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andomvar\"/>
    </mc:Choice>
  </mc:AlternateContent>
  <bookViews>
    <workbookView xWindow="0" yWindow="0" windowWidth="20400" windowHeight="9045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"9KLPPJVCQWDYHZR9QYLQMMXB"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6" i="1"/>
  <c r="B14" i="1"/>
  <c r="B12" i="1"/>
  <c r="C8" i="1"/>
  <c r="C7" i="1"/>
  <c r="F3" i="1"/>
  <c r="F4" i="1"/>
  <c r="F2" i="1"/>
  <c r="C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J4" i="1" l="1"/>
</calcChain>
</file>

<file path=xl/sharedStrings.xml><?xml version="1.0" encoding="utf-8"?>
<sst xmlns="http://schemas.openxmlformats.org/spreadsheetml/2006/main" count="27" uniqueCount="25">
  <si>
    <t>Customer</t>
  </si>
  <si>
    <t>Total</t>
  </si>
  <si>
    <t>Used @RISK to play this out 1000 times</t>
  </si>
  <si>
    <t>Central Limit Theorem</t>
  </si>
  <si>
    <t>Mean</t>
  </si>
  <si>
    <t>Squared Deviation</t>
  </si>
  <si>
    <t>Add up 30 or more independent random variables</t>
  </si>
  <si>
    <t>the sum will be normal even if</t>
  </si>
  <si>
    <t>the individual random variables are not normal.</t>
  </si>
  <si>
    <t>Random variables X1 X2 Xn</t>
  </si>
  <si>
    <t>Expected Value of X1+X2+…Xn</t>
  </si>
  <si>
    <t>Add up E(X1) + E(X2+ … E(Xn)</t>
  </si>
  <si>
    <t xml:space="preserve">If random variables </t>
  </si>
  <si>
    <t>are indpeendent</t>
  </si>
  <si>
    <t>var(X1 + X2+ .. Xn)</t>
  </si>
  <si>
    <t>= var X1 + var X2 + … var Xn</t>
  </si>
  <si>
    <t>Stdev =sqrt (Var)</t>
  </si>
  <si>
    <t>Chance of selling &gt;=260 bars</t>
  </si>
  <si>
    <t>is around 5.9%</t>
  </si>
  <si>
    <t>Variance</t>
  </si>
  <si>
    <t>st dev</t>
  </si>
  <si>
    <t xml:space="preserve">Mean </t>
  </si>
  <si>
    <t>Total bars bought by 400 people</t>
  </si>
  <si>
    <t>Stdev</t>
  </si>
  <si>
    <t>Chance &gt;=260 bars bought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</si>
</sst>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quotePrefix="1" applyFont="1" applyFill="1"/>
  </cellXfs>
  <cellStyles count="1">
    <cellStyle name="Normal" xfId="0" builtinId="0"/>
  </cellStyles>
  <dxfs count="4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13</xdr:row>
      <xdr:rowOff>0</xdr:rowOff>
    </xdr:from>
    <xdr:to>
      <xdr:col>21</xdr:col>
      <xdr:colOff>142875</xdr:colOff>
      <xdr:row>29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76500"/>
          <a:ext cx="5629275" cy="306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6"/>
  <sheetViews>
    <sheetView tabSelected="1" workbookViewId="0">
      <selection activeCell="J4" sqref="J4"/>
    </sheetView>
  </sheetViews>
  <sheetFormatPr defaultRowHeight="15" x14ac:dyDescent="0.25"/>
  <cols>
    <col min="1" max="16384" width="9.140625" style="1"/>
  </cols>
  <sheetData>
    <row r="1" spans="1:19" x14ac:dyDescent="0.25">
      <c r="A1" s="1" t="s">
        <v>3</v>
      </c>
      <c r="F1" s="1" t="s">
        <v>5</v>
      </c>
      <c r="J1" s="1" t="s">
        <v>2</v>
      </c>
    </row>
    <row r="2" spans="1:19" x14ac:dyDescent="0.25">
      <c r="D2" s="1">
        <v>0</v>
      </c>
      <c r="E2" s="1">
        <v>0.5</v>
      </c>
      <c r="F2" s="1">
        <f>(D2-$C$6)^2</f>
        <v>0.3600000000000001</v>
      </c>
    </row>
    <row r="3" spans="1:19" x14ac:dyDescent="0.25">
      <c r="D3" s="1">
        <v>1</v>
      </c>
      <c r="E3" s="1">
        <v>0.4</v>
      </c>
      <c r="F3" s="1">
        <f t="shared" ref="F3:F4" si="0">(D3-$C$6)^2</f>
        <v>0.15999999999999992</v>
      </c>
      <c r="J3" s="1" t="s">
        <v>1</v>
      </c>
      <c r="N3" s="1" t="s">
        <v>3</v>
      </c>
    </row>
    <row r="4" spans="1:19" x14ac:dyDescent="0.25">
      <c r="D4" s="1">
        <v>2</v>
      </c>
      <c r="E4" s="1">
        <v>0.1</v>
      </c>
      <c r="F4" s="1">
        <f t="shared" si="0"/>
        <v>1.9599999999999997</v>
      </c>
      <c r="J4" s="1">
        <f ca="1">_xll.RiskOutput()+SUM(H7:H406)</f>
        <v>227</v>
      </c>
      <c r="N4" s="1" t="s">
        <v>6</v>
      </c>
    </row>
    <row r="5" spans="1:19" x14ac:dyDescent="0.25">
      <c r="N5" s="1" t="s">
        <v>7</v>
      </c>
    </row>
    <row r="6" spans="1:19" x14ac:dyDescent="0.25">
      <c r="B6" s="1" t="s">
        <v>4</v>
      </c>
      <c r="C6" s="1">
        <f>SUMPRODUCT(D2:D4,E2:E4)</f>
        <v>0.60000000000000009</v>
      </c>
      <c r="G6" s="1" t="s">
        <v>0</v>
      </c>
      <c r="N6" s="1" t="s">
        <v>8</v>
      </c>
    </row>
    <row r="7" spans="1:19" x14ac:dyDescent="0.25">
      <c r="B7" s="1" t="s">
        <v>19</v>
      </c>
      <c r="C7" s="1">
        <f>SUMPRODUCT(F2:F4,E2:E4)</f>
        <v>0.44</v>
      </c>
      <c r="G7" s="1">
        <v>1</v>
      </c>
      <c r="H7" s="1">
        <f ca="1">_xll.RiskDiscrete($D$2:$D$4,$E$2:$E$4)</f>
        <v>1</v>
      </c>
      <c r="M7" s="2"/>
      <c r="N7" s="2"/>
      <c r="O7" s="2"/>
      <c r="P7" s="2"/>
      <c r="Q7" s="2"/>
      <c r="R7" s="2"/>
      <c r="S7" s="2"/>
    </row>
    <row r="8" spans="1:19" x14ac:dyDescent="0.25">
      <c r="B8" s="1" t="s">
        <v>20</v>
      </c>
      <c r="C8" s="1">
        <f>SQRT(C7)</f>
        <v>0.66332495807107994</v>
      </c>
      <c r="G8" s="1">
        <v>2</v>
      </c>
      <c r="H8" s="1">
        <f ca="1">_xll.RiskDiscrete($D$2:$D$4,$E$2:$E$4)</f>
        <v>1</v>
      </c>
      <c r="M8" s="2" t="s">
        <v>9</v>
      </c>
      <c r="N8" s="2"/>
      <c r="O8" s="2"/>
      <c r="P8" s="2"/>
      <c r="Q8" s="2" t="s">
        <v>12</v>
      </c>
      <c r="R8" s="2"/>
      <c r="S8" s="2"/>
    </row>
    <row r="9" spans="1:19" x14ac:dyDescent="0.25">
      <c r="G9" s="1">
        <v>3</v>
      </c>
      <c r="H9" s="1">
        <f ca="1">_xll.RiskDiscrete($D$2:$D$4,$E$2:$E$4)</f>
        <v>0</v>
      </c>
      <c r="M9" s="2" t="s">
        <v>10</v>
      </c>
      <c r="N9" s="2"/>
      <c r="O9" s="2"/>
      <c r="P9" s="2"/>
      <c r="Q9" s="2" t="s">
        <v>13</v>
      </c>
      <c r="R9" s="2"/>
      <c r="S9" s="2"/>
    </row>
    <row r="10" spans="1:19" x14ac:dyDescent="0.25">
      <c r="B10" s="1" t="s">
        <v>22</v>
      </c>
      <c r="G10" s="1">
        <v>4</v>
      </c>
      <c r="H10" s="1">
        <f ca="1">_xll.RiskDiscrete($D$2:$D$4,$E$2:$E$4)</f>
        <v>0</v>
      </c>
      <c r="M10" s="2" t="s">
        <v>11</v>
      </c>
      <c r="N10" s="2"/>
      <c r="O10" s="2"/>
      <c r="P10" s="2"/>
      <c r="Q10" s="2" t="s">
        <v>14</v>
      </c>
      <c r="R10" s="2"/>
      <c r="S10" s="2"/>
    </row>
    <row r="11" spans="1:19" x14ac:dyDescent="0.25">
      <c r="B11" s="1" t="s">
        <v>21</v>
      </c>
      <c r="G11" s="1">
        <v>5</v>
      </c>
      <c r="H11" s="1">
        <f ca="1">_xll.RiskDiscrete($D$2:$D$4,$E$2:$E$4)</f>
        <v>1</v>
      </c>
      <c r="J11" s="1" t="s">
        <v>17</v>
      </c>
      <c r="M11" s="2"/>
      <c r="N11" s="2"/>
      <c r="O11" s="2"/>
      <c r="P11" s="2"/>
      <c r="Q11" s="3" t="s">
        <v>15</v>
      </c>
      <c r="R11" s="2"/>
      <c r="S11" s="2"/>
    </row>
    <row r="12" spans="1:19" x14ac:dyDescent="0.25">
      <c r="B12" s="1">
        <f>400*0.6</f>
        <v>240</v>
      </c>
      <c r="G12" s="1">
        <v>6</v>
      </c>
      <c r="H12" s="1">
        <f ca="1">_xll.RiskDiscrete($D$2:$D$4,$E$2:$E$4)</f>
        <v>1</v>
      </c>
      <c r="J12" s="1" t="s">
        <v>18</v>
      </c>
      <c r="M12" s="2"/>
      <c r="N12" s="2"/>
      <c r="O12" s="2"/>
      <c r="P12" s="2"/>
      <c r="Q12" s="2" t="s">
        <v>16</v>
      </c>
      <c r="R12" s="2"/>
      <c r="S12" s="2"/>
    </row>
    <row r="13" spans="1:19" x14ac:dyDescent="0.25">
      <c r="B13" s="1" t="s">
        <v>19</v>
      </c>
      <c r="G13" s="1">
        <v>7</v>
      </c>
      <c r="H13" s="1">
        <f ca="1">_xll.RiskDiscrete($D$2:$D$4,$E$2:$E$4)</f>
        <v>2</v>
      </c>
    </row>
    <row r="14" spans="1:19" x14ac:dyDescent="0.25">
      <c r="B14" s="1">
        <f>400*0.44</f>
        <v>176</v>
      </c>
      <c r="G14" s="1">
        <v>8</v>
      </c>
      <c r="H14" s="1">
        <f ca="1">_xll.RiskDiscrete($D$2:$D$4,$E$2:$E$4)</f>
        <v>1</v>
      </c>
    </row>
    <row r="15" spans="1:19" x14ac:dyDescent="0.25">
      <c r="B15" s="1" t="s">
        <v>23</v>
      </c>
      <c r="G15" s="1">
        <v>9</v>
      </c>
      <c r="H15" s="1">
        <f ca="1">_xll.RiskDiscrete($D$2:$D$4,$E$2:$E$4)</f>
        <v>2</v>
      </c>
    </row>
    <row r="16" spans="1:19" x14ac:dyDescent="0.25">
      <c r="B16" s="1">
        <f>SQRT(B14)</f>
        <v>13.266499161421599</v>
      </c>
      <c r="G16" s="1">
        <v>10</v>
      </c>
      <c r="H16" s="1">
        <f ca="1">_xll.RiskDiscrete($D$2:$D$4,$E$2:$E$4)</f>
        <v>1</v>
      </c>
    </row>
    <row r="17" spans="2:8" x14ac:dyDescent="0.25">
      <c r="G17" s="1">
        <v>11</v>
      </c>
      <c r="H17" s="1">
        <f ca="1">_xll.RiskDiscrete($D$2:$D$4,$E$2:$E$4)</f>
        <v>1</v>
      </c>
    </row>
    <row r="18" spans="2:8" x14ac:dyDescent="0.25">
      <c r="B18" s="1" t="s">
        <v>24</v>
      </c>
      <c r="G18" s="1">
        <v>12</v>
      </c>
      <c r="H18" s="1">
        <f ca="1">_xll.RiskDiscrete($D$2:$D$4,$E$2:$E$4)</f>
        <v>0</v>
      </c>
    </row>
    <row r="19" spans="2:8" x14ac:dyDescent="0.25">
      <c r="B19" s="1">
        <f>1-_xlfn.NORM.DIST(259.5,240,13.22665,TRUE)</f>
        <v>7.0200927244439604E-2</v>
      </c>
      <c r="G19" s="1">
        <v>13</v>
      </c>
      <c r="H19" s="1">
        <f ca="1">_xll.RiskDiscrete($D$2:$D$4,$E$2:$E$4)</f>
        <v>0</v>
      </c>
    </row>
    <row r="20" spans="2:8" x14ac:dyDescent="0.25">
      <c r="G20" s="1">
        <v>14</v>
      </c>
      <c r="H20" s="1">
        <f ca="1">_xll.RiskDiscrete($D$2:$D$4,$E$2:$E$4)</f>
        <v>1</v>
      </c>
    </row>
    <row r="21" spans="2:8" x14ac:dyDescent="0.25">
      <c r="G21" s="1">
        <v>15</v>
      </c>
      <c r="H21" s="1">
        <f ca="1">_xll.RiskDiscrete($D$2:$D$4,$E$2:$E$4)</f>
        <v>1</v>
      </c>
    </row>
    <row r="22" spans="2:8" x14ac:dyDescent="0.25">
      <c r="G22" s="1">
        <v>16</v>
      </c>
      <c r="H22" s="1">
        <f ca="1">_xll.RiskDiscrete($D$2:$D$4,$E$2:$E$4)</f>
        <v>2</v>
      </c>
    </row>
    <row r="23" spans="2:8" x14ac:dyDescent="0.25">
      <c r="G23" s="1">
        <v>17</v>
      </c>
      <c r="H23" s="1">
        <f ca="1">_xll.RiskDiscrete($D$2:$D$4,$E$2:$E$4)</f>
        <v>1</v>
      </c>
    </row>
    <row r="24" spans="2:8" x14ac:dyDescent="0.25">
      <c r="G24" s="1">
        <v>18</v>
      </c>
      <c r="H24" s="1">
        <f ca="1">_xll.RiskDiscrete($D$2:$D$4,$E$2:$E$4)</f>
        <v>0</v>
      </c>
    </row>
    <row r="25" spans="2:8" x14ac:dyDescent="0.25">
      <c r="G25" s="1">
        <v>19</v>
      </c>
      <c r="H25" s="1">
        <f ca="1">_xll.RiskDiscrete($D$2:$D$4,$E$2:$E$4)</f>
        <v>0</v>
      </c>
    </row>
    <row r="26" spans="2:8" x14ac:dyDescent="0.25">
      <c r="G26" s="1">
        <v>20</v>
      </c>
      <c r="H26" s="1">
        <f ca="1">_xll.RiskDiscrete($D$2:$D$4,$E$2:$E$4)</f>
        <v>0</v>
      </c>
    </row>
    <row r="27" spans="2:8" x14ac:dyDescent="0.25">
      <c r="G27" s="1">
        <v>21</v>
      </c>
      <c r="H27" s="1">
        <f ca="1">_xll.RiskDiscrete($D$2:$D$4,$E$2:$E$4)</f>
        <v>1</v>
      </c>
    </row>
    <row r="28" spans="2:8" x14ac:dyDescent="0.25">
      <c r="G28" s="1">
        <v>22</v>
      </c>
      <c r="H28" s="1">
        <f ca="1">_xll.RiskDiscrete($D$2:$D$4,$E$2:$E$4)</f>
        <v>2</v>
      </c>
    </row>
    <row r="29" spans="2:8" x14ac:dyDescent="0.25">
      <c r="G29" s="1">
        <v>23</v>
      </c>
      <c r="H29" s="1">
        <f ca="1">_xll.RiskDiscrete($D$2:$D$4,$E$2:$E$4)</f>
        <v>0</v>
      </c>
    </row>
    <row r="30" spans="2:8" x14ac:dyDescent="0.25">
      <c r="G30" s="1">
        <v>24</v>
      </c>
      <c r="H30" s="1">
        <f ca="1">_xll.RiskDiscrete($D$2:$D$4,$E$2:$E$4)</f>
        <v>0</v>
      </c>
    </row>
    <row r="31" spans="2:8" x14ac:dyDescent="0.25">
      <c r="G31" s="1">
        <v>25</v>
      </c>
      <c r="H31" s="1">
        <f ca="1">_xll.RiskDiscrete($D$2:$D$4,$E$2:$E$4)</f>
        <v>0</v>
      </c>
    </row>
    <row r="32" spans="2:8" x14ac:dyDescent="0.25">
      <c r="G32" s="1">
        <v>26</v>
      </c>
      <c r="H32" s="1">
        <f ca="1">_xll.RiskDiscrete($D$2:$D$4,$E$2:$E$4)</f>
        <v>0</v>
      </c>
    </row>
    <row r="33" spans="7:8" x14ac:dyDescent="0.25">
      <c r="G33" s="1">
        <v>27</v>
      </c>
      <c r="H33" s="1">
        <f ca="1">_xll.RiskDiscrete($D$2:$D$4,$E$2:$E$4)</f>
        <v>0</v>
      </c>
    </row>
    <row r="34" spans="7:8" x14ac:dyDescent="0.25">
      <c r="G34" s="1">
        <v>28</v>
      </c>
      <c r="H34" s="1">
        <f ca="1">_xll.RiskDiscrete($D$2:$D$4,$E$2:$E$4)</f>
        <v>1</v>
      </c>
    </row>
    <row r="35" spans="7:8" x14ac:dyDescent="0.25">
      <c r="G35" s="1">
        <v>29</v>
      </c>
      <c r="H35" s="1">
        <f ca="1">_xll.RiskDiscrete($D$2:$D$4,$E$2:$E$4)</f>
        <v>1</v>
      </c>
    </row>
    <row r="36" spans="7:8" x14ac:dyDescent="0.25">
      <c r="G36" s="1">
        <v>30</v>
      </c>
      <c r="H36" s="1">
        <f ca="1">_xll.RiskDiscrete($D$2:$D$4,$E$2:$E$4)</f>
        <v>0</v>
      </c>
    </row>
    <row r="37" spans="7:8" x14ac:dyDescent="0.25">
      <c r="G37" s="1">
        <v>31</v>
      </c>
      <c r="H37" s="1">
        <f ca="1">_xll.RiskDiscrete($D$2:$D$4,$E$2:$E$4)</f>
        <v>0</v>
      </c>
    </row>
    <row r="38" spans="7:8" x14ac:dyDescent="0.25">
      <c r="G38" s="1">
        <v>32</v>
      </c>
      <c r="H38" s="1">
        <f ca="1">_xll.RiskDiscrete($D$2:$D$4,$E$2:$E$4)</f>
        <v>0</v>
      </c>
    </row>
    <row r="39" spans="7:8" x14ac:dyDescent="0.25">
      <c r="G39" s="1">
        <v>33</v>
      </c>
      <c r="H39" s="1">
        <f ca="1">_xll.RiskDiscrete($D$2:$D$4,$E$2:$E$4)</f>
        <v>1</v>
      </c>
    </row>
    <row r="40" spans="7:8" x14ac:dyDescent="0.25">
      <c r="G40" s="1">
        <v>34</v>
      </c>
      <c r="H40" s="1">
        <f ca="1">_xll.RiskDiscrete($D$2:$D$4,$E$2:$E$4)</f>
        <v>1</v>
      </c>
    </row>
    <row r="41" spans="7:8" x14ac:dyDescent="0.25">
      <c r="G41" s="1">
        <v>35</v>
      </c>
      <c r="H41" s="1">
        <f ca="1">_xll.RiskDiscrete($D$2:$D$4,$E$2:$E$4)</f>
        <v>0</v>
      </c>
    </row>
    <row r="42" spans="7:8" x14ac:dyDescent="0.25">
      <c r="G42" s="1">
        <v>36</v>
      </c>
      <c r="H42" s="1">
        <f ca="1">_xll.RiskDiscrete($D$2:$D$4,$E$2:$E$4)</f>
        <v>2</v>
      </c>
    </row>
    <row r="43" spans="7:8" x14ac:dyDescent="0.25">
      <c r="G43" s="1">
        <v>37</v>
      </c>
      <c r="H43" s="1">
        <f ca="1">_xll.RiskDiscrete($D$2:$D$4,$E$2:$E$4)</f>
        <v>0</v>
      </c>
    </row>
    <row r="44" spans="7:8" x14ac:dyDescent="0.25">
      <c r="G44" s="1">
        <v>38</v>
      </c>
      <c r="H44" s="1">
        <f ca="1">_xll.RiskDiscrete($D$2:$D$4,$E$2:$E$4)</f>
        <v>0</v>
      </c>
    </row>
    <row r="45" spans="7:8" x14ac:dyDescent="0.25">
      <c r="G45" s="1">
        <v>39</v>
      </c>
      <c r="H45" s="1">
        <f ca="1">_xll.RiskDiscrete($D$2:$D$4,$E$2:$E$4)</f>
        <v>1</v>
      </c>
    </row>
    <row r="46" spans="7:8" x14ac:dyDescent="0.25">
      <c r="G46" s="1">
        <v>40</v>
      </c>
      <c r="H46" s="1">
        <f ca="1">_xll.RiskDiscrete($D$2:$D$4,$E$2:$E$4)</f>
        <v>0</v>
      </c>
    </row>
    <row r="47" spans="7:8" x14ac:dyDescent="0.25">
      <c r="G47" s="1">
        <v>41</v>
      </c>
      <c r="H47" s="1">
        <f ca="1">_xll.RiskDiscrete($D$2:$D$4,$E$2:$E$4)</f>
        <v>2</v>
      </c>
    </row>
    <row r="48" spans="7:8" x14ac:dyDescent="0.25">
      <c r="G48" s="1">
        <v>42</v>
      </c>
      <c r="H48" s="1">
        <f ca="1">_xll.RiskDiscrete($D$2:$D$4,$E$2:$E$4)</f>
        <v>0</v>
      </c>
    </row>
    <row r="49" spans="7:8" x14ac:dyDescent="0.25">
      <c r="G49" s="1">
        <v>43</v>
      </c>
      <c r="H49" s="1">
        <f ca="1">_xll.RiskDiscrete($D$2:$D$4,$E$2:$E$4)</f>
        <v>0</v>
      </c>
    </row>
    <row r="50" spans="7:8" x14ac:dyDescent="0.25">
      <c r="G50" s="1">
        <v>44</v>
      </c>
      <c r="H50" s="1">
        <f ca="1">_xll.RiskDiscrete($D$2:$D$4,$E$2:$E$4)</f>
        <v>0</v>
      </c>
    </row>
    <row r="51" spans="7:8" x14ac:dyDescent="0.25">
      <c r="G51" s="1">
        <v>45</v>
      </c>
      <c r="H51" s="1">
        <f ca="1">_xll.RiskDiscrete($D$2:$D$4,$E$2:$E$4)</f>
        <v>1</v>
      </c>
    </row>
    <row r="52" spans="7:8" x14ac:dyDescent="0.25">
      <c r="G52" s="1">
        <v>46</v>
      </c>
      <c r="H52" s="1">
        <f ca="1">_xll.RiskDiscrete($D$2:$D$4,$E$2:$E$4)</f>
        <v>0</v>
      </c>
    </row>
    <row r="53" spans="7:8" x14ac:dyDescent="0.25">
      <c r="G53" s="1">
        <v>47</v>
      </c>
      <c r="H53" s="1">
        <f ca="1">_xll.RiskDiscrete($D$2:$D$4,$E$2:$E$4)</f>
        <v>0</v>
      </c>
    </row>
    <row r="54" spans="7:8" x14ac:dyDescent="0.25">
      <c r="G54" s="1">
        <v>48</v>
      </c>
      <c r="H54" s="1">
        <f ca="1">_xll.RiskDiscrete($D$2:$D$4,$E$2:$E$4)</f>
        <v>1</v>
      </c>
    </row>
    <row r="55" spans="7:8" x14ac:dyDescent="0.25">
      <c r="G55" s="1">
        <v>49</v>
      </c>
      <c r="H55" s="1">
        <f ca="1">_xll.RiskDiscrete($D$2:$D$4,$E$2:$E$4)</f>
        <v>0</v>
      </c>
    </row>
    <row r="56" spans="7:8" x14ac:dyDescent="0.25">
      <c r="G56" s="1">
        <v>50</v>
      </c>
      <c r="H56" s="1">
        <f ca="1">_xll.RiskDiscrete($D$2:$D$4,$E$2:$E$4)</f>
        <v>1</v>
      </c>
    </row>
    <row r="57" spans="7:8" x14ac:dyDescent="0.25">
      <c r="G57" s="1">
        <v>51</v>
      </c>
      <c r="H57" s="1">
        <f ca="1">_xll.RiskDiscrete($D$2:$D$4,$E$2:$E$4)</f>
        <v>0</v>
      </c>
    </row>
    <row r="58" spans="7:8" x14ac:dyDescent="0.25">
      <c r="G58" s="1">
        <v>52</v>
      </c>
      <c r="H58" s="1">
        <f ca="1">_xll.RiskDiscrete($D$2:$D$4,$E$2:$E$4)</f>
        <v>0</v>
      </c>
    </row>
    <row r="59" spans="7:8" x14ac:dyDescent="0.25">
      <c r="G59" s="1">
        <v>53</v>
      </c>
      <c r="H59" s="1">
        <f ca="1">_xll.RiskDiscrete($D$2:$D$4,$E$2:$E$4)</f>
        <v>1</v>
      </c>
    </row>
    <row r="60" spans="7:8" x14ac:dyDescent="0.25">
      <c r="G60" s="1">
        <v>54</v>
      </c>
      <c r="H60" s="1">
        <f ca="1">_xll.RiskDiscrete($D$2:$D$4,$E$2:$E$4)</f>
        <v>0</v>
      </c>
    </row>
    <row r="61" spans="7:8" x14ac:dyDescent="0.25">
      <c r="G61" s="1">
        <v>55</v>
      </c>
      <c r="H61" s="1">
        <f ca="1">_xll.RiskDiscrete($D$2:$D$4,$E$2:$E$4)</f>
        <v>1</v>
      </c>
    </row>
    <row r="62" spans="7:8" x14ac:dyDescent="0.25">
      <c r="G62" s="1">
        <v>56</v>
      </c>
      <c r="H62" s="1">
        <f ca="1">_xll.RiskDiscrete($D$2:$D$4,$E$2:$E$4)</f>
        <v>0</v>
      </c>
    </row>
    <row r="63" spans="7:8" x14ac:dyDescent="0.25">
      <c r="G63" s="1">
        <v>57</v>
      </c>
      <c r="H63" s="1">
        <f ca="1">_xll.RiskDiscrete($D$2:$D$4,$E$2:$E$4)</f>
        <v>0</v>
      </c>
    </row>
    <row r="64" spans="7:8" x14ac:dyDescent="0.25">
      <c r="G64" s="1">
        <v>58</v>
      </c>
      <c r="H64" s="1">
        <f ca="1">_xll.RiskDiscrete($D$2:$D$4,$E$2:$E$4)</f>
        <v>1</v>
      </c>
    </row>
    <row r="65" spans="7:8" x14ac:dyDescent="0.25">
      <c r="G65" s="1">
        <v>59</v>
      </c>
      <c r="H65" s="1">
        <f ca="1">_xll.RiskDiscrete($D$2:$D$4,$E$2:$E$4)</f>
        <v>0</v>
      </c>
    </row>
    <row r="66" spans="7:8" x14ac:dyDescent="0.25">
      <c r="G66" s="1">
        <v>60</v>
      </c>
      <c r="H66" s="1">
        <f ca="1">_xll.RiskDiscrete($D$2:$D$4,$E$2:$E$4)</f>
        <v>1</v>
      </c>
    </row>
    <row r="67" spans="7:8" x14ac:dyDescent="0.25">
      <c r="G67" s="1">
        <v>61</v>
      </c>
      <c r="H67" s="1">
        <f ca="1">_xll.RiskDiscrete($D$2:$D$4,$E$2:$E$4)</f>
        <v>0</v>
      </c>
    </row>
    <row r="68" spans="7:8" x14ac:dyDescent="0.25">
      <c r="G68" s="1">
        <v>62</v>
      </c>
      <c r="H68" s="1">
        <f ca="1">_xll.RiskDiscrete($D$2:$D$4,$E$2:$E$4)</f>
        <v>1</v>
      </c>
    </row>
    <row r="69" spans="7:8" x14ac:dyDescent="0.25">
      <c r="G69" s="1">
        <v>63</v>
      </c>
      <c r="H69" s="1">
        <f ca="1">_xll.RiskDiscrete($D$2:$D$4,$E$2:$E$4)</f>
        <v>1</v>
      </c>
    </row>
    <row r="70" spans="7:8" x14ac:dyDescent="0.25">
      <c r="G70" s="1">
        <v>64</v>
      </c>
      <c r="H70" s="1">
        <f ca="1">_xll.RiskDiscrete($D$2:$D$4,$E$2:$E$4)</f>
        <v>0</v>
      </c>
    </row>
    <row r="71" spans="7:8" x14ac:dyDescent="0.25">
      <c r="G71" s="1">
        <v>65</v>
      </c>
      <c r="H71" s="1">
        <f ca="1">_xll.RiskDiscrete($D$2:$D$4,$E$2:$E$4)</f>
        <v>0</v>
      </c>
    </row>
    <row r="72" spans="7:8" x14ac:dyDescent="0.25">
      <c r="G72" s="1">
        <v>66</v>
      </c>
      <c r="H72" s="1">
        <f ca="1">_xll.RiskDiscrete($D$2:$D$4,$E$2:$E$4)</f>
        <v>1</v>
      </c>
    </row>
    <row r="73" spans="7:8" x14ac:dyDescent="0.25">
      <c r="G73" s="1">
        <v>67</v>
      </c>
      <c r="H73" s="1">
        <f ca="1">_xll.RiskDiscrete($D$2:$D$4,$E$2:$E$4)</f>
        <v>0</v>
      </c>
    </row>
    <row r="74" spans="7:8" x14ac:dyDescent="0.25">
      <c r="G74" s="1">
        <v>68</v>
      </c>
      <c r="H74" s="1">
        <f ca="1">_xll.RiskDiscrete($D$2:$D$4,$E$2:$E$4)</f>
        <v>1</v>
      </c>
    </row>
    <row r="75" spans="7:8" x14ac:dyDescent="0.25">
      <c r="G75" s="1">
        <v>69</v>
      </c>
      <c r="H75" s="1">
        <f ca="1">_xll.RiskDiscrete($D$2:$D$4,$E$2:$E$4)</f>
        <v>0</v>
      </c>
    </row>
    <row r="76" spans="7:8" x14ac:dyDescent="0.25">
      <c r="G76" s="1">
        <v>70</v>
      </c>
      <c r="H76" s="1">
        <f ca="1">_xll.RiskDiscrete($D$2:$D$4,$E$2:$E$4)</f>
        <v>0</v>
      </c>
    </row>
    <row r="77" spans="7:8" x14ac:dyDescent="0.25">
      <c r="G77" s="1">
        <v>71</v>
      </c>
      <c r="H77" s="1">
        <f ca="1">_xll.RiskDiscrete($D$2:$D$4,$E$2:$E$4)</f>
        <v>0</v>
      </c>
    </row>
    <row r="78" spans="7:8" x14ac:dyDescent="0.25">
      <c r="G78" s="1">
        <v>72</v>
      </c>
      <c r="H78" s="1">
        <f ca="1">_xll.RiskDiscrete($D$2:$D$4,$E$2:$E$4)</f>
        <v>1</v>
      </c>
    </row>
    <row r="79" spans="7:8" x14ac:dyDescent="0.25">
      <c r="G79" s="1">
        <v>73</v>
      </c>
      <c r="H79" s="1">
        <f ca="1">_xll.RiskDiscrete($D$2:$D$4,$E$2:$E$4)</f>
        <v>0</v>
      </c>
    </row>
    <row r="80" spans="7:8" x14ac:dyDescent="0.25">
      <c r="G80" s="1">
        <v>74</v>
      </c>
      <c r="H80" s="1">
        <f ca="1">_xll.RiskDiscrete($D$2:$D$4,$E$2:$E$4)</f>
        <v>1</v>
      </c>
    </row>
    <row r="81" spans="7:8" x14ac:dyDescent="0.25">
      <c r="G81" s="1">
        <v>75</v>
      </c>
      <c r="H81" s="1">
        <f ca="1">_xll.RiskDiscrete($D$2:$D$4,$E$2:$E$4)</f>
        <v>1</v>
      </c>
    </row>
    <row r="82" spans="7:8" x14ac:dyDescent="0.25">
      <c r="G82" s="1">
        <v>76</v>
      </c>
      <c r="H82" s="1">
        <f ca="1">_xll.RiskDiscrete($D$2:$D$4,$E$2:$E$4)</f>
        <v>0</v>
      </c>
    </row>
    <row r="83" spans="7:8" x14ac:dyDescent="0.25">
      <c r="G83" s="1">
        <v>77</v>
      </c>
      <c r="H83" s="1">
        <f ca="1">_xll.RiskDiscrete($D$2:$D$4,$E$2:$E$4)</f>
        <v>0</v>
      </c>
    </row>
    <row r="84" spans="7:8" x14ac:dyDescent="0.25">
      <c r="G84" s="1">
        <v>78</v>
      </c>
      <c r="H84" s="1">
        <f ca="1">_xll.RiskDiscrete($D$2:$D$4,$E$2:$E$4)</f>
        <v>0</v>
      </c>
    </row>
    <row r="85" spans="7:8" x14ac:dyDescent="0.25">
      <c r="G85" s="1">
        <v>79</v>
      </c>
      <c r="H85" s="1">
        <f ca="1">_xll.RiskDiscrete($D$2:$D$4,$E$2:$E$4)</f>
        <v>0</v>
      </c>
    </row>
    <row r="86" spans="7:8" x14ac:dyDescent="0.25">
      <c r="G86" s="1">
        <v>80</v>
      </c>
      <c r="H86" s="1">
        <f ca="1">_xll.RiskDiscrete($D$2:$D$4,$E$2:$E$4)</f>
        <v>0</v>
      </c>
    </row>
    <row r="87" spans="7:8" x14ac:dyDescent="0.25">
      <c r="G87" s="1">
        <v>81</v>
      </c>
      <c r="H87" s="1">
        <f ca="1">_xll.RiskDiscrete($D$2:$D$4,$E$2:$E$4)</f>
        <v>0</v>
      </c>
    </row>
    <row r="88" spans="7:8" x14ac:dyDescent="0.25">
      <c r="G88" s="1">
        <v>82</v>
      </c>
      <c r="H88" s="1">
        <f ca="1">_xll.RiskDiscrete($D$2:$D$4,$E$2:$E$4)</f>
        <v>2</v>
      </c>
    </row>
    <row r="89" spans="7:8" x14ac:dyDescent="0.25">
      <c r="G89" s="1">
        <v>83</v>
      </c>
      <c r="H89" s="1">
        <f ca="1">_xll.RiskDiscrete($D$2:$D$4,$E$2:$E$4)</f>
        <v>1</v>
      </c>
    </row>
    <row r="90" spans="7:8" x14ac:dyDescent="0.25">
      <c r="G90" s="1">
        <v>84</v>
      </c>
      <c r="H90" s="1">
        <f ca="1">_xll.RiskDiscrete($D$2:$D$4,$E$2:$E$4)</f>
        <v>0</v>
      </c>
    </row>
    <row r="91" spans="7:8" x14ac:dyDescent="0.25">
      <c r="G91" s="1">
        <v>85</v>
      </c>
      <c r="H91" s="1">
        <f ca="1">_xll.RiskDiscrete($D$2:$D$4,$E$2:$E$4)</f>
        <v>1</v>
      </c>
    </row>
    <row r="92" spans="7:8" x14ac:dyDescent="0.25">
      <c r="G92" s="1">
        <v>86</v>
      </c>
      <c r="H92" s="1">
        <f ca="1">_xll.RiskDiscrete($D$2:$D$4,$E$2:$E$4)</f>
        <v>0</v>
      </c>
    </row>
    <row r="93" spans="7:8" x14ac:dyDescent="0.25">
      <c r="G93" s="1">
        <v>87</v>
      </c>
      <c r="H93" s="1">
        <f ca="1">_xll.RiskDiscrete($D$2:$D$4,$E$2:$E$4)</f>
        <v>0</v>
      </c>
    </row>
    <row r="94" spans="7:8" x14ac:dyDescent="0.25">
      <c r="G94" s="1">
        <v>88</v>
      </c>
      <c r="H94" s="1">
        <f ca="1">_xll.RiskDiscrete($D$2:$D$4,$E$2:$E$4)</f>
        <v>0</v>
      </c>
    </row>
    <row r="95" spans="7:8" x14ac:dyDescent="0.25">
      <c r="G95" s="1">
        <v>89</v>
      </c>
      <c r="H95" s="1">
        <f ca="1">_xll.RiskDiscrete($D$2:$D$4,$E$2:$E$4)</f>
        <v>0</v>
      </c>
    </row>
    <row r="96" spans="7:8" x14ac:dyDescent="0.25">
      <c r="G96" s="1">
        <v>90</v>
      </c>
      <c r="H96" s="1">
        <f ca="1">_xll.RiskDiscrete($D$2:$D$4,$E$2:$E$4)</f>
        <v>1</v>
      </c>
    </row>
    <row r="97" spans="7:8" x14ac:dyDescent="0.25">
      <c r="G97" s="1">
        <v>91</v>
      </c>
      <c r="H97" s="1">
        <f ca="1">_xll.RiskDiscrete($D$2:$D$4,$E$2:$E$4)</f>
        <v>1</v>
      </c>
    </row>
    <row r="98" spans="7:8" x14ac:dyDescent="0.25">
      <c r="G98" s="1">
        <v>92</v>
      </c>
      <c r="H98" s="1">
        <f ca="1">_xll.RiskDiscrete($D$2:$D$4,$E$2:$E$4)</f>
        <v>0</v>
      </c>
    </row>
    <row r="99" spans="7:8" x14ac:dyDescent="0.25">
      <c r="G99" s="1">
        <v>93</v>
      </c>
      <c r="H99" s="1">
        <f ca="1">_xll.RiskDiscrete($D$2:$D$4,$E$2:$E$4)</f>
        <v>1</v>
      </c>
    </row>
    <row r="100" spans="7:8" x14ac:dyDescent="0.25">
      <c r="G100" s="1">
        <v>94</v>
      </c>
      <c r="H100" s="1">
        <f ca="1">_xll.RiskDiscrete($D$2:$D$4,$E$2:$E$4)</f>
        <v>0</v>
      </c>
    </row>
    <row r="101" spans="7:8" x14ac:dyDescent="0.25">
      <c r="G101" s="1">
        <v>95</v>
      </c>
      <c r="H101" s="1">
        <f ca="1">_xll.RiskDiscrete($D$2:$D$4,$E$2:$E$4)</f>
        <v>1</v>
      </c>
    </row>
    <row r="102" spans="7:8" x14ac:dyDescent="0.25">
      <c r="G102" s="1">
        <v>96</v>
      </c>
      <c r="H102" s="1">
        <f ca="1">_xll.RiskDiscrete($D$2:$D$4,$E$2:$E$4)</f>
        <v>1</v>
      </c>
    </row>
    <row r="103" spans="7:8" x14ac:dyDescent="0.25">
      <c r="G103" s="1">
        <v>97</v>
      </c>
      <c r="H103" s="1">
        <f ca="1">_xll.RiskDiscrete($D$2:$D$4,$E$2:$E$4)</f>
        <v>2</v>
      </c>
    </row>
    <row r="104" spans="7:8" x14ac:dyDescent="0.25">
      <c r="G104" s="1">
        <v>98</v>
      </c>
      <c r="H104" s="1">
        <f ca="1">_xll.RiskDiscrete($D$2:$D$4,$E$2:$E$4)</f>
        <v>2</v>
      </c>
    </row>
    <row r="105" spans="7:8" x14ac:dyDescent="0.25">
      <c r="G105" s="1">
        <v>99</v>
      </c>
      <c r="H105" s="1">
        <f ca="1">_xll.RiskDiscrete($D$2:$D$4,$E$2:$E$4)</f>
        <v>2</v>
      </c>
    </row>
    <row r="106" spans="7:8" x14ac:dyDescent="0.25">
      <c r="G106" s="1">
        <v>100</v>
      </c>
      <c r="H106" s="1">
        <f ca="1">_xll.RiskDiscrete($D$2:$D$4,$E$2:$E$4)</f>
        <v>0</v>
      </c>
    </row>
    <row r="107" spans="7:8" x14ac:dyDescent="0.25">
      <c r="G107" s="1">
        <v>101</v>
      </c>
      <c r="H107" s="1">
        <f ca="1">_xll.RiskDiscrete($D$2:$D$4,$E$2:$E$4)</f>
        <v>1</v>
      </c>
    </row>
    <row r="108" spans="7:8" x14ac:dyDescent="0.25">
      <c r="G108" s="1">
        <v>102</v>
      </c>
      <c r="H108" s="1">
        <f ca="1">_xll.RiskDiscrete($D$2:$D$4,$E$2:$E$4)</f>
        <v>0</v>
      </c>
    </row>
    <row r="109" spans="7:8" x14ac:dyDescent="0.25">
      <c r="G109" s="1">
        <v>103</v>
      </c>
      <c r="H109" s="1">
        <f ca="1">_xll.RiskDiscrete($D$2:$D$4,$E$2:$E$4)</f>
        <v>1</v>
      </c>
    </row>
    <row r="110" spans="7:8" x14ac:dyDescent="0.25">
      <c r="G110" s="1">
        <v>104</v>
      </c>
      <c r="H110" s="1">
        <f ca="1">_xll.RiskDiscrete($D$2:$D$4,$E$2:$E$4)</f>
        <v>0</v>
      </c>
    </row>
    <row r="111" spans="7:8" x14ac:dyDescent="0.25">
      <c r="G111" s="1">
        <v>105</v>
      </c>
      <c r="H111" s="1">
        <f ca="1">_xll.RiskDiscrete($D$2:$D$4,$E$2:$E$4)</f>
        <v>0</v>
      </c>
    </row>
    <row r="112" spans="7:8" x14ac:dyDescent="0.25">
      <c r="G112" s="1">
        <v>106</v>
      </c>
      <c r="H112" s="1">
        <f ca="1">_xll.RiskDiscrete($D$2:$D$4,$E$2:$E$4)</f>
        <v>1</v>
      </c>
    </row>
    <row r="113" spans="7:8" x14ac:dyDescent="0.25">
      <c r="G113" s="1">
        <v>107</v>
      </c>
      <c r="H113" s="1">
        <f ca="1">_xll.RiskDiscrete($D$2:$D$4,$E$2:$E$4)</f>
        <v>0</v>
      </c>
    </row>
    <row r="114" spans="7:8" x14ac:dyDescent="0.25">
      <c r="G114" s="1">
        <v>108</v>
      </c>
      <c r="H114" s="1">
        <f ca="1">_xll.RiskDiscrete($D$2:$D$4,$E$2:$E$4)</f>
        <v>1</v>
      </c>
    </row>
    <row r="115" spans="7:8" x14ac:dyDescent="0.25">
      <c r="G115" s="1">
        <v>109</v>
      </c>
      <c r="H115" s="1">
        <f ca="1">_xll.RiskDiscrete($D$2:$D$4,$E$2:$E$4)</f>
        <v>0</v>
      </c>
    </row>
    <row r="116" spans="7:8" x14ac:dyDescent="0.25">
      <c r="G116" s="1">
        <v>110</v>
      </c>
      <c r="H116" s="1">
        <f ca="1">_xll.RiskDiscrete($D$2:$D$4,$E$2:$E$4)</f>
        <v>1</v>
      </c>
    </row>
    <row r="117" spans="7:8" x14ac:dyDescent="0.25">
      <c r="G117" s="1">
        <v>111</v>
      </c>
      <c r="H117" s="1">
        <f ca="1">_xll.RiskDiscrete($D$2:$D$4,$E$2:$E$4)</f>
        <v>0</v>
      </c>
    </row>
    <row r="118" spans="7:8" x14ac:dyDescent="0.25">
      <c r="G118" s="1">
        <v>112</v>
      </c>
      <c r="H118" s="1">
        <f ca="1">_xll.RiskDiscrete($D$2:$D$4,$E$2:$E$4)</f>
        <v>0</v>
      </c>
    </row>
    <row r="119" spans="7:8" x14ac:dyDescent="0.25">
      <c r="G119" s="1">
        <v>113</v>
      </c>
      <c r="H119" s="1">
        <f ca="1">_xll.RiskDiscrete($D$2:$D$4,$E$2:$E$4)</f>
        <v>0</v>
      </c>
    </row>
    <row r="120" spans="7:8" x14ac:dyDescent="0.25">
      <c r="G120" s="1">
        <v>114</v>
      </c>
      <c r="H120" s="1">
        <f ca="1">_xll.RiskDiscrete($D$2:$D$4,$E$2:$E$4)</f>
        <v>1</v>
      </c>
    </row>
    <row r="121" spans="7:8" x14ac:dyDescent="0.25">
      <c r="G121" s="1">
        <v>115</v>
      </c>
      <c r="H121" s="1">
        <f ca="1">_xll.RiskDiscrete($D$2:$D$4,$E$2:$E$4)</f>
        <v>0</v>
      </c>
    </row>
    <row r="122" spans="7:8" x14ac:dyDescent="0.25">
      <c r="G122" s="1">
        <v>116</v>
      </c>
      <c r="H122" s="1">
        <f ca="1">_xll.RiskDiscrete($D$2:$D$4,$E$2:$E$4)</f>
        <v>0</v>
      </c>
    </row>
    <row r="123" spans="7:8" x14ac:dyDescent="0.25">
      <c r="G123" s="1">
        <v>117</v>
      </c>
      <c r="H123" s="1">
        <f ca="1">_xll.RiskDiscrete($D$2:$D$4,$E$2:$E$4)</f>
        <v>0</v>
      </c>
    </row>
    <row r="124" spans="7:8" x14ac:dyDescent="0.25">
      <c r="G124" s="1">
        <v>118</v>
      </c>
      <c r="H124" s="1">
        <f ca="1">_xll.RiskDiscrete($D$2:$D$4,$E$2:$E$4)</f>
        <v>0</v>
      </c>
    </row>
    <row r="125" spans="7:8" x14ac:dyDescent="0.25">
      <c r="G125" s="1">
        <v>119</v>
      </c>
      <c r="H125" s="1">
        <f ca="1">_xll.RiskDiscrete($D$2:$D$4,$E$2:$E$4)</f>
        <v>1</v>
      </c>
    </row>
    <row r="126" spans="7:8" x14ac:dyDescent="0.25">
      <c r="G126" s="1">
        <v>120</v>
      </c>
      <c r="H126" s="1">
        <f ca="1">_xll.RiskDiscrete($D$2:$D$4,$E$2:$E$4)</f>
        <v>1</v>
      </c>
    </row>
    <row r="127" spans="7:8" x14ac:dyDescent="0.25">
      <c r="G127" s="1">
        <v>121</v>
      </c>
      <c r="H127" s="1">
        <f ca="1">_xll.RiskDiscrete($D$2:$D$4,$E$2:$E$4)</f>
        <v>0</v>
      </c>
    </row>
    <row r="128" spans="7:8" x14ac:dyDescent="0.25">
      <c r="G128" s="1">
        <v>122</v>
      </c>
      <c r="H128" s="1">
        <f ca="1">_xll.RiskDiscrete($D$2:$D$4,$E$2:$E$4)</f>
        <v>1</v>
      </c>
    </row>
    <row r="129" spans="7:8" x14ac:dyDescent="0.25">
      <c r="G129" s="1">
        <v>123</v>
      </c>
      <c r="H129" s="1">
        <f ca="1">_xll.RiskDiscrete($D$2:$D$4,$E$2:$E$4)</f>
        <v>2</v>
      </c>
    </row>
    <row r="130" spans="7:8" x14ac:dyDescent="0.25">
      <c r="G130" s="1">
        <v>124</v>
      </c>
      <c r="H130" s="1">
        <f ca="1">_xll.RiskDiscrete($D$2:$D$4,$E$2:$E$4)</f>
        <v>0</v>
      </c>
    </row>
    <row r="131" spans="7:8" x14ac:dyDescent="0.25">
      <c r="G131" s="1">
        <v>125</v>
      </c>
      <c r="H131" s="1">
        <f ca="1">_xll.RiskDiscrete($D$2:$D$4,$E$2:$E$4)</f>
        <v>0</v>
      </c>
    </row>
    <row r="132" spans="7:8" x14ac:dyDescent="0.25">
      <c r="G132" s="1">
        <v>126</v>
      </c>
      <c r="H132" s="1">
        <f ca="1">_xll.RiskDiscrete($D$2:$D$4,$E$2:$E$4)</f>
        <v>1</v>
      </c>
    </row>
    <row r="133" spans="7:8" x14ac:dyDescent="0.25">
      <c r="G133" s="1">
        <v>127</v>
      </c>
      <c r="H133" s="1">
        <f ca="1">_xll.RiskDiscrete($D$2:$D$4,$E$2:$E$4)</f>
        <v>0</v>
      </c>
    </row>
    <row r="134" spans="7:8" x14ac:dyDescent="0.25">
      <c r="G134" s="1">
        <v>128</v>
      </c>
      <c r="H134" s="1">
        <f ca="1">_xll.RiskDiscrete($D$2:$D$4,$E$2:$E$4)</f>
        <v>0</v>
      </c>
    </row>
    <row r="135" spans="7:8" x14ac:dyDescent="0.25">
      <c r="G135" s="1">
        <v>129</v>
      </c>
      <c r="H135" s="1">
        <f ca="1">_xll.RiskDiscrete($D$2:$D$4,$E$2:$E$4)</f>
        <v>1</v>
      </c>
    </row>
    <row r="136" spans="7:8" x14ac:dyDescent="0.25">
      <c r="G136" s="1">
        <v>130</v>
      </c>
      <c r="H136" s="1">
        <f ca="1">_xll.RiskDiscrete($D$2:$D$4,$E$2:$E$4)</f>
        <v>1</v>
      </c>
    </row>
    <row r="137" spans="7:8" x14ac:dyDescent="0.25">
      <c r="G137" s="1">
        <v>131</v>
      </c>
      <c r="H137" s="1">
        <f ca="1">_xll.RiskDiscrete($D$2:$D$4,$E$2:$E$4)</f>
        <v>0</v>
      </c>
    </row>
    <row r="138" spans="7:8" x14ac:dyDescent="0.25">
      <c r="G138" s="1">
        <v>132</v>
      </c>
      <c r="H138" s="1">
        <f ca="1">_xll.RiskDiscrete($D$2:$D$4,$E$2:$E$4)</f>
        <v>1</v>
      </c>
    </row>
    <row r="139" spans="7:8" x14ac:dyDescent="0.25">
      <c r="G139" s="1">
        <v>133</v>
      </c>
      <c r="H139" s="1">
        <f ca="1">_xll.RiskDiscrete($D$2:$D$4,$E$2:$E$4)</f>
        <v>2</v>
      </c>
    </row>
    <row r="140" spans="7:8" x14ac:dyDescent="0.25">
      <c r="G140" s="1">
        <v>134</v>
      </c>
      <c r="H140" s="1">
        <f ca="1">_xll.RiskDiscrete($D$2:$D$4,$E$2:$E$4)</f>
        <v>0</v>
      </c>
    </row>
    <row r="141" spans="7:8" x14ac:dyDescent="0.25">
      <c r="G141" s="1">
        <v>135</v>
      </c>
      <c r="H141" s="1">
        <f ca="1">_xll.RiskDiscrete($D$2:$D$4,$E$2:$E$4)</f>
        <v>0</v>
      </c>
    </row>
    <row r="142" spans="7:8" x14ac:dyDescent="0.25">
      <c r="G142" s="1">
        <v>136</v>
      </c>
      <c r="H142" s="1">
        <f ca="1">_xll.RiskDiscrete($D$2:$D$4,$E$2:$E$4)</f>
        <v>1</v>
      </c>
    </row>
    <row r="143" spans="7:8" x14ac:dyDescent="0.25">
      <c r="G143" s="1">
        <v>137</v>
      </c>
      <c r="H143" s="1">
        <f ca="1">_xll.RiskDiscrete($D$2:$D$4,$E$2:$E$4)</f>
        <v>1</v>
      </c>
    </row>
    <row r="144" spans="7:8" x14ac:dyDescent="0.25">
      <c r="G144" s="1">
        <v>138</v>
      </c>
      <c r="H144" s="1">
        <f ca="1">_xll.RiskDiscrete($D$2:$D$4,$E$2:$E$4)</f>
        <v>2</v>
      </c>
    </row>
    <row r="145" spans="7:8" x14ac:dyDescent="0.25">
      <c r="G145" s="1">
        <v>139</v>
      </c>
      <c r="H145" s="1">
        <f ca="1">_xll.RiskDiscrete($D$2:$D$4,$E$2:$E$4)</f>
        <v>1</v>
      </c>
    </row>
    <row r="146" spans="7:8" x14ac:dyDescent="0.25">
      <c r="G146" s="1">
        <v>140</v>
      </c>
      <c r="H146" s="1">
        <f ca="1">_xll.RiskDiscrete($D$2:$D$4,$E$2:$E$4)</f>
        <v>0</v>
      </c>
    </row>
    <row r="147" spans="7:8" x14ac:dyDescent="0.25">
      <c r="G147" s="1">
        <v>141</v>
      </c>
      <c r="H147" s="1">
        <f ca="1">_xll.RiskDiscrete($D$2:$D$4,$E$2:$E$4)</f>
        <v>1</v>
      </c>
    </row>
    <row r="148" spans="7:8" x14ac:dyDescent="0.25">
      <c r="G148" s="1">
        <v>142</v>
      </c>
      <c r="H148" s="1">
        <f ca="1">_xll.RiskDiscrete($D$2:$D$4,$E$2:$E$4)</f>
        <v>0</v>
      </c>
    </row>
    <row r="149" spans="7:8" x14ac:dyDescent="0.25">
      <c r="G149" s="1">
        <v>143</v>
      </c>
      <c r="H149" s="1">
        <f ca="1">_xll.RiskDiscrete($D$2:$D$4,$E$2:$E$4)</f>
        <v>2</v>
      </c>
    </row>
    <row r="150" spans="7:8" x14ac:dyDescent="0.25">
      <c r="G150" s="1">
        <v>144</v>
      </c>
      <c r="H150" s="1">
        <f ca="1">_xll.RiskDiscrete($D$2:$D$4,$E$2:$E$4)</f>
        <v>0</v>
      </c>
    </row>
    <row r="151" spans="7:8" x14ac:dyDescent="0.25">
      <c r="G151" s="1">
        <v>145</v>
      </c>
      <c r="H151" s="1">
        <f ca="1">_xll.RiskDiscrete($D$2:$D$4,$E$2:$E$4)</f>
        <v>0</v>
      </c>
    </row>
    <row r="152" spans="7:8" x14ac:dyDescent="0.25">
      <c r="G152" s="1">
        <v>146</v>
      </c>
      <c r="H152" s="1">
        <f ca="1">_xll.RiskDiscrete($D$2:$D$4,$E$2:$E$4)</f>
        <v>1</v>
      </c>
    </row>
    <row r="153" spans="7:8" x14ac:dyDescent="0.25">
      <c r="G153" s="1">
        <v>147</v>
      </c>
      <c r="H153" s="1">
        <f ca="1">_xll.RiskDiscrete($D$2:$D$4,$E$2:$E$4)</f>
        <v>1</v>
      </c>
    </row>
    <row r="154" spans="7:8" x14ac:dyDescent="0.25">
      <c r="G154" s="1">
        <v>148</v>
      </c>
      <c r="H154" s="1">
        <f ca="1">_xll.RiskDiscrete($D$2:$D$4,$E$2:$E$4)</f>
        <v>1</v>
      </c>
    </row>
    <row r="155" spans="7:8" x14ac:dyDescent="0.25">
      <c r="G155" s="1">
        <v>149</v>
      </c>
      <c r="H155" s="1">
        <f ca="1">_xll.RiskDiscrete($D$2:$D$4,$E$2:$E$4)</f>
        <v>1</v>
      </c>
    </row>
    <row r="156" spans="7:8" x14ac:dyDescent="0.25">
      <c r="G156" s="1">
        <v>150</v>
      </c>
      <c r="H156" s="1">
        <f ca="1">_xll.RiskDiscrete($D$2:$D$4,$E$2:$E$4)</f>
        <v>0</v>
      </c>
    </row>
    <row r="157" spans="7:8" x14ac:dyDescent="0.25">
      <c r="G157" s="1">
        <v>151</v>
      </c>
      <c r="H157" s="1">
        <f ca="1">_xll.RiskDiscrete($D$2:$D$4,$E$2:$E$4)</f>
        <v>0</v>
      </c>
    </row>
    <row r="158" spans="7:8" x14ac:dyDescent="0.25">
      <c r="G158" s="1">
        <v>152</v>
      </c>
      <c r="H158" s="1">
        <f ca="1">_xll.RiskDiscrete($D$2:$D$4,$E$2:$E$4)</f>
        <v>0</v>
      </c>
    </row>
    <row r="159" spans="7:8" x14ac:dyDescent="0.25">
      <c r="G159" s="1">
        <v>153</v>
      </c>
      <c r="H159" s="1">
        <f ca="1">_xll.RiskDiscrete($D$2:$D$4,$E$2:$E$4)</f>
        <v>1</v>
      </c>
    </row>
    <row r="160" spans="7:8" x14ac:dyDescent="0.25">
      <c r="G160" s="1">
        <v>154</v>
      </c>
      <c r="H160" s="1">
        <f ca="1">_xll.RiskDiscrete($D$2:$D$4,$E$2:$E$4)</f>
        <v>0</v>
      </c>
    </row>
    <row r="161" spans="7:8" x14ac:dyDescent="0.25">
      <c r="G161" s="1">
        <v>155</v>
      </c>
      <c r="H161" s="1">
        <f ca="1">_xll.RiskDiscrete($D$2:$D$4,$E$2:$E$4)</f>
        <v>2</v>
      </c>
    </row>
    <row r="162" spans="7:8" x14ac:dyDescent="0.25">
      <c r="G162" s="1">
        <v>156</v>
      </c>
      <c r="H162" s="1">
        <f ca="1">_xll.RiskDiscrete($D$2:$D$4,$E$2:$E$4)</f>
        <v>1</v>
      </c>
    </row>
    <row r="163" spans="7:8" x14ac:dyDescent="0.25">
      <c r="G163" s="1">
        <v>157</v>
      </c>
      <c r="H163" s="1">
        <f ca="1">_xll.RiskDiscrete($D$2:$D$4,$E$2:$E$4)</f>
        <v>0</v>
      </c>
    </row>
    <row r="164" spans="7:8" x14ac:dyDescent="0.25">
      <c r="G164" s="1">
        <v>158</v>
      </c>
      <c r="H164" s="1">
        <f ca="1">_xll.RiskDiscrete($D$2:$D$4,$E$2:$E$4)</f>
        <v>1</v>
      </c>
    </row>
    <row r="165" spans="7:8" x14ac:dyDescent="0.25">
      <c r="G165" s="1">
        <v>159</v>
      </c>
      <c r="H165" s="1">
        <f ca="1">_xll.RiskDiscrete($D$2:$D$4,$E$2:$E$4)</f>
        <v>1</v>
      </c>
    </row>
    <row r="166" spans="7:8" x14ac:dyDescent="0.25">
      <c r="G166" s="1">
        <v>160</v>
      </c>
      <c r="H166" s="1">
        <f ca="1">_xll.RiskDiscrete($D$2:$D$4,$E$2:$E$4)</f>
        <v>0</v>
      </c>
    </row>
    <row r="167" spans="7:8" x14ac:dyDescent="0.25">
      <c r="G167" s="1">
        <v>161</v>
      </c>
      <c r="H167" s="1">
        <f ca="1">_xll.RiskDiscrete($D$2:$D$4,$E$2:$E$4)</f>
        <v>0</v>
      </c>
    </row>
    <row r="168" spans="7:8" x14ac:dyDescent="0.25">
      <c r="G168" s="1">
        <v>162</v>
      </c>
      <c r="H168" s="1">
        <f ca="1">_xll.RiskDiscrete($D$2:$D$4,$E$2:$E$4)</f>
        <v>1</v>
      </c>
    </row>
    <row r="169" spans="7:8" x14ac:dyDescent="0.25">
      <c r="G169" s="1">
        <v>163</v>
      </c>
      <c r="H169" s="1">
        <f ca="1">_xll.RiskDiscrete($D$2:$D$4,$E$2:$E$4)</f>
        <v>2</v>
      </c>
    </row>
    <row r="170" spans="7:8" x14ac:dyDescent="0.25">
      <c r="G170" s="1">
        <v>164</v>
      </c>
      <c r="H170" s="1">
        <f ca="1">_xll.RiskDiscrete($D$2:$D$4,$E$2:$E$4)</f>
        <v>0</v>
      </c>
    </row>
    <row r="171" spans="7:8" x14ac:dyDescent="0.25">
      <c r="G171" s="1">
        <v>165</v>
      </c>
      <c r="H171" s="1">
        <f ca="1">_xll.RiskDiscrete($D$2:$D$4,$E$2:$E$4)</f>
        <v>0</v>
      </c>
    </row>
    <row r="172" spans="7:8" x14ac:dyDescent="0.25">
      <c r="G172" s="1">
        <v>166</v>
      </c>
      <c r="H172" s="1">
        <f ca="1">_xll.RiskDiscrete($D$2:$D$4,$E$2:$E$4)</f>
        <v>1</v>
      </c>
    </row>
    <row r="173" spans="7:8" x14ac:dyDescent="0.25">
      <c r="G173" s="1">
        <v>167</v>
      </c>
      <c r="H173" s="1">
        <f ca="1">_xll.RiskDiscrete($D$2:$D$4,$E$2:$E$4)</f>
        <v>0</v>
      </c>
    </row>
    <row r="174" spans="7:8" x14ac:dyDescent="0.25">
      <c r="G174" s="1">
        <v>168</v>
      </c>
      <c r="H174" s="1">
        <f ca="1">_xll.RiskDiscrete($D$2:$D$4,$E$2:$E$4)</f>
        <v>1</v>
      </c>
    </row>
    <row r="175" spans="7:8" x14ac:dyDescent="0.25">
      <c r="G175" s="1">
        <v>169</v>
      </c>
      <c r="H175" s="1">
        <f ca="1">_xll.RiskDiscrete($D$2:$D$4,$E$2:$E$4)</f>
        <v>1</v>
      </c>
    </row>
    <row r="176" spans="7:8" x14ac:dyDescent="0.25">
      <c r="G176" s="1">
        <v>170</v>
      </c>
      <c r="H176" s="1">
        <f ca="1">_xll.RiskDiscrete($D$2:$D$4,$E$2:$E$4)</f>
        <v>0</v>
      </c>
    </row>
    <row r="177" spans="7:8" x14ac:dyDescent="0.25">
      <c r="G177" s="1">
        <v>171</v>
      </c>
      <c r="H177" s="1">
        <f ca="1">_xll.RiskDiscrete($D$2:$D$4,$E$2:$E$4)</f>
        <v>0</v>
      </c>
    </row>
    <row r="178" spans="7:8" x14ac:dyDescent="0.25">
      <c r="G178" s="1">
        <v>172</v>
      </c>
      <c r="H178" s="1">
        <f ca="1">_xll.RiskDiscrete($D$2:$D$4,$E$2:$E$4)</f>
        <v>0</v>
      </c>
    </row>
    <row r="179" spans="7:8" x14ac:dyDescent="0.25">
      <c r="G179" s="1">
        <v>173</v>
      </c>
      <c r="H179" s="1">
        <f ca="1">_xll.RiskDiscrete($D$2:$D$4,$E$2:$E$4)</f>
        <v>2</v>
      </c>
    </row>
    <row r="180" spans="7:8" x14ac:dyDescent="0.25">
      <c r="G180" s="1">
        <v>174</v>
      </c>
      <c r="H180" s="1">
        <f ca="1">_xll.RiskDiscrete($D$2:$D$4,$E$2:$E$4)</f>
        <v>0</v>
      </c>
    </row>
    <row r="181" spans="7:8" x14ac:dyDescent="0.25">
      <c r="G181" s="1">
        <v>175</v>
      </c>
      <c r="H181" s="1">
        <f ca="1">_xll.RiskDiscrete($D$2:$D$4,$E$2:$E$4)</f>
        <v>1</v>
      </c>
    </row>
    <row r="182" spans="7:8" x14ac:dyDescent="0.25">
      <c r="G182" s="1">
        <v>176</v>
      </c>
      <c r="H182" s="1">
        <f ca="1">_xll.RiskDiscrete($D$2:$D$4,$E$2:$E$4)</f>
        <v>0</v>
      </c>
    </row>
    <row r="183" spans="7:8" x14ac:dyDescent="0.25">
      <c r="G183" s="1">
        <v>177</v>
      </c>
      <c r="H183" s="1">
        <f ca="1">_xll.RiskDiscrete($D$2:$D$4,$E$2:$E$4)</f>
        <v>0</v>
      </c>
    </row>
    <row r="184" spans="7:8" x14ac:dyDescent="0.25">
      <c r="G184" s="1">
        <v>178</v>
      </c>
      <c r="H184" s="1">
        <f ca="1">_xll.RiskDiscrete($D$2:$D$4,$E$2:$E$4)</f>
        <v>0</v>
      </c>
    </row>
    <row r="185" spans="7:8" x14ac:dyDescent="0.25">
      <c r="G185" s="1">
        <v>179</v>
      </c>
      <c r="H185" s="1">
        <f ca="1">_xll.RiskDiscrete($D$2:$D$4,$E$2:$E$4)</f>
        <v>0</v>
      </c>
    </row>
    <row r="186" spans="7:8" x14ac:dyDescent="0.25">
      <c r="G186" s="1">
        <v>180</v>
      </c>
      <c r="H186" s="1">
        <f ca="1">_xll.RiskDiscrete($D$2:$D$4,$E$2:$E$4)</f>
        <v>0</v>
      </c>
    </row>
    <row r="187" spans="7:8" x14ac:dyDescent="0.25">
      <c r="G187" s="1">
        <v>181</v>
      </c>
      <c r="H187" s="1">
        <f ca="1">_xll.RiskDiscrete($D$2:$D$4,$E$2:$E$4)</f>
        <v>0</v>
      </c>
    </row>
    <row r="188" spans="7:8" x14ac:dyDescent="0.25">
      <c r="G188" s="1">
        <v>182</v>
      </c>
      <c r="H188" s="1">
        <f ca="1">_xll.RiskDiscrete($D$2:$D$4,$E$2:$E$4)</f>
        <v>0</v>
      </c>
    </row>
    <row r="189" spans="7:8" x14ac:dyDescent="0.25">
      <c r="G189" s="1">
        <v>183</v>
      </c>
      <c r="H189" s="1">
        <f ca="1">_xll.RiskDiscrete($D$2:$D$4,$E$2:$E$4)</f>
        <v>0</v>
      </c>
    </row>
    <row r="190" spans="7:8" x14ac:dyDescent="0.25">
      <c r="G190" s="1">
        <v>184</v>
      </c>
      <c r="H190" s="1">
        <f ca="1">_xll.RiskDiscrete($D$2:$D$4,$E$2:$E$4)</f>
        <v>0</v>
      </c>
    </row>
    <row r="191" spans="7:8" x14ac:dyDescent="0.25">
      <c r="G191" s="1">
        <v>185</v>
      </c>
      <c r="H191" s="1">
        <f ca="1">_xll.RiskDiscrete($D$2:$D$4,$E$2:$E$4)</f>
        <v>0</v>
      </c>
    </row>
    <row r="192" spans="7:8" x14ac:dyDescent="0.25">
      <c r="G192" s="1">
        <v>186</v>
      </c>
      <c r="H192" s="1">
        <f ca="1">_xll.RiskDiscrete($D$2:$D$4,$E$2:$E$4)</f>
        <v>2</v>
      </c>
    </row>
    <row r="193" spans="7:8" x14ac:dyDescent="0.25">
      <c r="G193" s="1">
        <v>187</v>
      </c>
      <c r="H193" s="1">
        <f ca="1">_xll.RiskDiscrete($D$2:$D$4,$E$2:$E$4)</f>
        <v>2</v>
      </c>
    </row>
    <row r="194" spans="7:8" x14ac:dyDescent="0.25">
      <c r="G194" s="1">
        <v>188</v>
      </c>
      <c r="H194" s="1">
        <f ca="1">_xll.RiskDiscrete($D$2:$D$4,$E$2:$E$4)</f>
        <v>0</v>
      </c>
    </row>
    <row r="195" spans="7:8" x14ac:dyDescent="0.25">
      <c r="G195" s="1">
        <v>189</v>
      </c>
      <c r="H195" s="1">
        <f ca="1">_xll.RiskDiscrete($D$2:$D$4,$E$2:$E$4)</f>
        <v>0</v>
      </c>
    </row>
    <row r="196" spans="7:8" x14ac:dyDescent="0.25">
      <c r="G196" s="1">
        <v>190</v>
      </c>
      <c r="H196" s="1">
        <f ca="1">_xll.RiskDiscrete($D$2:$D$4,$E$2:$E$4)</f>
        <v>1</v>
      </c>
    </row>
    <row r="197" spans="7:8" x14ac:dyDescent="0.25">
      <c r="G197" s="1">
        <v>191</v>
      </c>
      <c r="H197" s="1">
        <f ca="1">_xll.RiskDiscrete($D$2:$D$4,$E$2:$E$4)</f>
        <v>0</v>
      </c>
    </row>
    <row r="198" spans="7:8" x14ac:dyDescent="0.25">
      <c r="G198" s="1">
        <v>192</v>
      </c>
      <c r="H198" s="1">
        <f ca="1">_xll.RiskDiscrete($D$2:$D$4,$E$2:$E$4)</f>
        <v>0</v>
      </c>
    </row>
    <row r="199" spans="7:8" x14ac:dyDescent="0.25">
      <c r="G199" s="1">
        <v>193</v>
      </c>
      <c r="H199" s="1">
        <f ca="1">_xll.RiskDiscrete($D$2:$D$4,$E$2:$E$4)</f>
        <v>0</v>
      </c>
    </row>
    <row r="200" spans="7:8" x14ac:dyDescent="0.25">
      <c r="G200" s="1">
        <v>194</v>
      </c>
      <c r="H200" s="1">
        <f ca="1">_xll.RiskDiscrete($D$2:$D$4,$E$2:$E$4)</f>
        <v>1</v>
      </c>
    </row>
    <row r="201" spans="7:8" x14ac:dyDescent="0.25">
      <c r="G201" s="1">
        <v>195</v>
      </c>
      <c r="H201" s="1">
        <f ca="1">_xll.RiskDiscrete($D$2:$D$4,$E$2:$E$4)</f>
        <v>1</v>
      </c>
    </row>
    <row r="202" spans="7:8" x14ac:dyDescent="0.25">
      <c r="G202" s="1">
        <v>196</v>
      </c>
      <c r="H202" s="1">
        <f ca="1">_xll.RiskDiscrete($D$2:$D$4,$E$2:$E$4)</f>
        <v>0</v>
      </c>
    </row>
    <row r="203" spans="7:8" x14ac:dyDescent="0.25">
      <c r="G203" s="1">
        <v>197</v>
      </c>
      <c r="H203" s="1">
        <f ca="1">_xll.RiskDiscrete($D$2:$D$4,$E$2:$E$4)</f>
        <v>2</v>
      </c>
    </row>
    <row r="204" spans="7:8" x14ac:dyDescent="0.25">
      <c r="G204" s="1">
        <v>198</v>
      </c>
      <c r="H204" s="1">
        <f ca="1">_xll.RiskDiscrete($D$2:$D$4,$E$2:$E$4)</f>
        <v>0</v>
      </c>
    </row>
    <row r="205" spans="7:8" x14ac:dyDescent="0.25">
      <c r="G205" s="1">
        <v>199</v>
      </c>
      <c r="H205" s="1">
        <f ca="1">_xll.RiskDiscrete($D$2:$D$4,$E$2:$E$4)</f>
        <v>0</v>
      </c>
    </row>
    <row r="206" spans="7:8" x14ac:dyDescent="0.25">
      <c r="G206" s="1">
        <v>200</v>
      </c>
      <c r="H206" s="1">
        <f ca="1">_xll.RiskDiscrete($D$2:$D$4,$E$2:$E$4)</f>
        <v>0</v>
      </c>
    </row>
    <row r="207" spans="7:8" x14ac:dyDescent="0.25">
      <c r="G207" s="1">
        <v>201</v>
      </c>
      <c r="H207" s="1">
        <f ca="1">_xll.RiskDiscrete($D$2:$D$4,$E$2:$E$4)</f>
        <v>1</v>
      </c>
    </row>
    <row r="208" spans="7:8" x14ac:dyDescent="0.25">
      <c r="G208" s="1">
        <v>202</v>
      </c>
      <c r="H208" s="1">
        <f ca="1">_xll.RiskDiscrete($D$2:$D$4,$E$2:$E$4)</f>
        <v>0</v>
      </c>
    </row>
    <row r="209" spans="7:8" x14ac:dyDescent="0.25">
      <c r="G209" s="1">
        <v>203</v>
      </c>
      <c r="H209" s="1">
        <f ca="1">_xll.RiskDiscrete($D$2:$D$4,$E$2:$E$4)</f>
        <v>2</v>
      </c>
    </row>
    <row r="210" spans="7:8" x14ac:dyDescent="0.25">
      <c r="G210" s="1">
        <v>204</v>
      </c>
      <c r="H210" s="1">
        <f ca="1">_xll.RiskDiscrete($D$2:$D$4,$E$2:$E$4)</f>
        <v>0</v>
      </c>
    </row>
    <row r="211" spans="7:8" x14ac:dyDescent="0.25">
      <c r="G211" s="1">
        <v>205</v>
      </c>
      <c r="H211" s="1">
        <f ca="1">_xll.RiskDiscrete($D$2:$D$4,$E$2:$E$4)</f>
        <v>1</v>
      </c>
    </row>
    <row r="212" spans="7:8" x14ac:dyDescent="0.25">
      <c r="G212" s="1">
        <v>206</v>
      </c>
      <c r="H212" s="1">
        <f ca="1">_xll.RiskDiscrete($D$2:$D$4,$E$2:$E$4)</f>
        <v>0</v>
      </c>
    </row>
    <row r="213" spans="7:8" x14ac:dyDescent="0.25">
      <c r="G213" s="1">
        <v>207</v>
      </c>
      <c r="H213" s="1">
        <f ca="1">_xll.RiskDiscrete($D$2:$D$4,$E$2:$E$4)</f>
        <v>0</v>
      </c>
    </row>
    <row r="214" spans="7:8" x14ac:dyDescent="0.25">
      <c r="G214" s="1">
        <v>208</v>
      </c>
      <c r="H214" s="1">
        <f ca="1">_xll.RiskDiscrete($D$2:$D$4,$E$2:$E$4)</f>
        <v>0</v>
      </c>
    </row>
    <row r="215" spans="7:8" x14ac:dyDescent="0.25">
      <c r="G215" s="1">
        <v>209</v>
      </c>
      <c r="H215" s="1">
        <f ca="1">_xll.RiskDiscrete($D$2:$D$4,$E$2:$E$4)</f>
        <v>0</v>
      </c>
    </row>
    <row r="216" spans="7:8" x14ac:dyDescent="0.25">
      <c r="G216" s="1">
        <v>210</v>
      </c>
      <c r="H216" s="1">
        <f ca="1">_xll.RiskDiscrete($D$2:$D$4,$E$2:$E$4)</f>
        <v>1</v>
      </c>
    </row>
    <row r="217" spans="7:8" x14ac:dyDescent="0.25">
      <c r="G217" s="1">
        <v>211</v>
      </c>
      <c r="H217" s="1">
        <f ca="1">_xll.RiskDiscrete($D$2:$D$4,$E$2:$E$4)</f>
        <v>1</v>
      </c>
    </row>
    <row r="218" spans="7:8" x14ac:dyDescent="0.25">
      <c r="G218" s="1">
        <v>212</v>
      </c>
      <c r="H218" s="1">
        <f ca="1">_xll.RiskDiscrete($D$2:$D$4,$E$2:$E$4)</f>
        <v>1</v>
      </c>
    </row>
    <row r="219" spans="7:8" x14ac:dyDescent="0.25">
      <c r="G219" s="1">
        <v>213</v>
      </c>
      <c r="H219" s="1">
        <f ca="1">_xll.RiskDiscrete($D$2:$D$4,$E$2:$E$4)</f>
        <v>1</v>
      </c>
    </row>
    <row r="220" spans="7:8" x14ac:dyDescent="0.25">
      <c r="G220" s="1">
        <v>214</v>
      </c>
      <c r="H220" s="1">
        <f ca="1">_xll.RiskDiscrete($D$2:$D$4,$E$2:$E$4)</f>
        <v>1</v>
      </c>
    </row>
    <row r="221" spans="7:8" x14ac:dyDescent="0.25">
      <c r="G221" s="1">
        <v>215</v>
      </c>
      <c r="H221" s="1">
        <f ca="1">_xll.RiskDiscrete($D$2:$D$4,$E$2:$E$4)</f>
        <v>1</v>
      </c>
    </row>
    <row r="222" spans="7:8" x14ac:dyDescent="0.25">
      <c r="G222" s="1">
        <v>216</v>
      </c>
      <c r="H222" s="1">
        <f ca="1">_xll.RiskDiscrete($D$2:$D$4,$E$2:$E$4)</f>
        <v>0</v>
      </c>
    </row>
    <row r="223" spans="7:8" x14ac:dyDescent="0.25">
      <c r="G223" s="1">
        <v>217</v>
      </c>
      <c r="H223" s="1">
        <f ca="1">_xll.RiskDiscrete($D$2:$D$4,$E$2:$E$4)</f>
        <v>0</v>
      </c>
    </row>
    <row r="224" spans="7:8" x14ac:dyDescent="0.25">
      <c r="G224" s="1">
        <v>218</v>
      </c>
      <c r="H224" s="1">
        <f ca="1">_xll.RiskDiscrete($D$2:$D$4,$E$2:$E$4)</f>
        <v>0</v>
      </c>
    </row>
    <row r="225" spans="7:8" x14ac:dyDescent="0.25">
      <c r="G225" s="1">
        <v>219</v>
      </c>
      <c r="H225" s="1">
        <f ca="1">_xll.RiskDiscrete($D$2:$D$4,$E$2:$E$4)</f>
        <v>0</v>
      </c>
    </row>
    <row r="226" spans="7:8" x14ac:dyDescent="0.25">
      <c r="G226" s="1">
        <v>220</v>
      </c>
      <c r="H226" s="1">
        <f ca="1">_xll.RiskDiscrete($D$2:$D$4,$E$2:$E$4)</f>
        <v>0</v>
      </c>
    </row>
    <row r="227" spans="7:8" x14ac:dyDescent="0.25">
      <c r="G227" s="1">
        <v>221</v>
      </c>
      <c r="H227" s="1">
        <f ca="1">_xll.RiskDiscrete($D$2:$D$4,$E$2:$E$4)</f>
        <v>1</v>
      </c>
    </row>
    <row r="228" spans="7:8" x14ac:dyDescent="0.25">
      <c r="G228" s="1">
        <v>222</v>
      </c>
      <c r="H228" s="1">
        <f ca="1">_xll.RiskDiscrete($D$2:$D$4,$E$2:$E$4)</f>
        <v>2</v>
      </c>
    </row>
    <row r="229" spans="7:8" x14ac:dyDescent="0.25">
      <c r="G229" s="1">
        <v>223</v>
      </c>
      <c r="H229" s="1">
        <f ca="1">_xll.RiskDiscrete($D$2:$D$4,$E$2:$E$4)</f>
        <v>1</v>
      </c>
    </row>
    <row r="230" spans="7:8" x14ac:dyDescent="0.25">
      <c r="G230" s="1">
        <v>224</v>
      </c>
      <c r="H230" s="1">
        <f ca="1">_xll.RiskDiscrete($D$2:$D$4,$E$2:$E$4)</f>
        <v>0</v>
      </c>
    </row>
    <row r="231" spans="7:8" x14ac:dyDescent="0.25">
      <c r="G231" s="1">
        <v>225</v>
      </c>
      <c r="H231" s="1">
        <f ca="1">_xll.RiskDiscrete($D$2:$D$4,$E$2:$E$4)</f>
        <v>1</v>
      </c>
    </row>
    <row r="232" spans="7:8" x14ac:dyDescent="0.25">
      <c r="G232" s="1">
        <v>226</v>
      </c>
      <c r="H232" s="1">
        <f ca="1">_xll.RiskDiscrete($D$2:$D$4,$E$2:$E$4)</f>
        <v>1</v>
      </c>
    </row>
    <row r="233" spans="7:8" x14ac:dyDescent="0.25">
      <c r="G233" s="1">
        <v>227</v>
      </c>
      <c r="H233" s="1">
        <f ca="1">_xll.RiskDiscrete($D$2:$D$4,$E$2:$E$4)</f>
        <v>1</v>
      </c>
    </row>
    <row r="234" spans="7:8" x14ac:dyDescent="0.25">
      <c r="G234" s="1">
        <v>228</v>
      </c>
      <c r="H234" s="1">
        <f ca="1">_xll.RiskDiscrete($D$2:$D$4,$E$2:$E$4)</f>
        <v>1</v>
      </c>
    </row>
    <row r="235" spans="7:8" x14ac:dyDescent="0.25">
      <c r="G235" s="1">
        <v>229</v>
      </c>
      <c r="H235" s="1">
        <f ca="1">_xll.RiskDiscrete($D$2:$D$4,$E$2:$E$4)</f>
        <v>1</v>
      </c>
    </row>
    <row r="236" spans="7:8" x14ac:dyDescent="0.25">
      <c r="G236" s="1">
        <v>230</v>
      </c>
      <c r="H236" s="1">
        <f ca="1">_xll.RiskDiscrete($D$2:$D$4,$E$2:$E$4)</f>
        <v>1</v>
      </c>
    </row>
    <row r="237" spans="7:8" x14ac:dyDescent="0.25">
      <c r="G237" s="1">
        <v>231</v>
      </c>
      <c r="H237" s="1">
        <f ca="1">_xll.RiskDiscrete($D$2:$D$4,$E$2:$E$4)</f>
        <v>1</v>
      </c>
    </row>
    <row r="238" spans="7:8" x14ac:dyDescent="0.25">
      <c r="G238" s="1">
        <v>232</v>
      </c>
      <c r="H238" s="1">
        <f ca="1">_xll.RiskDiscrete($D$2:$D$4,$E$2:$E$4)</f>
        <v>1</v>
      </c>
    </row>
    <row r="239" spans="7:8" x14ac:dyDescent="0.25">
      <c r="G239" s="1">
        <v>233</v>
      </c>
      <c r="H239" s="1">
        <f ca="1">_xll.RiskDiscrete($D$2:$D$4,$E$2:$E$4)</f>
        <v>0</v>
      </c>
    </row>
    <row r="240" spans="7:8" x14ac:dyDescent="0.25">
      <c r="G240" s="1">
        <v>234</v>
      </c>
      <c r="H240" s="1">
        <f ca="1">_xll.RiskDiscrete($D$2:$D$4,$E$2:$E$4)</f>
        <v>2</v>
      </c>
    </row>
    <row r="241" spans="7:8" x14ac:dyDescent="0.25">
      <c r="G241" s="1">
        <v>235</v>
      </c>
      <c r="H241" s="1">
        <f ca="1">_xll.RiskDiscrete($D$2:$D$4,$E$2:$E$4)</f>
        <v>0</v>
      </c>
    </row>
    <row r="242" spans="7:8" x14ac:dyDescent="0.25">
      <c r="G242" s="1">
        <v>236</v>
      </c>
      <c r="H242" s="1">
        <f ca="1">_xll.RiskDiscrete($D$2:$D$4,$E$2:$E$4)</f>
        <v>1</v>
      </c>
    </row>
    <row r="243" spans="7:8" x14ac:dyDescent="0.25">
      <c r="G243" s="1">
        <v>237</v>
      </c>
      <c r="H243" s="1">
        <f ca="1">_xll.RiskDiscrete($D$2:$D$4,$E$2:$E$4)</f>
        <v>0</v>
      </c>
    </row>
    <row r="244" spans="7:8" x14ac:dyDescent="0.25">
      <c r="G244" s="1">
        <v>238</v>
      </c>
      <c r="H244" s="1">
        <f ca="1">_xll.RiskDiscrete($D$2:$D$4,$E$2:$E$4)</f>
        <v>0</v>
      </c>
    </row>
    <row r="245" spans="7:8" x14ac:dyDescent="0.25">
      <c r="G245" s="1">
        <v>239</v>
      </c>
      <c r="H245" s="1">
        <f ca="1">_xll.RiskDiscrete($D$2:$D$4,$E$2:$E$4)</f>
        <v>1</v>
      </c>
    </row>
    <row r="246" spans="7:8" x14ac:dyDescent="0.25">
      <c r="G246" s="1">
        <v>240</v>
      </c>
      <c r="H246" s="1">
        <f ca="1">_xll.RiskDiscrete($D$2:$D$4,$E$2:$E$4)</f>
        <v>1</v>
      </c>
    </row>
    <row r="247" spans="7:8" x14ac:dyDescent="0.25">
      <c r="G247" s="1">
        <v>241</v>
      </c>
      <c r="H247" s="1">
        <f ca="1">_xll.RiskDiscrete($D$2:$D$4,$E$2:$E$4)</f>
        <v>1</v>
      </c>
    </row>
    <row r="248" spans="7:8" x14ac:dyDescent="0.25">
      <c r="G248" s="1">
        <v>242</v>
      </c>
      <c r="H248" s="1">
        <f ca="1">_xll.RiskDiscrete($D$2:$D$4,$E$2:$E$4)</f>
        <v>1</v>
      </c>
    </row>
    <row r="249" spans="7:8" x14ac:dyDescent="0.25">
      <c r="G249" s="1">
        <v>243</v>
      </c>
      <c r="H249" s="1">
        <f ca="1">_xll.RiskDiscrete($D$2:$D$4,$E$2:$E$4)</f>
        <v>1</v>
      </c>
    </row>
    <row r="250" spans="7:8" x14ac:dyDescent="0.25">
      <c r="G250" s="1">
        <v>244</v>
      </c>
      <c r="H250" s="1">
        <f ca="1">_xll.RiskDiscrete($D$2:$D$4,$E$2:$E$4)</f>
        <v>0</v>
      </c>
    </row>
    <row r="251" spans="7:8" x14ac:dyDescent="0.25">
      <c r="G251" s="1">
        <v>245</v>
      </c>
      <c r="H251" s="1">
        <f ca="1">_xll.RiskDiscrete($D$2:$D$4,$E$2:$E$4)</f>
        <v>1</v>
      </c>
    </row>
    <row r="252" spans="7:8" x14ac:dyDescent="0.25">
      <c r="G252" s="1">
        <v>246</v>
      </c>
      <c r="H252" s="1">
        <f ca="1">_xll.RiskDiscrete($D$2:$D$4,$E$2:$E$4)</f>
        <v>1</v>
      </c>
    </row>
    <row r="253" spans="7:8" x14ac:dyDescent="0.25">
      <c r="G253" s="1">
        <v>247</v>
      </c>
      <c r="H253" s="1">
        <f ca="1">_xll.RiskDiscrete($D$2:$D$4,$E$2:$E$4)</f>
        <v>1</v>
      </c>
    </row>
    <row r="254" spans="7:8" x14ac:dyDescent="0.25">
      <c r="G254" s="1">
        <v>248</v>
      </c>
      <c r="H254" s="1">
        <f ca="1">_xll.RiskDiscrete($D$2:$D$4,$E$2:$E$4)</f>
        <v>0</v>
      </c>
    </row>
    <row r="255" spans="7:8" x14ac:dyDescent="0.25">
      <c r="G255" s="1">
        <v>249</v>
      </c>
      <c r="H255" s="1">
        <f ca="1">_xll.RiskDiscrete($D$2:$D$4,$E$2:$E$4)</f>
        <v>0</v>
      </c>
    </row>
    <row r="256" spans="7:8" x14ac:dyDescent="0.25">
      <c r="G256" s="1">
        <v>250</v>
      </c>
      <c r="H256" s="1">
        <f ca="1">_xll.RiskDiscrete($D$2:$D$4,$E$2:$E$4)</f>
        <v>1</v>
      </c>
    </row>
    <row r="257" spans="7:8" x14ac:dyDescent="0.25">
      <c r="G257" s="1">
        <v>251</v>
      </c>
      <c r="H257" s="1">
        <f ca="1">_xll.RiskDiscrete($D$2:$D$4,$E$2:$E$4)</f>
        <v>0</v>
      </c>
    </row>
    <row r="258" spans="7:8" x14ac:dyDescent="0.25">
      <c r="G258" s="1">
        <v>252</v>
      </c>
      <c r="H258" s="1">
        <f ca="1">_xll.RiskDiscrete($D$2:$D$4,$E$2:$E$4)</f>
        <v>2</v>
      </c>
    </row>
    <row r="259" spans="7:8" x14ac:dyDescent="0.25">
      <c r="G259" s="1">
        <v>253</v>
      </c>
      <c r="H259" s="1">
        <f ca="1">_xll.RiskDiscrete($D$2:$D$4,$E$2:$E$4)</f>
        <v>1</v>
      </c>
    </row>
    <row r="260" spans="7:8" x14ac:dyDescent="0.25">
      <c r="G260" s="1">
        <v>254</v>
      </c>
      <c r="H260" s="1">
        <f ca="1">_xll.RiskDiscrete($D$2:$D$4,$E$2:$E$4)</f>
        <v>0</v>
      </c>
    </row>
    <row r="261" spans="7:8" x14ac:dyDescent="0.25">
      <c r="G261" s="1">
        <v>255</v>
      </c>
      <c r="H261" s="1">
        <f ca="1">_xll.RiskDiscrete($D$2:$D$4,$E$2:$E$4)</f>
        <v>2</v>
      </c>
    </row>
    <row r="262" spans="7:8" x14ac:dyDescent="0.25">
      <c r="G262" s="1">
        <v>256</v>
      </c>
      <c r="H262" s="1">
        <f ca="1">_xll.RiskDiscrete($D$2:$D$4,$E$2:$E$4)</f>
        <v>0</v>
      </c>
    </row>
    <row r="263" spans="7:8" x14ac:dyDescent="0.25">
      <c r="G263" s="1">
        <v>257</v>
      </c>
      <c r="H263" s="1">
        <f ca="1">_xll.RiskDiscrete($D$2:$D$4,$E$2:$E$4)</f>
        <v>1</v>
      </c>
    </row>
    <row r="264" spans="7:8" x14ac:dyDescent="0.25">
      <c r="G264" s="1">
        <v>258</v>
      </c>
      <c r="H264" s="1">
        <f ca="1">_xll.RiskDiscrete($D$2:$D$4,$E$2:$E$4)</f>
        <v>1</v>
      </c>
    </row>
    <row r="265" spans="7:8" x14ac:dyDescent="0.25">
      <c r="G265" s="1">
        <v>259</v>
      </c>
      <c r="H265" s="1">
        <f ca="1">_xll.RiskDiscrete($D$2:$D$4,$E$2:$E$4)</f>
        <v>1</v>
      </c>
    </row>
    <row r="266" spans="7:8" x14ac:dyDescent="0.25">
      <c r="G266" s="1">
        <v>260</v>
      </c>
      <c r="H266" s="1">
        <f ca="1">_xll.RiskDiscrete($D$2:$D$4,$E$2:$E$4)</f>
        <v>0</v>
      </c>
    </row>
    <row r="267" spans="7:8" x14ac:dyDescent="0.25">
      <c r="G267" s="1">
        <v>261</v>
      </c>
      <c r="H267" s="1">
        <f ca="1">_xll.RiskDiscrete($D$2:$D$4,$E$2:$E$4)</f>
        <v>0</v>
      </c>
    </row>
    <row r="268" spans="7:8" x14ac:dyDescent="0.25">
      <c r="G268" s="1">
        <v>262</v>
      </c>
      <c r="H268" s="1">
        <f ca="1">_xll.RiskDiscrete($D$2:$D$4,$E$2:$E$4)</f>
        <v>1</v>
      </c>
    </row>
    <row r="269" spans="7:8" x14ac:dyDescent="0.25">
      <c r="G269" s="1">
        <v>263</v>
      </c>
      <c r="H269" s="1">
        <f ca="1">_xll.RiskDiscrete($D$2:$D$4,$E$2:$E$4)</f>
        <v>0</v>
      </c>
    </row>
    <row r="270" spans="7:8" x14ac:dyDescent="0.25">
      <c r="G270" s="1">
        <v>264</v>
      </c>
      <c r="H270" s="1">
        <f ca="1">_xll.RiskDiscrete($D$2:$D$4,$E$2:$E$4)</f>
        <v>0</v>
      </c>
    </row>
    <row r="271" spans="7:8" x14ac:dyDescent="0.25">
      <c r="G271" s="1">
        <v>265</v>
      </c>
      <c r="H271" s="1">
        <f ca="1">_xll.RiskDiscrete($D$2:$D$4,$E$2:$E$4)</f>
        <v>1</v>
      </c>
    </row>
    <row r="272" spans="7:8" x14ac:dyDescent="0.25">
      <c r="G272" s="1">
        <v>266</v>
      </c>
      <c r="H272" s="1">
        <f ca="1">_xll.RiskDiscrete($D$2:$D$4,$E$2:$E$4)</f>
        <v>1</v>
      </c>
    </row>
    <row r="273" spans="7:8" x14ac:dyDescent="0.25">
      <c r="G273" s="1">
        <v>267</v>
      </c>
      <c r="H273" s="1">
        <f ca="1">_xll.RiskDiscrete($D$2:$D$4,$E$2:$E$4)</f>
        <v>1</v>
      </c>
    </row>
    <row r="274" spans="7:8" x14ac:dyDescent="0.25">
      <c r="G274" s="1">
        <v>268</v>
      </c>
      <c r="H274" s="1">
        <f ca="1">_xll.RiskDiscrete($D$2:$D$4,$E$2:$E$4)</f>
        <v>1</v>
      </c>
    </row>
    <row r="275" spans="7:8" x14ac:dyDescent="0.25">
      <c r="G275" s="1">
        <v>269</v>
      </c>
      <c r="H275" s="1">
        <f ca="1">_xll.RiskDiscrete($D$2:$D$4,$E$2:$E$4)</f>
        <v>0</v>
      </c>
    </row>
    <row r="276" spans="7:8" x14ac:dyDescent="0.25">
      <c r="G276" s="1">
        <v>270</v>
      </c>
      <c r="H276" s="1">
        <f ca="1">_xll.RiskDiscrete($D$2:$D$4,$E$2:$E$4)</f>
        <v>0</v>
      </c>
    </row>
    <row r="277" spans="7:8" x14ac:dyDescent="0.25">
      <c r="G277" s="1">
        <v>271</v>
      </c>
      <c r="H277" s="1">
        <f ca="1">_xll.RiskDiscrete($D$2:$D$4,$E$2:$E$4)</f>
        <v>0</v>
      </c>
    </row>
    <row r="278" spans="7:8" x14ac:dyDescent="0.25">
      <c r="G278" s="1">
        <v>272</v>
      </c>
      <c r="H278" s="1">
        <f ca="1">_xll.RiskDiscrete($D$2:$D$4,$E$2:$E$4)</f>
        <v>1</v>
      </c>
    </row>
    <row r="279" spans="7:8" x14ac:dyDescent="0.25">
      <c r="G279" s="1">
        <v>273</v>
      </c>
      <c r="H279" s="1">
        <f ca="1">_xll.RiskDiscrete($D$2:$D$4,$E$2:$E$4)</f>
        <v>1</v>
      </c>
    </row>
    <row r="280" spans="7:8" x14ac:dyDescent="0.25">
      <c r="G280" s="1">
        <v>274</v>
      </c>
      <c r="H280" s="1">
        <f ca="1">_xll.RiskDiscrete($D$2:$D$4,$E$2:$E$4)</f>
        <v>0</v>
      </c>
    </row>
    <row r="281" spans="7:8" x14ac:dyDescent="0.25">
      <c r="G281" s="1">
        <v>275</v>
      </c>
      <c r="H281" s="1">
        <f ca="1">_xll.RiskDiscrete($D$2:$D$4,$E$2:$E$4)</f>
        <v>0</v>
      </c>
    </row>
    <row r="282" spans="7:8" x14ac:dyDescent="0.25">
      <c r="G282" s="1">
        <v>276</v>
      </c>
      <c r="H282" s="1">
        <f ca="1">_xll.RiskDiscrete($D$2:$D$4,$E$2:$E$4)</f>
        <v>0</v>
      </c>
    </row>
    <row r="283" spans="7:8" x14ac:dyDescent="0.25">
      <c r="G283" s="1">
        <v>277</v>
      </c>
      <c r="H283" s="1">
        <f ca="1">_xll.RiskDiscrete($D$2:$D$4,$E$2:$E$4)</f>
        <v>0</v>
      </c>
    </row>
    <row r="284" spans="7:8" x14ac:dyDescent="0.25">
      <c r="G284" s="1">
        <v>278</v>
      </c>
      <c r="H284" s="1">
        <f ca="1">_xll.RiskDiscrete($D$2:$D$4,$E$2:$E$4)</f>
        <v>1</v>
      </c>
    </row>
    <row r="285" spans="7:8" x14ac:dyDescent="0.25">
      <c r="G285" s="1">
        <v>279</v>
      </c>
      <c r="H285" s="1">
        <f ca="1">_xll.RiskDiscrete($D$2:$D$4,$E$2:$E$4)</f>
        <v>0</v>
      </c>
    </row>
    <row r="286" spans="7:8" x14ac:dyDescent="0.25">
      <c r="G286" s="1">
        <v>280</v>
      </c>
      <c r="H286" s="1">
        <f ca="1">_xll.RiskDiscrete($D$2:$D$4,$E$2:$E$4)</f>
        <v>1</v>
      </c>
    </row>
    <row r="287" spans="7:8" x14ac:dyDescent="0.25">
      <c r="G287" s="1">
        <v>281</v>
      </c>
      <c r="H287" s="1">
        <f ca="1">_xll.RiskDiscrete($D$2:$D$4,$E$2:$E$4)</f>
        <v>2</v>
      </c>
    </row>
    <row r="288" spans="7:8" x14ac:dyDescent="0.25">
      <c r="G288" s="1">
        <v>282</v>
      </c>
      <c r="H288" s="1">
        <f ca="1">_xll.RiskDiscrete($D$2:$D$4,$E$2:$E$4)</f>
        <v>1</v>
      </c>
    </row>
    <row r="289" spans="7:8" x14ac:dyDescent="0.25">
      <c r="G289" s="1">
        <v>283</v>
      </c>
      <c r="H289" s="1">
        <f ca="1">_xll.RiskDiscrete($D$2:$D$4,$E$2:$E$4)</f>
        <v>0</v>
      </c>
    </row>
    <row r="290" spans="7:8" x14ac:dyDescent="0.25">
      <c r="G290" s="1">
        <v>284</v>
      </c>
      <c r="H290" s="1">
        <f ca="1">_xll.RiskDiscrete($D$2:$D$4,$E$2:$E$4)</f>
        <v>0</v>
      </c>
    </row>
    <row r="291" spans="7:8" x14ac:dyDescent="0.25">
      <c r="G291" s="1">
        <v>285</v>
      </c>
      <c r="H291" s="1">
        <f ca="1">_xll.RiskDiscrete($D$2:$D$4,$E$2:$E$4)</f>
        <v>0</v>
      </c>
    </row>
    <row r="292" spans="7:8" x14ac:dyDescent="0.25">
      <c r="G292" s="1">
        <v>286</v>
      </c>
      <c r="H292" s="1">
        <f ca="1">_xll.RiskDiscrete($D$2:$D$4,$E$2:$E$4)</f>
        <v>1</v>
      </c>
    </row>
    <row r="293" spans="7:8" x14ac:dyDescent="0.25">
      <c r="G293" s="1">
        <v>287</v>
      </c>
      <c r="H293" s="1">
        <f ca="1">_xll.RiskDiscrete($D$2:$D$4,$E$2:$E$4)</f>
        <v>0</v>
      </c>
    </row>
    <row r="294" spans="7:8" x14ac:dyDescent="0.25">
      <c r="G294" s="1">
        <v>288</v>
      </c>
      <c r="H294" s="1">
        <f ca="1">_xll.RiskDiscrete($D$2:$D$4,$E$2:$E$4)</f>
        <v>1</v>
      </c>
    </row>
    <row r="295" spans="7:8" x14ac:dyDescent="0.25">
      <c r="G295" s="1">
        <v>289</v>
      </c>
      <c r="H295" s="1">
        <f ca="1">_xll.RiskDiscrete($D$2:$D$4,$E$2:$E$4)</f>
        <v>0</v>
      </c>
    </row>
    <row r="296" spans="7:8" x14ac:dyDescent="0.25">
      <c r="G296" s="1">
        <v>290</v>
      </c>
      <c r="H296" s="1">
        <f ca="1">_xll.RiskDiscrete($D$2:$D$4,$E$2:$E$4)</f>
        <v>0</v>
      </c>
    </row>
    <row r="297" spans="7:8" x14ac:dyDescent="0.25">
      <c r="G297" s="1">
        <v>291</v>
      </c>
      <c r="H297" s="1">
        <f ca="1">_xll.RiskDiscrete($D$2:$D$4,$E$2:$E$4)</f>
        <v>0</v>
      </c>
    </row>
    <row r="298" spans="7:8" x14ac:dyDescent="0.25">
      <c r="G298" s="1">
        <v>292</v>
      </c>
      <c r="H298" s="1">
        <f ca="1">_xll.RiskDiscrete($D$2:$D$4,$E$2:$E$4)</f>
        <v>1</v>
      </c>
    </row>
    <row r="299" spans="7:8" x14ac:dyDescent="0.25">
      <c r="G299" s="1">
        <v>293</v>
      </c>
      <c r="H299" s="1">
        <f ca="1">_xll.RiskDiscrete($D$2:$D$4,$E$2:$E$4)</f>
        <v>0</v>
      </c>
    </row>
    <row r="300" spans="7:8" x14ac:dyDescent="0.25">
      <c r="G300" s="1">
        <v>294</v>
      </c>
      <c r="H300" s="1">
        <f ca="1">_xll.RiskDiscrete($D$2:$D$4,$E$2:$E$4)</f>
        <v>0</v>
      </c>
    </row>
    <row r="301" spans="7:8" x14ac:dyDescent="0.25">
      <c r="G301" s="1">
        <v>295</v>
      </c>
      <c r="H301" s="1">
        <f ca="1">_xll.RiskDiscrete($D$2:$D$4,$E$2:$E$4)</f>
        <v>1</v>
      </c>
    </row>
    <row r="302" spans="7:8" x14ac:dyDescent="0.25">
      <c r="G302" s="1">
        <v>296</v>
      </c>
      <c r="H302" s="1">
        <f ca="1">_xll.RiskDiscrete($D$2:$D$4,$E$2:$E$4)</f>
        <v>0</v>
      </c>
    </row>
    <row r="303" spans="7:8" x14ac:dyDescent="0.25">
      <c r="G303" s="1">
        <v>297</v>
      </c>
      <c r="H303" s="1">
        <f ca="1">_xll.RiskDiscrete($D$2:$D$4,$E$2:$E$4)</f>
        <v>1</v>
      </c>
    </row>
    <row r="304" spans="7:8" x14ac:dyDescent="0.25">
      <c r="G304" s="1">
        <v>298</v>
      </c>
      <c r="H304" s="1">
        <f ca="1">_xll.RiskDiscrete($D$2:$D$4,$E$2:$E$4)</f>
        <v>0</v>
      </c>
    </row>
    <row r="305" spans="7:8" x14ac:dyDescent="0.25">
      <c r="G305" s="1">
        <v>299</v>
      </c>
      <c r="H305" s="1">
        <f ca="1">_xll.RiskDiscrete($D$2:$D$4,$E$2:$E$4)</f>
        <v>0</v>
      </c>
    </row>
    <row r="306" spans="7:8" x14ac:dyDescent="0.25">
      <c r="G306" s="1">
        <v>300</v>
      </c>
      <c r="H306" s="1">
        <f ca="1">_xll.RiskDiscrete($D$2:$D$4,$E$2:$E$4)</f>
        <v>0</v>
      </c>
    </row>
    <row r="307" spans="7:8" x14ac:dyDescent="0.25">
      <c r="G307" s="1">
        <v>301</v>
      </c>
      <c r="H307" s="1">
        <f ca="1">_xll.RiskDiscrete($D$2:$D$4,$E$2:$E$4)</f>
        <v>0</v>
      </c>
    </row>
    <row r="308" spans="7:8" x14ac:dyDescent="0.25">
      <c r="G308" s="1">
        <v>302</v>
      </c>
      <c r="H308" s="1">
        <f ca="1">_xll.RiskDiscrete($D$2:$D$4,$E$2:$E$4)</f>
        <v>0</v>
      </c>
    </row>
    <row r="309" spans="7:8" x14ac:dyDescent="0.25">
      <c r="G309" s="1">
        <v>303</v>
      </c>
      <c r="H309" s="1">
        <f ca="1">_xll.RiskDiscrete($D$2:$D$4,$E$2:$E$4)</f>
        <v>0</v>
      </c>
    </row>
    <row r="310" spans="7:8" x14ac:dyDescent="0.25">
      <c r="G310" s="1">
        <v>304</v>
      </c>
      <c r="H310" s="1">
        <f ca="1">_xll.RiskDiscrete($D$2:$D$4,$E$2:$E$4)</f>
        <v>0</v>
      </c>
    </row>
    <row r="311" spans="7:8" x14ac:dyDescent="0.25">
      <c r="G311" s="1">
        <v>305</v>
      </c>
      <c r="H311" s="1">
        <f ca="1">_xll.RiskDiscrete($D$2:$D$4,$E$2:$E$4)</f>
        <v>0</v>
      </c>
    </row>
    <row r="312" spans="7:8" x14ac:dyDescent="0.25">
      <c r="G312" s="1">
        <v>306</v>
      </c>
      <c r="H312" s="1">
        <f ca="1">_xll.RiskDiscrete($D$2:$D$4,$E$2:$E$4)</f>
        <v>0</v>
      </c>
    </row>
    <row r="313" spans="7:8" x14ac:dyDescent="0.25">
      <c r="G313" s="1">
        <v>307</v>
      </c>
      <c r="H313" s="1">
        <f ca="1">_xll.RiskDiscrete($D$2:$D$4,$E$2:$E$4)</f>
        <v>0</v>
      </c>
    </row>
    <row r="314" spans="7:8" x14ac:dyDescent="0.25">
      <c r="G314" s="1">
        <v>308</v>
      </c>
      <c r="H314" s="1">
        <f ca="1">_xll.RiskDiscrete($D$2:$D$4,$E$2:$E$4)</f>
        <v>0</v>
      </c>
    </row>
    <row r="315" spans="7:8" x14ac:dyDescent="0.25">
      <c r="G315" s="1">
        <v>309</v>
      </c>
      <c r="H315" s="1">
        <f ca="1">_xll.RiskDiscrete($D$2:$D$4,$E$2:$E$4)</f>
        <v>1</v>
      </c>
    </row>
    <row r="316" spans="7:8" x14ac:dyDescent="0.25">
      <c r="G316" s="1">
        <v>310</v>
      </c>
      <c r="H316" s="1">
        <f ca="1">_xll.RiskDiscrete($D$2:$D$4,$E$2:$E$4)</f>
        <v>0</v>
      </c>
    </row>
    <row r="317" spans="7:8" x14ac:dyDescent="0.25">
      <c r="G317" s="1">
        <v>311</v>
      </c>
      <c r="H317" s="1">
        <f ca="1">_xll.RiskDiscrete($D$2:$D$4,$E$2:$E$4)</f>
        <v>1</v>
      </c>
    </row>
    <row r="318" spans="7:8" x14ac:dyDescent="0.25">
      <c r="G318" s="1">
        <v>312</v>
      </c>
      <c r="H318" s="1">
        <f ca="1">_xll.RiskDiscrete($D$2:$D$4,$E$2:$E$4)</f>
        <v>1</v>
      </c>
    </row>
    <row r="319" spans="7:8" x14ac:dyDescent="0.25">
      <c r="G319" s="1">
        <v>313</v>
      </c>
      <c r="H319" s="1">
        <f ca="1">_xll.RiskDiscrete($D$2:$D$4,$E$2:$E$4)</f>
        <v>1</v>
      </c>
    </row>
    <row r="320" spans="7:8" x14ac:dyDescent="0.25">
      <c r="G320" s="1">
        <v>314</v>
      </c>
      <c r="H320" s="1">
        <f ca="1">_xll.RiskDiscrete($D$2:$D$4,$E$2:$E$4)</f>
        <v>0</v>
      </c>
    </row>
    <row r="321" spans="7:8" x14ac:dyDescent="0.25">
      <c r="G321" s="1">
        <v>315</v>
      </c>
      <c r="H321" s="1">
        <f ca="1">_xll.RiskDiscrete($D$2:$D$4,$E$2:$E$4)</f>
        <v>1</v>
      </c>
    </row>
    <row r="322" spans="7:8" x14ac:dyDescent="0.25">
      <c r="G322" s="1">
        <v>316</v>
      </c>
      <c r="H322" s="1">
        <f ca="1">_xll.RiskDiscrete($D$2:$D$4,$E$2:$E$4)</f>
        <v>0</v>
      </c>
    </row>
    <row r="323" spans="7:8" x14ac:dyDescent="0.25">
      <c r="G323" s="1">
        <v>317</v>
      </c>
      <c r="H323" s="1">
        <f ca="1">_xll.RiskDiscrete($D$2:$D$4,$E$2:$E$4)</f>
        <v>0</v>
      </c>
    </row>
    <row r="324" spans="7:8" x14ac:dyDescent="0.25">
      <c r="G324" s="1">
        <v>318</v>
      </c>
      <c r="H324" s="1">
        <f ca="1">_xll.RiskDiscrete($D$2:$D$4,$E$2:$E$4)</f>
        <v>1</v>
      </c>
    </row>
    <row r="325" spans="7:8" x14ac:dyDescent="0.25">
      <c r="G325" s="1">
        <v>319</v>
      </c>
      <c r="H325" s="1">
        <f ca="1">_xll.RiskDiscrete($D$2:$D$4,$E$2:$E$4)</f>
        <v>1</v>
      </c>
    </row>
    <row r="326" spans="7:8" x14ac:dyDescent="0.25">
      <c r="G326" s="1">
        <v>320</v>
      </c>
      <c r="H326" s="1">
        <f ca="1">_xll.RiskDiscrete($D$2:$D$4,$E$2:$E$4)</f>
        <v>1</v>
      </c>
    </row>
    <row r="327" spans="7:8" x14ac:dyDescent="0.25">
      <c r="G327" s="1">
        <v>321</v>
      </c>
      <c r="H327" s="1">
        <f ca="1">_xll.RiskDiscrete($D$2:$D$4,$E$2:$E$4)</f>
        <v>1</v>
      </c>
    </row>
    <row r="328" spans="7:8" x14ac:dyDescent="0.25">
      <c r="G328" s="1">
        <v>322</v>
      </c>
      <c r="H328" s="1">
        <f ca="1">_xll.RiskDiscrete($D$2:$D$4,$E$2:$E$4)</f>
        <v>0</v>
      </c>
    </row>
    <row r="329" spans="7:8" x14ac:dyDescent="0.25">
      <c r="G329" s="1">
        <v>323</v>
      </c>
      <c r="H329" s="1">
        <f ca="1">_xll.RiskDiscrete($D$2:$D$4,$E$2:$E$4)</f>
        <v>0</v>
      </c>
    </row>
    <row r="330" spans="7:8" x14ac:dyDescent="0.25">
      <c r="G330" s="1">
        <v>324</v>
      </c>
      <c r="H330" s="1">
        <f ca="1">_xll.RiskDiscrete($D$2:$D$4,$E$2:$E$4)</f>
        <v>1</v>
      </c>
    </row>
    <row r="331" spans="7:8" x14ac:dyDescent="0.25">
      <c r="G331" s="1">
        <v>325</v>
      </c>
      <c r="H331" s="1">
        <f ca="1">_xll.RiskDiscrete($D$2:$D$4,$E$2:$E$4)</f>
        <v>1</v>
      </c>
    </row>
    <row r="332" spans="7:8" x14ac:dyDescent="0.25">
      <c r="G332" s="1">
        <v>326</v>
      </c>
      <c r="H332" s="1">
        <f ca="1">_xll.RiskDiscrete($D$2:$D$4,$E$2:$E$4)</f>
        <v>1</v>
      </c>
    </row>
    <row r="333" spans="7:8" x14ac:dyDescent="0.25">
      <c r="G333" s="1">
        <v>327</v>
      </c>
      <c r="H333" s="1">
        <f ca="1">_xll.RiskDiscrete($D$2:$D$4,$E$2:$E$4)</f>
        <v>0</v>
      </c>
    </row>
    <row r="334" spans="7:8" x14ac:dyDescent="0.25">
      <c r="G334" s="1">
        <v>328</v>
      </c>
      <c r="H334" s="1">
        <f ca="1">_xll.RiskDiscrete($D$2:$D$4,$E$2:$E$4)</f>
        <v>0</v>
      </c>
    </row>
    <row r="335" spans="7:8" x14ac:dyDescent="0.25">
      <c r="G335" s="1">
        <v>329</v>
      </c>
      <c r="H335" s="1">
        <f ca="1">_xll.RiskDiscrete($D$2:$D$4,$E$2:$E$4)</f>
        <v>0</v>
      </c>
    </row>
    <row r="336" spans="7:8" x14ac:dyDescent="0.25">
      <c r="G336" s="1">
        <v>330</v>
      </c>
      <c r="H336" s="1">
        <f ca="1">_xll.RiskDiscrete($D$2:$D$4,$E$2:$E$4)</f>
        <v>0</v>
      </c>
    </row>
    <row r="337" spans="7:8" x14ac:dyDescent="0.25">
      <c r="G337" s="1">
        <v>331</v>
      </c>
      <c r="H337" s="1">
        <f ca="1">_xll.RiskDiscrete($D$2:$D$4,$E$2:$E$4)</f>
        <v>0</v>
      </c>
    </row>
    <row r="338" spans="7:8" x14ac:dyDescent="0.25">
      <c r="G338" s="1">
        <v>332</v>
      </c>
      <c r="H338" s="1">
        <f ca="1">_xll.RiskDiscrete($D$2:$D$4,$E$2:$E$4)</f>
        <v>1</v>
      </c>
    </row>
    <row r="339" spans="7:8" x14ac:dyDescent="0.25">
      <c r="G339" s="1">
        <v>333</v>
      </c>
      <c r="H339" s="1">
        <f ca="1">_xll.RiskDiscrete($D$2:$D$4,$E$2:$E$4)</f>
        <v>1</v>
      </c>
    </row>
    <row r="340" spans="7:8" x14ac:dyDescent="0.25">
      <c r="G340" s="1">
        <v>334</v>
      </c>
      <c r="H340" s="1">
        <f ca="1">_xll.RiskDiscrete($D$2:$D$4,$E$2:$E$4)</f>
        <v>1</v>
      </c>
    </row>
    <row r="341" spans="7:8" x14ac:dyDescent="0.25">
      <c r="G341" s="1">
        <v>335</v>
      </c>
      <c r="H341" s="1">
        <f ca="1">_xll.RiskDiscrete($D$2:$D$4,$E$2:$E$4)</f>
        <v>0</v>
      </c>
    </row>
    <row r="342" spans="7:8" x14ac:dyDescent="0.25">
      <c r="G342" s="1">
        <v>336</v>
      </c>
      <c r="H342" s="1">
        <f ca="1">_xll.RiskDiscrete($D$2:$D$4,$E$2:$E$4)</f>
        <v>0</v>
      </c>
    </row>
    <row r="343" spans="7:8" x14ac:dyDescent="0.25">
      <c r="G343" s="1">
        <v>337</v>
      </c>
      <c r="H343" s="1">
        <f ca="1">_xll.RiskDiscrete($D$2:$D$4,$E$2:$E$4)</f>
        <v>1</v>
      </c>
    </row>
    <row r="344" spans="7:8" x14ac:dyDescent="0.25">
      <c r="G344" s="1">
        <v>338</v>
      </c>
      <c r="H344" s="1">
        <f ca="1">_xll.RiskDiscrete($D$2:$D$4,$E$2:$E$4)</f>
        <v>1</v>
      </c>
    </row>
    <row r="345" spans="7:8" x14ac:dyDescent="0.25">
      <c r="G345" s="1">
        <v>339</v>
      </c>
      <c r="H345" s="1">
        <f ca="1">_xll.RiskDiscrete($D$2:$D$4,$E$2:$E$4)</f>
        <v>0</v>
      </c>
    </row>
    <row r="346" spans="7:8" x14ac:dyDescent="0.25">
      <c r="G346" s="1">
        <v>340</v>
      </c>
      <c r="H346" s="1">
        <f ca="1">_xll.RiskDiscrete($D$2:$D$4,$E$2:$E$4)</f>
        <v>2</v>
      </c>
    </row>
    <row r="347" spans="7:8" x14ac:dyDescent="0.25">
      <c r="G347" s="1">
        <v>341</v>
      </c>
      <c r="H347" s="1">
        <f ca="1">_xll.RiskDiscrete($D$2:$D$4,$E$2:$E$4)</f>
        <v>0</v>
      </c>
    </row>
    <row r="348" spans="7:8" x14ac:dyDescent="0.25">
      <c r="G348" s="1">
        <v>342</v>
      </c>
      <c r="H348" s="1">
        <f ca="1">_xll.RiskDiscrete($D$2:$D$4,$E$2:$E$4)</f>
        <v>2</v>
      </c>
    </row>
    <row r="349" spans="7:8" x14ac:dyDescent="0.25">
      <c r="G349" s="1">
        <v>343</v>
      </c>
      <c r="H349" s="1">
        <f ca="1">_xll.RiskDiscrete($D$2:$D$4,$E$2:$E$4)</f>
        <v>0</v>
      </c>
    </row>
    <row r="350" spans="7:8" x14ac:dyDescent="0.25">
      <c r="G350" s="1">
        <v>344</v>
      </c>
      <c r="H350" s="1">
        <f ca="1">_xll.RiskDiscrete($D$2:$D$4,$E$2:$E$4)</f>
        <v>0</v>
      </c>
    </row>
    <row r="351" spans="7:8" x14ac:dyDescent="0.25">
      <c r="G351" s="1">
        <v>345</v>
      </c>
      <c r="H351" s="1">
        <f ca="1">_xll.RiskDiscrete($D$2:$D$4,$E$2:$E$4)</f>
        <v>1</v>
      </c>
    </row>
    <row r="352" spans="7:8" x14ac:dyDescent="0.25">
      <c r="G352" s="1">
        <v>346</v>
      </c>
      <c r="H352" s="1">
        <f ca="1">_xll.RiskDiscrete($D$2:$D$4,$E$2:$E$4)</f>
        <v>1</v>
      </c>
    </row>
    <row r="353" spans="7:8" x14ac:dyDescent="0.25">
      <c r="G353" s="1">
        <v>347</v>
      </c>
      <c r="H353" s="1">
        <f ca="1">_xll.RiskDiscrete($D$2:$D$4,$E$2:$E$4)</f>
        <v>1</v>
      </c>
    </row>
    <row r="354" spans="7:8" x14ac:dyDescent="0.25">
      <c r="G354" s="1">
        <v>348</v>
      </c>
      <c r="H354" s="1">
        <f ca="1">_xll.RiskDiscrete($D$2:$D$4,$E$2:$E$4)</f>
        <v>1</v>
      </c>
    </row>
    <row r="355" spans="7:8" x14ac:dyDescent="0.25">
      <c r="G355" s="1">
        <v>349</v>
      </c>
      <c r="H355" s="1">
        <f ca="1">_xll.RiskDiscrete($D$2:$D$4,$E$2:$E$4)</f>
        <v>1</v>
      </c>
    </row>
    <row r="356" spans="7:8" x14ac:dyDescent="0.25">
      <c r="G356" s="1">
        <v>350</v>
      </c>
      <c r="H356" s="1">
        <f ca="1">_xll.RiskDiscrete($D$2:$D$4,$E$2:$E$4)</f>
        <v>1</v>
      </c>
    </row>
    <row r="357" spans="7:8" x14ac:dyDescent="0.25">
      <c r="G357" s="1">
        <v>351</v>
      </c>
      <c r="H357" s="1">
        <f ca="1">_xll.RiskDiscrete($D$2:$D$4,$E$2:$E$4)</f>
        <v>1</v>
      </c>
    </row>
    <row r="358" spans="7:8" x14ac:dyDescent="0.25">
      <c r="G358" s="1">
        <v>352</v>
      </c>
      <c r="H358" s="1">
        <f ca="1">_xll.RiskDiscrete($D$2:$D$4,$E$2:$E$4)</f>
        <v>0</v>
      </c>
    </row>
    <row r="359" spans="7:8" x14ac:dyDescent="0.25">
      <c r="G359" s="1">
        <v>353</v>
      </c>
      <c r="H359" s="1">
        <f ca="1">_xll.RiskDiscrete($D$2:$D$4,$E$2:$E$4)</f>
        <v>1</v>
      </c>
    </row>
    <row r="360" spans="7:8" x14ac:dyDescent="0.25">
      <c r="G360" s="1">
        <v>354</v>
      </c>
      <c r="H360" s="1">
        <f ca="1">_xll.RiskDiscrete($D$2:$D$4,$E$2:$E$4)</f>
        <v>0</v>
      </c>
    </row>
    <row r="361" spans="7:8" x14ac:dyDescent="0.25">
      <c r="G361" s="1">
        <v>355</v>
      </c>
      <c r="H361" s="1">
        <f ca="1">_xll.RiskDiscrete($D$2:$D$4,$E$2:$E$4)</f>
        <v>1</v>
      </c>
    </row>
    <row r="362" spans="7:8" x14ac:dyDescent="0.25">
      <c r="G362" s="1">
        <v>356</v>
      </c>
      <c r="H362" s="1">
        <f ca="1">_xll.RiskDiscrete($D$2:$D$4,$E$2:$E$4)</f>
        <v>0</v>
      </c>
    </row>
    <row r="363" spans="7:8" x14ac:dyDescent="0.25">
      <c r="G363" s="1">
        <v>357</v>
      </c>
      <c r="H363" s="1">
        <f ca="1">_xll.RiskDiscrete($D$2:$D$4,$E$2:$E$4)</f>
        <v>1</v>
      </c>
    </row>
    <row r="364" spans="7:8" x14ac:dyDescent="0.25">
      <c r="G364" s="1">
        <v>358</v>
      </c>
      <c r="H364" s="1">
        <f ca="1">_xll.RiskDiscrete($D$2:$D$4,$E$2:$E$4)</f>
        <v>2</v>
      </c>
    </row>
    <row r="365" spans="7:8" x14ac:dyDescent="0.25">
      <c r="G365" s="1">
        <v>359</v>
      </c>
      <c r="H365" s="1">
        <f ca="1">_xll.RiskDiscrete($D$2:$D$4,$E$2:$E$4)</f>
        <v>0</v>
      </c>
    </row>
    <row r="366" spans="7:8" x14ac:dyDescent="0.25">
      <c r="G366" s="1">
        <v>360</v>
      </c>
      <c r="H366" s="1">
        <f ca="1">_xll.RiskDiscrete($D$2:$D$4,$E$2:$E$4)</f>
        <v>0</v>
      </c>
    </row>
    <row r="367" spans="7:8" x14ac:dyDescent="0.25">
      <c r="G367" s="1">
        <v>361</v>
      </c>
      <c r="H367" s="1">
        <f ca="1">_xll.RiskDiscrete($D$2:$D$4,$E$2:$E$4)</f>
        <v>1</v>
      </c>
    </row>
    <row r="368" spans="7:8" x14ac:dyDescent="0.25">
      <c r="G368" s="1">
        <v>362</v>
      </c>
      <c r="H368" s="1">
        <f ca="1">_xll.RiskDiscrete($D$2:$D$4,$E$2:$E$4)</f>
        <v>1</v>
      </c>
    </row>
    <row r="369" spans="7:8" x14ac:dyDescent="0.25">
      <c r="G369" s="1">
        <v>363</v>
      </c>
      <c r="H369" s="1">
        <f ca="1">_xll.RiskDiscrete($D$2:$D$4,$E$2:$E$4)</f>
        <v>1</v>
      </c>
    </row>
    <row r="370" spans="7:8" x14ac:dyDescent="0.25">
      <c r="G370" s="1">
        <v>364</v>
      </c>
      <c r="H370" s="1">
        <f ca="1">_xll.RiskDiscrete($D$2:$D$4,$E$2:$E$4)</f>
        <v>1</v>
      </c>
    </row>
    <row r="371" spans="7:8" x14ac:dyDescent="0.25">
      <c r="G371" s="1">
        <v>365</v>
      </c>
      <c r="H371" s="1">
        <f ca="1">_xll.RiskDiscrete($D$2:$D$4,$E$2:$E$4)</f>
        <v>1</v>
      </c>
    </row>
    <row r="372" spans="7:8" x14ac:dyDescent="0.25">
      <c r="G372" s="1">
        <v>366</v>
      </c>
      <c r="H372" s="1">
        <f ca="1">_xll.RiskDiscrete($D$2:$D$4,$E$2:$E$4)</f>
        <v>2</v>
      </c>
    </row>
    <row r="373" spans="7:8" x14ac:dyDescent="0.25">
      <c r="G373" s="1">
        <v>367</v>
      </c>
      <c r="H373" s="1">
        <f ca="1">_xll.RiskDiscrete($D$2:$D$4,$E$2:$E$4)</f>
        <v>0</v>
      </c>
    </row>
    <row r="374" spans="7:8" x14ac:dyDescent="0.25">
      <c r="G374" s="1">
        <v>368</v>
      </c>
      <c r="H374" s="1">
        <f ca="1">_xll.RiskDiscrete($D$2:$D$4,$E$2:$E$4)</f>
        <v>0</v>
      </c>
    </row>
    <row r="375" spans="7:8" x14ac:dyDescent="0.25">
      <c r="G375" s="1">
        <v>369</v>
      </c>
      <c r="H375" s="1">
        <f ca="1">_xll.RiskDiscrete($D$2:$D$4,$E$2:$E$4)</f>
        <v>0</v>
      </c>
    </row>
    <row r="376" spans="7:8" x14ac:dyDescent="0.25">
      <c r="G376" s="1">
        <v>370</v>
      </c>
      <c r="H376" s="1">
        <f ca="1">_xll.RiskDiscrete($D$2:$D$4,$E$2:$E$4)</f>
        <v>0</v>
      </c>
    </row>
    <row r="377" spans="7:8" x14ac:dyDescent="0.25">
      <c r="G377" s="1">
        <v>371</v>
      </c>
      <c r="H377" s="1">
        <f ca="1">_xll.RiskDiscrete($D$2:$D$4,$E$2:$E$4)</f>
        <v>2</v>
      </c>
    </row>
    <row r="378" spans="7:8" x14ac:dyDescent="0.25">
      <c r="G378" s="1">
        <v>372</v>
      </c>
      <c r="H378" s="1">
        <f ca="1">_xll.RiskDiscrete($D$2:$D$4,$E$2:$E$4)</f>
        <v>0</v>
      </c>
    </row>
    <row r="379" spans="7:8" x14ac:dyDescent="0.25">
      <c r="G379" s="1">
        <v>373</v>
      </c>
      <c r="H379" s="1">
        <f ca="1">_xll.RiskDiscrete($D$2:$D$4,$E$2:$E$4)</f>
        <v>0</v>
      </c>
    </row>
    <row r="380" spans="7:8" x14ac:dyDescent="0.25">
      <c r="G380" s="1">
        <v>374</v>
      </c>
      <c r="H380" s="1">
        <f ca="1">_xll.RiskDiscrete($D$2:$D$4,$E$2:$E$4)</f>
        <v>0</v>
      </c>
    </row>
    <row r="381" spans="7:8" x14ac:dyDescent="0.25">
      <c r="G381" s="1">
        <v>375</v>
      </c>
      <c r="H381" s="1">
        <f ca="1">_xll.RiskDiscrete($D$2:$D$4,$E$2:$E$4)</f>
        <v>0</v>
      </c>
    </row>
    <row r="382" spans="7:8" x14ac:dyDescent="0.25">
      <c r="G382" s="1">
        <v>376</v>
      </c>
      <c r="H382" s="1">
        <f ca="1">_xll.RiskDiscrete($D$2:$D$4,$E$2:$E$4)</f>
        <v>0</v>
      </c>
    </row>
    <row r="383" spans="7:8" x14ac:dyDescent="0.25">
      <c r="G383" s="1">
        <v>377</v>
      </c>
      <c r="H383" s="1">
        <f ca="1">_xll.RiskDiscrete($D$2:$D$4,$E$2:$E$4)</f>
        <v>1</v>
      </c>
    </row>
    <row r="384" spans="7:8" x14ac:dyDescent="0.25">
      <c r="G384" s="1">
        <v>378</v>
      </c>
      <c r="H384" s="1">
        <f ca="1">_xll.RiskDiscrete($D$2:$D$4,$E$2:$E$4)</f>
        <v>1</v>
      </c>
    </row>
    <row r="385" spans="7:8" x14ac:dyDescent="0.25">
      <c r="G385" s="1">
        <v>379</v>
      </c>
      <c r="H385" s="1">
        <f ca="1">_xll.RiskDiscrete($D$2:$D$4,$E$2:$E$4)</f>
        <v>0</v>
      </c>
    </row>
    <row r="386" spans="7:8" x14ac:dyDescent="0.25">
      <c r="G386" s="1">
        <v>380</v>
      </c>
      <c r="H386" s="1">
        <f ca="1">_xll.RiskDiscrete($D$2:$D$4,$E$2:$E$4)</f>
        <v>2</v>
      </c>
    </row>
    <row r="387" spans="7:8" x14ac:dyDescent="0.25">
      <c r="G387" s="1">
        <v>381</v>
      </c>
      <c r="H387" s="1">
        <f ca="1">_xll.RiskDiscrete($D$2:$D$4,$E$2:$E$4)</f>
        <v>1</v>
      </c>
    </row>
    <row r="388" spans="7:8" x14ac:dyDescent="0.25">
      <c r="G388" s="1">
        <v>382</v>
      </c>
      <c r="H388" s="1">
        <f ca="1">_xll.RiskDiscrete($D$2:$D$4,$E$2:$E$4)</f>
        <v>1</v>
      </c>
    </row>
    <row r="389" spans="7:8" x14ac:dyDescent="0.25">
      <c r="G389" s="1">
        <v>383</v>
      </c>
      <c r="H389" s="1">
        <f ca="1">_xll.RiskDiscrete($D$2:$D$4,$E$2:$E$4)</f>
        <v>1</v>
      </c>
    </row>
    <row r="390" spans="7:8" x14ac:dyDescent="0.25">
      <c r="G390" s="1">
        <v>384</v>
      </c>
      <c r="H390" s="1">
        <f ca="1">_xll.RiskDiscrete($D$2:$D$4,$E$2:$E$4)</f>
        <v>0</v>
      </c>
    </row>
    <row r="391" spans="7:8" x14ac:dyDescent="0.25">
      <c r="G391" s="1">
        <v>385</v>
      </c>
      <c r="H391" s="1">
        <f ca="1">_xll.RiskDiscrete($D$2:$D$4,$E$2:$E$4)</f>
        <v>1</v>
      </c>
    </row>
    <row r="392" spans="7:8" x14ac:dyDescent="0.25">
      <c r="G392" s="1">
        <v>386</v>
      </c>
      <c r="H392" s="1">
        <f ca="1">_xll.RiskDiscrete($D$2:$D$4,$E$2:$E$4)</f>
        <v>2</v>
      </c>
    </row>
    <row r="393" spans="7:8" x14ac:dyDescent="0.25">
      <c r="G393" s="1">
        <v>387</v>
      </c>
      <c r="H393" s="1">
        <f ca="1">_xll.RiskDiscrete($D$2:$D$4,$E$2:$E$4)</f>
        <v>0</v>
      </c>
    </row>
    <row r="394" spans="7:8" x14ac:dyDescent="0.25">
      <c r="G394" s="1">
        <v>388</v>
      </c>
      <c r="H394" s="1">
        <f ca="1">_xll.RiskDiscrete($D$2:$D$4,$E$2:$E$4)</f>
        <v>1</v>
      </c>
    </row>
    <row r="395" spans="7:8" x14ac:dyDescent="0.25">
      <c r="G395" s="1">
        <v>389</v>
      </c>
      <c r="H395" s="1">
        <f ca="1">_xll.RiskDiscrete($D$2:$D$4,$E$2:$E$4)</f>
        <v>2</v>
      </c>
    </row>
    <row r="396" spans="7:8" x14ac:dyDescent="0.25">
      <c r="G396" s="1">
        <v>390</v>
      </c>
      <c r="H396" s="1">
        <f ca="1">_xll.RiskDiscrete($D$2:$D$4,$E$2:$E$4)</f>
        <v>0</v>
      </c>
    </row>
    <row r="397" spans="7:8" x14ac:dyDescent="0.25">
      <c r="G397" s="1">
        <v>391</v>
      </c>
      <c r="H397" s="1">
        <f ca="1">_xll.RiskDiscrete($D$2:$D$4,$E$2:$E$4)</f>
        <v>0</v>
      </c>
    </row>
    <row r="398" spans="7:8" x14ac:dyDescent="0.25">
      <c r="G398" s="1">
        <v>392</v>
      </c>
      <c r="H398" s="1">
        <f ca="1">_xll.RiskDiscrete($D$2:$D$4,$E$2:$E$4)</f>
        <v>1</v>
      </c>
    </row>
    <row r="399" spans="7:8" x14ac:dyDescent="0.25">
      <c r="G399" s="1">
        <v>393</v>
      </c>
      <c r="H399" s="1">
        <f ca="1">_xll.RiskDiscrete($D$2:$D$4,$E$2:$E$4)</f>
        <v>1</v>
      </c>
    </row>
    <row r="400" spans="7:8" x14ac:dyDescent="0.25">
      <c r="G400" s="1">
        <v>394</v>
      </c>
      <c r="H400" s="1">
        <f ca="1">_xll.RiskDiscrete($D$2:$D$4,$E$2:$E$4)</f>
        <v>1</v>
      </c>
    </row>
    <row r="401" spans="7:8" x14ac:dyDescent="0.25">
      <c r="G401" s="1">
        <v>395</v>
      </c>
      <c r="H401" s="1">
        <f ca="1">_xll.RiskDiscrete($D$2:$D$4,$E$2:$E$4)</f>
        <v>0</v>
      </c>
    </row>
    <row r="402" spans="7:8" x14ac:dyDescent="0.25">
      <c r="G402" s="1">
        <v>396</v>
      </c>
      <c r="H402" s="1">
        <f ca="1">_xll.RiskDiscrete($D$2:$D$4,$E$2:$E$4)</f>
        <v>0</v>
      </c>
    </row>
    <row r="403" spans="7:8" x14ac:dyDescent="0.25">
      <c r="G403" s="1">
        <v>397</v>
      </c>
      <c r="H403" s="1">
        <f ca="1">_xll.RiskDiscrete($D$2:$D$4,$E$2:$E$4)</f>
        <v>0</v>
      </c>
    </row>
    <row r="404" spans="7:8" x14ac:dyDescent="0.25">
      <c r="G404" s="1">
        <v>398</v>
      </c>
      <c r="H404" s="1">
        <f ca="1">_xll.RiskDiscrete($D$2:$D$4,$E$2:$E$4)</f>
        <v>0</v>
      </c>
    </row>
    <row r="405" spans="7:8" x14ac:dyDescent="0.25">
      <c r="G405" s="1">
        <v>399</v>
      </c>
      <c r="H405" s="1">
        <f ca="1">_xll.RiskDiscrete($D$2:$D$4,$E$2:$E$4)</f>
        <v>0</v>
      </c>
    </row>
    <row r="406" spans="7:8" x14ac:dyDescent="0.25">
      <c r="G406" s="1">
        <v>400</v>
      </c>
      <c r="H406" s="1">
        <f ca="1">_xll.RiskDiscrete($D$2:$D$4,$E$2:$E$4)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2015-06-18T18:10:41Z</dcterms:created>
  <dcterms:modified xsi:type="dcterms:W3CDTF">2015-06-18T18:26:58Z</dcterms:modified>
</cp:coreProperties>
</file>