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untifSumifSubtotals\"/>
    </mc:Choice>
  </mc:AlternateContent>
  <bookViews>
    <workbookView xWindow="0" yWindow="0" windowWidth="20400" windowHeight="9045"/>
  </bookViews>
  <sheets>
    <sheet name="Sheet1" sheetId="1" r:id="rId1"/>
  </sheets>
  <externalReferences>
    <externalReference r:id="rId2"/>
    <externalReference r:id="rId3"/>
  </externalReferences>
  <calcPr calcId="152511" calcMode="autoNoTable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 s="1"/>
  <c r="F6" i="1"/>
  <c r="F7" i="1" s="1"/>
  <c r="G6" i="1"/>
  <c r="G7" i="1"/>
  <c r="E8" i="1"/>
  <c r="E9" i="1"/>
  <c r="E10" i="1"/>
  <c r="E11" i="1" s="1"/>
  <c r="F8" i="1"/>
  <c r="F11" i="1" s="1"/>
  <c r="F9" i="1"/>
  <c r="F10" i="1"/>
  <c r="G8" i="1"/>
  <c r="G9" i="1"/>
  <c r="G10" i="1"/>
  <c r="G11" i="1"/>
  <c r="E12" i="1"/>
  <c r="E13" i="1"/>
  <c r="E14" i="1"/>
  <c r="E15" i="1"/>
  <c r="E22" i="1" s="1"/>
  <c r="E16" i="1"/>
  <c r="F12" i="1"/>
  <c r="F22" i="1" s="1"/>
  <c r="F13" i="1"/>
  <c r="F14" i="1"/>
  <c r="F15" i="1"/>
  <c r="F16" i="1"/>
  <c r="G12" i="1"/>
  <c r="G22" i="1" s="1"/>
  <c r="G13" i="1"/>
  <c r="G14" i="1"/>
  <c r="G15" i="1"/>
  <c r="G16" i="1"/>
  <c r="E17" i="1"/>
  <c r="E18" i="1"/>
  <c r="E19" i="1"/>
  <c r="E20" i="1"/>
  <c r="E21" i="1"/>
  <c r="F17" i="1"/>
  <c r="F18" i="1"/>
  <c r="F19" i="1"/>
  <c r="F20" i="1"/>
  <c r="F21" i="1"/>
  <c r="G17" i="1"/>
  <c r="G18" i="1"/>
  <c r="G19" i="1"/>
  <c r="G20" i="1"/>
  <c r="G21" i="1"/>
  <c r="E23" i="1"/>
  <c r="E24" i="1"/>
  <c r="F23" i="1"/>
  <c r="F28" i="1" s="1"/>
  <c r="F24" i="1"/>
  <c r="G23" i="1"/>
  <c r="G24" i="1"/>
  <c r="E25" i="1"/>
  <c r="E26" i="1"/>
  <c r="E27" i="1"/>
  <c r="F25" i="1"/>
  <c r="F26" i="1"/>
  <c r="F27" i="1"/>
  <c r="G25" i="1"/>
  <c r="G26" i="1"/>
  <c r="G27" i="1"/>
  <c r="G28" i="1" s="1"/>
  <c r="E29" i="1"/>
  <c r="E34" i="1" s="1"/>
  <c r="F29" i="1"/>
  <c r="G29" i="1"/>
  <c r="G34" i="1" s="1"/>
  <c r="E30" i="1"/>
  <c r="E31" i="1"/>
  <c r="E32" i="1"/>
  <c r="E33" i="1"/>
  <c r="F30" i="1"/>
  <c r="F31" i="1"/>
  <c r="F32" i="1"/>
  <c r="F33" i="1"/>
  <c r="G30" i="1"/>
  <c r="G31" i="1"/>
  <c r="G32" i="1"/>
  <c r="G33" i="1"/>
  <c r="F34" i="1"/>
  <c r="E35" i="1"/>
  <c r="E36" i="1"/>
  <c r="E43" i="1" s="1"/>
  <c r="E37" i="1"/>
  <c r="E38" i="1"/>
  <c r="F35" i="1"/>
  <c r="F36" i="1"/>
  <c r="F37" i="1"/>
  <c r="F43" i="1" s="1"/>
  <c r="F38" i="1"/>
  <c r="G35" i="1"/>
  <c r="G36" i="1"/>
  <c r="G37" i="1"/>
  <c r="G38" i="1"/>
  <c r="E39" i="1"/>
  <c r="E40" i="1"/>
  <c r="E41" i="1"/>
  <c r="E42" i="1"/>
  <c r="F39" i="1"/>
  <c r="F40" i="1"/>
  <c r="F41" i="1"/>
  <c r="F42" i="1"/>
  <c r="G39" i="1"/>
  <c r="G40" i="1"/>
  <c r="G41" i="1"/>
  <c r="G42" i="1"/>
  <c r="G43" i="1"/>
  <c r="E44" i="1"/>
  <c r="E45" i="1"/>
  <c r="E48" i="1" s="1"/>
  <c r="E46" i="1"/>
  <c r="E47" i="1"/>
  <c r="F44" i="1"/>
  <c r="F45" i="1"/>
  <c r="F46" i="1"/>
  <c r="F48" i="1" s="1"/>
  <c r="F47" i="1"/>
  <c r="G44" i="1"/>
  <c r="G45" i="1"/>
  <c r="G46" i="1"/>
  <c r="G47" i="1"/>
  <c r="G48" i="1" s="1"/>
  <c r="E49" i="1"/>
  <c r="F49" i="1"/>
  <c r="G49" i="1"/>
  <c r="E50" i="1"/>
  <c r="E51" i="1"/>
  <c r="E52" i="1"/>
  <c r="F50" i="1"/>
  <c r="F53" i="1" s="1"/>
  <c r="F51" i="1"/>
  <c r="F52" i="1"/>
  <c r="G50" i="1"/>
  <c r="G51" i="1"/>
  <c r="G52" i="1"/>
  <c r="G53" i="1" s="1"/>
  <c r="E53" i="1"/>
  <c r="E28" i="1" l="1"/>
</calcChain>
</file>

<file path=xl/sharedStrings.xml><?xml version="1.0" encoding="utf-8"?>
<sst xmlns="http://schemas.openxmlformats.org/spreadsheetml/2006/main" count="27" uniqueCount="16">
  <si>
    <t>East.xlsx</t>
  </si>
  <si>
    <t>West.xlsx</t>
  </si>
  <si>
    <t>Data Consolidate</t>
  </si>
  <si>
    <t>January</t>
  </si>
  <si>
    <t>February</t>
  </si>
  <si>
    <t>March</t>
  </si>
  <si>
    <t>H</t>
  </si>
  <si>
    <t>F</t>
  </si>
  <si>
    <t>A</t>
  </si>
  <si>
    <t>B</t>
  </si>
  <si>
    <t>C</t>
  </si>
  <si>
    <t>D</t>
  </si>
  <si>
    <t>E</t>
  </si>
  <si>
    <t>G</t>
  </si>
  <si>
    <t>West</t>
  </si>
  <si>
    <t>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</si>
</sst>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ST"/>
      <sheetName val="Sheet2"/>
      <sheetName val="Sheet3"/>
    </sheetNames>
    <sheetDataSet>
      <sheetData sheetId="0">
        <row r="2">
          <cell r="B2">
            <v>173</v>
          </cell>
          <cell r="C2">
            <v>1</v>
          </cell>
          <cell r="D2">
            <v>256</v>
          </cell>
        </row>
        <row r="3">
          <cell r="B3">
            <v>208</v>
          </cell>
          <cell r="C3">
            <v>201</v>
          </cell>
          <cell r="D3">
            <v>224</v>
          </cell>
        </row>
        <row r="4">
          <cell r="B4">
            <v>276</v>
          </cell>
          <cell r="C4">
            <v>33</v>
          </cell>
          <cell r="D4">
            <v>350</v>
          </cell>
        </row>
        <row r="5">
          <cell r="B5">
            <v>190</v>
          </cell>
          <cell r="C5">
            <v>249</v>
          </cell>
          <cell r="D5">
            <v>215</v>
          </cell>
        </row>
        <row r="6">
          <cell r="B6">
            <v>162</v>
          </cell>
          <cell r="C6">
            <v>74</v>
          </cell>
          <cell r="D6">
            <v>156</v>
          </cell>
        </row>
        <row r="7">
          <cell r="B7">
            <v>90</v>
          </cell>
          <cell r="C7">
            <v>150</v>
          </cell>
          <cell r="D7">
            <v>170</v>
          </cell>
        </row>
        <row r="8">
          <cell r="B8">
            <v>112</v>
          </cell>
          <cell r="C8">
            <v>284</v>
          </cell>
          <cell r="D8">
            <v>141</v>
          </cell>
        </row>
        <row r="9">
          <cell r="B9">
            <v>154</v>
          </cell>
          <cell r="C9">
            <v>217</v>
          </cell>
          <cell r="D9">
            <v>113</v>
          </cell>
        </row>
        <row r="10">
          <cell r="B10">
            <v>152</v>
          </cell>
          <cell r="C10">
            <v>200</v>
          </cell>
          <cell r="D10">
            <v>275</v>
          </cell>
        </row>
        <row r="11">
          <cell r="B11">
            <v>277</v>
          </cell>
          <cell r="C11">
            <v>183</v>
          </cell>
          <cell r="D11">
            <v>372</v>
          </cell>
        </row>
        <row r="12">
          <cell r="B12">
            <v>131</v>
          </cell>
          <cell r="C12">
            <v>71</v>
          </cell>
          <cell r="D12">
            <v>266</v>
          </cell>
        </row>
        <row r="13">
          <cell r="B13">
            <v>294</v>
          </cell>
          <cell r="C13">
            <v>211</v>
          </cell>
          <cell r="D13">
            <v>249</v>
          </cell>
        </row>
        <row r="14">
          <cell r="B14">
            <v>146</v>
          </cell>
          <cell r="C14">
            <v>125</v>
          </cell>
          <cell r="D14">
            <v>5</v>
          </cell>
        </row>
        <row r="15">
          <cell r="B15">
            <v>115</v>
          </cell>
          <cell r="C15">
            <v>214</v>
          </cell>
          <cell r="D15">
            <v>141</v>
          </cell>
        </row>
        <row r="16">
          <cell r="B16">
            <v>157</v>
          </cell>
          <cell r="C16">
            <v>241</v>
          </cell>
          <cell r="D16">
            <v>73</v>
          </cell>
        </row>
        <row r="17">
          <cell r="B17">
            <v>125</v>
          </cell>
          <cell r="C17">
            <v>227</v>
          </cell>
          <cell r="D17">
            <v>135</v>
          </cell>
        </row>
        <row r="18">
          <cell r="B18">
            <v>314</v>
          </cell>
          <cell r="C18">
            <v>189</v>
          </cell>
          <cell r="D18">
            <v>180</v>
          </cell>
        </row>
        <row r="19">
          <cell r="B19">
            <v>189</v>
          </cell>
          <cell r="C19">
            <v>154</v>
          </cell>
          <cell r="D19">
            <v>101</v>
          </cell>
        </row>
        <row r="20">
          <cell r="B20">
            <v>313</v>
          </cell>
          <cell r="C20">
            <v>182</v>
          </cell>
          <cell r="D20">
            <v>68</v>
          </cell>
        </row>
        <row r="21">
          <cell r="B21">
            <v>389</v>
          </cell>
          <cell r="C21">
            <v>247</v>
          </cell>
          <cell r="D21">
            <v>257</v>
          </cell>
        </row>
        <row r="22">
          <cell r="B22">
            <v>353</v>
          </cell>
          <cell r="C22">
            <v>151</v>
          </cell>
          <cell r="D22">
            <v>99</v>
          </cell>
        </row>
        <row r="23">
          <cell r="B23">
            <v>62</v>
          </cell>
          <cell r="C23">
            <v>162</v>
          </cell>
          <cell r="D23">
            <v>238</v>
          </cell>
        </row>
        <row r="24">
          <cell r="B24">
            <v>173</v>
          </cell>
          <cell r="C24">
            <v>153</v>
          </cell>
          <cell r="D24">
            <v>270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"/>
      <sheetName val="Sheet2"/>
      <sheetName val="Sheet3"/>
    </sheetNames>
    <sheetDataSet>
      <sheetData sheetId="0">
        <row r="2">
          <cell r="B2">
            <v>205</v>
          </cell>
          <cell r="C2">
            <v>363</v>
          </cell>
          <cell r="D2">
            <v>20</v>
          </cell>
        </row>
        <row r="3">
          <cell r="B3">
            <v>164</v>
          </cell>
          <cell r="C3">
            <v>-17</v>
          </cell>
          <cell r="D3">
            <v>146</v>
          </cell>
        </row>
        <row r="4">
          <cell r="B4">
            <v>278</v>
          </cell>
          <cell r="C4">
            <v>177</v>
          </cell>
          <cell r="D4">
            <v>179</v>
          </cell>
        </row>
        <row r="5">
          <cell r="B5">
            <v>156</v>
          </cell>
          <cell r="C5">
            <v>214</v>
          </cell>
          <cell r="D5">
            <v>240</v>
          </cell>
        </row>
        <row r="6">
          <cell r="B6">
            <v>72</v>
          </cell>
          <cell r="C6">
            <v>134</v>
          </cell>
          <cell r="D6">
            <v>48</v>
          </cell>
        </row>
        <row r="7">
          <cell r="B7">
            <v>7</v>
          </cell>
          <cell r="C7">
            <v>256</v>
          </cell>
          <cell r="D7">
            <v>104</v>
          </cell>
        </row>
        <row r="8">
          <cell r="B8">
            <v>141</v>
          </cell>
          <cell r="C8">
            <v>87</v>
          </cell>
          <cell r="D8">
            <v>148</v>
          </cell>
        </row>
        <row r="9">
          <cell r="B9">
            <v>2</v>
          </cell>
          <cell r="C9">
            <v>-15</v>
          </cell>
          <cell r="D9">
            <v>135</v>
          </cell>
        </row>
        <row r="10">
          <cell r="B10">
            <v>-44</v>
          </cell>
          <cell r="C10">
            <v>47</v>
          </cell>
          <cell r="D10">
            <v>72</v>
          </cell>
        </row>
        <row r="11">
          <cell r="B11">
            <v>7</v>
          </cell>
          <cell r="C11">
            <v>-81</v>
          </cell>
          <cell r="D11">
            <v>2</v>
          </cell>
        </row>
        <row r="12">
          <cell r="B12">
            <v>25</v>
          </cell>
          <cell r="C12">
            <v>120</v>
          </cell>
          <cell r="D12">
            <v>171</v>
          </cell>
        </row>
        <row r="13">
          <cell r="B13">
            <v>197</v>
          </cell>
          <cell r="C13">
            <v>90</v>
          </cell>
          <cell r="D13">
            <v>124</v>
          </cell>
        </row>
        <row r="14">
          <cell r="B14">
            <v>221</v>
          </cell>
          <cell r="C14">
            <v>121</v>
          </cell>
          <cell r="D14">
            <v>48</v>
          </cell>
        </row>
        <row r="15">
          <cell r="B15">
            <v>84</v>
          </cell>
          <cell r="C15">
            <v>103</v>
          </cell>
          <cell r="D15">
            <v>134</v>
          </cell>
        </row>
        <row r="16">
          <cell r="B16">
            <v>-13</v>
          </cell>
          <cell r="C16">
            <v>250</v>
          </cell>
          <cell r="D16">
            <v>51</v>
          </cell>
        </row>
        <row r="17">
          <cell r="B17">
            <v>-5</v>
          </cell>
          <cell r="C17">
            <v>159</v>
          </cell>
          <cell r="D17">
            <v>70</v>
          </cell>
        </row>
        <row r="18">
          <cell r="B18">
            <v>136</v>
          </cell>
          <cell r="C18">
            <v>152</v>
          </cell>
          <cell r="D18">
            <v>28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externalLinkPath" Target="WEST.xls" TargetMode="External"/><Relationship Id="rId1" Type="http://schemas.openxmlformats.org/officeDocument/2006/relationships/externalLinkPath" Target="EAST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53"/>
  <sheetViews>
    <sheetView tabSelected="1" workbookViewId="0">
      <selection activeCell="B5" sqref="B5"/>
    </sheetView>
  </sheetViews>
  <sheetFormatPr defaultRowHeight="15" outlineLevelRow="1" x14ac:dyDescent="0.25"/>
  <cols>
    <col min="1" max="2" width="9.140625" style="1"/>
    <col min="3" max="3" width="2.85546875" style="1" customWidth="1"/>
    <col min="4" max="4" width="6.28515625" style="1" customWidth="1"/>
    <col min="5" max="16384" width="9.140625" style="1"/>
  </cols>
  <sheetData>
    <row r="1" spans="3:7" x14ac:dyDescent="0.25">
      <c r="C1" s="1" t="s">
        <v>2</v>
      </c>
    </row>
    <row r="2" spans="3:7" x14ac:dyDescent="0.25">
      <c r="C2" s="1" t="s">
        <v>0</v>
      </c>
    </row>
    <row r="3" spans="3:7" x14ac:dyDescent="0.25">
      <c r="C3" s="1" t="s">
        <v>1</v>
      </c>
    </row>
    <row r="5" spans="3:7" x14ac:dyDescent="0.25">
      <c r="E5" s="1" t="s">
        <v>3</v>
      </c>
      <c r="F5" s="1" t="s">
        <v>4</v>
      </c>
      <c r="G5" s="1" t="s">
        <v>5</v>
      </c>
    </row>
    <row r="6" spans="3:7" hidden="1" outlineLevel="1" x14ac:dyDescent="0.25">
      <c r="D6" s="1" t="s">
        <v>14</v>
      </c>
      <c r="E6" s="1">
        <f>[1]WEST!$B$12</f>
        <v>131</v>
      </c>
      <c r="F6" s="1">
        <f>[1]WEST!$C$12</f>
        <v>71</v>
      </c>
      <c r="G6" s="1">
        <f>[1]WEST!$D$12</f>
        <v>266</v>
      </c>
    </row>
    <row r="7" spans="3:7" collapsed="1" x14ac:dyDescent="0.25">
      <c r="C7" s="1" t="s">
        <v>6</v>
      </c>
      <c r="E7" s="1">
        <f>SUM(E6)</f>
        <v>131</v>
      </c>
      <c r="F7" s="1">
        <f>SUM(F6)</f>
        <v>71</v>
      </c>
      <c r="G7" s="1">
        <f>SUM(G6)</f>
        <v>266</v>
      </c>
    </row>
    <row r="8" spans="3:7" hidden="1" outlineLevel="1" x14ac:dyDescent="0.25">
      <c r="D8" s="1" t="s">
        <v>14</v>
      </c>
      <c r="E8" s="1">
        <f>[1]WEST!$B$13</f>
        <v>294</v>
      </c>
      <c r="F8" s="1">
        <f>[1]WEST!$C$13</f>
        <v>211</v>
      </c>
      <c r="G8" s="1">
        <f>[1]WEST!$D$13</f>
        <v>249</v>
      </c>
    </row>
    <row r="9" spans="3:7" hidden="1" outlineLevel="1" x14ac:dyDescent="0.25">
      <c r="E9" s="1">
        <f>[1]WEST!$B$14</f>
        <v>146</v>
      </c>
      <c r="F9" s="1">
        <f>[1]WEST!$C$14</f>
        <v>125</v>
      </c>
      <c r="G9" s="1">
        <f>[1]WEST!$D$14</f>
        <v>5</v>
      </c>
    </row>
    <row r="10" spans="3:7" hidden="1" outlineLevel="1" x14ac:dyDescent="0.25">
      <c r="E10" s="1">
        <f>[1]WEST!$B$16</f>
        <v>157</v>
      </c>
      <c r="F10" s="1">
        <f>[1]WEST!$C$16</f>
        <v>241</v>
      </c>
      <c r="G10" s="1">
        <f>[1]WEST!$D$16</f>
        <v>73</v>
      </c>
    </row>
    <row r="11" spans="3:7" collapsed="1" x14ac:dyDescent="0.25">
      <c r="C11" s="1" t="s">
        <v>7</v>
      </c>
      <c r="E11" s="1">
        <f>SUM(E8:E10)</f>
        <v>597</v>
      </c>
      <c r="F11" s="1">
        <f>SUM(F8:F10)</f>
        <v>577</v>
      </c>
      <c r="G11" s="1">
        <f>SUM(G8:G10)</f>
        <v>327</v>
      </c>
    </row>
    <row r="12" spans="3:7" hidden="1" outlineLevel="1" x14ac:dyDescent="0.25">
      <c r="D12" s="1" t="s">
        <v>15</v>
      </c>
      <c r="E12" s="1">
        <f>[2]EAST!$B$2</f>
        <v>205</v>
      </c>
      <c r="F12" s="1">
        <f>[2]EAST!$C$2</f>
        <v>363</v>
      </c>
      <c r="G12" s="1">
        <f>[2]EAST!$D$2</f>
        <v>20</v>
      </c>
    </row>
    <row r="13" spans="3:7" hidden="1" outlineLevel="1" x14ac:dyDescent="0.25">
      <c r="E13" s="1">
        <f>[2]EAST!$B$8</f>
        <v>141</v>
      </c>
      <c r="F13" s="1">
        <f>[2]EAST!$C$8</f>
        <v>87</v>
      </c>
      <c r="G13" s="1">
        <f>[2]EAST!$D$8</f>
        <v>148</v>
      </c>
    </row>
    <row r="14" spans="3:7" hidden="1" outlineLevel="1" x14ac:dyDescent="0.25">
      <c r="E14" s="1">
        <f>[2]EAST!$B$9</f>
        <v>2</v>
      </c>
      <c r="F14" s="1">
        <f>[2]EAST!$C$9</f>
        <v>-15</v>
      </c>
      <c r="G14" s="1">
        <f>[2]EAST!$D$9</f>
        <v>135</v>
      </c>
    </row>
    <row r="15" spans="3:7" hidden="1" outlineLevel="1" x14ac:dyDescent="0.25">
      <c r="E15" s="1">
        <f>[2]EAST!$B$10</f>
        <v>-44</v>
      </c>
      <c r="F15" s="1">
        <f>[2]EAST!$C$10</f>
        <v>47</v>
      </c>
      <c r="G15" s="1">
        <f>[2]EAST!$D$10</f>
        <v>72</v>
      </c>
    </row>
    <row r="16" spans="3:7" hidden="1" outlineLevel="1" x14ac:dyDescent="0.25">
      <c r="E16" s="1">
        <f>[2]EAST!$B$15</f>
        <v>84</v>
      </c>
      <c r="F16" s="1">
        <f>[2]EAST!$C$15</f>
        <v>103</v>
      </c>
      <c r="G16" s="1">
        <f>[2]EAST!$D$15</f>
        <v>134</v>
      </c>
    </row>
    <row r="17" spans="3:7" hidden="1" outlineLevel="1" x14ac:dyDescent="0.25">
      <c r="D17" s="1" t="s">
        <v>14</v>
      </c>
      <c r="E17" s="1">
        <f>[1]WEST!$B$2</f>
        <v>173</v>
      </c>
      <c r="F17" s="1">
        <f>[1]WEST!$C$2</f>
        <v>1</v>
      </c>
      <c r="G17" s="1">
        <f>[1]WEST!$D$2</f>
        <v>256</v>
      </c>
    </row>
    <row r="18" spans="3:7" hidden="1" outlineLevel="1" x14ac:dyDescent="0.25">
      <c r="E18" s="1">
        <f>[1]WEST!$B$3</f>
        <v>208</v>
      </c>
      <c r="F18" s="1">
        <f>[1]WEST!$C$3</f>
        <v>201</v>
      </c>
      <c r="G18" s="1">
        <f>[1]WEST!$D$3</f>
        <v>224</v>
      </c>
    </row>
    <row r="19" spans="3:7" hidden="1" outlineLevel="1" x14ac:dyDescent="0.25">
      <c r="E19" s="1">
        <f>[1]WEST!$B$15</f>
        <v>115</v>
      </c>
      <c r="F19" s="1">
        <f>[1]WEST!$C$15</f>
        <v>214</v>
      </c>
      <c r="G19" s="1">
        <f>[1]WEST!$D$15</f>
        <v>141</v>
      </c>
    </row>
    <row r="20" spans="3:7" hidden="1" outlineLevel="1" x14ac:dyDescent="0.25">
      <c r="E20" s="1">
        <f>[1]WEST!$B$17</f>
        <v>125</v>
      </c>
      <c r="F20" s="1">
        <f>[1]WEST!$C$17</f>
        <v>227</v>
      </c>
      <c r="G20" s="1">
        <f>[1]WEST!$D$17</f>
        <v>135</v>
      </c>
    </row>
    <row r="21" spans="3:7" hidden="1" outlineLevel="1" x14ac:dyDescent="0.25">
      <c r="E21" s="1">
        <f>[1]WEST!$B$18</f>
        <v>314</v>
      </c>
      <c r="F21" s="1">
        <f>[1]WEST!$C$18</f>
        <v>189</v>
      </c>
      <c r="G21" s="1">
        <f>[1]WEST!$D$18</f>
        <v>180</v>
      </c>
    </row>
    <row r="22" spans="3:7" collapsed="1" x14ac:dyDescent="0.25">
      <c r="C22" s="1" t="s">
        <v>8</v>
      </c>
      <c r="E22" s="1">
        <f>SUM(E12:E21)</f>
        <v>1323</v>
      </c>
      <c r="F22" s="2">
        <f>SUM(F12:F21)</f>
        <v>1417</v>
      </c>
      <c r="G22" s="1">
        <f>SUM(G12:G21)</f>
        <v>1445</v>
      </c>
    </row>
    <row r="23" spans="3:7" hidden="1" outlineLevel="1" x14ac:dyDescent="0.25">
      <c r="D23" s="1" t="s">
        <v>15</v>
      </c>
      <c r="E23" s="1">
        <f>[2]EAST!$B$3</f>
        <v>164</v>
      </c>
      <c r="F23" s="1">
        <f>[2]EAST!$C$3</f>
        <v>-17</v>
      </c>
      <c r="G23" s="1">
        <f>[2]EAST!$D$3</f>
        <v>146</v>
      </c>
    </row>
    <row r="24" spans="3:7" hidden="1" outlineLevel="1" x14ac:dyDescent="0.25">
      <c r="E24" s="1">
        <f>[2]EAST!$B$11</f>
        <v>7</v>
      </c>
      <c r="F24" s="1">
        <f>[2]EAST!$C$11</f>
        <v>-81</v>
      </c>
      <c r="G24" s="1">
        <f>[2]EAST!$D$11</f>
        <v>2</v>
      </c>
    </row>
    <row r="25" spans="3:7" hidden="1" outlineLevel="1" x14ac:dyDescent="0.25">
      <c r="D25" s="1" t="s">
        <v>14</v>
      </c>
      <c r="E25" s="1">
        <f>[1]WEST!$B$4</f>
        <v>276</v>
      </c>
      <c r="F25" s="1">
        <f>[1]WEST!$C$4</f>
        <v>33</v>
      </c>
      <c r="G25" s="1">
        <f>[1]WEST!$D$4</f>
        <v>350</v>
      </c>
    </row>
    <row r="26" spans="3:7" hidden="1" outlineLevel="1" x14ac:dyDescent="0.25">
      <c r="E26" s="1">
        <f>[1]WEST!$B$5</f>
        <v>190</v>
      </c>
      <c r="F26" s="1">
        <f>[1]WEST!$C$5</f>
        <v>249</v>
      </c>
      <c r="G26" s="1">
        <f>[1]WEST!$D$5</f>
        <v>215</v>
      </c>
    </row>
    <row r="27" spans="3:7" hidden="1" outlineLevel="1" x14ac:dyDescent="0.25">
      <c r="E27" s="1">
        <f>[1]WEST!$B$22</f>
        <v>353</v>
      </c>
      <c r="F27" s="1">
        <f>[1]WEST!$C$22</f>
        <v>151</v>
      </c>
      <c r="G27" s="1">
        <f>[1]WEST!$D$22</f>
        <v>99</v>
      </c>
    </row>
    <row r="28" spans="3:7" collapsed="1" x14ac:dyDescent="0.25">
      <c r="C28" s="1" t="s">
        <v>9</v>
      </c>
      <c r="E28" s="2">
        <f>SUM(E23:E27)</f>
        <v>990</v>
      </c>
      <c r="F28" s="1">
        <f>SUM(F23:F27)</f>
        <v>335</v>
      </c>
      <c r="G28" s="1">
        <f>SUM(G23:G27)</f>
        <v>812</v>
      </c>
    </row>
    <row r="29" spans="3:7" hidden="1" outlineLevel="1" x14ac:dyDescent="0.25">
      <c r="D29" s="1" t="s">
        <v>15</v>
      </c>
      <c r="E29" s="1">
        <f>[2]EAST!$B$4</f>
        <v>278</v>
      </c>
      <c r="F29" s="1">
        <f>[2]EAST!$C$4</f>
        <v>177</v>
      </c>
      <c r="G29" s="1">
        <f>[2]EAST!$D$4</f>
        <v>179</v>
      </c>
    </row>
    <row r="30" spans="3:7" hidden="1" outlineLevel="1" x14ac:dyDescent="0.25">
      <c r="D30" s="1" t="s">
        <v>14</v>
      </c>
      <c r="E30" s="1">
        <f>[1]WEST!$B$19</f>
        <v>189</v>
      </c>
      <c r="F30" s="1">
        <f>[1]WEST!$C$19</f>
        <v>154</v>
      </c>
      <c r="G30" s="1">
        <f>[1]WEST!$D$19</f>
        <v>101</v>
      </c>
    </row>
    <row r="31" spans="3:7" hidden="1" outlineLevel="1" x14ac:dyDescent="0.25">
      <c r="E31" s="1">
        <f>[1]WEST!$B$20</f>
        <v>313</v>
      </c>
      <c r="F31" s="1">
        <f>[1]WEST!$C$20</f>
        <v>182</v>
      </c>
      <c r="G31" s="1">
        <f>[1]WEST!$D$20</f>
        <v>68</v>
      </c>
    </row>
    <row r="32" spans="3:7" hidden="1" outlineLevel="1" x14ac:dyDescent="0.25">
      <c r="E32" s="1">
        <f>[1]WEST!$B$21</f>
        <v>389</v>
      </c>
      <c r="F32" s="1">
        <f>[1]WEST!$C$21</f>
        <v>247</v>
      </c>
      <c r="G32" s="1">
        <f>[1]WEST!$D$21</f>
        <v>257</v>
      </c>
    </row>
    <row r="33" spans="3:7" hidden="1" outlineLevel="1" x14ac:dyDescent="0.25">
      <c r="E33" s="1">
        <f>[1]WEST!$B$23</f>
        <v>62</v>
      </c>
      <c r="F33" s="1">
        <f>[1]WEST!$C$23</f>
        <v>162</v>
      </c>
      <c r="G33" s="1">
        <f>[1]WEST!$D$23</f>
        <v>238</v>
      </c>
    </row>
    <row r="34" spans="3:7" collapsed="1" x14ac:dyDescent="0.25">
      <c r="C34" s="1" t="s">
        <v>10</v>
      </c>
      <c r="E34" s="1">
        <f>SUM(E29:E33)</f>
        <v>1231</v>
      </c>
      <c r="F34" s="1">
        <f>SUM(F29:F33)</f>
        <v>922</v>
      </c>
      <c r="G34" s="1">
        <f>SUM(G29:G33)</f>
        <v>843</v>
      </c>
    </row>
    <row r="35" spans="3:7" hidden="1" outlineLevel="1" x14ac:dyDescent="0.25">
      <c r="D35" s="1" t="s">
        <v>15</v>
      </c>
      <c r="E35" s="1">
        <f>[2]EAST!$B$5</f>
        <v>156</v>
      </c>
      <c r="F35" s="1">
        <f>[2]EAST!$C$5</f>
        <v>214</v>
      </c>
      <c r="G35" s="1">
        <f>[2]EAST!$D$5</f>
        <v>240</v>
      </c>
    </row>
    <row r="36" spans="3:7" hidden="1" outlineLevel="1" x14ac:dyDescent="0.25">
      <c r="E36" s="1">
        <f>[2]EAST!$B$6</f>
        <v>72</v>
      </c>
      <c r="F36" s="1">
        <f>[2]EAST!$C$6</f>
        <v>134</v>
      </c>
      <c r="G36" s="1">
        <f>[2]EAST!$D$6</f>
        <v>48</v>
      </c>
    </row>
    <row r="37" spans="3:7" hidden="1" outlineLevel="1" x14ac:dyDescent="0.25">
      <c r="E37" s="1">
        <f>[2]EAST!$B$7</f>
        <v>7</v>
      </c>
      <c r="F37" s="1">
        <f>[2]EAST!$C$7</f>
        <v>256</v>
      </c>
      <c r="G37" s="1">
        <f>[2]EAST!$D$7</f>
        <v>104</v>
      </c>
    </row>
    <row r="38" spans="3:7" hidden="1" outlineLevel="1" x14ac:dyDescent="0.25">
      <c r="E38" s="1">
        <f>[2]EAST!$B$17</f>
        <v>-5</v>
      </c>
      <c r="F38" s="1">
        <f>[2]EAST!$C$17</f>
        <v>159</v>
      </c>
      <c r="G38" s="1">
        <f>[2]EAST!$D$17</f>
        <v>70</v>
      </c>
    </row>
    <row r="39" spans="3:7" hidden="1" outlineLevel="1" x14ac:dyDescent="0.25">
      <c r="D39" s="1" t="s">
        <v>14</v>
      </c>
      <c r="E39" s="1">
        <f>[1]WEST!$B$6</f>
        <v>162</v>
      </c>
      <c r="F39" s="1">
        <f>[1]WEST!$C$6</f>
        <v>74</v>
      </c>
      <c r="G39" s="1">
        <f>[1]WEST!$D$6</f>
        <v>156</v>
      </c>
    </row>
    <row r="40" spans="3:7" hidden="1" outlineLevel="1" x14ac:dyDescent="0.25">
      <c r="E40" s="1">
        <f>[1]WEST!$B$7</f>
        <v>90</v>
      </c>
      <c r="F40" s="1">
        <f>[1]WEST!$C$7</f>
        <v>150</v>
      </c>
      <c r="G40" s="1">
        <f>[1]WEST!$D$7</f>
        <v>170</v>
      </c>
    </row>
    <row r="41" spans="3:7" hidden="1" outlineLevel="1" x14ac:dyDescent="0.25">
      <c r="E41" s="1">
        <f>[1]WEST!$B$8</f>
        <v>112</v>
      </c>
      <c r="F41" s="1">
        <f>[1]WEST!$C$8</f>
        <v>284</v>
      </c>
      <c r="G41" s="1">
        <f>[1]WEST!$D$8</f>
        <v>141</v>
      </c>
    </row>
    <row r="42" spans="3:7" hidden="1" outlineLevel="1" x14ac:dyDescent="0.25">
      <c r="E42" s="1">
        <f>[1]WEST!$B$24</f>
        <v>173</v>
      </c>
      <c r="F42" s="1">
        <f>[1]WEST!$C$24</f>
        <v>153</v>
      </c>
      <c r="G42" s="1">
        <f>[1]WEST!$D$24</f>
        <v>270</v>
      </c>
    </row>
    <row r="43" spans="3:7" collapsed="1" x14ac:dyDescent="0.25">
      <c r="C43" s="1" t="s">
        <v>11</v>
      </c>
      <c r="E43" s="1">
        <f>SUM(E35:E42)</f>
        <v>767</v>
      </c>
      <c r="F43" s="1">
        <f>SUM(F35:F42)</f>
        <v>1424</v>
      </c>
      <c r="G43" s="1">
        <f>SUM(G35:G42)</f>
        <v>1199</v>
      </c>
    </row>
    <row r="44" spans="3:7" hidden="1" outlineLevel="1" x14ac:dyDescent="0.25">
      <c r="D44" s="1" t="s">
        <v>15</v>
      </c>
      <c r="E44" s="1">
        <f>[2]EAST!$B$12</f>
        <v>25</v>
      </c>
      <c r="F44" s="1">
        <f>[2]EAST!$C$12</f>
        <v>120</v>
      </c>
      <c r="G44" s="1">
        <f>[2]EAST!$D$12</f>
        <v>171</v>
      </c>
    </row>
    <row r="45" spans="3:7" hidden="1" outlineLevel="1" x14ac:dyDescent="0.25">
      <c r="E45" s="1">
        <f>[2]EAST!$B$13</f>
        <v>197</v>
      </c>
      <c r="F45" s="1">
        <f>[2]EAST!$C$13</f>
        <v>90</v>
      </c>
      <c r="G45" s="1">
        <f>[2]EAST!$D$13</f>
        <v>124</v>
      </c>
    </row>
    <row r="46" spans="3:7" hidden="1" outlineLevel="1" x14ac:dyDescent="0.25">
      <c r="E46" s="1">
        <f>[2]EAST!$B$14</f>
        <v>221</v>
      </c>
      <c r="F46" s="1">
        <f>[2]EAST!$C$14</f>
        <v>121</v>
      </c>
      <c r="G46" s="1">
        <f>[2]EAST!$D$14</f>
        <v>48</v>
      </c>
    </row>
    <row r="47" spans="3:7" hidden="1" outlineLevel="1" x14ac:dyDescent="0.25">
      <c r="E47" s="1">
        <f>[2]EAST!$B$18</f>
        <v>136</v>
      </c>
      <c r="F47" s="1">
        <f>[2]EAST!$C$18</f>
        <v>152</v>
      </c>
      <c r="G47" s="1">
        <f>[2]EAST!$D$18</f>
        <v>28</v>
      </c>
    </row>
    <row r="48" spans="3:7" collapsed="1" x14ac:dyDescent="0.25">
      <c r="C48" s="1" t="s">
        <v>12</v>
      </c>
      <c r="E48" s="1">
        <f>SUM(E44:E47)</f>
        <v>579</v>
      </c>
      <c r="F48" s="1">
        <f>SUM(F44:F47)</f>
        <v>483</v>
      </c>
      <c r="G48" s="1">
        <f>SUM(G44:G47)</f>
        <v>371</v>
      </c>
    </row>
    <row r="49" spans="3:7" hidden="1" outlineLevel="1" x14ac:dyDescent="0.25">
      <c r="D49" s="1" t="s">
        <v>15</v>
      </c>
      <c r="E49" s="1">
        <f>[2]EAST!$B$16</f>
        <v>-13</v>
      </c>
      <c r="F49" s="1">
        <f>[2]EAST!$C$16</f>
        <v>250</v>
      </c>
      <c r="G49" s="1">
        <f>[2]EAST!$D$16</f>
        <v>51</v>
      </c>
    </row>
    <row r="50" spans="3:7" hidden="1" outlineLevel="1" x14ac:dyDescent="0.25">
      <c r="D50" s="1" t="s">
        <v>14</v>
      </c>
      <c r="E50" s="1">
        <f>[1]WEST!$B$9</f>
        <v>154</v>
      </c>
      <c r="F50" s="1">
        <f>[1]WEST!$C$9</f>
        <v>217</v>
      </c>
      <c r="G50" s="1">
        <f>[1]WEST!$D$9</f>
        <v>113</v>
      </c>
    </row>
    <row r="51" spans="3:7" hidden="1" outlineLevel="1" x14ac:dyDescent="0.25">
      <c r="E51" s="1">
        <f>[1]WEST!$B$10</f>
        <v>152</v>
      </c>
      <c r="F51" s="1">
        <f>[1]WEST!$C$10</f>
        <v>200</v>
      </c>
      <c r="G51" s="1">
        <f>[1]WEST!$D$10</f>
        <v>275</v>
      </c>
    </row>
    <row r="52" spans="3:7" hidden="1" outlineLevel="1" x14ac:dyDescent="0.25">
      <c r="E52" s="1">
        <f>[1]WEST!$B$11</f>
        <v>277</v>
      </c>
      <c r="F52" s="1">
        <f>[1]WEST!$C$11</f>
        <v>183</v>
      </c>
      <c r="G52" s="1">
        <f>[1]WEST!$D$11</f>
        <v>372</v>
      </c>
    </row>
    <row r="53" spans="3:7" collapsed="1" x14ac:dyDescent="0.25">
      <c r="C53" s="1" t="s">
        <v>13</v>
      </c>
      <c r="E53" s="1">
        <f>SUM(E49:E52)</f>
        <v>570</v>
      </c>
      <c r="F53" s="1">
        <f>SUM(F49:F52)</f>
        <v>850</v>
      </c>
      <c r="G53" s="1">
        <f>SUM(G49:G52)</f>
        <v>811</v>
      </c>
    </row>
  </sheetData>
  <dataConsolidate leftLabels="1" topLabels="1" link="1">
    <dataRefs count="2">
      <dataRef ref="A1:D18" sheet="EAST" r:id="rId1"/>
      <dataRef ref="A1:D24" sheet="WEST" r:id="rId2"/>
    </dataRefs>
  </dataConsolid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2015-06-15T12:11:50Z</dcterms:created>
  <dcterms:modified xsi:type="dcterms:W3CDTF">2015-06-15T12:29:22Z</dcterms:modified>
</cp:coreProperties>
</file>