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720" yWindow="405" windowWidth="15600" windowHeight="8985" activeTab="1"/>
  </bookViews>
  <sheets>
    <sheet name="warming" sheetId="1" r:id="rId1"/>
    <sheet name="batting" sheetId="2" r:id="rId2"/>
    <sheet name="Sheet3" sheetId="3" r:id="rId3"/>
  </sheets>
  <calcPr calcId="152511" calcMode="autoNoTable" iterate="1" iterateCount="1"/>
</workbook>
</file>

<file path=xl/calcChain.xml><?xml version="1.0" encoding="utf-8"?>
<calcChain xmlns="http://schemas.openxmlformats.org/spreadsheetml/2006/main">
  <c r="L15" i="1" l="1"/>
  <c r="G6" i="1" s="1"/>
  <c r="G121" i="1" l="1"/>
  <c r="G109" i="1"/>
  <c r="G97" i="1"/>
  <c r="G89" i="1"/>
  <c r="G77" i="1"/>
  <c r="G65" i="1"/>
  <c r="G49" i="1"/>
  <c r="G37" i="1"/>
  <c r="G25" i="1"/>
  <c r="G9" i="1"/>
  <c r="G5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129" i="1"/>
  <c r="G117" i="1"/>
  <c r="G105" i="1"/>
  <c r="G93" i="1"/>
  <c r="G81" i="1"/>
  <c r="G69" i="1"/>
  <c r="G57" i="1"/>
  <c r="G45" i="1"/>
  <c r="G33" i="1"/>
  <c r="G17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33" i="1"/>
  <c r="G125" i="1"/>
  <c r="G113" i="1"/>
  <c r="G101" i="1"/>
  <c r="G85" i="1"/>
  <c r="G73" i="1"/>
  <c r="G61" i="1"/>
  <c r="G53" i="1"/>
  <c r="G41" i="1"/>
  <c r="G29" i="1"/>
  <c r="G21" i="1"/>
  <c r="G13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</calcChain>
</file>

<file path=xl/sharedStrings.xml><?xml version="1.0" encoding="utf-8"?>
<sst xmlns="http://schemas.openxmlformats.org/spreadsheetml/2006/main" count="323" uniqueCount="205">
  <si>
    <t>Year</t>
  </si>
  <si>
    <t>temperature</t>
  </si>
  <si>
    <t>Name</t>
  </si>
  <si>
    <t>Team</t>
  </si>
  <si>
    <t>G</t>
  </si>
  <si>
    <t>AB</t>
  </si>
  <si>
    <t>PA</t>
  </si>
  <si>
    <t>H</t>
  </si>
  <si>
    <t>1B</t>
  </si>
  <si>
    <t>2B</t>
  </si>
  <si>
    <t>3B</t>
  </si>
  <si>
    <t>HR</t>
  </si>
  <si>
    <t>SB</t>
  </si>
  <si>
    <t>AVG</t>
  </si>
  <si>
    <t>Jose Altuve</t>
  </si>
  <si>
    <t>Astros</t>
  </si>
  <si>
    <t>Victor Martinez</t>
  </si>
  <si>
    <t>Tigers</t>
  </si>
  <si>
    <t>Michael Brantley</t>
  </si>
  <si>
    <t>Indians</t>
  </si>
  <si>
    <t>Adrian Beltre</t>
  </si>
  <si>
    <t>Rangers</t>
  </si>
  <si>
    <t>Justin Morneau</t>
  </si>
  <si>
    <t>Rockies</t>
  </si>
  <si>
    <t>Jose Abreu</t>
  </si>
  <si>
    <t>White Sox</t>
  </si>
  <si>
    <t>Josh Harrison</t>
  </si>
  <si>
    <t>Pirates</t>
  </si>
  <si>
    <t>Robinson Cano</t>
  </si>
  <si>
    <t>Mariners</t>
  </si>
  <si>
    <t>Andrew McCutchen</t>
  </si>
  <si>
    <t>Miguel Cabrera</t>
  </si>
  <si>
    <t>Buster Posey</t>
  </si>
  <si>
    <t>Giants</t>
  </si>
  <si>
    <t>Ben Revere</t>
  </si>
  <si>
    <t>Phillies</t>
  </si>
  <si>
    <t>Denard Span</t>
  </si>
  <si>
    <t>Nationals</t>
  </si>
  <si>
    <t>Melky Cabrera</t>
  </si>
  <si>
    <t>Blue Jays</t>
  </si>
  <si>
    <t>Jonathan Lucroy</t>
  </si>
  <si>
    <t>Brewers</t>
  </si>
  <si>
    <t>Adam Eaton</t>
  </si>
  <si>
    <t>Yasiel Puig</t>
  </si>
  <si>
    <t>Dodgers</t>
  </si>
  <si>
    <t>Howie Kendrick</t>
  </si>
  <si>
    <t>Angels</t>
  </si>
  <si>
    <t>Jayson Werth</t>
  </si>
  <si>
    <t>Starlin Castro</t>
  </si>
  <si>
    <t>Cubs</t>
  </si>
  <si>
    <t>Starling Marte</t>
  </si>
  <si>
    <t>James Loney</t>
  </si>
  <si>
    <t>Rays</t>
  </si>
  <si>
    <t>Dee Gordon</t>
  </si>
  <si>
    <t>Daniel Murphy</t>
  </si>
  <si>
    <t>Mets</t>
  </si>
  <si>
    <t>Matt Adams</t>
  </si>
  <si>
    <t>Cardinals</t>
  </si>
  <si>
    <t>Charlie Blackmon</t>
  </si>
  <si>
    <t>Freddie Freeman</t>
  </si>
  <si>
    <t>Braves</t>
  </si>
  <si>
    <t>Kurt Suzuki</t>
  </si>
  <si>
    <t>Twins</t>
  </si>
  <si>
    <t>Giancarlo Stanton</t>
  </si>
  <si>
    <t>Marlins</t>
  </si>
  <si>
    <t>Mike Trout</t>
  </si>
  <si>
    <t>Casey McGehee</t>
  </si>
  <si>
    <t>Anthony Rendon</t>
  </si>
  <si>
    <t>Jose Reyes</t>
  </si>
  <si>
    <t>Matt Kemp</t>
  </si>
  <si>
    <t>Anthony Rizzo</t>
  </si>
  <si>
    <t>Torii Hunter</t>
  </si>
  <si>
    <t>Jose Bautista</t>
  </si>
  <si>
    <t>Aramis Ramirez</t>
  </si>
  <si>
    <t>Nori Aoki</t>
  </si>
  <si>
    <t>Royals</t>
  </si>
  <si>
    <t>Alcides Escobar</t>
  </si>
  <si>
    <t>Carlos Gomez</t>
  </si>
  <si>
    <t>Christian Yelich</t>
  </si>
  <si>
    <t>Hanley Ramirez</t>
  </si>
  <si>
    <t>Conor Gillaspie</t>
  </si>
  <si>
    <t>Martin Prado</t>
  </si>
  <si>
    <t>- - -</t>
  </si>
  <si>
    <t>Adam Jones</t>
  </si>
  <si>
    <t>Orioles</t>
  </si>
  <si>
    <t>Alex Rios</t>
  </si>
  <si>
    <t>Lonnie Chisenhall</t>
  </si>
  <si>
    <t>Pablo Sandoval</t>
  </si>
  <si>
    <t>Erick Aybar</t>
  </si>
  <si>
    <t>Yan Gomes</t>
  </si>
  <si>
    <t>Dustin Pedroia</t>
  </si>
  <si>
    <t>Red Sox</t>
  </si>
  <si>
    <t>Joe Mauer</t>
  </si>
  <si>
    <t>Hunter Pence</t>
  </si>
  <si>
    <t>Dexter Fowler</t>
  </si>
  <si>
    <t>Adeiny Hechavarria</t>
  </si>
  <si>
    <t>Adrian Gonzalez</t>
  </si>
  <si>
    <t>Nick Markakis</t>
  </si>
  <si>
    <t>Ian Kinsler</t>
  </si>
  <si>
    <t>Dioner Navarro</t>
  </si>
  <si>
    <t>Leonys Martin</t>
  </si>
  <si>
    <t>Alexei Ramirez</t>
  </si>
  <si>
    <t>Todd Frazier</t>
  </si>
  <si>
    <t>Reds</t>
  </si>
  <si>
    <t>Matt Carpenter</t>
  </si>
  <si>
    <t>Ben Zobrist</t>
  </si>
  <si>
    <t>Kole Calhoun</t>
  </si>
  <si>
    <t>Matt Holliday</t>
  </si>
  <si>
    <t>Albert Pujols</t>
  </si>
  <si>
    <t>Neil Walker</t>
  </si>
  <si>
    <t>Billy Butler</t>
  </si>
  <si>
    <t>Jacoby Ellsbury</t>
  </si>
  <si>
    <t>Yankees</t>
  </si>
  <si>
    <t>Nelson Cruz</t>
  </si>
  <si>
    <t>Jason Heyward</t>
  </si>
  <si>
    <t>Eric Hosmer</t>
  </si>
  <si>
    <t>Justin Upton</t>
  </si>
  <si>
    <t>Chase Utley</t>
  </si>
  <si>
    <t>David Wright</t>
  </si>
  <si>
    <t>Marcell Ozuna</t>
  </si>
  <si>
    <t>J.J. Hardy</t>
  </si>
  <si>
    <t>Edwin Encarnacion</t>
  </si>
  <si>
    <t>Kyle Seager</t>
  </si>
  <si>
    <t>DJ LeMahieu</t>
  </si>
  <si>
    <t>Alex Gordon</t>
  </si>
  <si>
    <t>Seth Smith</t>
  </si>
  <si>
    <t>Padres</t>
  </si>
  <si>
    <t>Ryan Braun</t>
  </si>
  <si>
    <t>Marlon Byrd</t>
  </si>
  <si>
    <t>Elvis Andrus</t>
  </si>
  <si>
    <t>Chris Johnson</t>
  </si>
  <si>
    <t>David Ortiz</t>
  </si>
  <si>
    <t>Jhonny Peralta</t>
  </si>
  <si>
    <t>Gerardo Parra</t>
  </si>
  <si>
    <t>Yangervis Solarte</t>
  </si>
  <si>
    <t>Yoenis Cespedes</t>
  </si>
  <si>
    <t>David Freese</t>
  </si>
  <si>
    <t>Salvador Perez</t>
  </si>
  <si>
    <t>Adam LaRoche</t>
  </si>
  <si>
    <t>Nick Castellanos</t>
  </si>
  <si>
    <t>Yunel Escobar</t>
  </si>
  <si>
    <t>Trevor Plouffe</t>
  </si>
  <si>
    <t>Derek Jeter</t>
  </si>
  <si>
    <t>Austin Jackson</t>
  </si>
  <si>
    <t>Brett Gardner</t>
  </si>
  <si>
    <t>Jordy Mercer</t>
  </si>
  <si>
    <t>Josh Donaldson</t>
  </si>
  <si>
    <t>Athletics</t>
  </si>
  <si>
    <t>Ian Desmond</t>
  </si>
  <si>
    <t>Evan Longoria</t>
  </si>
  <si>
    <t>Lucas Duda</t>
  </si>
  <si>
    <t>Omar Infante</t>
  </si>
  <si>
    <t>Alejandro De Aza</t>
  </si>
  <si>
    <t>Billy Hamilton</t>
  </si>
  <si>
    <t>Jed Lowrie</t>
  </si>
  <si>
    <t>Luis Valbuena</t>
  </si>
  <si>
    <t>Brandon Crawford</t>
  </si>
  <si>
    <t>Coco Crisp</t>
  </si>
  <si>
    <t>Garrett Jones</t>
  </si>
  <si>
    <t>Jean Segura</t>
  </si>
  <si>
    <t>Dustin Ackley</t>
  </si>
  <si>
    <t>Andrelton Simmons</t>
  </si>
  <si>
    <t>Desmond Jennings</t>
  </si>
  <si>
    <t>Aaron Hill</t>
  </si>
  <si>
    <t>Diamondbacks</t>
  </si>
  <si>
    <t>Khris Davis</t>
  </si>
  <si>
    <t>Jimmy Rollins</t>
  </si>
  <si>
    <t>Miguel Montero</t>
  </si>
  <si>
    <t>Chase Headley</t>
  </si>
  <si>
    <t>Brian Dozier</t>
  </si>
  <si>
    <t>Shin-Soo Choo</t>
  </si>
  <si>
    <t>Asdrubal Cabrera</t>
  </si>
  <si>
    <t>Jason Kipnis</t>
  </si>
  <si>
    <t>Xander Bogaerts</t>
  </si>
  <si>
    <t>Domonic Brown</t>
  </si>
  <si>
    <t>Brandon Moss</t>
  </si>
  <si>
    <t>Brian McCann</t>
  </si>
  <si>
    <t>Dayan Viciedo</t>
  </si>
  <si>
    <t>Carlos Santana</t>
  </si>
  <si>
    <t>Curtis Granderson</t>
  </si>
  <si>
    <t>Chris Carter</t>
  </si>
  <si>
    <t>Ryan Howard</t>
  </si>
  <si>
    <t>Jason Castro</t>
  </si>
  <si>
    <t>Zack Cozart</t>
  </si>
  <si>
    <t>Adam Dunn</t>
  </si>
  <si>
    <t>Jay Bruce</t>
  </si>
  <si>
    <t>Mark Teixeira</t>
  </si>
  <si>
    <t>Allen Craig</t>
  </si>
  <si>
    <t>Matt Dominguez</t>
  </si>
  <si>
    <t>Melvin Upton</t>
  </si>
  <si>
    <t>Chris Davis</t>
  </si>
  <si>
    <t>Formulatemp2.xlsx</t>
  </si>
  <si>
    <t>Let's highlight</t>
  </si>
  <si>
    <t>10 warmest years</t>
  </si>
  <si>
    <t>20 warmest years</t>
  </si>
  <si>
    <t>large(array,10)</t>
  </si>
  <si>
    <t>10th largest number</t>
  </si>
  <si>
    <t>Small(array,5)</t>
  </si>
  <si>
    <t>5th smallest number</t>
  </si>
  <si>
    <t>how many</t>
  </si>
  <si>
    <t>cutoff</t>
  </si>
  <si>
    <t>=F5&gt;=$L$15</t>
  </si>
  <si>
    <t>2014 MLB Hitting stats</t>
  </si>
  <si>
    <t>F5 Special key highlights range in spreadsheet</t>
  </si>
  <si>
    <t>where there are conditional formats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</si>
</sst>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135"/>
  <sheetViews>
    <sheetView workbookViewId="0">
      <selection activeCell="K20" sqref="K20"/>
    </sheetView>
  </sheetViews>
  <sheetFormatPr defaultColWidth="9.140625" defaultRowHeight="15" x14ac:dyDescent="0.25"/>
  <cols>
    <col min="1" max="5" width="9.140625" style="1"/>
    <col min="6" max="6" width="13.42578125" style="1" customWidth="1"/>
    <col min="7" max="10" width="9.140625" style="1"/>
    <col min="11" max="11" width="15.7109375" style="1" customWidth="1"/>
    <col min="12" max="16384" width="9.140625" style="1"/>
  </cols>
  <sheetData>
    <row r="1" spans="5:12" x14ac:dyDescent="0.25">
      <c r="E1" s="2"/>
    </row>
    <row r="2" spans="5:12" x14ac:dyDescent="0.25">
      <c r="E2" s="2" t="s">
        <v>201</v>
      </c>
    </row>
    <row r="4" spans="5:12" x14ac:dyDescent="0.25">
      <c r="E4" s="1" t="s">
        <v>0</v>
      </c>
      <c r="F4" s="3" t="s">
        <v>1</v>
      </c>
      <c r="G4" s="3"/>
      <c r="H4" s="3"/>
      <c r="J4" s="1" t="s">
        <v>191</v>
      </c>
    </row>
    <row r="5" spans="5:12" x14ac:dyDescent="0.25">
      <c r="E5" s="1">
        <v>1881</v>
      </c>
      <c r="F5">
        <v>13.805833333333334</v>
      </c>
      <c r="G5" t="b">
        <f>F5&gt;=$L$15</f>
        <v>0</v>
      </c>
      <c r="H5"/>
    </row>
    <row r="6" spans="5:12" x14ac:dyDescent="0.25">
      <c r="E6" s="1">
        <v>1882</v>
      </c>
      <c r="F6">
        <v>13.746666666666666</v>
      </c>
      <c r="G6" t="b">
        <f t="shared" ref="G6:G69" si="0">F6&gt;=$L$15</f>
        <v>0</v>
      </c>
      <c r="H6"/>
      <c r="J6" s="1" t="s">
        <v>192</v>
      </c>
    </row>
    <row r="7" spans="5:12" x14ac:dyDescent="0.25">
      <c r="E7" s="1">
        <v>1883</v>
      </c>
      <c r="F7">
        <v>13.7325</v>
      </c>
      <c r="G7" t="b">
        <f t="shared" si="0"/>
        <v>0</v>
      </c>
      <c r="H7"/>
      <c r="J7" s="1" t="s">
        <v>193</v>
      </c>
    </row>
    <row r="8" spans="5:12" x14ac:dyDescent="0.25">
      <c r="E8" s="1">
        <v>1884</v>
      </c>
      <c r="F8">
        <v>13.691666666666666</v>
      </c>
      <c r="G8" t="b">
        <f t="shared" si="0"/>
        <v>0</v>
      </c>
      <c r="H8"/>
      <c r="J8" s="1" t="s">
        <v>194</v>
      </c>
      <c r="L8" s="1" t="s">
        <v>195</v>
      </c>
    </row>
    <row r="9" spans="5:12" x14ac:dyDescent="0.25">
      <c r="E9" s="1">
        <v>1885</v>
      </c>
      <c r="F9">
        <v>13.703333333333333</v>
      </c>
      <c r="G9" t="b">
        <f t="shared" si="0"/>
        <v>0</v>
      </c>
      <c r="H9"/>
      <c r="L9" s="1" t="s">
        <v>196</v>
      </c>
    </row>
    <row r="10" spans="5:12" x14ac:dyDescent="0.25">
      <c r="E10" s="1">
        <v>1886</v>
      </c>
      <c r="F10">
        <v>13.734166666666667</v>
      </c>
      <c r="G10" t="b">
        <f t="shared" si="0"/>
        <v>0</v>
      </c>
      <c r="H10"/>
      <c r="L10" s="1" t="s">
        <v>197</v>
      </c>
    </row>
    <row r="11" spans="5:12" x14ac:dyDescent="0.25">
      <c r="E11" s="1">
        <v>1887</v>
      </c>
      <c r="F11">
        <v>13.655833333333334</v>
      </c>
      <c r="G11" t="b">
        <f t="shared" si="0"/>
        <v>0</v>
      </c>
      <c r="H11"/>
      <c r="L11" s="1" t="s">
        <v>198</v>
      </c>
    </row>
    <row r="12" spans="5:12" x14ac:dyDescent="0.25">
      <c r="E12" s="1">
        <v>1888</v>
      </c>
      <c r="F12">
        <v>13.727499999999999</v>
      </c>
      <c r="G12" t="b">
        <f t="shared" si="0"/>
        <v>0</v>
      </c>
      <c r="H12"/>
    </row>
    <row r="13" spans="5:12" x14ac:dyDescent="0.25">
      <c r="E13" s="1">
        <v>1889</v>
      </c>
      <c r="F13">
        <v>13.835000000000001</v>
      </c>
      <c r="G13" t="b">
        <f t="shared" si="0"/>
        <v>0</v>
      </c>
      <c r="H13"/>
      <c r="K13" s="1" t="s">
        <v>199</v>
      </c>
      <c r="L13" s="1">
        <v>20</v>
      </c>
    </row>
    <row r="14" spans="5:12" x14ac:dyDescent="0.25">
      <c r="E14" s="1">
        <v>1890</v>
      </c>
      <c r="F14">
        <v>13.6075</v>
      </c>
      <c r="G14" t="b">
        <f t="shared" si="0"/>
        <v>0</v>
      </c>
      <c r="H14"/>
    </row>
    <row r="15" spans="5:12" x14ac:dyDescent="0.25">
      <c r="E15" s="1">
        <v>1891</v>
      </c>
      <c r="F15">
        <v>13.731666666666667</v>
      </c>
      <c r="G15" t="b">
        <f t="shared" si="0"/>
        <v>0</v>
      </c>
      <c r="H15"/>
      <c r="K15" s="1" t="s">
        <v>200</v>
      </c>
      <c r="L15" s="1">
        <f>LARGE(F5:F135,L13)</f>
        <v>14.294166666666667</v>
      </c>
    </row>
    <row r="16" spans="5:12" x14ac:dyDescent="0.25">
      <c r="E16" s="1">
        <v>1892</v>
      </c>
      <c r="F16">
        <v>13.676666666666666</v>
      </c>
      <c r="G16" t="b">
        <f t="shared" si="0"/>
        <v>0</v>
      </c>
      <c r="H16"/>
    </row>
    <row r="17" spans="5:8" x14ac:dyDescent="0.25">
      <c r="E17" s="1">
        <v>1893</v>
      </c>
      <c r="F17">
        <v>13.6675</v>
      </c>
      <c r="G17" t="b">
        <f t="shared" si="0"/>
        <v>0</v>
      </c>
      <c r="H17"/>
    </row>
    <row r="18" spans="5:8" x14ac:dyDescent="0.25">
      <c r="E18" s="1">
        <v>1894</v>
      </c>
      <c r="F18">
        <v>13.656666666666666</v>
      </c>
      <c r="G18" t="b">
        <f t="shared" si="0"/>
        <v>0</v>
      </c>
      <c r="H18"/>
    </row>
    <row r="19" spans="5:8" x14ac:dyDescent="0.25">
      <c r="E19" s="1">
        <v>1895</v>
      </c>
      <c r="F19">
        <v>13.736666666666666</v>
      </c>
      <c r="G19" t="b">
        <f t="shared" si="0"/>
        <v>0</v>
      </c>
      <c r="H19"/>
    </row>
    <row r="20" spans="5:8" x14ac:dyDescent="0.25">
      <c r="E20" s="1">
        <v>1896</v>
      </c>
      <c r="F20">
        <v>13.827500000000001</v>
      </c>
      <c r="G20" t="b">
        <f t="shared" si="0"/>
        <v>0</v>
      </c>
      <c r="H20"/>
    </row>
    <row r="21" spans="5:8" x14ac:dyDescent="0.25">
      <c r="E21" s="1">
        <v>1897</v>
      </c>
      <c r="F21">
        <v>13.868333333333334</v>
      </c>
      <c r="G21" t="b">
        <f t="shared" si="0"/>
        <v>0</v>
      </c>
      <c r="H21"/>
    </row>
    <row r="22" spans="5:8" x14ac:dyDescent="0.25">
      <c r="E22" s="1">
        <v>1898</v>
      </c>
      <c r="F22">
        <v>13.740833333333333</v>
      </c>
      <c r="G22" t="b">
        <f t="shared" si="0"/>
        <v>0</v>
      </c>
      <c r="H22"/>
    </row>
    <row r="23" spans="5:8" x14ac:dyDescent="0.25">
      <c r="E23" s="1">
        <v>1899</v>
      </c>
      <c r="F23">
        <v>13.850833333333334</v>
      </c>
      <c r="G23" t="b">
        <f t="shared" si="0"/>
        <v>0</v>
      </c>
      <c r="H23"/>
    </row>
    <row r="24" spans="5:8" x14ac:dyDescent="0.25">
      <c r="E24" s="1">
        <v>1900</v>
      </c>
      <c r="F24">
        <v>13.919166666666667</v>
      </c>
      <c r="G24" t="b">
        <f t="shared" si="0"/>
        <v>0</v>
      </c>
      <c r="H24"/>
    </row>
    <row r="25" spans="5:8" x14ac:dyDescent="0.25">
      <c r="E25" s="1">
        <v>1901</v>
      </c>
      <c r="F25">
        <v>13.855</v>
      </c>
      <c r="G25" t="b">
        <f t="shared" si="0"/>
        <v>0</v>
      </c>
      <c r="H25"/>
    </row>
    <row r="26" spans="5:8" x14ac:dyDescent="0.25">
      <c r="E26" s="1">
        <v>1902</v>
      </c>
      <c r="F26">
        <v>13.753333333333334</v>
      </c>
      <c r="G26" t="b">
        <f t="shared" si="0"/>
        <v>0</v>
      </c>
      <c r="H26"/>
    </row>
    <row r="27" spans="5:8" x14ac:dyDescent="0.25">
      <c r="E27" s="1">
        <v>1903</v>
      </c>
      <c r="F27">
        <v>13.6975</v>
      </c>
      <c r="G27" t="b">
        <f t="shared" si="0"/>
        <v>0</v>
      </c>
      <c r="H27"/>
    </row>
    <row r="28" spans="5:8" x14ac:dyDescent="0.25">
      <c r="E28" s="1">
        <v>1904</v>
      </c>
      <c r="F28">
        <v>13.657500000000001</v>
      </c>
      <c r="G28" t="b">
        <f t="shared" si="0"/>
        <v>0</v>
      </c>
      <c r="H28"/>
    </row>
    <row r="29" spans="5:8" x14ac:dyDescent="0.25">
      <c r="E29" s="1">
        <v>1905</v>
      </c>
      <c r="F29">
        <v>13.7525</v>
      </c>
      <c r="G29" t="b">
        <f t="shared" si="0"/>
        <v>0</v>
      </c>
      <c r="H29"/>
    </row>
    <row r="30" spans="5:8" x14ac:dyDescent="0.25">
      <c r="E30" s="1">
        <v>1906</v>
      </c>
      <c r="F30">
        <v>13.815833333333334</v>
      </c>
      <c r="G30" t="b">
        <f t="shared" si="0"/>
        <v>0</v>
      </c>
      <c r="H30"/>
    </row>
    <row r="31" spans="5:8" x14ac:dyDescent="0.25">
      <c r="E31" s="1">
        <v>1907</v>
      </c>
      <c r="F31">
        <v>13.61</v>
      </c>
      <c r="G31" t="b">
        <f t="shared" si="0"/>
        <v>0</v>
      </c>
      <c r="H31"/>
    </row>
    <row r="32" spans="5:8" x14ac:dyDescent="0.25">
      <c r="E32" s="1">
        <v>1908</v>
      </c>
      <c r="F32">
        <v>13.670833333333333</v>
      </c>
      <c r="G32" t="b">
        <f t="shared" si="0"/>
        <v>0</v>
      </c>
      <c r="H32"/>
    </row>
    <row r="33" spans="5:8" x14ac:dyDescent="0.25">
      <c r="E33" s="1">
        <v>1909</v>
      </c>
      <c r="F33">
        <v>13.655833333333334</v>
      </c>
      <c r="G33" t="b">
        <f t="shared" si="0"/>
        <v>0</v>
      </c>
      <c r="H33"/>
    </row>
    <row r="34" spans="5:8" x14ac:dyDescent="0.25">
      <c r="E34" s="1">
        <v>1910</v>
      </c>
      <c r="F34">
        <v>13.669166666666667</v>
      </c>
      <c r="G34" t="b">
        <f t="shared" si="0"/>
        <v>0</v>
      </c>
      <c r="H34"/>
    </row>
    <row r="35" spans="5:8" x14ac:dyDescent="0.25">
      <c r="E35" s="1">
        <v>1911</v>
      </c>
      <c r="F35">
        <v>13.668333333333333</v>
      </c>
      <c r="G35" t="b">
        <f t="shared" si="0"/>
        <v>0</v>
      </c>
      <c r="H35"/>
    </row>
    <row r="36" spans="5:8" x14ac:dyDescent="0.25">
      <c r="E36" s="1">
        <v>1912</v>
      </c>
      <c r="F36">
        <v>13.694166666666666</v>
      </c>
      <c r="G36" t="b">
        <f t="shared" si="0"/>
        <v>0</v>
      </c>
      <c r="H36"/>
    </row>
    <row r="37" spans="5:8" x14ac:dyDescent="0.25">
      <c r="E37" s="1">
        <v>1913</v>
      </c>
      <c r="F37">
        <v>13.714166666666667</v>
      </c>
      <c r="G37" t="b">
        <f t="shared" si="0"/>
        <v>0</v>
      </c>
      <c r="H37"/>
    </row>
    <row r="38" spans="5:8" x14ac:dyDescent="0.25">
      <c r="E38" s="1">
        <v>1914</v>
      </c>
      <c r="F38">
        <v>13.8675</v>
      </c>
      <c r="G38" t="b">
        <f t="shared" si="0"/>
        <v>0</v>
      </c>
      <c r="H38"/>
    </row>
    <row r="39" spans="5:8" x14ac:dyDescent="0.25">
      <c r="E39" s="1">
        <v>1915</v>
      </c>
      <c r="F39">
        <v>13.914166666666667</v>
      </c>
      <c r="G39" t="b">
        <f t="shared" si="0"/>
        <v>0</v>
      </c>
      <c r="H39"/>
    </row>
    <row r="40" spans="5:8" x14ac:dyDescent="0.25">
      <c r="E40" s="1">
        <v>1916</v>
      </c>
      <c r="F40">
        <v>13.715833333333332</v>
      </c>
      <c r="G40" t="b">
        <f t="shared" si="0"/>
        <v>0</v>
      </c>
      <c r="H40"/>
    </row>
    <row r="41" spans="5:8" x14ac:dyDescent="0.25">
      <c r="E41" s="1">
        <v>1917</v>
      </c>
      <c r="F41">
        <v>13.628333333333334</v>
      </c>
      <c r="G41" t="b">
        <f t="shared" si="0"/>
        <v>0</v>
      </c>
      <c r="H41"/>
    </row>
    <row r="42" spans="5:8" x14ac:dyDescent="0.25">
      <c r="E42" s="1">
        <v>1918</v>
      </c>
      <c r="F42">
        <v>13.680833333333334</v>
      </c>
      <c r="G42" t="b">
        <f t="shared" si="0"/>
        <v>0</v>
      </c>
      <c r="H42"/>
    </row>
    <row r="43" spans="5:8" x14ac:dyDescent="0.25">
      <c r="E43" s="1">
        <v>1919</v>
      </c>
      <c r="F43">
        <v>13.803333333333333</v>
      </c>
      <c r="G43" t="b">
        <f t="shared" si="0"/>
        <v>0</v>
      </c>
      <c r="H43"/>
    </row>
    <row r="44" spans="5:8" x14ac:dyDescent="0.25">
      <c r="E44" s="1">
        <v>1920</v>
      </c>
      <c r="F44">
        <v>13.806666666666667</v>
      </c>
      <c r="G44" t="b">
        <f t="shared" si="0"/>
        <v>0</v>
      </c>
      <c r="H44"/>
    </row>
    <row r="45" spans="5:8" x14ac:dyDescent="0.25">
      <c r="E45" s="1">
        <v>1921</v>
      </c>
      <c r="F45">
        <v>13.864166666666666</v>
      </c>
      <c r="G45" t="b">
        <f t="shared" si="0"/>
        <v>0</v>
      </c>
      <c r="H45"/>
    </row>
    <row r="46" spans="5:8" x14ac:dyDescent="0.25">
      <c r="E46" s="1">
        <v>1922</v>
      </c>
      <c r="F46">
        <v>13.76</v>
      </c>
      <c r="G46" t="b">
        <f t="shared" si="0"/>
        <v>0</v>
      </c>
      <c r="H46"/>
    </row>
    <row r="47" spans="5:8" x14ac:dyDescent="0.25">
      <c r="E47" s="1">
        <v>1923</v>
      </c>
      <c r="F47">
        <v>13.790833333333333</v>
      </c>
      <c r="G47" t="b">
        <f t="shared" si="0"/>
        <v>0</v>
      </c>
      <c r="H47"/>
    </row>
    <row r="48" spans="5:8" x14ac:dyDescent="0.25">
      <c r="E48" s="1">
        <v>1924</v>
      </c>
      <c r="F48">
        <v>13.788333333333334</v>
      </c>
      <c r="G48" t="b">
        <f t="shared" si="0"/>
        <v>0</v>
      </c>
      <c r="H48"/>
    </row>
    <row r="49" spans="5:8" x14ac:dyDescent="0.25">
      <c r="E49" s="1">
        <v>1925</v>
      </c>
      <c r="F49">
        <v>13.840833333333334</v>
      </c>
      <c r="G49" t="b">
        <f t="shared" si="0"/>
        <v>0</v>
      </c>
      <c r="H49"/>
    </row>
    <row r="50" spans="5:8" x14ac:dyDescent="0.25">
      <c r="E50" s="1">
        <v>1926</v>
      </c>
      <c r="F50">
        <v>13.9925</v>
      </c>
      <c r="G50" t="b">
        <f t="shared" si="0"/>
        <v>0</v>
      </c>
      <c r="H50"/>
    </row>
    <row r="51" spans="5:8" x14ac:dyDescent="0.25">
      <c r="E51" s="1">
        <v>1927</v>
      </c>
      <c r="F51">
        <v>13.861666666666666</v>
      </c>
      <c r="G51" t="b">
        <f t="shared" si="0"/>
        <v>0</v>
      </c>
      <c r="H51"/>
    </row>
    <row r="52" spans="5:8" x14ac:dyDescent="0.25">
      <c r="E52" s="1">
        <v>1928</v>
      </c>
      <c r="F52">
        <v>13.8775</v>
      </c>
      <c r="G52" t="b">
        <f t="shared" si="0"/>
        <v>0</v>
      </c>
      <c r="H52"/>
    </row>
    <row r="53" spans="5:8" x14ac:dyDescent="0.25">
      <c r="E53" s="1">
        <v>1929</v>
      </c>
      <c r="F53">
        <v>13.744166666666667</v>
      </c>
      <c r="G53" t="b">
        <f t="shared" si="0"/>
        <v>0</v>
      </c>
      <c r="H53"/>
    </row>
    <row r="54" spans="5:8" x14ac:dyDescent="0.25">
      <c r="E54" s="1">
        <v>1930</v>
      </c>
      <c r="F54">
        <v>13.930833333333334</v>
      </c>
      <c r="G54" t="b">
        <f t="shared" si="0"/>
        <v>0</v>
      </c>
      <c r="H54"/>
    </row>
    <row r="55" spans="5:8" x14ac:dyDescent="0.25">
      <c r="E55" s="1">
        <v>1931</v>
      </c>
      <c r="F55">
        <v>13.985833333333334</v>
      </c>
      <c r="G55" t="b">
        <f t="shared" si="0"/>
        <v>0</v>
      </c>
      <c r="H55"/>
    </row>
    <row r="56" spans="5:8" x14ac:dyDescent="0.25">
      <c r="E56" s="1">
        <v>1932</v>
      </c>
      <c r="F56">
        <v>13.929166666666667</v>
      </c>
      <c r="G56" t="b">
        <f t="shared" si="0"/>
        <v>0</v>
      </c>
      <c r="H56"/>
    </row>
    <row r="57" spans="5:8" x14ac:dyDescent="0.25">
      <c r="E57" s="1">
        <v>1933</v>
      </c>
      <c r="F57">
        <v>13.813333333333333</v>
      </c>
      <c r="G57" t="b">
        <f t="shared" si="0"/>
        <v>0</v>
      </c>
      <c r="H57"/>
    </row>
    <row r="58" spans="5:8" x14ac:dyDescent="0.25">
      <c r="E58" s="1">
        <v>1934</v>
      </c>
      <c r="F58">
        <v>13.933333333333334</v>
      </c>
      <c r="G58" t="b">
        <f t="shared" si="0"/>
        <v>0</v>
      </c>
      <c r="H58"/>
    </row>
    <row r="59" spans="5:8" x14ac:dyDescent="0.25">
      <c r="E59" s="1">
        <v>1935</v>
      </c>
      <c r="F59">
        <v>13.883333333333333</v>
      </c>
      <c r="G59" t="b">
        <f t="shared" si="0"/>
        <v>0</v>
      </c>
      <c r="H59"/>
    </row>
    <row r="60" spans="5:8" x14ac:dyDescent="0.25">
      <c r="E60" s="1">
        <v>1936</v>
      </c>
      <c r="F60">
        <v>13.955833333333333</v>
      </c>
      <c r="G60" t="b">
        <f t="shared" si="0"/>
        <v>0</v>
      </c>
      <c r="H60"/>
    </row>
    <row r="61" spans="5:8" x14ac:dyDescent="0.25">
      <c r="E61" s="1">
        <v>1937</v>
      </c>
      <c r="F61">
        <v>14.065833333333334</v>
      </c>
      <c r="G61" t="b">
        <f t="shared" si="0"/>
        <v>0</v>
      </c>
      <c r="H61"/>
    </row>
    <row r="62" spans="5:8" x14ac:dyDescent="0.25">
      <c r="E62" s="1">
        <v>1938</v>
      </c>
      <c r="F62">
        <v>14.106666666666667</v>
      </c>
      <c r="G62" t="b">
        <f t="shared" si="0"/>
        <v>0</v>
      </c>
      <c r="H62"/>
    </row>
    <row r="63" spans="5:8" x14ac:dyDescent="0.25">
      <c r="E63" s="1">
        <v>1939</v>
      </c>
      <c r="F63">
        <v>14.010833333333334</v>
      </c>
      <c r="G63" t="b">
        <f t="shared" si="0"/>
        <v>0</v>
      </c>
      <c r="H63"/>
    </row>
    <row r="64" spans="5:8" x14ac:dyDescent="0.25">
      <c r="E64" s="1">
        <v>1940</v>
      </c>
      <c r="F64">
        <v>14.0425</v>
      </c>
      <c r="G64" t="b">
        <f t="shared" si="0"/>
        <v>0</v>
      </c>
      <c r="H64"/>
    </row>
    <row r="65" spans="5:8" x14ac:dyDescent="0.25">
      <c r="E65" s="1">
        <v>1941</v>
      </c>
      <c r="F65">
        <v>14.095000000000001</v>
      </c>
      <c r="G65" t="b">
        <f t="shared" si="0"/>
        <v>0</v>
      </c>
      <c r="H65"/>
    </row>
    <row r="66" spans="5:8" x14ac:dyDescent="0.25">
      <c r="E66" s="1">
        <v>1942</v>
      </c>
      <c r="F66">
        <v>14.023333333333333</v>
      </c>
      <c r="G66" t="b">
        <f t="shared" si="0"/>
        <v>0</v>
      </c>
      <c r="H66"/>
    </row>
    <row r="67" spans="5:8" x14ac:dyDescent="0.25">
      <c r="E67" s="1">
        <v>1943</v>
      </c>
      <c r="F67">
        <v>14.092499999999999</v>
      </c>
      <c r="G67" t="b">
        <f t="shared" si="0"/>
        <v>0</v>
      </c>
      <c r="H67"/>
    </row>
    <row r="68" spans="5:8" x14ac:dyDescent="0.25">
      <c r="E68" s="1">
        <v>1944</v>
      </c>
      <c r="F68">
        <v>14.194166666666666</v>
      </c>
      <c r="G68" t="b">
        <f t="shared" si="0"/>
        <v>0</v>
      </c>
      <c r="H68"/>
    </row>
    <row r="69" spans="5:8" x14ac:dyDescent="0.25">
      <c r="E69" s="1">
        <v>1945</v>
      </c>
      <c r="F69">
        <v>14.064166666666667</v>
      </c>
      <c r="G69" t="b">
        <f t="shared" si="0"/>
        <v>0</v>
      </c>
      <c r="H69"/>
    </row>
    <row r="70" spans="5:8" x14ac:dyDescent="0.25">
      <c r="E70" s="1">
        <v>1946</v>
      </c>
      <c r="F70">
        <v>13.946666666666667</v>
      </c>
      <c r="G70" t="b">
        <f t="shared" ref="G70:G133" si="1">F70&gt;=$L$15</f>
        <v>0</v>
      </c>
      <c r="H70"/>
    </row>
    <row r="71" spans="5:8" x14ac:dyDescent="0.25">
      <c r="E71" s="1">
        <v>1947</v>
      </c>
      <c r="F71">
        <v>13.999166666666667</v>
      </c>
      <c r="G71" t="b">
        <f t="shared" si="1"/>
        <v>0</v>
      </c>
      <c r="H71"/>
    </row>
    <row r="72" spans="5:8" x14ac:dyDescent="0.25">
      <c r="E72" s="1">
        <v>1948</v>
      </c>
      <c r="F72">
        <v>13.955833333333333</v>
      </c>
      <c r="G72" t="b">
        <f t="shared" si="1"/>
        <v>0</v>
      </c>
      <c r="H72"/>
    </row>
    <row r="73" spans="5:8" x14ac:dyDescent="0.25">
      <c r="E73" s="1">
        <v>1949</v>
      </c>
      <c r="F73">
        <v>13.9375</v>
      </c>
      <c r="G73" t="b">
        <f t="shared" si="1"/>
        <v>0</v>
      </c>
      <c r="H73"/>
    </row>
    <row r="74" spans="5:8" x14ac:dyDescent="0.25">
      <c r="E74" s="1">
        <v>1950</v>
      </c>
      <c r="F74">
        <v>13.844166666666666</v>
      </c>
      <c r="G74" t="b">
        <f t="shared" si="1"/>
        <v>0</v>
      </c>
      <c r="H74"/>
    </row>
    <row r="75" spans="5:8" x14ac:dyDescent="0.25">
      <c r="E75" s="1">
        <v>1951</v>
      </c>
      <c r="F75">
        <v>13.958333333333334</v>
      </c>
      <c r="G75" t="b">
        <f t="shared" si="1"/>
        <v>0</v>
      </c>
      <c r="H75"/>
    </row>
    <row r="76" spans="5:8" x14ac:dyDescent="0.25">
      <c r="E76" s="1">
        <v>1952</v>
      </c>
      <c r="F76">
        <v>14.024166666666666</v>
      </c>
      <c r="G76" t="b">
        <f t="shared" si="1"/>
        <v>0</v>
      </c>
      <c r="H76"/>
    </row>
    <row r="77" spans="5:8" x14ac:dyDescent="0.25">
      <c r="E77" s="1">
        <v>1953</v>
      </c>
      <c r="F77">
        <v>14.103333333333333</v>
      </c>
      <c r="G77" t="b">
        <f t="shared" si="1"/>
        <v>0</v>
      </c>
      <c r="H77"/>
    </row>
    <row r="78" spans="5:8" x14ac:dyDescent="0.25">
      <c r="E78" s="1">
        <v>1954</v>
      </c>
      <c r="F78">
        <v>13.895</v>
      </c>
      <c r="G78" t="b">
        <f t="shared" si="1"/>
        <v>0</v>
      </c>
      <c r="H78"/>
    </row>
    <row r="79" spans="5:8" x14ac:dyDescent="0.25">
      <c r="E79" s="1">
        <v>1955</v>
      </c>
      <c r="F79">
        <v>13.8925</v>
      </c>
      <c r="G79" t="b">
        <f t="shared" si="1"/>
        <v>0</v>
      </c>
      <c r="H79"/>
    </row>
    <row r="80" spans="5:8" x14ac:dyDescent="0.25">
      <c r="E80" s="1">
        <v>1956</v>
      </c>
      <c r="F80">
        <v>13.814166666666667</v>
      </c>
      <c r="G80" t="b">
        <f t="shared" si="1"/>
        <v>0</v>
      </c>
      <c r="H80"/>
    </row>
    <row r="81" spans="5:8" x14ac:dyDescent="0.25">
      <c r="E81" s="1">
        <v>1957</v>
      </c>
      <c r="F81">
        <v>14.081666666666667</v>
      </c>
      <c r="G81" t="b">
        <f t="shared" si="1"/>
        <v>0</v>
      </c>
      <c r="H81"/>
    </row>
    <row r="82" spans="5:8" x14ac:dyDescent="0.25">
      <c r="E82" s="1">
        <v>1958</v>
      </c>
      <c r="F82">
        <v>14.085833333333333</v>
      </c>
      <c r="G82" t="b">
        <f t="shared" si="1"/>
        <v>0</v>
      </c>
      <c r="H82"/>
    </row>
    <row r="83" spans="5:8" x14ac:dyDescent="0.25">
      <c r="E83" s="1">
        <v>1959</v>
      </c>
      <c r="F83">
        <v>14.058333333333334</v>
      </c>
      <c r="G83" t="b">
        <f t="shared" si="1"/>
        <v>0</v>
      </c>
      <c r="H83"/>
    </row>
    <row r="84" spans="5:8" x14ac:dyDescent="0.25">
      <c r="E84" s="1">
        <v>1960</v>
      </c>
      <c r="F84">
        <v>13.994999999999999</v>
      </c>
      <c r="G84" t="b">
        <f t="shared" si="1"/>
        <v>0</v>
      </c>
      <c r="H84"/>
    </row>
    <row r="85" spans="5:8" x14ac:dyDescent="0.25">
      <c r="E85" s="1">
        <v>1961</v>
      </c>
      <c r="F85">
        <v>14.074999999999999</v>
      </c>
      <c r="G85" t="b">
        <f t="shared" si="1"/>
        <v>0</v>
      </c>
      <c r="H85"/>
    </row>
    <row r="86" spans="5:8" x14ac:dyDescent="0.25">
      <c r="E86" s="1">
        <v>1962</v>
      </c>
      <c r="F86">
        <v>14.04</v>
      </c>
      <c r="G86" t="b">
        <f t="shared" si="1"/>
        <v>0</v>
      </c>
      <c r="H86"/>
    </row>
    <row r="87" spans="5:8" x14ac:dyDescent="0.25">
      <c r="E87" s="1">
        <v>1963</v>
      </c>
      <c r="F87">
        <v>14.075833333333334</v>
      </c>
      <c r="G87" t="b">
        <f t="shared" si="1"/>
        <v>0</v>
      </c>
      <c r="H87"/>
    </row>
    <row r="88" spans="5:8" x14ac:dyDescent="0.25">
      <c r="E88" s="1">
        <v>1964</v>
      </c>
      <c r="F88">
        <v>13.790833333333333</v>
      </c>
      <c r="G88" t="b">
        <f t="shared" si="1"/>
        <v>0</v>
      </c>
      <c r="H88"/>
    </row>
    <row r="89" spans="5:8" x14ac:dyDescent="0.25">
      <c r="E89" s="1">
        <v>1965</v>
      </c>
      <c r="F89">
        <v>13.884166666666667</v>
      </c>
      <c r="G89" t="b">
        <f t="shared" si="1"/>
        <v>0</v>
      </c>
      <c r="H89"/>
    </row>
    <row r="90" spans="5:8" x14ac:dyDescent="0.25">
      <c r="E90" s="1">
        <v>1966</v>
      </c>
      <c r="F90">
        <v>13.967499999999999</v>
      </c>
      <c r="G90" t="b">
        <f t="shared" si="1"/>
        <v>0</v>
      </c>
      <c r="H90"/>
    </row>
    <row r="91" spans="5:8" x14ac:dyDescent="0.25">
      <c r="E91" s="1">
        <v>1967</v>
      </c>
      <c r="F91">
        <v>13.994166666666667</v>
      </c>
      <c r="G91" t="b">
        <f t="shared" si="1"/>
        <v>0</v>
      </c>
      <c r="H91"/>
    </row>
    <row r="92" spans="5:8" x14ac:dyDescent="0.25">
      <c r="E92" s="1">
        <v>1968</v>
      </c>
      <c r="F92">
        <v>13.955833333333333</v>
      </c>
      <c r="G92" t="b">
        <f t="shared" si="1"/>
        <v>0</v>
      </c>
      <c r="H92"/>
    </row>
    <row r="93" spans="5:8" x14ac:dyDescent="0.25">
      <c r="E93" s="1">
        <v>1969</v>
      </c>
      <c r="F93">
        <v>14.077500000000001</v>
      </c>
      <c r="G93" t="b">
        <f t="shared" si="1"/>
        <v>0</v>
      </c>
      <c r="H93"/>
    </row>
    <row r="94" spans="5:8" x14ac:dyDescent="0.25">
      <c r="E94" s="1">
        <v>1970</v>
      </c>
      <c r="F94">
        <v>14.025</v>
      </c>
      <c r="G94" t="b">
        <f t="shared" si="1"/>
        <v>0</v>
      </c>
      <c r="H94"/>
    </row>
    <row r="95" spans="5:8" x14ac:dyDescent="0.25">
      <c r="E95" s="1">
        <v>1971</v>
      </c>
      <c r="F95">
        <v>13.8925</v>
      </c>
      <c r="G95" t="b">
        <f t="shared" si="1"/>
        <v>0</v>
      </c>
      <c r="H95"/>
    </row>
    <row r="96" spans="5:8" x14ac:dyDescent="0.25">
      <c r="E96" s="1">
        <v>1972</v>
      </c>
      <c r="F96">
        <v>13.993333333333334</v>
      </c>
      <c r="G96" t="b">
        <f t="shared" si="1"/>
        <v>0</v>
      </c>
      <c r="H96"/>
    </row>
    <row r="97" spans="5:8" x14ac:dyDescent="0.25">
      <c r="E97" s="1">
        <v>1973</v>
      </c>
      <c r="F97">
        <v>14.136666666666667</v>
      </c>
      <c r="G97" t="b">
        <f t="shared" si="1"/>
        <v>0</v>
      </c>
      <c r="H97"/>
    </row>
    <row r="98" spans="5:8" x14ac:dyDescent="0.25">
      <c r="E98" s="1">
        <v>1974</v>
      </c>
      <c r="F98">
        <v>13.916666666666666</v>
      </c>
      <c r="G98" t="b">
        <f t="shared" si="1"/>
        <v>0</v>
      </c>
      <c r="H98"/>
    </row>
    <row r="99" spans="5:8" x14ac:dyDescent="0.25">
      <c r="E99" s="1">
        <v>1975</v>
      </c>
      <c r="F99">
        <v>13.9575</v>
      </c>
      <c r="G99" t="b">
        <f t="shared" si="1"/>
        <v>0</v>
      </c>
      <c r="H99"/>
    </row>
    <row r="100" spans="5:8" x14ac:dyDescent="0.25">
      <c r="E100" s="1">
        <v>1976</v>
      </c>
      <c r="F100">
        <v>13.846666666666666</v>
      </c>
      <c r="G100" t="b">
        <f t="shared" si="1"/>
        <v>0</v>
      </c>
      <c r="H100"/>
    </row>
    <row r="101" spans="5:8" x14ac:dyDescent="0.25">
      <c r="E101" s="1">
        <v>1977</v>
      </c>
      <c r="F101">
        <v>14.134166666666667</v>
      </c>
      <c r="G101" t="b">
        <f t="shared" si="1"/>
        <v>0</v>
      </c>
      <c r="H101"/>
    </row>
    <row r="102" spans="5:8" x14ac:dyDescent="0.25">
      <c r="E102" s="1">
        <v>1978</v>
      </c>
      <c r="F102">
        <v>14.0375</v>
      </c>
      <c r="G102" t="b">
        <f t="shared" si="1"/>
        <v>0</v>
      </c>
      <c r="H102"/>
    </row>
    <row r="103" spans="5:8" x14ac:dyDescent="0.25">
      <c r="E103" s="1">
        <v>1979</v>
      </c>
      <c r="F103">
        <v>14.0975</v>
      </c>
      <c r="G103" t="b">
        <f t="shared" si="1"/>
        <v>0</v>
      </c>
      <c r="H103"/>
    </row>
    <row r="104" spans="5:8" x14ac:dyDescent="0.25">
      <c r="E104" s="1">
        <v>1980</v>
      </c>
      <c r="F104">
        <v>14.198333333333334</v>
      </c>
      <c r="G104" t="b">
        <f t="shared" si="1"/>
        <v>0</v>
      </c>
      <c r="H104"/>
    </row>
    <row r="105" spans="5:8" x14ac:dyDescent="0.25">
      <c r="E105" s="1">
        <v>1981</v>
      </c>
      <c r="F105">
        <v>14.265000000000001</v>
      </c>
      <c r="G105" t="b">
        <f t="shared" si="1"/>
        <v>0</v>
      </c>
      <c r="H105"/>
    </row>
    <row r="106" spans="5:8" x14ac:dyDescent="0.25">
      <c r="E106" s="1">
        <v>1982</v>
      </c>
      <c r="F106">
        <v>14.055</v>
      </c>
      <c r="G106" t="b">
        <f t="shared" si="1"/>
        <v>0</v>
      </c>
      <c r="H106"/>
    </row>
    <row r="107" spans="5:8" x14ac:dyDescent="0.25">
      <c r="E107" s="1">
        <v>1983</v>
      </c>
      <c r="F107">
        <v>14.260833333333334</v>
      </c>
      <c r="G107" t="b">
        <f t="shared" si="1"/>
        <v>0</v>
      </c>
      <c r="H107"/>
    </row>
    <row r="108" spans="5:8" x14ac:dyDescent="0.25">
      <c r="E108" s="1">
        <v>1984</v>
      </c>
      <c r="F108">
        <v>14.095000000000001</v>
      </c>
      <c r="G108" t="b">
        <f t="shared" si="1"/>
        <v>0</v>
      </c>
      <c r="H108"/>
    </row>
    <row r="109" spans="5:8" x14ac:dyDescent="0.25">
      <c r="E109" s="1">
        <v>1985</v>
      </c>
      <c r="F109">
        <v>14.053333333333333</v>
      </c>
      <c r="G109" t="b">
        <f t="shared" si="1"/>
        <v>0</v>
      </c>
      <c r="H109"/>
    </row>
    <row r="110" spans="5:8" x14ac:dyDescent="0.25">
      <c r="E110" s="1">
        <v>1986</v>
      </c>
      <c r="F110">
        <v>14.1275</v>
      </c>
      <c r="G110" t="b">
        <f t="shared" si="1"/>
        <v>0</v>
      </c>
      <c r="H110"/>
    </row>
    <row r="111" spans="5:8" x14ac:dyDescent="0.25">
      <c r="E111" s="1">
        <v>1987</v>
      </c>
      <c r="F111">
        <v>14.276666666666667</v>
      </c>
      <c r="G111" t="b">
        <f t="shared" si="1"/>
        <v>0</v>
      </c>
      <c r="H111"/>
    </row>
    <row r="112" spans="5:8" x14ac:dyDescent="0.25">
      <c r="E112" s="1">
        <v>1988</v>
      </c>
      <c r="F112">
        <v>14.33</v>
      </c>
      <c r="G112" t="b">
        <f t="shared" si="1"/>
        <v>1</v>
      </c>
      <c r="H112"/>
    </row>
    <row r="113" spans="5:8" x14ac:dyDescent="0.25">
      <c r="E113" s="1">
        <v>1989</v>
      </c>
      <c r="F113">
        <v>14.209166666666667</v>
      </c>
      <c r="G113" t="b">
        <f t="shared" si="1"/>
        <v>0</v>
      </c>
      <c r="H113"/>
    </row>
    <row r="114" spans="5:8" x14ac:dyDescent="0.25">
      <c r="E114" s="1">
        <v>1990</v>
      </c>
      <c r="F114">
        <v>14.361666666666666</v>
      </c>
      <c r="G114" t="b">
        <f t="shared" si="1"/>
        <v>1</v>
      </c>
      <c r="H114"/>
    </row>
    <row r="115" spans="5:8" x14ac:dyDescent="0.25">
      <c r="E115" s="1">
        <v>1991</v>
      </c>
      <c r="F115">
        <v>14.351666666666667</v>
      </c>
      <c r="G115" t="b">
        <f t="shared" si="1"/>
        <v>1</v>
      </c>
      <c r="H115"/>
    </row>
    <row r="116" spans="5:8" x14ac:dyDescent="0.25">
      <c r="E116" s="1">
        <v>1992</v>
      </c>
      <c r="F116">
        <v>14.125</v>
      </c>
      <c r="G116" t="b">
        <f t="shared" si="1"/>
        <v>0</v>
      </c>
      <c r="H116"/>
    </row>
    <row r="117" spans="5:8" x14ac:dyDescent="0.25">
      <c r="E117" s="1">
        <v>1993</v>
      </c>
      <c r="F117">
        <v>14.135</v>
      </c>
      <c r="G117" t="b">
        <f t="shared" si="1"/>
        <v>0</v>
      </c>
      <c r="H117"/>
    </row>
    <row r="118" spans="5:8" x14ac:dyDescent="0.25">
      <c r="E118" s="1">
        <v>1994</v>
      </c>
      <c r="F118">
        <v>14.236666666666666</v>
      </c>
      <c r="G118" t="b">
        <f t="shared" si="1"/>
        <v>0</v>
      </c>
      <c r="H118"/>
    </row>
    <row r="119" spans="5:8" x14ac:dyDescent="0.25">
      <c r="E119" s="1">
        <v>1995</v>
      </c>
      <c r="F119">
        <v>14.387499999999999</v>
      </c>
      <c r="G119" t="b">
        <f t="shared" si="1"/>
        <v>1</v>
      </c>
      <c r="H119"/>
    </row>
    <row r="120" spans="5:8" x14ac:dyDescent="0.25">
      <c r="E120" s="1">
        <v>1996</v>
      </c>
      <c r="F120">
        <v>14.294166666666667</v>
      </c>
      <c r="G120" t="b">
        <f t="shared" si="1"/>
        <v>1</v>
      </c>
      <c r="H120"/>
    </row>
    <row r="121" spans="5:8" x14ac:dyDescent="0.25">
      <c r="E121" s="1">
        <v>1997</v>
      </c>
      <c r="F121">
        <v>14.41</v>
      </c>
      <c r="G121" t="b">
        <f t="shared" si="1"/>
        <v>1</v>
      </c>
      <c r="H121"/>
    </row>
    <row r="122" spans="5:8" x14ac:dyDescent="0.25">
      <c r="E122" s="1">
        <v>1998</v>
      </c>
      <c r="F122">
        <v>14.58</v>
      </c>
      <c r="G122" t="b">
        <f t="shared" si="1"/>
        <v>1</v>
      </c>
      <c r="H122"/>
    </row>
    <row r="123" spans="5:8" x14ac:dyDescent="0.25">
      <c r="E123" s="1">
        <v>1999</v>
      </c>
      <c r="F123">
        <v>14.328333333333333</v>
      </c>
      <c r="G123" t="b">
        <f t="shared" si="1"/>
        <v>1</v>
      </c>
      <c r="H123"/>
    </row>
    <row r="124" spans="5:8" x14ac:dyDescent="0.25">
      <c r="E124" s="1">
        <v>2000</v>
      </c>
      <c r="F124">
        <v>14.349166666666667</v>
      </c>
      <c r="G124" t="b">
        <f t="shared" si="1"/>
        <v>1</v>
      </c>
      <c r="H124"/>
    </row>
    <row r="125" spans="5:8" x14ac:dyDescent="0.25">
      <c r="E125" s="1">
        <v>2001</v>
      </c>
      <c r="F125">
        <v>14.481666666666667</v>
      </c>
      <c r="G125" t="b">
        <f t="shared" si="1"/>
        <v>1</v>
      </c>
      <c r="H125"/>
    </row>
    <row r="126" spans="5:8" x14ac:dyDescent="0.25">
      <c r="E126" s="1">
        <v>2002</v>
      </c>
      <c r="F126">
        <v>14.561666666666667</v>
      </c>
      <c r="G126" t="b">
        <f t="shared" si="1"/>
        <v>1</v>
      </c>
      <c r="H126"/>
    </row>
    <row r="127" spans="5:8" x14ac:dyDescent="0.25">
      <c r="E127" s="1">
        <v>2003</v>
      </c>
      <c r="F127">
        <v>14.554166666666667</v>
      </c>
      <c r="G127" t="b">
        <f t="shared" si="1"/>
        <v>1</v>
      </c>
      <c r="H127"/>
    </row>
    <row r="128" spans="5:8" x14ac:dyDescent="0.25">
      <c r="E128" s="1">
        <v>2004</v>
      </c>
      <c r="F128">
        <v>14.481666666666667</v>
      </c>
      <c r="G128" t="b">
        <f t="shared" si="1"/>
        <v>1</v>
      </c>
      <c r="H128"/>
    </row>
    <row r="129" spans="5:8" x14ac:dyDescent="0.25">
      <c r="E129" s="1">
        <v>2005</v>
      </c>
      <c r="F129">
        <v>14.6175</v>
      </c>
      <c r="G129" t="b">
        <f t="shared" si="1"/>
        <v>1</v>
      </c>
      <c r="H129"/>
    </row>
    <row r="130" spans="5:8" x14ac:dyDescent="0.25">
      <c r="E130" s="1">
        <v>2006</v>
      </c>
      <c r="F130">
        <v>14.550833333333333</v>
      </c>
      <c r="G130" t="b">
        <f t="shared" si="1"/>
        <v>1</v>
      </c>
      <c r="H130"/>
    </row>
    <row r="131" spans="5:8" x14ac:dyDescent="0.25">
      <c r="E131" s="1">
        <v>2007</v>
      </c>
      <c r="F131">
        <v>14.580833333333333</v>
      </c>
      <c r="G131" t="b">
        <f t="shared" si="1"/>
        <v>1</v>
      </c>
      <c r="H131"/>
    </row>
    <row r="132" spans="5:8" x14ac:dyDescent="0.25">
      <c r="E132" s="1">
        <v>2008</v>
      </c>
      <c r="F132">
        <v>14.434166666666666</v>
      </c>
      <c r="G132" t="b">
        <f t="shared" si="1"/>
        <v>1</v>
      </c>
      <c r="H132"/>
    </row>
    <row r="133" spans="5:8" x14ac:dyDescent="0.25">
      <c r="E133" s="1">
        <v>2009</v>
      </c>
      <c r="F133">
        <v>14.565</v>
      </c>
      <c r="G133" t="b">
        <f t="shared" si="1"/>
        <v>1</v>
      </c>
      <c r="H133"/>
    </row>
    <row r="134" spans="5:8" x14ac:dyDescent="0.25">
      <c r="E134" s="1">
        <v>2010</v>
      </c>
      <c r="F134">
        <v>14.624166666666667</v>
      </c>
      <c r="G134" t="b">
        <f t="shared" ref="G134:G135" si="2">F134&gt;=$L$15</f>
        <v>1</v>
      </c>
      <c r="H134"/>
    </row>
    <row r="135" spans="5:8" x14ac:dyDescent="0.25">
      <c r="E135" s="1">
        <v>2011</v>
      </c>
      <c r="F135">
        <v>14.505833333333333</v>
      </c>
      <c r="G135" t="b">
        <f t="shared" si="2"/>
        <v>1</v>
      </c>
      <c r="H135"/>
    </row>
  </sheetData>
  <sortState ref="E5:F147">
    <sortCondition ref="E5:E147"/>
  </sortState>
  <conditionalFormatting sqref="E5:E135">
    <cfRule type="expression" dxfId="4" priority="1">
      <formula>F5&gt;=$L$15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52"/>
  <sheetViews>
    <sheetView tabSelected="1" workbookViewId="0">
      <selection activeCell="D7" sqref="D7:O152"/>
    </sheetView>
  </sheetViews>
  <sheetFormatPr defaultRowHeight="15" x14ac:dyDescent="0.25"/>
  <cols>
    <col min="1" max="3" width="9.140625" style="1"/>
    <col min="4" max="4" width="18.85546875" style="1" bestFit="1" customWidth="1"/>
    <col min="5" max="16384" width="9.140625" style="1"/>
  </cols>
  <sheetData>
    <row r="2" spans="4:15" x14ac:dyDescent="0.25">
      <c r="E2" s="1" t="s">
        <v>202</v>
      </c>
      <c r="H2" s="1" t="s">
        <v>13</v>
      </c>
      <c r="I2" s="1" t="s">
        <v>11</v>
      </c>
      <c r="J2" s="1" t="s">
        <v>12</v>
      </c>
    </row>
    <row r="3" spans="4:15" x14ac:dyDescent="0.25">
      <c r="H3" s="4">
        <v>0.28999999999999998</v>
      </c>
      <c r="I3" s="4">
        <v>25</v>
      </c>
      <c r="J3" s="4">
        <v>1</v>
      </c>
      <c r="M3" s="1" t="s">
        <v>203</v>
      </c>
    </row>
    <row r="4" spans="4:15" x14ac:dyDescent="0.25">
      <c r="M4" s="1" t="s">
        <v>204</v>
      </c>
    </row>
    <row r="6" spans="4:15" x14ac:dyDescent="0.25"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</row>
    <row r="7" spans="4:15" x14ac:dyDescent="0.25">
      <c r="D7" s="1" t="s">
        <v>14</v>
      </c>
      <c r="E7" s="1" t="s">
        <v>15</v>
      </c>
      <c r="F7" s="1">
        <v>158</v>
      </c>
      <c r="G7" s="1">
        <v>660</v>
      </c>
      <c r="H7" s="1">
        <v>707</v>
      </c>
      <c r="I7" s="1">
        <v>225</v>
      </c>
      <c r="J7" s="1">
        <v>168</v>
      </c>
      <c r="K7" s="1">
        <v>47</v>
      </c>
      <c r="L7" s="1">
        <v>3</v>
      </c>
      <c r="M7" s="1">
        <v>7</v>
      </c>
      <c r="N7" s="1">
        <v>56</v>
      </c>
      <c r="O7" s="1">
        <v>0.34100000000000003</v>
      </c>
    </row>
    <row r="8" spans="4:15" x14ac:dyDescent="0.25">
      <c r="D8" s="1" t="s">
        <v>16</v>
      </c>
      <c r="E8" s="1" t="s">
        <v>17</v>
      </c>
      <c r="F8" s="1">
        <v>151</v>
      </c>
      <c r="G8" s="1">
        <v>561</v>
      </c>
      <c r="H8" s="1">
        <v>641</v>
      </c>
      <c r="I8" s="1">
        <v>188</v>
      </c>
      <c r="J8" s="1">
        <v>123</v>
      </c>
      <c r="K8" s="1">
        <v>33</v>
      </c>
      <c r="L8" s="1">
        <v>0</v>
      </c>
      <c r="M8" s="1">
        <v>32</v>
      </c>
      <c r="N8" s="1">
        <v>3</v>
      </c>
      <c r="O8" s="1">
        <v>0.33500000000000002</v>
      </c>
    </row>
    <row r="9" spans="4:15" x14ac:dyDescent="0.25">
      <c r="D9" s="1" t="s">
        <v>18</v>
      </c>
      <c r="E9" s="1" t="s">
        <v>19</v>
      </c>
      <c r="F9" s="1">
        <v>156</v>
      </c>
      <c r="G9" s="1">
        <v>611</v>
      </c>
      <c r="H9" s="1">
        <v>676</v>
      </c>
      <c r="I9" s="1">
        <v>200</v>
      </c>
      <c r="J9" s="1">
        <v>133</v>
      </c>
      <c r="K9" s="1">
        <v>45</v>
      </c>
      <c r="L9" s="1">
        <v>2</v>
      </c>
      <c r="M9" s="1">
        <v>20</v>
      </c>
      <c r="N9" s="1">
        <v>23</v>
      </c>
      <c r="O9" s="1">
        <v>0.32700000000000001</v>
      </c>
    </row>
    <row r="10" spans="4:15" x14ac:dyDescent="0.25">
      <c r="D10" s="1" t="s">
        <v>20</v>
      </c>
      <c r="E10" s="1" t="s">
        <v>21</v>
      </c>
      <c r="F10" s="1">
        <v>148</v>
      </c>
      <c r="G10" s="1">
        <v>549</v>
      </c>
      <c r="H10" s="1">
        <v>614</v>
      </c>
      <c r="I10" s="1">
        <v>178</v>
      </c>
      <c r="J10" s="1">
        <v>125</v>
      </c>
      <c r="K10" s="1">
        <v>33</v>
      </c>
      <c r="L10" s="1">
        <v>1</v>
      </c>
      <c r="M10" s="1">
        <v>19</v>
      </c>
      <c r="N10" s="1">
        <v>1</v>
      </c>
      <c r="O10" s="1">
        <v>0.32400000000000001</v>
      </c>
    </row>
    <row r="11" spans="4:15" x14ac:dyDescent="0.25">
      <c r="D11" s="1" t="s">
        <v>22</v>
      </c>
      <c r="E11" s="1" t="s">
        <v>23</v>
      </c>
      <c r="F11" s="1">
        <v>135</v>
      </c>
      <c r="G11" s="1">
        <v>502</v>
      </c>
      <c r="H11" s="1">
        <v>550</v>
      </c>
      <c r="I11" s="1">
        <v>160</v>
      </c>
      <c r="J11" s="1">
        <v>108</v>
      </c>
      <c r="K11" s="1">
        <v>32</v>
      </c>
      <c r="L11" s="1">
        <v>3</v>
      </c>
      <c r="M11" s="1">
        <v>17</v>
      </c>
      <c r="N11" s="1">
        <v>0</v>
      </c>
      <c r="O11" s="1">
        <v>0.31900000000000001</v>
      </c>
    </row>
    <row r="12" spans="4:15" x14ac:dyDescent="0.25">
      <c r="D12" s="1" t="s">
        <v>24</v>
      </c>
      <c r="E12" s="1" t="s">
        <v>25</v>
      </c>
      <c r="F12" s="1">
        <v>145</v>
      </c>
      <c r="G12" s="1">
        <v>556</v>
      </c>
      <c r="H12" s="1">
        <v>622</v>
      </c>
      <c r="I12" s="1">
        <v>176</v>
      </c>
      <c r="J12" s="1">
        <v>103</v>
      </c>
      <c r="K12" s="1">
        <v>35</v>
      </c>
      <c r="L12" s="1">
        <v>2</v>
      </c>
      <c r="M12" s="1">
        <v>36</v>
      </c>
      <c r="N12" s="1">
        <v>3</v>
      </c>
      <c r="O12" s="1">
        <v>0.317</v>
      </c>
    </row>
    <row r="13" spans="4:15" x14ac:dyDescent="0.25">
      <c r="D13" s="1" t="s">
        <v>26</v>
      </c>
      <c r="E13" s="1" t="s">
        <v>27</v>
      </c>
      <c r="F13" s="1">
        <v>143</v>
      </c>
      <c r="G13" s="1">
        <v>520</v>
      </c>
      <c r="H13" s="1">
        <v>550</v>
      </c>
      <c r="I13" s="1">
        <v>164</v>
      </c>
      <c r="J13" s="1">
        <v>106</v>
      </c>
      <c r="K13" s="1">
        <v>38</v>
      </c>
      <c r="L13" s="1">
        <v>7</v>
      </c>
      <c r="M13" s="1">
        <v>13</v>
      </c>
      <c r="N13" s="1">
        <v>18</v>
      </c>
      <c r="O13" s="1">
        <v>0.315</v>
      </c>
    </row>
    <row r="14" spans="4:15" x14ac:dyDescent="0.25">
      <c r="D14" s="1" t="s">
        <v>28</v>
      </c>
      <c r="E14" s="1" t="s">
        <v>29</v>
      </c>
      <c r="F14" s="1">
        <v>157</v>
      </c>
      <c r="G14" s="1">
        <v>595</v>
      </c>
      <c r="H14" s="1">
        <v>665</v>
      </c>
      <c r="I14" s="1">
        <v>187</v>
      </c>
      <c r="J14" s="1">
        <v>134</v>
      </c>
      <c r="K14" s="1">
        <v>37</v>
      </c>
      <c r="L14" s="1">
        <v>2</v>
      </c>
      <c r="M14" s="1">
        <v>14</v>
      </c>
      <c r="N14" s="1">
        <v>10</v>
      </c>
      <c r="O14" s="1">
        <v>0.314</v>
      </c>
    </row>
    <row r="15" spans="4:15" x14ac:dyDescent="0.25">
      <c r="D15" s="1" t="s">
        <v>30</v>
      </c>
      <c r="E15" s="1" t="s">
        <v>27</v>
      </c>
      <c r="F15" s="1">
        <v>146</v>
      </c>
      <c r="G15" s="1">
        <v>548</v>
      </c>
      <c r="H15" s="1">
        <v>648</v>
      </c>
      <c r="I15" s="1">
        <v>172</v>
      </c>
      <c r="J15" s="1">
        <v>103</v>
      </c>
      <c r="K15" s="1">
        <v>38</v>
      </c>
      <c r="L15" s="1">
        <v>6</v>
      </c>
      <c r="M15" s="1">
        <v>25</v>
      </c>
      <c r="N15" s="1">
        <v>18</v>
      </c>
      <c r="O15" s="1">
        <v>0.314</v>
      </c>
    </row>
    <row r="16" spans="4:15" x14ac:dyDescent="0.25">
      <c r="D16" s="1" t="s">
        <v>31</v>
      </c>
      <c r="E16" s="1" t="s">
        <v>17</v>
      </c>
      <c r="F16" s="1">
        <v>159</v>
      </c>
      <c r="G16" s="1">
        <v>611</v>
      </c>
      <c r="H16" s="1">
        <v>685</v>
      </c>
      <c r="I16" s="1">
        <v>191</v>
      </c>
      <c r="J16" s="1">
        <v>113</v>
      </c>
      <c r="K16" s="1">
        <v>52</v>
      </c>
      <c r="L16" s="1">
        <v>1</v>
      </c>
      <c r="M16" s="1">
        <v>25</v>
      </c>
      <c r="N16" s="1">
        <v>1</v>
      </c>
      <c r="O16" s="1">
        <v>0.313</v>
      </c>
    </row>
    <row r="17" spans="4:15" x14ac:dyDescent="0.25">
      <c r="D17" s="1" t="s">
        <v>32</v>
      </c>
      <c r="E17" s="1" t="s">
        <v>33</v>
      </c>
      <c r="F17" s="1">
        <v>147</v>
      </c>
      <c r="G17" s="1">
        <v>547</v>
      </c>
      <c r="H17" s="1">
        <v>605</v>
      </c>
      <c r="I17" s="1">
        <v>170</v>
      </c>
      <c r="J17" s="1">
        <v>118</v>
      </c>
      <c r="K17" s="1">
        <v>28</v>
      </c>
      <c r="L17" s="1">
        <v>2</v>
      </c>
      <c r="M17" s="1">
        <v>22</v>
      </c>
      <c r="N17" s="1">
        <v>0</v>
      </c>
      <c r="O17" s="1">
        <v>0.311</v>
      </c>
    </row>
    <row r="18" spans="4:15" x14ac:dyDescent="0.25">
      <c r="D18" s="1" t="s">
        <v>34</v>
      </c>
      <c r="E18" s="1" t="s">
        <v>35</v>
      </c>
      <c r="F18" s="1">
        <v>151</v>
      </c>
      <c r="G18" s="1">
        <v>601</v>
      </c>
      <c r="H18" s="1">
        <v>626</v>
      </c>
      <c r="I18" s="1">
        <v>184</v>
      </c>
      <c r="J18" s="1">
        <v>162</v>
      </c>
      <c r="K18" s="1">
        <v>13</v>
      </c>
      <c r="L18" s="1">
        <v>7</v>
      </c>
      <c r="M18" s="1">
        <v>2</v>
      </c>
      <c r="N18" s="1">
        <v>49</v>
      </c>
      <c r="O18" s="1">
        <v>0.30599999999999999</v>
      </c>
    </row>
    <row r="19" spans="4:15" x14ac:dyDescent="0.25">
      <c r="D19" s="1" t="s">
        <v>36</v>
      </c>
      <c r="E19" s="1" t="s">
        <v>37</v>
      </c>
      <c r="F19" s="1">
        <v>147</v>
      </c>
      <c r="G19" s="1">
        <v>610</v>
      </c>
      <c r="H19" s="1">
        <v>668</v>
      </c>
      <c r="I19" s="1">
        <v>184</v>
      </c>
      <c r="J19" s="1">
        <v>132</v>
      </c>
      <c r="K19" s="1">
        <v>39</v>
      </c>
      <c r="L19" s="1">
        <v>8</v>
      </c>
      <c r="M19" s="1">
        <v>5</v>
      </c>
      <c r="N19" s="1">
        <v>31</v>
      </c>
      <c r="O19" s="1">
        <v>0.30199999999999999</v>
      </c>
    </row>
    <row r="20" spans="4:15" x14ac:dyDescent="0.25">
      <c r="D20" s="1" t="s">
        <v>38</v>
      </c>
      <c r="E20" s="1" t="s">
        <v>39</v>
      </c>
      <c r="F20" s="1">
        <v>139</v>
      </c>
      <c r="G20" s="1">
        <v>568</v>
      </c>
      <c r="H20" s="1">
        <v>621</v>
      </c>
      <c r="I20" s="1">
        <v>171</v>
      </c>
      <c r="J20" s="1">
        <v>117</v>
      </c>
      <c r="K20" s="1">
        <v>35</v>
      </c>
      <c r="L20" s="1">
        <v>3</v>
      </c>
      <c r="M20" s="1">
        <v>16</v>
      </c>
      <c r="N20" s="1">
        <v>6</v>
      </c>
      <c r="O20" s="1">
        <v>0.30099999999999999</v>
      </c>
    </row>
    <row r="21" spans="4:15" x14ac:dyDescent="0.25">
      <c r="D21" s="1" t="s">
        <v>40</v>
      </c>
      <c r="E21" s="1" t="s">
        <v>41</v>
      </c>
      <c r="F21" s="1">
        <v>153</v>
      </c>
      <c r="G21" s="1">
        <v>585</v>
      </c>
      <c r="H21" s="1">
        <v>655</v>
      </c>
      <c r="I21" s="1">
        <v>176</v>
      </c>
      <c r="J21" s="1">
        <v>108</v>
      </c>
      <c r="K21" s="1">
        <v>53</v>
      </c>
      <c r="L21" s="1">
        <v>2</v>
      </c>
      <c r="M21" s="1">
        <v>13</v>
      </c>
      <c r="N21" s="1">
        <v>4</v>
      </c>
      <c r="O21" s="1">
        <v>0.30099999999999999</v>
      </c>
    </row>
    <row r="22" spans="4:15" x14ac:dyDescent="0.25">
      <c r="D22" s="1" t="s">
        <v>42</v>
      </c>
      <c r="E22" s="1" t="s">
        <v>25</v>
      </c>
      <c r="F22" s="1">
        <v>123</v>
      </c>
      <c r="G22" s="1">
        <v>486</v>
      </c>
      <c r="H22" s="1">
        <v>538</v>
      </c>
      <c r="I22" s="1">
        <v>146</v>
      </c>
      <c r="J22" s="1">
        <v>109</v>
      </c>
      <c r="K22" s="1">
        <v>26</v>
      </c>
      <c r="L22" s="1">
        <v>10</v>
      </c>
      <c r="M22" s="1">
        <v>1</v>
      </c>
      <c r="N22" s="1">
        <v>15</v>
      </c>
      <c r="O22" s="1">
        <v>0.3</v>
      </c>
    </row>
    <row r="23" spans="4:15" x14ac:dyDescent="0.25">
      <c r="D23" s="1" t="s">
        <v>43</v>
      </c>
      <c r="E23" s="1" t="s">
        <v>44</v>
      </c>
      <c r="F23" s="1">
        <v>148</v>
      </c>
      <c r="G23" s="1">
        <v>558</v>
      </c>
      <c r="H23" s="1">
        <v>640</v>
      </c>
      <c r="I23" s="1">
        <v>165</v>
      </c>
      <c r="J23" s="1">
        <v>103</v>
      </c>
      <c r="K23" s="1">
        <v>37</v>
      </c>
      <c r="L23" s="1">
        <v>9</v>
      </c>
      <c r="M23" s="1">
        <v>16</v>
      </c>
      <c r="N23" s="1">
        <v>11</v>
      </c>
      <c r="O23" s="1">
        <v>0.29599999999999999</v>
      </c>
    </row>
    <row r="24" spans="4:15" x14ac:dyDescent="0.25">
      <c r="D24" s="1" t="s">
        <v>45</v>
      </c>
      <c r="E24" s="1" t="s">
        <v>46</v>
      </c>
      <c r="F24" s="1">
        <v>157</v>
      </c>
      <c r="G24" s="1">
        <v>617</v>
      </c>
      <c r="H24" s="1">
        <v>674</v>
      </c>
      <c r="I24" s="1">
        <v>181</v>
      </c>
      <c r="J24" s="1">
        <v>136</v>
      </c>
      <c r="K24" s="1">
        <v>33</v>
      </c>
      <c r="L24" s="1">
        <v>5</v>
      </c>
      <c r="M24" s="1">
        <v>7</v>
      </c>
      <c r="N24" s="1">
        <v>14</v>
      </c>
      <c r="O24" s="1">
        <v>0.29299999999999998</v>
      </c>
    </row>
    <row r="25" spans="4:15" x14ac:dyDescent="0.25">
      <c r="D25" s="1" t="s">
        <v>47</v>
      </c>
      <c r="E25" s="1" t="s">
        <v>37</v>
      </c>
      <c r="F25" s="1">
        <v>147</v>
      </c>
      <c r="G25" s="1">
        <v>534</v>
      </c>
      <c r="H25" s="1">
        <v>629</v>
      </c>
      <c r="I25" s="1">
        <v>156</v>
      </c>
      <c r="J25" s="1">
        <v>102</v>
      </c>
      <c r="K25" s="1">
        <v>37</v>
      </c>
      <c r="L25" s="1">
        <v>1</v>
      </c>
      <c r="M25" s="1">
        <v>16</v>
      </c>
      <c r="N25" s="1">
        <v>9</v>
      </c>
      <c r="O25" s="1">
        <v>0.29199999999999998</v>
      </c>
    </row>
    <row r="26" spans="4:15" x14ac:dyDescent="0.25">
      <c r="D26" s="1" t="s">
        <v>48</v>
      </c>
      <c r="E26" s="1" t="s">
        <v>49</v>
      </c>
      <c r="F26" s="1">
        <v>134</v>
      </c>
      <c r="G26" s="1">
        <v>528</v>
      </c>
      <c r="H26" s="1">
        <v>569</v>
      </c>
      <c r="I26" s="1">
        <v>154</v>
      </c>
      <c r="J26" s="1">
        <v>106</v>
      </c>
      <c r="K26" s="1">
        <v>33</v>
      </c>
      <c r="L26" s="1">
        <v>1</v>
      </c>
      <c r="M26" s="1">
        <v>14</v>
      </c>
      <c r="N26" s="1">
        <v>4</v>
      </c>
      <c r="O26" s="1">
        <v>0.29199999999999998</v>
      </c>
    </row>
    <row r="27" spans="4:15" x14ac:dyDescent="0.25">
      <c r="D27" s="1" t="s">
        <v>50</v>
      </c>
      <c r="E27" s="1" t="s">
        <v>27</v>
      </c>
      <c r="F27" s="1">
        <v>135</v>
      </c>
      <c r="G27" s="1">
        <v>495</v>
      </c>
      <c r="H27" s="1">
        <v>545</v>
      </c>
      <c r="I27" s="1">
        <v>144</v>
      </c>
      <c r="J27" s="1">
        <v>96</v>
      </c>
      <c r="K27" s="1">
        <v>29</v>
      </c>
      <c r="L27" s="1">
        <v>6</v>
      </c>
      <c r="M27" s="1">
        <v>13</v>
      </c>
      <c r="N27" s="1">
        <v>30</v>
      </c>
      <c r="O27" s="1">
        <v>0.29099999999999998</v>
      </c>
    </row>
    <row r="28" spans="4:15" x14ac:dyDescent="0.25">
      <c r="D28" s="1" t="s">
        <v>51</v>
      </c>
      <c r="E28" s="1" t="s">
        <v>52</v>
      </c>
      <c r="F28" s="1">
        <v>155</v>
      </c>
      <c r="G28" s="1">
        <v>600</v>
      </c>
      <c r="H28" s="1">
        <v>651</v>
      </c>
      <c r="I28" s="1">
        <v>174</v>
      </c>
      <c r="J28" s="1">
        <v>138</v>
      </c>
      <c r="K28" s="1">
        <v>27</v>
      </c>
      <c r="L28" s="1">
        <v>0</v>
      </c>
      <c r="M28" s="1">
        <v>9</v>
      </c>
      <c r="N28" s="1">
        <v>4</v>
      </c>
      <c r="O28" s="1">
        <v>0.28999999999999998</v>
      </c>
    </row>
    <row r="29" spans="4:15" x14ac:dyDescent="0.25">
      <c r="D29" s="1" t="s">
        <v>53</v>
      </c>
      <c r="E29" s="1" t="s">
        <v>44</v>
      </c>
      <c r="F29" s="1">
        <v>148</v>
      </c>
      <c r="G29" s="1">
        <v>609</v>
      </c>
      <c r="H29" s="1">
        <v>650</v>
      </c>
      <c r="I29" s="1">
        <v>176</v>
      </c>
      <c r="J29" s="1">
        <v>138</v>
      </c>
      <c r="K29" s="1">
        <v>24</v>
      </c>
      <c r="L29" s="1">
        <v>12</v>
      </c>
      <c r="M29" s="1">
        <v>2</v>
      </c>
      <c r="N29" s="1">
        <v>64</v>
      </c>
      <c r="O29" s="1">
        <v>0.28899999999999998</v>
      </c>
    </row>
    <row r="30" spans="4:15" x14ac:dyDescent="0.25">
      <c r="D30" s="1" t="s">
        <v>54</v>
      </c>
      <c r="E30" s="1" t="s">
        <v>55</v>
      </c>
      <c r="F30" s="1">
        <v>143</v>
      </c>
      <c r="G30" s="1">
        <v>596</v>
      </c>
      <c r="H30" s="1">
        <v>642</v>
      </c>
      <c r="I30" s="1">
        <v>172</v>
      </c>
      <c r="J30" s="1">
        <v>124</v>
      </c>
      <c r="K30" s="1">
        <v>37</v>
      </c>
      <c r="L30" s="1">
        <v>2</v>
      </c>
      <c r="M30" s="1">
        <v>9</v>
      </c>
      <c r="N30" s="1">
        <v>13</v>
      </c>
      <c r="O30" s="1">
        <v>0.28899999999999998</v>
      </c>
    </row>
    <row r="31" spans="4:15" x14ac:dyDescent="0.25">
      <c r="D31" s="1" t="s">
        <v>56</v>
      </c>
      <c r="E31" s="1" t="s">
        <v>57</v>
      </c>
      <c r="F31" s="1">
        <v>142</v>
      </c>
      <c r="G31" s="1">
        <v>527</v>
      </c>
      <c r="H31" s="1">
        <v>563</v>
      </c>
      <c r="I31" s="1">
        <v>152</v>
      </c>
      <c r="J31" s="1">
        <v>98</v>
      </c>
      <c r="K31" s="1">
        <v>34</v>
      </c>
      <c r="L31" s="1">
        <v>5</v>
      </c>
      <c r="M31" s="1">
        <v>15</v>
      </c>
      <c r="N31" s="1">
        <v>3</v>
      </c>
      <c r="O31" s="1">
        <v>0.28799999999999998</v>
      </c>
    </row>
    <row r="32" spans="4:15" x14ac:dyDescent="0.25">
      <c r="D32" s="1" t="s">
        <v>58</v>
      </c>
      <c r="E32" s="1" t="s">
        <v>23</v>
      </c>
      <c r="F32" s="1">
        <v>154</v>
      </c>
      <c r="G32" s="1">
        <v>593</v>
      </c>
      <c r="H32" s="1">
        <v>648</v>
      </c>
      <c r="I32" s="1">
        <v>171</v>
      </c>
      <c r="J32" s="1">
        <v>122</v>
      </c>
      <c r="K32" s="1">
        <v>27</v>
      </c>
      <c r="L32" s="1">
        <v>3</v>
      </c>
      <c r="M32" s="1">
        <v>19</v>
      </c>
      <c r="N32" s="1">
        <v>28</v>
      </c>
      <c r="O32" s="1">
        <v>0.28799999999999998</v>
      </c>
    </row>
    <row r="33" spans="4:15" x14ac:dyDescent="0.25">
      <c r="D33" s="1" t="s">
        <v>59</v>
      </c>
      <c r="E33" s="1" t="s">
        <v>60</v>
      </c>
      <c r="F33" s="1">
        <v>162</v>
      </c>
      <c r="G33" s="1">
        <v>607</v>
      </c>
      <c r="H33" s="1">
        <v>708</v>
      </c>
      <c r="I33" s="1">
        <v>175</v>
      </c>
      <c r="J33" s="1">
        <v>110</v>
      </c>
      <c r="K33" s="1">
        <v>43</v>
      </c>
      <c r="L33" s="1">
        <v>4</v>
      </c>
      <c r="M33" s="1">
        <v>18</v>
      </c>
      <c r="N33" s="1">
        <v>3</v>
      </c>
      <c r="O33" s="1">
        <v>0.28799999999999998</v>
      </c>
    </row>
    <row r="34" spans="4:15" x14ac:dyDescent="0.25">
      <c r="D34" s="1" t="s">
        <v>61</v>
      </c>
      <c r="E34" s="1" t="s">
        <v>62</v>
      </c>
      <c r="F34" s="1">
        <v>131</v>
      </c>
      <c r="G34" s="1">
        <v>452</v>
      </c>
      <c r="H34" s="1">
        <v>503</v>
      </c>
      <c r="I34" s="1">
        <v>130</v>
      </c>
      <c r="J34" s="1">
        <v>93</v>
      </c>
      <c r="K34" s="1">
        <v>34</v>
      </c>
      <c r="L34" s="1">
        <v>0</v>
      </c>
      <c r="M34" s="1">
        <v>3</v>
      </c>
      <c r="N34" s="1">
        <v>0</v>
      </c>
      <c r="O34" s="1">
        <v>0.28799999999999998</v>
      </c>
    </row>
    <row r="35" spans="4:15" x14ac:dyDescent="0.25">
      <c r="D35" s="1" t="s">
        <v>63</v>
      </c>
      <c r="E35" s="1" t="s">
        <v>64</v>
      </c>
      <c r="F35" s="1">
        <v>145</v>
      </c>
      <c r="G35" s="1">
        <v>539</v>
      </c>
      <c r="H35" s="1">
        <v>638</v>
      </c>
      <c r="I35" s="1">
        <v>155</v>
      </c>
      <c r="J35" s="1">
        <v>86</v>
      </c>
      <c r="K35" s="1">
        <v>31</v>
      </c>
      <c r="L35" s="1">
        <v>1</v>
      </c>
      <c r="M35" s="1">
        <v>37</v>
      </c>
      <c r="N35" s="1">
        <v>13</v>
      </c>
      <c r="O35" s="1">
        <v>0.28799999999999998</v>
      </c>
    </row>
    <row r="36" spans="4:15" x14ac:dyDescent="0.25">
      <c r="D36" s="1" t="s">
        <v>65</v>
      </c>
      <c r="E36" s="1" t="s">
        <v>46</v>
      </c>
      <c r="F36" s="1">
        <v>157</v>
      </c>
      <c r="G36" s="1">
        <v>602</v>
      </c>
      <c r="H36" s="1">
        <v>705</v>
      </c>
      <c r="I36" s="1">
        <v>173</v>
      </c>
      <c r="J36" s="1">
        <v>89</v>
      </c>
      <c r="K36" s="1">
        <v>39</v>
      </c>
      <c r="L36" s="1">
        <v>9</v>
      </c>
      <c r="M36" s="1">
        <v>36</v>
      </c>
      <c r="N36" s="1">
        <v>16</v>
      </c>
      <c r="O36" s="1">
        <v>0.28699999999999998</v>
      </c>
    </row>
    <row r="37" spans="4:15" x14ac:dyDescent="0.25">
      <c r="D37" s="1" t="s">
        <v>66</v>
      </c>
      <c r="E37" s="1" t="s">
        <v>64</v>
      </c>
      <c r="F37" s="1">
        <v>160</v>
      </c>
      <c r="G37" s="1">
        <v>616</v>
      </c>
      <c r="H37" s="1">
        <v>691</v>
      </c>
      <c r="I37" s="1">
        <v>177</v>
      </c>
      <c r="J37" s="1">
        <v>143</v>
      </c>
      <c r="K37" s="1">
        <v>29</v>
      </c>
      <c r="L37" s="1">
        <v>1</v>
      </c>
      <c r="M37" s="1">
        <v>4</v>
      </c>
      <c r="N37" s="1">
        <v>4</v>
      </c>
      <c r="O37" s="1">
        <v>0.28699999999999998</v>
      </c>
    </row>
    <row r="38" spans="4:15" x14ac:dyDescent="0.25">
      <c r="D38" s="1" t="s">
        <v>67</v>
      </c>
      <c r="E38" s="1" t="s">
        <v>37</v>
      </c>
      <c r="F38" s="1">
        <v>153</v>
      </c>
      <c r="G38" s="1">
        <v>613</v>
      </c>
      <c r="H38" s="1">
        <v>683</v>
      </c>
      <c r="I38" s="1">
        <v>176</v>
      </c>
      <c r="J38" s="1">
        <v>110</v>
      </c>
      <c r="K38" s="1">
        <v>39</v>
      </c>
      <c r="L38" s="1">
        <v>6</v>
      </c>
      <c r="M38" s="1">
        <v>21</v>
      </c>
      <c r="N38" s="1">
        <v>17</v>
      </c>
      <c r="O38" s="1">
        <v>0.28699999999999998</v>
      </c>
    </row>
    <row r="39" spans="4:15" x14ac:dyDescent="0.25">
      <c r="D39" s="1" t="s">
        <v>68</v>
      </c>
      <c r="E39" s="1" t="s">
        <v>39</v>
      </c>
      <c r="F39" s="1">
        <v>143</v>
      </c>
      <c r="G39" s="1">
        <v>610</v>
      </c>
      <c r="H39" s="1">
        <v>655</v>
      </c>
      <c r="I39" s="1">
        <v>175</v>
      </c>
      <c r="J39" s="1">
        <v>129</v>
      </c>
      <c r="K39" s="1">
        <v>33</v>
      </c>
      <c r="L39" s="1">
        <v>4</v>
      </c>
      <c r="M39" s="1">
        <v>9</v>
      </c>
      <c r="N39" s="1">
        <v>30</v>
      </c>
      <c r="O39" s="1">
        <v>0.28699999999999998</v>
      </c>
    </row>
    <row r="40" spans="4:15" x14ac:dyDescent="0.25">
      <c r="D40" s="1" t="s">
        <v>69</v>
      </c>
      <c r="E40" s="1" t="s">
        <v>44</v>
      </c>
      <c r="F40" s="1">
        <v>150</v>
      </c>
      <c r="G40" s="1">
        <v>541</v>
      </c>
      <c r="H40" s="1">
        <v>599</v>
      </c>
      <c r="I40" s="1">
        <v>155</v>
      </c>
      <c r="J40" s="1">
        <v>89</v>
      </c>
      <c r="K40" s="1">
        <v>38</v>
      </c>
      <c r="L40" s="1">
        <v>3</v>
      </c>
      <c r="M40" s="1">
        <v>25</v>
      </c>
      <c r="N40" s="1">
        <v>8</v>
      </c>
      <c r="O40" s="1">
        <v>0.28699999999999998</v>
      </c>
    </row>
    <row r="41" spans="4:15" x14ac:dyDescent="0.25">
      <c r="D41" s="1" t="s">
        <v>70</v>
      </c>
      <c r="E41" s="1" t="s">
        <v>49</v>
      </c>
      <c r="F41" s="1">
        <v>140</v>
      </c>
      <c r="G41" s="1">
        <v>524</v>
      </c>
      <c r="H41" s="1">
        <v>616</v>
      </c>
      <c r="I41" s="1">
        <v>150</v>
      </c>
      <c r="J41" s="1">
        <v>89</v>
      </c>
      <c r="K41" s="1">
        <v>28</v>
      </c>
      <c r="L41" s="1">
        <v>1</v>
      </c>
      <c r="M41" s="1">
        <v>32</v>
      </c>
      <c r="N41" s="1">
        <v>5</v>
      </c>
      <c r="O41" s="1">
        <v>0.28599999999999998</v>
      </c>
    </row>
    <row r="42" spans="4:15" x14ac:dyDescent="0.25">
      <c r="D42" s="1" t="s">
        <v>71</v>
      </c>
      <c r="E42" s="1" t="s">
        <v>17</v>
      </c>
      <c r="F42" s="1">
        <v>142</v>
      </c>
      <c r="G42" s="1">
        <v>549</v>
      </c>
      <c r="H42" s="1">
        <v>586</v>
      </c>
      <c r="I42" s="1">
        <v>157</v>
      </c>
      <c r="J42" s="1">
        <v>105</v>
      </c>
      <c r="K42" s="1">
        <v>33</v>
      </c>
      <c r="L42" s="1">
        <v>2</v>
      </c>
      <c r="M42" s="1">
        <v>17</v>
      </c>
      <c r="N42" s="1">
        <v>4</v>
      </c>
      <c r="O42" s="1">
        <v>0.28599999999999998</v>
      </c>
    </row>
    <row r="43" spans="4:15" x14ac:dyDescent="0.25">
      <c r="D43" s="1" t="s">
        <v>72</v>
      </c>
      <c r="E43" s="1" t="s">
        <v>39</v>
      </c>
      <c r="F43" s="1">
        <v>155</v>
      </c>
      <c r="G43" s="1">
        <v>553</v>
      </c>
      <c r="H43" s="1">
        <v>673</v>
      </c>
      <c r="I43" s="1">
        <v>158</v>
      </c>
      <c r="J43" s="1">
        <v>96</v>
      </c>
      <c r="K43" s="1">
        <v>27</v>
      </c>
      <c r="L43" s="1">
        <v>0</v>
      </c>
      <c r="M43" s="1">
        <v>35</v>
      </c>
      <c r="N43" s="1">
        <v>6</v>
      </c>
      <c r="O43" s="1">
        <v>0.28599999999999998</v>
      </c>
    </row>
    <row r="44" spans="4:15" x14ac:dyDescent="0.25">
      <c r="D44" s="1" t="s">
        <v>73</v>
      </c>
      <c r="E44" s="1" t="s">
        <v>41</v>
      </c>
      <c r="F44" s="1">
        <v>133</v>
      </c>
      <c r="G44" s="1">
        <v>494</v>
      </c>
      <c r="H44" s="1">
        <v>531</v>
      </c>
      <c r="I44" s="1">
        <v>141</v>
      </c>
      <c r="J44" s="1">
        <v>102</v>
      </c>
      <c r="K44" s="1">
        <v>23</v>
      </c>
      <c r="L44" s="1">
        <v>1</v>
      </c>
      <c r="M44" s="1">
        <v>15</v>
      </c>
      <c r="N44" s="1">
        <v>3</v>
      </c>
      <c r="O44" s="1">
        <v>0.28499999999999998</v>
      </c>
    </row>
    <row r="45" spans="4:15" x14ac:dyDescent="0.25">
      <c r="D45" s="1" t="s">
        <v>74</v>
      </c>
      <c r="E45" s="1" t="s">
        <v>75</v>
      </c>
      <c r="F45" s="1">
        <v>132</v>
      </c>
      <c r="G45" s="1">
        <v>491</v>
      </c>
      <c r="H45" s="1">
        <v>549</v>
      </c>
      <c r="I45" s="1">
        <v>140</v>
      </c>
      <c r="J45" s="1">
        <v>111</v>
      </c>
      <c r="K45" s="1">
        <v>22</v>
      </c>
      <c r="L45" s="1">
        <v>6</v>
      </c>
      <c r="M45" s="1">
        <v>1</v>
      </c>
      <c r="N45" s="1">
        <v>17</v>
      </c>
      <c r="O45" s="1">
        <v>0.28499999999999998</v>
      </c>
    </row>
    <row r="46" spans="4:15" x14ac:dyDescent="0.25">
      <c r="D46" s="1" t="s">
        <v>76</v>
      </c>
      <c r="E46" s="1" t="s">
        <v>75</v>
      </c>
      <c r="F46" s="1">
        <v>162</v>
      </c>
      <c r="G46" s="1">
        <v>579</v>
      </c>
      <c r="H46" s="1">
        <v>620</v>
      </c>
      <c r="I46" s="1">
        <v>165</v>
      </c>
      <c r="J46" s="1">
        <v>123</v>
      </c>
      <c r="K46" s="1">
        <v>34</v>
      </c>
      <c r="L46" s="1">
        <v>5</v>
      </c>
      <c r="M46" s="1">
        <v>3</v>
      </c>
      <c r="N46" s="1">
        <v>31</v>
      </c>
      <c r="O46" s="1">
        <v>0.28499999999999998</v>
      </c>
    </row>
    <row r="47" spans="4:15" x14ac:dyDescent="0.25">
      <c r="D47" s="1" t="s">
        <v>77</v>
      </c>
      <c r="E47" s="1" t="s">
        <v>41</v>
      </c>
      <c r="F47" s="1">
        <v>148</v>
      </c>
      <c r="G47" s="1">
        <v>574</v>
      </c>
      <c r="H47" s="1">
        <v>644</v>
      </c>
      <c r="I47" s="1">
        <v>163</v>
      </c>
      <c r="J47" s="1">
        <v>102</v>
      </c>
      <c r="K47" s="1">
        <v>34</v>
      </c>
      <c r="L47" s="1">
        <v>4</v>
      </c>
      <c r="M47" s="1">
        <v>23</v>
      </c>
      <c r="N47" s="1">
        <v>34</v>
      </c>
      <c r="O47" s="1">
        <v>0.28399999999999997</v>
      </c>
    </row>
    <row r="48" spans="4:15" x14ac:dyDescent="0.25">
      <c r="D48" s="1" t="s">
        <v>78</v>
      </c>
      <c r="E48" s="1" t="s">
        <v>64</v>
      </c>
      <c r="F48" s="1">
        <v>144</v>
      </c>
      <c r="G48" s="1">
        <v>582</v>
      </c>
      <c r="H48" s="1">
        <v>660</v>
      </c>
      <c r="I48" s="1">
        <v>165</v>
      </c>
      <c r="J48" s="1">
        <v>120</v>
      </c>
      <c r="K48" s="1">
        <v>30</v>
      </c>
      <c r="L48" s="1">
        <v>6</v>
      </c>
      <c r="M48" s="1">
        <v>9</v>
      </c>
      <c r="N48" s="1">
        <v>21</v>
      </c>
      <c r="O48" s="1">
        <v>0.28399999999999997</v>
      </c>
    </row>
    <row r="49" spans="4:15" x14ac:dyDescent="0.25">
      <c r="D49" s="1" t="s">
        <v>79</v>
      </c>
      <c r="E49" s="1" t="s">
        <v>44</v>
      </c>
      <c r="F49" s="1">
        <v>128</v>
      </c>
      <c r="G49" s="1">
        <v>449</v>
      </c>
      <c r="H49" s="1">
        <v>512</v>
      </c>
      <c r="I49" s="1">
        <v>127</v>
      </c>
      <c r="J49" s="1">
        <v>79</v>
      </c>
      <c r="K49" s="1">
        <v>35</v>
      </c>
      <c r="L49" s="1">
        <v>0</v>
      </c>
      <c r="M49" s="1">
        <v>13</v>
      </c>
      <c r="N49" s="1">
        <v>14</v>
      </c>
      <c r="O49" s="1">
        <v>0.28299999999999997</v>
      </c>
    </row>
    <row r="50" spans="4:15" x14ac:dyDescent="0.25">
      <c r="D50" s="1" t="s">
        <v>80</v>
      </c>
      <c r="E50" s="1" t="s">
        <v>25</v>
      </c>
      <c r="F50" s="1">
        <v>130</v>
      </c>
      <c r="G50" s="1">
        <v>464</v>
      </c>
      <c r="H50" s="1">
        <v>506</v>
      </c>
      <c r="I50" s="1">
        <v>131</v>
      </c>
      <c r="J50" s="1">
        <v>88</v>
      </c>
      <c r="K50" s="1">
        <v>31</v>
      </c>
      <c r="L50" s="1">
        <v>5</v>
      </c>
      <c r="M50" s="1">
        <v>7</v>
      </c>
      <c r="N50" s="1">
        <v>0</v>
      </c>
      <c r="O50" s="1">
        <v>0.28199999999999997</v>
      </c>
    </row>
    <row r="51" spans="4:15" x14ac:dyDescent="0.25">
      <c r="D51" s="1" t="s">
        <v>81</v>
      </c>
      <c r="E51" s="1" t="s">
        <v>82</v>
      </c>
      <c r="F51" s="1">
        <v>143</v>
      </c>
      <c r="G51" s="1">
        <v>536</v>
      </c>
      <c r="H51" s="1">
        <v>573</v>
      </c>
      <c r="I51" s="1">
        <v>151</v>
      </c>
      <c r="J51" s="1">
        <v>109</v>
      </c>
      <c r="K51" s="1">
        <v>26</v>
      </c>
      <c r="L51" s="1">
        <v>4</v>
      </c>
      <c r="M51" s="1">
        <v>12</v>
      </c>
      <c r="N51" s="1">
        <v>3</v>
      </c>
      <c r="O51" s="1">
        <v>0.28199999999999997</v>
      </c>
    </row>
    <row r="52" spans="4:15" x14ac:dyDescent="0.25">
      <c r="D52" s="1" t="s">
        <v>83</v>
      </c>
      <c r="E52" s="1" t="s">
        <v>84</v>
      </c>
      <c r="F52" s="1">
        <v>159</v>
      </c>
      <c r="G52" s="1">
        <v>644</v>
      </c>
      <c r="H52" s="1">
        <v>682</v>
      </c>
      <c r="I52" s="1">
        <v>181</v>
      </c>
      <c r="J52" s="1">
        <v>120</v>
      </c>
      <c r="K52" s="1">
        <v>30</v>
      </c>
      <c r="L52" s="1">
        <v>2</v>
      </c>
      <c r="M52" s="1">
        <v>29</v>
      </c>
      <c r="N52" s="1">
        <v>7</v>
      </c>
      <c r="O52" s="1">
        <v>0.28100000000000003</v>
      </c>
    </row>
    <row r="53" spans="4:15" x14ac:dyDescent="0.25">
      <c r="D53" s="1" t="s">
        <v>85</v>
      </c>
      <c r="E53" s="1" t="s">
        <v>21</v>
      </c>
      <c r="F53" s="1">
        <v>131</v>
      </c>
      <c r="G53" s="1">
        <v>492</v>
      </c>
      <c r="H53" s="1">
        <v>521</v>
      </c>
      <c r="I53" s="1">
        <v>138</v>
      </c>
      <c r="J53" s="1">
        <v>96</v>
      </c>
      <c r="K53" s="1">
        <v>30</v>
      </c>
      <c r="L53" s="1">
        <v>8</v>
      </c>
      <c r="M53" s="1">
        <v>4</v>
      </c>
      <c r="N53" s="1">
        <v>17</v>
      </c>
      <c r="O53" s="1">
        <v>0.28000000000000003</v>
      </c>
    </row>
    <row r="54" spans="4:15" x14ac:dyDescent="0.25">
      <c r="D54" s="1" t="s">
        <v>86</v>
      </c>
      <c r="E54" s="1" t="s">
        <v>19</v>
      </c>
      <c r="F54" s="1">
        <v>142</v>
      </c>
      <c r="G54" s="1">
        <v>478</v>
      </c>
      <c r="H54" s="1">
        <v>533</v>
      </c>
      <c r="I54" s="1">
        <v>134</v>
      </c>
      <c r="J54" s="1">
        <v>91</v>
      </c>
      <c r="K54" s="1">
        <v>29</v>
      </c>
      <c r="L54" s="1">
        <v>1</v>
      </c>
      <c r="M54" s="1">
        <v>13</v>
      </c>
      <c r="N54" s="1">
        <v>3</v>
      </c>
      <c r="O54" s="1">
        <v>0.28000000000000003</v>
      </c>
    </row>
    <row r="55" spans="4:15" x14ac:dyDescent="0.25">
      <c r="D55" s="1" t="s">
        <v>87</v>
      </c>
      <c r="E55" s="1" t="s">
        <v>33</v>
      </c>
      <c r="F55" s="1">
        <v>157</v>
      </c>
      <c r="G55" s="1">
        <v>588</v>
      </c>
      <c r="H55" s="1">
        <v>638</v>
      </c>
      <c r="I55" s="1">
        <v>164</v>
      </c>
      <c r="J55" s="1">
        <v>119</v>
      </c>
      <c r="K55" s="1">
        <v>26</v>
      </c>
      <c r="L55" s="1">
        <v>3</v>
      </c>
      <c r="M55" s="1">
        <v>16</v>
      </c>
      <c r="N55" s="1">
        <v>0</v>
      </c>
      <c r="O55" s="1">
        <v>0.27900000000000003</v>
      </c>
    </row>
    <row r="56" spans="4:15" x14ac:dyDescent="0.25">
      <c r="D56" s="1" t="s">
        <v>88</v>
      </c>
      <c r="E56" s="1" t="s">
        <v>46</v>
      </c>
      <c r="F56" s="1">
        <v>156</v>
      </c>
      <c r="G56" s="1">
        <v>589</v>
      </c>
      <c r="H56" s="1">
        <v>641</v>
      </c>
      <c r="I56" s="1">
        <v>164</v>
      </c>
      <c r="J56" s="1">
        <v>123</v>
      </c>
      <c r="K56" s="1">
        <v>30</v>
      </c>
      <c r="L56" s="1">
        <v>4</v>
      </c>
      <c r="M56" s="1">
        <v>7</v>
      </c>
      <c r="N56" s="1">
        <v>16</v>
      </c>
      <c r="O56" s="1">
        <v>0.27800000000000002</v>
      </c>
    </row>
    <row r="57" spans="4:15" x14ac:dyDescent="0.25">
      <c r="D57" s="1" t="s">
        <v>89</v>
      </c>
      <c r="E57" s="1" t="s">
        <v>19</v>
      </c>
      <c r="F57" s="1">
        <v>135</v>
      </c>
      <c r="G57" s="1">
        <v>485</v>
      </c>
      <c r="H57" s="1">
        <v>518</v>
      </c>
      <c r="I57" s="1">
        <v>135</v>
      </c>
      <c r="J57" s="1">
        <v>86</v>
      </c>
      <c r="K57" s="1">
        <v>25</v>
      </c>
      <c r="L57" s="1">
        <v>3</v>
      </c>
      <c r="M57" s="1">
        <v>21</v>
      </c>
      <c r="N57" s="1">
        <v>0</v>
      </c>
      <c r="O57" s="1">
        <v>0.27800000000000002</v>
      </c>
    </row>
    <row r="58" spans="4:15" x14ac:dyDescent="0.25">
      <c r="D58" s="1" t="s">
        <v>90</v>
      </c>
      <c r="E58" s="1" t="s">
        <v>91</v>
      </c>
      <c r="F58" s="1">
        <v>135</v>
      </c>
      <c r="G58" s="1">
        <v>551</v>
      </c>
      <c r="H58" s="1">
        <v>609</v>
      </c>
      <c r="I58" s="1">
        <v>153</v>
      </c>
      <c r="J58" s="1">
        <v>113</v>
      </c>
      <c r="K58" s="1">
        <v>33</v>
      </c>
      <c r="L58" s="1">
        <v>0</v>
      </c>
      <c r="M58" s="1">
        <v>7</v>
      </c>
      <c r="N58" s="1">
        <v>6</v>
      </c>
      <c r="O58" s="1">
        <v>0.27800000000000002</v>
      </c>
    </row>
    <row r="59" spans="4:15" x14ac:dyDescent="0.25">
      <c r="D59" s="1" t="s">
        <v>92</v>
      </c>
      <c r="E59" s="1" t="s">
        <v>62</v>
      </c>
      <c r="F59" s="1">
        <v>120</v>
      </c>
      <c r="G59" s="1">
        <v>455</v>
      </c>
      <c r="H59" s="1">
        <v>518</v>
      </c>
      <c r="I59" s="1">
        <v>126</v>
      </c>
      <c r="J59" s="1">
        <v>93</v>
      </c>
      <c r="K59" s="1">
        <v>27</v>
      </c>
      <c r="L59" s="1">
        <v>2</v>
      </c>
      <c r="M59" s="1">
        <v>4</v>
      </c>
      <c r="N59" s="1">
        <v>3</v>
      </c>
      <c r="O59" s="1">
        <v>0.27700000000000002</v>
      </c>
    </row>
    <row r="60" spans="4:15" x14ac:dyDescent="0.25">
      <c r="D60" s="1" t="s">
        <v>93</v>
      </c>
      <c r="E60" s="1" t="s">
        <v>33</v>
      </c>
      <c r="F60" s="1">
        <v>162</v>
      </c>
      <c r="G60" s="1">
        <v>650</v>
      </c>
      <c r="H60" s="1">
        <v>708</v>
      </c>
      <c r="I60" s="1">
        <v>180</v>
      </c>
      <c r="J60" s="1">
        <v>121</v>
      </c>
      <c r="K60" s="1">
        <v>29</v>
      </c>
      <c r="L60" s="1">
        <v>10</v>
      </c>
      <c r="M60" s="1">
        <v>20</v>
      </c>
      <c r="N60" s="1">
        <v>13</v>
      </c>
      <c r="O60" s="1">
        <v>0.27700000000000002</v>
      </c>
    </row>
    <row r="61" spans="4:15" x14ac:dyDescent="0.25">
      <c r="D61" s="1" t="s">
        <v>94</v>
      </c>
      <c r="E61" s="1" t="s">
        <v>15</v>
      </c>
      <c r="F61" s="1">
        <v>116</v>
      </c>
      <c r="G61" s="1">
        <v>434</v>
      </c>
      <c r="H61" s="1">
        <v>505</v>
      </c>
      <c r="I61" s="1">
        <v>120</v>
      </c>
      <c r="J61" s="1">
        <v>87</v>
      </c>
      <c r="K61" s="1">
        <v>21</v>
      </c>
      <c r="L61" s="1">
        <v>4</v>
      </c>
      <c r="M61" s="1">
        <v>8</v>
      </c>
      <c r="N61" s="1">
        <v>11</v>
      </c>
      <c r="O61" s="1">
        <v>0.27600000000000002</v>
      </c>
    </row>
    <row r="62" spans="4:15" x14ac:dyDescent="0.25">
      <c r="D62" s="1" t="s">
        <v>95</v>
      </c>
      <c r="E62" s="1" t="s">
        <v>64</v>
      </c>
      <c r="F62" s="1">
        <v>146</v>
      </c>
      <c r="G62" s="1">
        <v>536</v>
      </c>
      <c r="H62" s="1">
        <v>574</v>
      </c>
      <c r="I62" s="1">
        <v>148</v>
      </c>
      <c r="J62" s="1">
        <v>117</v>
      </c>
      <c r="K62" s="1">
        <v>20</v>
      </c>
      <c r="L62" s="1">
        <v>10</v>
      </c>
      <c r="M62" s="1">
        <v>1</v>
      </c>
      <c r="N62" s="1">
        <v>7</v>
      </c>
      <c r="O62" s="1">
        <v>0.27600000000000002</v>
      </c>
    </row>
    <row r="63" spans="4:15" x14ac:dyDescent="0.25">
      <c r="D63" s="1" t="s">
        <v>96</v>
      </c>
      <c r="E63" s="1" t="s">
        <v>44</v>
      </c>
      <c r="F63" s="1">
        <v>159</v>
      </c>
      <c r="G63" s="1">
        <v>591</v>
      </c>
      <c r="H63" s="1">
        <v>660</v>
      </c>
      <c r="I63" s="1">
        <v>163</v>
      </c>
      <c r="J63" s="1">
        <v>95</v>
      </c>
      <c r="K63" s="1">
        <v>41</v>
      </c>
      <c r="L63" s="1">
        <v>0</v>
      </c>
      <c r="M63" s="1">
        <v>27</v>
      </c>
      <c r="N63" s="1">
        <v>1</v>
      </c>
      <c r="O63" s="1">
        <v>0.27600000000000002</v>
      </c>
    </row>
    <row r="64" spans="4:15" x14ac:dyDescent="0.25">
      <c r="D64" s="1" t="s">
        <v>97</v>
      </c>
      <c r="E64" s="1" t="s">
        <v>84</v>
      </c>
      <c r="F64" s="1">
        <v>155</v>
      </c>
      <c r="G64" s="1">
        <v>642</v>
      </c>
      <c r="H64" s="1">
        <v>710</v>
      </c>
      <c r="I64" s="1">
        <v>177</v>
      </c>
      <c r="J64" s="1">
        <v>135</v>
      </c>
      <c r="K64" s="1">
        <v>27</v>
      </c>
      <c r="L64" s="1">
        <v>1</v>
      </c>
      <c r="M64" s="1">
        <v>14</v>
      </c>
      <c r="N64" s="1">
        <v>4</v>
      </c>
      <c r="O64" s="1">
        <v>0.27600000000000002</v>
      </c>
    </row>
    <row r="65" spans="4:15" x14ac:dyDescent="0.25">
      <c r="D65" s="1" t="s">
        <v>98</v>
      </c>
      <c r="E65" s="1" t="s">
        <v>17</v>
      </c>
      <c r="F65" s="1">
        <v>161</v>
      </c>
      <c r="G65" s="1">
        <v>684</v>
      </c>
      <c r="H65" s="1">
        <v>726</v>
      </c>
      <c r="I65" s="1">
        <v>188</v>
      </c>
      <c r="J65" s="1">
        <v>127</v>
      </c>
      <c r="K65" s="1">
        <v>40</v>
      </c>
      <c r="L65" s="1">
        <v>4</v>
      </c>
      <c r="M65" s="1">
        <v>17</v>
      </c>
      <c r="N65" s="1">
        <v>15</v>
      </c>
      <c r="O65" s="1">
        <v>0.27500000000000002</v>
      </c>
    </row>
    <row r="66" spans="4:15" x14ac:dyDescent="0.25">
      <c r="D66" s="1" t="s">
        <v>99</v>
      </c>
      <c r="E66" s="1" t="s">
        <v>39</v>
      </c>
      <c r="F66" s="1">
        <v>139</v>
      </c>
      <c r="G66" s="1">
        <v>481</v>
      </c>
      <c r="H66" s="1">
        <v>520</v>
      </c>
      <c r="I66" s="1">
        <v>132</v>
      </c>
      <c r="J66" s="1">
        <v>98</v>
      </c>
      <c r="K66" s="1">
        <v>22</v>
      </c>
      <c r="L66" s="1">
        <v>0</v>
      </c>
      <c r="M66" s="1">
        <v>12</v>
      </c>
      <c r="N66" s="1">
        <v>3</v>
      </c>
      <c r="O66" s="1">
        <v>0.27400000000000002</v>
      </c>
    </row>
    <row r="67" spans="4:15" x14ac:dyDescent="0.25">
      <c r="D67" s="1" t="s">
        <v>100</v>
      </c>
      <c r="E67" s="1" t="s">
        <v>21</v>
      </c>
      <c r="F67" s="1">
        <v>155</v>
      </c>
      <c r="G67" s="1">
        <v>533</v>
      </c>
      <c r="H67" s="1">
        <v>583</v>
      </c>
      <c r="I67" s="1">
        <v>146</v>
      </c>
      <c r="J67" s="1">
        <v>119</v>
      </c>
      <c r="K67" s="1">
        <v>13</v>
      </c>
      <c r="L67" s="1">
        <v>7</v>
      </c>
      <c r="M67" s="1">
        <v>7</v>
      </c>
      <c r="N67" s="1">
        <v>31</v>
      </c>
      <c r="O67" s="1">
        <v>0.27400000000000002</v>
      </c>
    </row>
    <row r="68" spans="4:15" x14ac:dyDescent="0.25">
      <c r="D68" s="1" t="s">
        <v>101</v>
      </c>
      <c r="E68" s="1" t="s">
        <v>25</v>
      </c>
      <c r="F68" s="1">
        <v>158</v>
      </c>
      <c r="G68" s="1">
        <v>622</v>
      </c>
      <c r="H68" s="1">
        <v>657</v>
      </c>
      <c r="I68" s="1">
        <v>170</v>
      </c>
      <c r="J68" s="1">
        <v>118</v>
      </c>
      <c r="K68" s="1">
        <v>35</v>
      </c>
      <c r="L68" s="1">
        <v>2</v>
      </c>
      <c r="M68" s="1">
        <v>15</v>
      </c>
      <c r="N68" s="1">
        <v>21</v>
      </c>
      <c r="O68" s="1">
        <v>0.27300000000000002</v>
      </c>
    </row>
    <row r="69" spans="4:15" x14ac:dyDescent="0.25">
      <c r="D69" s="1" t="s">
        <v>102</v>
      </c>
      <c r="E69" s="1" t="s">
        <v>103</v>
      </c>
      <c r="F69" s="1">
        <v>157</v>
      </c>
      <c r="G69" s="1">
        <v>597</v>
      </c>
      <c r="H69" s="1">
        <v>660</v>
      </c>
      <c r="I69" s="1">
        <v>163</v>
      </c>
      <c r="J69" s="1">
        <v>111</v>
      </c>
      <c r="K69" s="1">
        <v>22</v>
      </c>
      <c r="L69" s="1">
        <v>1</v>
      </c>
      <c r="M69" s="1">
        <v>29</v>
      </c>
      <c r="N69" s="1">
        <v>20</v>
      </c>
      <c r="O69" s="1">
        <v>0.27300000000000002</v>
      </c>
    </row>
    <row r="70" spans="4:15" x14ac:dyDescent="0.25">
      <c r="D70" s="1" t="s">
        <v>104</v>
      </c>
      <c r="E70" s="1" t="s">
        <v>57</v>
      </c>
      <c r="F70" s="1">
        <v>158</v>
      </c>
      <c r="G70" s="1">
        <v>595</v>
      </c>
      <c r="H70" s="1">
        <v>709</v>
      </c>
      <c r="I70" s="1">
        <v>162</v>
      </c>
      <c r="J70" s="1">
        <v>119</v>
      </c>
      <c r="K70" s="1">
        <v>33</v>
      </c>
      <c r="L70" s="1">
        <v>2</v>
      </c>
      <c r="M70" s="1">
        <v>8</v>
      </c>
      <c r="N70" s="1">
        <v>5</v>
      </c>
      <c r="O70" s="1">
        <v>0.27200000000000002</v>
      </c>
    </row>
    <row r="71" spans="4:15" x14ac:dyDescent="0.25">
      <c r="D71" s="1" t="s">
        <v>105</v>
      </c>
      <c r="E71" s="1" t="s">
        <v>52</v>
      </c>
      <c r="F71" s="1">
        <v>146</v>
      </c>
      <c r="G71" s="1">
        <v>570</v>
      </c>
      <c r="H71" s="1">
        <v>654</v>
      </c>
      <c r="I71" s="1">
        <v>155</v>
      </c>
      <c r="J71" s="1">
        <v>108</v>
      </c>
      <c r="K71" s="1">
        <v>34</v>
      </c>
      <c r="L71" s="1">
        <v>3</v>
      </c>
      <c r="M71" s="1">
        <v>10</v>
      </c>
      <c r="N71" s="1">
        <v>10</v>
      </c>
      <c r="O71" s="1">
        <v>0.27200000000000002</v>
      </c>
    </row>
    <row r="72" spans="4:15" x14ac:dyDescent="0.25">
      <c r="D72" s="1" t="s">
        <v>106</v>
      </c>
      <c r="E72" s="1" t="s">
        <v>46</v>
      </c>
      <c r="F72" s="1">
        <v>127</v>
      </c>
      <c r="G72" s="1">
        <v>493</v>
      </c>
      <c r="H72" s="1">
        <v>537</v>
      </c>
      <c r="I72" s="1">
        <v>134</v>
      </c>
      <c r="J72" s="1">
        <v>83</v>
      </c>
      <c r="K72" s="1">
        <v>31</v>
      </c>
      <c r="L72" s="1">
        <v>3</v>
      </c>
      <c r="M72" s="1">
        <v>17</v>
      </c>
      <c r="N72" s="1">
        <v>5</v>
      </c>
      <c r="O72" s="1">
        <v>0.27200000000000002</v>
      </c>
    </row>
    <row r="73" spans="4:15" x14ac:dyDescent="0.25">
      <c r="D73" s="1" t="s">
        <v>107</v>
      </c>
      <c r="E73" s="1" t="s">
        <v>57</v>
      </c>
      <c r="F73" s="1">
        <v>156</v>
      </c>
      <c r="G73" s="1">
        <v>574</v>
      </c>
      <c r="H73" s="1">
        <v>667</v>
      </c>
      <c r="I73" s="1">
        <v>156</v>
      </c>
      <c r="J73" s="1">
        <v>99</v>
      </c>
      <c r="K73" s="1">
        <v>37</v>
      </c>
      <c r="L73" s="1">
        <v>0</v>
      </c>
      <c r="M73" s="1">
        <v>20</v>
      </c>
      <c r="N73" s="1">
        <v>4</v>
      </c>
      <c r="O73" s="1">
        <v>0.27200000000000002</v>
      </c>
    </row>
    <row r="74" spans="4:15" x14ac:dyDescent="0.25">
      <c r="D74" s="1" t="s">
        <v>108</v>
      </c>
      <c r="E74" s="1" t="s">
        <v>46</v>
      </c>
      <c r="F74" s="1">
        <v>159</v>
      </c>
      <c r="G74" s="1">
        <v>633</v>
      </c>
      <c r="H74" s="1">
        <v>695</v>
      </c>
      <c r="I74" s="1">
        <v>172</v>
      </c>
      <c r="J74" s="1">
        <v>106</v>
      </c>
      <c r="K74" s="1">
        <v>37</v>
      </c>
      <c r="L74" s="1">
        <v>1</v>
      </c>
      <c r="M74" s="1">
        <v>28</v>
      </c>
      <c r="N74" s="1">
        <v>5</v>
      </c>
      <c r="O74" s="1">
        <v>0.27200000000000002</v>
      </c>
    </row>
    <row r="75" spans="4:15" x14ac:dyDescent="0.25">
      <c r="D75" s="1" t="s">
        <v>109</v>
      </c>
      <c r="E75" s="1" t="s">
        <v>27</v>
      </c>
      <c r="F75" s="1">
        <v>137</v>
      </c>
      <c r="G75" s="1">
        <v>512</v>
      </c>
      <c r="H75" s="1">
        <v>571</v>
      </c>
      <c r="I75" s="1">
        <v>139</v>
      </c>
      <c r="J75" s="1">
        <v>88</v>
      </c>
      <c r="K75" s="1">
        <v>25</v>
      </c>
      <c r="L75" s="1">
        <v>3</v>
      </c>
      <c r="M75" s="1">
        <v>23</v>
      </c>
      <c r="N75" s="1">
        <v>2</v>
      </c>
      <c r="O75" s="1">
        <v>0.27100000000000002</v>
      </c>
    </row>
    <row r="76" spans="4:15" x14ac:dyDescent="0.25">
      <c r="D76" s="1" t="s">
        <v>110</v>
      </c>
      <c r="E76" s="1" t="s">
        <v>75</v>
      </c>
      <c r="F76" s="1">
        <v>151</v>
      </c>
      <c r="G76" s="1">
        <v>549</v>
      </c>
      <c r="H76" s="1">
        <v>603</v>
      </c>
      <c r="I76" s="1">
        <v>149</v>
      </c>
      <c r="J76" s="1">
        <v>108</v>
      </c>
      <c r="K76" s="1">
        <v>32</v>
      </c>
      <c r="L76" s="1">
        <v>0</v>
      </c>
      <c r="M76" s="1">
        <v>9</v>
      </c>
      <c r="N76" s="1">
        <v>0</v>
      </c>
      <c r="O76" s="1">
        <v>0.27100000000000002</v>
      </c>
    </row>
    <row r="77" spans="4:15" x14ac:dyDescent="0.25">
      <c r="D77" s="1" t="s">
        <v>111</v>
      </c>
      <c r="E77" s="1" t="s">
        <v>112</v>
      </c>
      <c r="F77" s="1">
        <v>149</v>
      </c>
      <c r="G77" s="1">
        <v>575</v>
      </c>
      <c r="H77" s="1">
        <v>635</v>
      </c>
      <c r="I77" s="1">
        <v>156</v>
      </c>
      <c r="J77" s="1">
        <v>108</v>
      </c>
      <c r="K77" s="1">
        <v>27</v>
      </c>
      <c r="L77" s="1">
        <v>5</v>
      </c>
      <c r="M77" s="1">
        <v>16</v>
      </c>
      <c r="N77" s="1">
        <v>39</v>
      </c>
      <c r="O77" s="1">
        <v>0.27100000000000002</v>
      </c>
    </row>
    <row r="78" spans="4:15" x14ac:dyDescent="0.25">
      <c r="D78" s="1" t="s">
        <v>113</v>
      </c>
      <c r="E78" s="1" t="s">
        <v>84</v>
      </c>
      <c r="F78" s="1">
        <v>159</v>
      </c>
      <c r="G78" s="1">
        <v>613</v>
      </c>
      <c r="H78" s="1">
        <v>678</v>
      </c>
      <c r="I78" s="1">
        <v>166</v>
      </c>
      <c r="J78" s="1">
        <v>92</v>
      </c>
      <c r="K78" s="1">
        <v>32</v>
      </c>
      <c r="L78" s="1">
        <v>2</v>
      </c>
      <c r="M78" s="1">
        <v>40</v>
      </c>
      <c r="N78" s="1">
        <v>4</v>
      </c>
      <c r="O78" s="1">
        <v>0.27100000000000002</v>
      </c>
    </row>
    <row r="79" spans="4:15" x14ac:dyDescent="0.25">
      <c r="D79" s="1" t="s">
        <v>114</v>
      </c>
      <c r="E79" s="1" t="s">
        <v>60</v>
      </c>
      <c r="F79" s="1">
        <v>149</v>
      </c>
      <c r="G79" s="1">
        <v>573</v>
      </c>
      <c r="H79" s="1">
        <v>649</v>
      </c>
      <c r="I79" s="1">
        <v>155</v>
      </c>
      <c r="J79" s="1">
        <v>115</v>
      </c>
      <c r="K79" s="1">
        <v>26</v>
      </c>
      <c r="L79" s="1">
        <v>3</v>
      </c>
      <c r="M79" s="1">
        <v>11</v>
      </c>
      <c r="N79" s="1">
        <v>20</v>
      </c>
      <c r="O79" s="1">
        <v>0.27100000000000002</v>
      </c>
    </row>
    <row r="80" spans="4:15" x14ac:dyDescent="0.25">
      <c r="D80" s="1" t="s">
        <v>115</v>
      </c>
      <c r="E80" s="1" t="s">
        <v>75</v>
      </c>
      <c r="F80" s="1">
        <v>131</v>
      </c>
      <c r="G80" s="1">
        <v>503</v>
      </c>
      <c r="H80" s="1">
        <v>547</v>
      </c>
      <c r="I80" s="1">
        <v>136</v>
      </c>
      <c r="J80" s="1">
        <v>91</v>
      </c>
      <c r="K80" s="1">
        <v>35</v>
      </c>
      <c r="L80" s="1">
        <v>1</v>
      </c>
      <c r="M80" s="1">
        <v>9</v>
      </c>
      <c r="N80" s="1">
        <v>4</v>
      </c>
      <c r="O80" s="1">
        <v>0.27</v>
      </c>
    </row>
    <row r="81" spans="4:15" x14ac:dyDescent="0.25">
      <c r="D81" s="1" t="s">
        <v>116</v>
      </c>
      <c r="E81" s="1" t="s">
        <v>60</v>
      </c>
      <c r="F81" s="1">
        <v>154</v>
      </c>
      <c r="G81" s="1">
        <v>566</v>
      </c>
      <c r="H81" s="1">
        <v>641</v>
      </c>
      <c r="I81" s="1">
        <v>153</v>
      </c>
      <c r="J81" s="1">
        <v>88</v>
      </c>
      <c r="K81" s="1">
        <v>34</v>
      </c>
      <c r="L81" s="1">
        <v>2</v>
      </c>
      <c r="M81" s="1">
        <v>29</v>
      </c>
      <c r="N81" s="1">
        <v>8</v>
      </c>
      <c r="O81" s="1">
        <v>0.27</v>
      </c>
    </row>
    <row r="82" spans="4:15" x14ac:dyDescent="0.25">
      <c r="D82" s="1" t="s">
        <v>117</v>
      </c>
      <c r="E82" s="1" t="s">
        <v>35</v>
      </c>
      <c r="F82" s="1">
        <v>155</v>
      </c>
      <c r="G82" s="1">
        <v>589</v>
      </c>
      <c r="H82" s="1">
        <v>664</v>
      </c>
      <c r="I82" s="1">
        <v>159</v>
      </c>
      <c r="J82" s="1">
        <v>106</v>
      </c>
      <c r="K82" s="1">
        <v>36</v>
      </c>
      <c r="L82" s="1">
        <v>6</v>
      </c>
      <c r="M82" s="1">
        <v>11</v>
      </c>
      <c r="N82" s="1">
        <v>10</v>
      </c>
      <c r="O82" s="1">
        <v>0.27</v>
      </c>
    </row>
    <row r="83" spans="4:15" x14ac:dyDescent="0.25">
      <c r="D83" s="1" t="s">
        <v>118</v>
      </c>
      <c r="E83" s="1" t="s">
        <v>55</v>
      </c>
      <c r="F83" s="1">
        <v>134</v>
      </c>
      <c r="G83" s="1">
        <v>535</v>
      </c>
      <c r="H83" s="1">
        <v>586</v>
      </c>
      <c r="I83" s="1">
        <v>144</v>
      </c>
      <c r="J83" s="1">
        <v>105</v>
      </c>
      <c r="K83" s="1">
        <v>30</v>
      </c>
      <c r="L83" s="1">
        <v>1</v>
      </c>
      <c r="M83" s="1">
        <v>8</v>
      </c>
      <c r="N83" s="1">
        <v>8</v>
      </c>
      <c r="O83" s="1">
        <v>0.26900000000000002</v>
      </c>
    </row>
    <row r="84" spans="4:15" x14ac:dyDescent="0.25">
      <c r="D84" s="1" t="s">
        <v>119</v>
      </c>
      <c r="E84" s="1" t="s">
        <v>64</v>
      </c>
      <c r="F84" s="1">
        <v>153</v>
      </c>
      <c r="G84" s="1">
        <v>565</v>
      </c>
      <c r="H84" s="1">
        <v>612</v>
      </c>
      <c r="I84" s="1">
        <v>152</v>
      </c>
      <c r="J84" s="1">
        <v>98</v>
      </c>
      <c r="K84" s="1">
        <v>26</v>
      </c>
      <c r="L84" s="1">
        <v>5</v>
      </c>
      <c r="M84" s="1">
        <v>23</v>
      </c>
      <c r="N84" s="1">
        <v>3</v>
      </c>
      <c r="O84" s="1">
        <v>0.26900000000000002</v>
      </c>
    </row>
    <row r="85" spans="4:15" x14ac:dyDescent="0.25">
      <c r="D85" s="1" t="s">
        <v>120</v>
      </c>
      <c r="E85" s="1" t="s">
        <v>84</v>
      </c>
      <c r="F85" s="1">
        <v>141</v>
      </c>
      <c r="G85" s="1">
        <v>529</v>
      </c>
      <c r="H85" s="1">
        <v>569</v>
      </c>
      <c r="I85" s="1">
        <v>142</v>
      </c>
      <c r="J85" s="1">
        <v>105</v>
      </c>
      <c r="K85" s="1">
        <v>28</v>
      </c>
      <c r="L85" s="1">
        <v>0</v>
      </c>
      <c r="M85" s="1">
        <v>9</v>
      </c>
      <c r="N85" s="1">
        <v>0</v>
      </c>
      <c r="O85" s="1">
        <v>0.26800000000000002</v>
      </c>
    </row>
    <row r="86" spans="4:15" x14ac:dyDescent="0.25">
      <c r="D86" s="1" t="s">
        <v>121</v>
      </c>
      <c r="E86" s="1" t="s">
        <v>39</v>
      </c>
      <c r="F86" s="1">
        <v>128</v>
      </c>
      <c r="G86" s="1">
        <v>477</v>
      </c>
      <c r="H86" s="1">
        <v>542</v>
      </c>
      <c r="I86" s="1">
        <v>128</v>
      </c>
      <c r="J86" s="1">
        <v>65</v>
      </c>
      <c r="K86" s="1">
        <v>27</v>
      </c>
      <c r="L86" s="1">
        <v>2</v>
      </c>
      <c r="M86" s="1">
        <v>34</v>
      </c>
      <c r="N86" s="1">
        <v>2</v>
      </c>
      <c r="O86" s="1">
        <v>0.26800000000000002</v>
      </c>
    </row>
    <row r="87" spans="4:15" x14ac:dyDescent="0.25">
      <c r="D87" s="1" t="s">
        <v>122</v>
      </c>
      <c r="E87" s="1" t="s">
        <v>29</v>
      </c>
      <c r="F87" s="1">
        <v>159</v>
      </c>
      <c r="G87" s="1">
        <v>590</v>
      </c>
      <c r="H87" s="1">
        <v>654</v>
      </c>
      <c r="I87" s="1">
        <v>158</v>
      </c>
      <c r="J87" s="1">
        <v>102</v>
      </c>
      <c r="K87" s="1">
        <v>27</v>
      </c>
      <c r="L87" s="1">
        <v>4</v>
      </c>
      <c r="M87" s="1">
        <v>25</v>
      </c>
      <c r="N87" s="1">
        <v>7</v>
      </c>
      <c r="O87" s="1">
        <v>0.26800000000000002</v>
      </c>
    </row>
    <row r="88" spans="4:15" x14ac:dyDescent="0.25">
      <c r="D88" s="1" t="s">
        <v>123</v>
      </c>
      <c r="E88" s="1" t="s">
        <v>23</v>
      </c>
      <c r="F88" s="1">
        <v>149</v>
      </c>
      <c r="G88" s="1">
        <v>494</v>
      </c>
      <c r="H88" s="1">
        <v>538</v>
      </c>
      <c r="I88" s="1">
        <v>132</v>
      </c>
      <c r="J88" s="1">
        <v>107</v>
      </c>
      <c r="K88" s="1">
        <v>15</v>
      </c>
      <c r="L88" s="1">
        <v>5</v>
      </c>
      <c r="M88" s="1">
        <v>5</v>
      </c>
      <c r="N88" s="1">
        <v>10</v>
      </c>
      <c r="O88" s="1">
        <v>0.26700000000000002</v>
      </c>
    </row>
    <row r="89" spans="4:15" x14ac:dyDescent="0.25">
      <c r="D89" s="1" t="s">
        <v>124</v>
      </c>
      <c r="E89" s="1" t="s">
        <v>75</v>
      </c>
      <c r="F89" s="1">
        <v>156</v>
      </c>
      <c r="G89" s="1">
        <v>563</v>
      </c>
      <c r="H89" s="1">
        <v>643</v>
      </c>
      <c r="I89" s="1">
        <v>150</v>
      </c>
      <c r="J89" s="1">
        <v>96</v>
      </c>
      <c r="K89" s="1">
        <v>34</v>
      </c>
      <c r="L89" s="1">
        <v>1</v>
      </c>
      <c r="M89" s="1">
        <v>19</v>
      </c>
      <c r="N89" s="1">
        <v>12</v>
      </c>
      <c r="O89" s="1">
        <v>0.26600000000000001</v>
      </c>
    </row>
    <row r="90" spans="4:15" x14ac:dyDescent="0.25">
      <c r="D90" s="1" t="s">
        <v>125</v>
      </c>
      <c r="E90" s="1" t="s">
        <v>126</v>
      </c>
      <c r="F90" s="1">
        <v>136</v>
      </c>
      <c r="G90" s="1">
        <v>443</v>
      </c>
      <c r="H90" s="1">
        <v>521</v>
      </c>
      <c r="I90" s="1">
        <v>118</v>
      </c>
      <c r="J90" s="1">
        <v>70</v>
      </c>
      <c r="K90" s="1">
        <v>31</v>
      </c>
      <c r="L90" s="1">
        <v>5</v>
      </c>
      <c r="M90" s="1">
        <v>12</v>
      </c>
      <c r="N90" s="1">
        <v>1</v>
      </c>
      <c r="O90" s="1">
        <v>0.26600000000000001</v>
      </c>
    </row>
    <row r="91" spans="4:15" x14ac:dyDescent="0.25">
      <c r="D91" s="1" t="s">
        <v>127</v>
      </c>
      <c r="E91" s="1" t="s">
        <v>41</v>
      </c>
      <c r="F91" s="1">
        <v>135</v>
      </c>
      <c r="G91" s="1">
        <v>530</v>
      </c>
      <c r="H91" s="1">
        <v>580</v>
      </c>
      <c r="I91" s="1">
        <v>141</v>
      </c>
      <c r="J91" s="1">
        <v>86</v>
      </c>
      <c r="K91" s="1">
        <v>30</v>
      </c>
      <c r="L91" s="1">
        <v>6</v>
      </c>
      <c r="M91" s="1">
        <v>19</v>
      </c>
      <c r="N91" s="1">
        <v>11</v>
      </c>
      <c r="O91" s="1">
        <v>0.26600000000000001</v>
      </c>
    </row>
    <row r="92" spans="4:15" x14ac:dyDescent="0.25">
      <c r="D92" s="1" t="s">
        <v>128</v>
      </c>
      <c r="E92" s="1" t="s">
        <v>35</v>
      </c>
      <c r="F92" s="1">
        <v>154</v>
      </c>
      <c r="G92" s="1">
        <v>591</v>
      </c>
      <c r="H92" s="1">
        <v>637</v>
      </c>
      <c r="I92" s="1">
        <v>156</v>
      </c>
      <c r="J92" s="1">
        <v>101</v>
      </c>
      <c r="K92" s="1">
        <v>28</v>
      </c>
      <c r="L92" s="1">
        <v>2</v>
      </c>
      <c r="M92" s="1">
        <v>25</v>
      </c>
      <c r="N92" s="1">
        <v>3</v>
      </c>
      <c r="O92" s="1">
        <v>0.26400000000000001</v>
      </c>
    </row>
    <row r="93" spans="4:15" x14ac:dyDescent="0.25">
      <c r="D93" s="1" t="s">
        <v>129</v>
      </c>
      <c r="E93" s="1" t="s">
        <v>21</v>
      </c>
      <c r="F93" s="1">
        <v>157</v>
      </c>
      <c r="G93" s="1">
        <v>619</v>
      </c>
      <c r="H93" s="1">
        <v>685</v>
      </c>
      <c r="I93" s="1">
        <v>163</v>
      </c>
      <c r="J93" s="1">
        <v>125</v>
      </c>
      <c r="K93" s="1">
        <v>35</v>
      </c>
      <c r="L93" s="1">
        <v>1</v>
      </c>
      <c r="M93" s="1">
        <v>2</v>
      </c>
      <c r="N93" s="1">
        <v>27</v>
      </c>
      <c r="O93" s="1">
        <v>0.26300000000000001</v>
      </c>
    </row>
    <row r="94" spans="4:15" x14ac:dyDescent="0.25">
      <c r="D94" s="1" t="s">
        <v>130</v>
      </c>
      <c r="E94" s="1" t="s">
        <v>60</v>
      </c>
      <c r="F94" s="1">
        <v>153</v>
      </c>
      <c r="G94" s="1">
        <v>582</v>
      </c>
      <c r="H94" s="1">
        <v>611</v>
      </c>
      <c r="I94" s="1">
        <v>153</v>
      </c>
      <c r="J94" s="1">
        <v>116</v>
      </c>
      <c r="K94" s="1">
        <v>27</v>
      </c>
      <c r="L94" s="1">
        <v>0</v>
      </c>
      <c r="M94" s="1">
        <v>10</v>
      </c>
      <c r="N94" s="1">
        <v>6</v>
      </c>
      <c r="O94" s="1">
        <v>0.26300000000000001</v>
      </c>
    </row>
    <row r="95" spans="4:15" x14ac:dyDescent="0.25">
      <c r="D95" s="1" t="s">
        <v>131</v>
      </c>
      <c r="E95" s="1" t="s">
        <v>91</v>
      </c>
      <c r="F95" s="1">
        <v>142</v>
      </c>
      <c r="G95" s="1">
        <v>518</v>
      </c>
      <c r="H95" s="1">
        <v>602</v>
      </c>
      <c r="I95" s="1">
        <v>136</v>
      </c>
      <c r="J95" s="1">
        <v>74</v>
      </c>
      <c r="K95" s="1">
        <v>27</v>
      </c>
      <c r="L95" s="1">
        <v>0</v>
      </c>
      <c r="M95" s="1">
        <v>35</v>
      </c>
      <c r="N95" s="1">
        <v>0</v>
      </c>
      <c r="O95" s="1">
        <v>0.26300000000000001</v>
      </c>
    </row>
    <row r="96" spans="4:15" x14ac:dyDescent="0.25">
      <c r="D96" s="1" t="s">
        <v>132</v>
      </c>
      <c r="E96" s="1" t="s">
        <v>57</v>
      </c>
      <c r="F96" s="1">
        <v>157</v>
      </c>
      <c r="G96" s="1">
        <v>560</v>
      </c>
      <c r="H96" s="1">
        <v>628</v>
      </c>
      <c r="I96" s="1">
        <v>147</v>
      </c>
      <c r="J96" s="1">
        <v>88</v>
      </c>
      <c r="K96" s="1">
        <v>38</v>
      </c>
      <c r="L96" s="1">
        <v>0</v>
      </c>
      <c r="M96" s="1">
        <v>21</v>
      </c>
      <c r="N96" s="1">
        <v>3</v>
      </c>
      <c r="O96" s="1">
        <v>0.26300000000000001</v>
      </c>
    </row>
    <row r="97" spans="4:15" x14ac:dyDescent="0.25">
      <c r="D97" s="1" t="s">
        <v>133</v>
      </c>
      <c r="E97" s="1" t="s">
        <v>82</v>
      </c>
      <c r="F97" s="1">
        <v>150</v>
      </c>
      <c r="G97" s="1">
        <v>529</v>
      </c>
      <c r="H97" s="1">
        <v>574</v>
      </c>
      <c r="I97" s="1">
        <v>138</v>
      </c>
      <c r="J97" s="1">
        <v>103</v>
      </c>
      <c r="K97" s="1">
        <v>22</v>
      </c>
      <c r="L97" s="1">
        <v>4</v>
      </c>
      <c r="M97" s="1">
        <v>9</v>
      </c>
      <c r="N97" s="1">
        <v>9</v>
      </c>
      <c r="O97" s="1">
        <v>0.26100000000000001</v>
      </c>
    </row>
    <row r="98" spans="4:15" x14ac:dyDescent="0.25">
      <c r="D98" s="1" t="s">
        <v>134</v>
      </c>
      <c r="E98" s="1" t="s">
        <v>82</v>
      </c>
      <c r="F98" s="1">
        <v>131</v>
      </c>
      <c r="G98" s="1">
        <v>469</v>
      </c>
      <c r="H98" s="1">
        <v>535</v>
      </c>
      <c r="I98" s="1">
        <v>122</v>
      </c>
      <c r="J98" s="1">
        <v>92</v>
      </c>
      <c r="K98" s="1">
        <v>19</v>
      </c>
      <c r="L98" s="1">
        <v>1</v>
      </c>
      <c r="M98" s="1">
        <v>10</v>
      </c>
      <c r="N98" s="1">
        <v>0</v>
      </c>
      <c r="O98" s="1">
        <v>0.26</v>
      </c>
    </row>
    <row r="99" spans="4:15" x14ac:dyDescent="0.25">
      <c r="D99" s="1" t="s">
        <v>135</v>
      </c>
      <c r="E99" s="1" t="s">
        <v>82</v>
      </c>
      <c r="F99" s="1">
        <v>152</v>
      </c>
      <c r="G99" s="1">
        <v>600</v>
      </c>
      <c r="H99" s="1">
        <v>645</v>
      </c>
      <c r="I99" s="1">
        <v>156</v>
      </c>
      <c r="J99" s="1">
        <v>92</v>
      </c>
      <c r="K99" s="1">
        <v>36</v>
      </c>
      <c r="L99" s="1">
        <v>6</v>
      </c>
      <c r="M99" s="1">
        <v>22</v>
      </c>
      <c r="N99" s="1">
        <v>7</v>
      </c>
      <c r="O99" s="1">
        <v>0.26</v>
      </c>
    </row>
    <row r="100" spans="4:15" x14ac:dyDescent="0.25">
      <c r="D100" s="1" t="s">
        <v>136</v>
      </c>
      <c r="E100" s="1" t="s">
        <v>46</v>
      </c>
      <c r="F100" s="1">
        <v>134</v>
      </c>
      <c r="G100" s="1">
        <v>462</v>
      </c>
      <c r="H100" s="1">
        <v>511</v>
      </c>
      <c r="I100" s="1">
        <v>120</v>
      </c>
      <c r="J100" s="1">
        <v>84</v>
      </c>
      <c r="K100" s="1">
        <v>25</v>
      </c>
      <c r="L100" s="1">
        <v>1</v>
      </c>
      <c r="M100" s="1">
        <v>10</v>
      </c>
      <c r="N100" s="1">
        <v>1</v>
      </c>
      <c r="O100" s="1">
        <v>0.26</v>
      </c>
    </row>
    <row r="101" spans="4:15" x14ac:dyDescent="0.25">
      <c r="D101" s="1" t="s">
        <v>137</v>
      </c>
      <c r="E101" s="1" t="s">
        <v>75</v>
      </c>
      <c r="F101" s="1">
        <v>150</v>
      </c>
      <c r="G101" s="1">
        <v>578</v>
      </c>
      <c r="H101" s="1">
        <v>606</v>
      </c>
      <c r="I101" s="1">
        <v>150</v>
      </c>
      <c r="J101" s="1">
        <v>103</v>
      </c>
      <c r="K101" s="1">
        <v>28</v>
      </c>
      <c r="L101" s="1">
        <v>2</v>
      </c>
      <c r="M101" s="1">
        <v>17</v>
      </c>
      <c r="N101" s="1">
        <v>1</v>
      </c>
      <c r="O101" s="1">
        <v>0.26</v>
      </c>
    </row>
    <row r="102" spans="4:15" x14ac:dyDescent="0.25">
      <c r="D102" s="1" t="s">
        <v>138</v>
      </c>
      <c r="E102" s="1" t="s">
        <v>37</v>
      </c>
      <c r="F102" s="1">
        <v>140</v>
      </c>
      <c r="G102" s="1">
        <v>494</v>
      </c>
      <c r="H102" s="1">
        <v>586</v>
      </c>
      <c r="I102" s="1">
        <v>128</v>
      </c>
      <c r="J102" s="1">
        <v>83</v>
      </c>
      <c r="K102" s="1">
        <v>19</v>
      </c>
      <c r="L102" s="1">
        <v>0</v>
      </c>
      <c r="M102" s="1">
        <v>26</v>
      </c>
      <c r="N102" s="1">
        <v>3</v>
      </c>
      <c r="O102" s="1">
        <v>0.25900000000000001</v>
      </c>
    </row>
    <row r="103" spans="4:15" x14ac:dyDescent="0.25">
      <c r="D103" s="1" t="s">
        <v>139</v>
      </c>
      <c r="E103" s="1" t="s">
        <v>17</v>
      </c>
      <c r="F103" s="1">
        <v>148</v>
      </c>
      <c r="G103" s="1">
        <v>533</v>
      </c>
      <c r="H103" s="1">
        <v>579</v>
      </c>
      <c r="I103" s="1">
        <v>138</v>
      </c>
      <c r="J103" s="1">
        <v>92</v>
      </c>
      <c r="K103" s="1">
        <v>31</v>
      </c>
      <c r="L103" s="1">
        <v>4</v>
      </c>
      <c r="M103" s="1">
        <v>11</v>
      </c>
      <c r="N103" s="1">
        <v>2</v>
      </c>
      <c r="O103" s="1">
        <v>0.25900000000000001</v>
      </c>
    </row>
    <row r="104" spans="4:15" x14ac:dyDescent="0.25">
      <c r="D104" s="1" t="s">
        <v>140</v>
      </c>
      <c r="E104" s="1" t="s">
        <v>52</v>
      </c>
      <c r="F104" s="1">
        <v>137</v>
      </c>
      <c r="G104" s="1">
        <v>476</v>
      </c>
      <c r="H104" s="1">
        <v>529</v>
      </c>
      <c r="I104" s="1">
        <v>123</v>
      </c>
      <c r="J104" s="1">
        <v>98</v>
      </c>
      <c r="K104" s="1">
        <v>18</v>
      </c>
      <c r="L104" s="1">
        <v>0</v>
      </c>
      <c r="M104" s="1">
        <v>7</v>
      </c>
      <c r="N104" s="1">
        <v>1</v>
      </c>
      <c r="O104" s="1">
        <v>0.25800000000000001</v>
      </c>
    </row>
    <row r="105" spans="4:15" x14ac:dyDescent="0.25">
      <c r="D105" s="1" t="s">
        <v>141</v>
      </c>
      <c r="E105" s="1" t="s">
        <v>62</v>
      </c>
      <c r="F105" s="1">
        <v>136</v>
      </c>
      <c r="G105" s="1">
        <v>520</v>
      </c>
      <c r="H105" s="1">
        <v>582</v>
      </c>
      <c r="I105" s="1">
        <v>134</v>
      </c>
      <c r="J105" s="1">
        <v>78</v>
      </c>
      <c r="K105" s="1">
        <v>40</v>
      </c>
      <c r="L105" s="1">
        <v>2</v>
      </c>
      <c r="M105" s="1">
        <v>14</v>
      </c>
      <c r="N105" s="1">
        <v>2</v>
      </c>
      <c r="O105" s="1">
        <v>0.25800000000000001</v>
      </c>
    </row>
    <row r="106" spans="4:15" x14ac:dyDescent="0.25">
      <c r="D106" s="1" t="s">
        <v>142</v>
      </c>
      <c r="E106" s="1" t="s">
        <v>112</v>
      </c>
      <c r="F106" s="1">
        <v>145</v>
      </c>
      <c r="G106" s="1">
        <v>581</v>
      </c>
      <c r="H106" s="1">
        <v>634</v>
      </c>
      <c r="I106" s="1">
        <v>149</v>
      </c>
      <c r="J106" s="1">
        <v>125</v>
      </c>
      <c r="K106" s="1">
        <v>19</v>
      </c>
      <c r="L106" s="1">
        <v>1</v>
      </c>
      <c r="M106" s="1">
        <v>4</v>
      </c>
      <c r="N106" s="1">
        <v>10</v>
      </c>
      <c r="O106" s="1">
        <v>0.25600000000000001</v>
      </c>
    </row>
    <row r="107" spans="4:15" x14ac:dyDescent="0.25">
      <c r="D107" s="1" t="s">
        <v>143</v>
      </c>
      <c r="E107" s="1" t="s">
        <v>82</v>
      </c>
      <c r="F107" s="1">
        <v>154</v>
      </c>
      <c r="G107" s="1">
        <v>597</v>
      </c>
      <c r="H107" s="1">
        <v>656</v>
      </c>
      <c r="I107" s="1">
        <v>153</v>
      </c>
      <c r="J107" s="1">
        <v>113</v>
      </c>
      <c r="K107" s="1">
        <v>30</v>
      </c>
      <c r="L107" s="1">
        <v>6</v>
      </c>
      <c r="M107" s="1">
        <v>4</v>
      </c>
      <c r="N107" s="1">
        <v>20</v>
      </c>
      <c r="O107" s="1">
        <v>0.25600000000000001</v>
      </c>
    </row>
    <row r="108" spans="4:15" x14ac:dyDescent="0.25">
      <c r="D108" s="1" t="s">
        <v>144</v>
      </c>
      <c r="E108" s="1" t="s">
        <v>112</v>
      </c>
      <c r="F108" s="1">
        <v>148</v>
      </c>
      <c r="G108" s="1">
        <v>555</v>
      </c>
      <c r="H108" s="1">
        <v>636</v>
      </c>
      <c r="I108" s="1">
        <v>142</v>
      </c>
      <c r="J108" s="1">
        <v>92</v>
      </c>
      <c r="K108" s="1">
        <v>25</v>
      </c>
      <c r="L108" s="1">
        <v>8</v>
      </c>
      <c r="M108" s="1">
        <v>17</v>
      </c>
      <c r="N108" s="1">
        <v>21</v>
      </c>
      <c r="O108" s="1">
        <v>0.25600000000000001</v>
      </c>
    </row>
    <row r="109" spans="4:15" x14ac:dyDescent="0.25">
      <c r="D109" s="1" t="s">
        <v>145</v>
      </c>
      <c r="E109" s="1" t="s">
        <v>27</v>
      </c>
      <c r="F109" s="1">
        <v>149</v>
      </c>
      <c r="G109" s="1">
        <v>506</v>
      </c>
      <c r="H109" s="1">
        <v>555</v>
      </c>
      <c r="I109" s="1">
        <v>129</v>
      </c>
      <c r="J109" s="1">
        <v>88</v>
      </c>
      <c r="K109" s="1">
        <v>27</v>
      </c>
      <c r="L109" s="1">
        <v>2</v>
      </c>
      <c r="M109" s="1">
        <v>12</v>
      </c>
      <c r="N109" s="1">
        <v>4</v>
      </c>
      <c r="O109" s="1">
        <v>0.255</v>
      </c>
    </row>
    <row r="110" spans="4:15" x14ac:dyDescent="0.25">
      <c r="D110" s="1" t="s">
        <v>146</v>
      </c>
      <c r="E110" s="1" t="s">
        <v>147</v>
      </c>
      <c r="F110" s="1">
        <v>158</v>
      </c>
      <c r="G110" s="1">
        <v>608</v>
      </c>
      <c r="H110" s="1">
        <v>695</v>
      </c>
      <c r="I110" s="1">
        <v>155</v>
      </c>
      <c r="J110" s="1">
        <v>93</v>
      </c>
      <c r="K110" s="1">
        <v>31</v>
      </c>
      <c r="L110" s="1">
        <v>2</v>
      </c>
      <c r="M110" s="1">
        <v>29</v>
      </c>
      <c r="N110" s="1">
        <v>8</v>
      </c>
      <c r="O110" s="1">
        <v>0.255</v>
      </c>
    </row>
    <row r="111" spans="4:15" x14ac:dyDescent="0.25">
      <c r="D111" s="1" t="s">
        <v>148</v>
      </c>
      <c r="E111" s="1" t="s">
        <v>37</v>
      </c>
      <c r="F111" s="1">
        <v>154</v>
      </c>
      <c r="G111" s="1">
        <v>593</v>
      </c>
      <c r="H111" s="1">
        <v>648</v>
      </c>
      <c r="I111" s="1">
        <v>151</v>
      </c>
      <c r="J111" s="1">
        <v>98</v>
      </c>
      <c r="K111" s="1">
        <v>26</v>
      </c>
      <c r="L111" s="1">
        <v>3</v>
      </c>
      <c r="M111" s="1">
        <v>24</v>
      </c>
      <c r="N111" s="1">
        <v>24</v>
      </c>
      <c r="O111" s="1">
        <v>0.255</v>
      </c>
    </row>
    <row r="112" spans="4:15" x14ac:dyDescent="0.25">
      <c r="D112" s="1" t="s">
        <v>149</v>
      </c>
      <c r="E112" s="1" t="s">
        <v>52</v>
      </c>
      <c r="F112" s="1">
        <v>162</v>
      </c>
      <c r="G112" s="1">
        <v>624</v>
      </c>
      <c r="H112" s="1">
        <v>700</v>
      </c>
      <c r="I112" s="1">
        <v>158</v>
      </c>
      <c r="J112" s="1">
        <v>109</v>
      </c>
      <c r="K112" s="1">
        <v>26</v>
      </c>
      <c r="L112" s="1">
        <v>1</v>
      </c>
      <c r="M112" s="1">
        <v>22</v>
      </c>
      <c r="N112" s="1">
        <v>5</v>
      </c>
      <c r="O112" s="1">
        <v>0.253</v>
      </c>
    </row>
    <row r="113" spans="4:15" x14ac:dyDescent="0.25">
      <c r="D113" s="1" t="s">
        <v>150</v>
      </c>
      <c r="E113" s="1" t="s">
        <v>55</v>
      </c>
      <c r="F113" s="1">
        <v>153</v>
      </c>
      <c r="G113" s="1">
        <v>514</v>
      </c>
      <c r="H113" s="1">
        <v>596</v>
      </c>
      <c r="I113" s="1">
        <v>130</v>
      </c>
      <c r="J113" s="1">
        <v>73</v>
      </c>
      <c r="K113" s="1">
        <v>27</v>
      </c>
      <c r="L113" s="1">
        <v>0</v>
      </c>
      <c r="M113" s="1">
        <v>30</v>
      </c>
      <c r="N113" s="1">
        <v>3</v>
      </c>
      <c r="O113" s="1">
        <v>0.253</v>
      </c>
    </row>
    <row r="114" spans="4:15" x14ac:dyDescent="0.25">
      <c r="D114" s="1" t="s">
        <v>151</v>
      </c>
      <c r="E114" s="1" t="s">
        <v>75</v>
      </c>
      <c r="F114" s="1">
        <v>135</v>
      </c>
      <c r="G114" s="1">
        <v>528</v>
      </c>
      <c r="H114" s="1">
        <v>575</v>
      </c>
      <c r="I114" s="1">
        <v>133</v>
      </c>
      <c r="J114" s="1">
        <v>103</v>
      </c>
      <c r="K114" s="1">
        <v>21</v>
      </c>
      <c r="L114" s="1">
        <v>3</v>
      </c>
      <c r="M114" s="1">
        <v>6</v>
      </c>
      <c r="N114" s="1">
        <v>9</v>
      </c>
      <c r="O114" s="1">
        <v>0.252</v>
      </c>
    </row>
    <row r="115" spans="4:15" x14ac:dyDescent="0.25">
      <c r="D115" s="1" t="s">
        <v>152</v>
      </c>
      <c r="E115" s="1" t="s">
        <v>82</v>
      </c>
      <c r="F115" s="1">
        <v>142</v>
      </c>
      <c r="G115" s="1">
        <v>477</v>
      </c>
      <c r="H115" s="1">
        <v>528</v>
      </c>
      <c r="I115" s="1">
        <v>120</v>
      </c>
      <c r="J115" s="1">
        <v>80</v>
      </c>
      <c r="K115" s="1">
        <v>24</v>
      </c>
      <c r="L115" s="1">
        <v>8</v>
      </c>
      <c r="M115" s="1">
        <v>8</v>
      </c>
      <c r="N115" s="1">
        <v>17</v>
      </c>
      <c r="O115" s="1">
        <v>0.252</v>
      </c>
    </row>
    <row r="116" spans="4:15" x14ac:dyDescent="0.25">
      <c r="D116" s="1" t="s">
        <v>153</v>
      </c>
      <c r="E116" s="1" t="s">
        <v>103</v>
      </c>
      <c r="F116" s="1">
        <v>152</v>
      </c>
      <c r="G116" s="1">
        <v>563</v>
      </c>
      <c r="H116" s="1">
        <v>611</v>
      </c>
      <c r="I116" s="1">
        <v>141</v>
      </c>
      <c r="J116" s="1">
        <v>102</v>
      </c>
      <c r="K116" s="1">
        <v>25</v>
      </c>
      <c r="L116" s="1">
        <v>8</v>
      </c>
      <c r="M116" s="1">
        <v>6</v>
      </c>
      <c r="N116" s="1">
        <v>56</v>
      </c>
      <c r="O116" s="1">
        <v>0.25</v>
      </c>
    </row>
    <row r="117" spans="4:15" x14ac:dyDescent="0.25">
      <c r="D117" s="1" t="s">
        <v>154</v>
      </c>
      <c r="E117" s="1" t="s">
        <v>147</v>
      </c>
      <c r="F117" s="1">
        <v>136</v>
      </c>
      <c r="G117" s="1">
        <v>502</v>
      </c>
      <c r="H117" s="1">
        <v>566</v>
      </c>
      <c r="I117" s="1">
        <v>125</v>
      </c>
      <c r="J117" s="1">
        <v>87</v>
      </c>
      <c r="K117" s="1">
        <v>29</v>
      </c>
      <c r="L117" s="1">
        <v>3</v>
      </c>
      <c r="M117" s="1">
        <v>6</v>
      </c>
      <c r="N117" s="1">
        <v>0</v>
      </c>
      <c r="O117" s="1">
        <v>0.249</v>
      </c>
    </row>
    <row r="118" spans="4:15" x14ac:dyDescent="0.25">
      <c r="D118" s="1" t="s">
        <v>155</v>
      </c>
      <c r="E118" s="1" t="s">
        <v>49</v>
      </c>
      <c r="F118" s="1">
        <v>149</v>
      </c>
      <c r="G118" s="1">
        <v>478</v>
      </c>
      <c r="H118" s="1">
        <v>547</v>
      </c>
      <c r="I118" s="1">
        <v>119</v>
      </c>
      <c r="J118" s="1">
        <v>66</v>
      </c>
      <c r="K118" s="1">
        <v>33</v>
      </c>
      <c r="L118" s="1">
        <v>4</v>
      </c>
      <c r="M118" s="1">
        <v>16</v>
      </c>
      <c r="N118" s="1">
        <v>1</v>
      </c>
      <c r="O118" s="1">
        <v>0.249</v>
      </c>
    </row>
    <row r="119" spans="4:15" x14ac:dyDescent="0.25">
      <c r="D119" s="1" t="s">
        <v>156</v>
      </c>
      <c r="E119" s="1" t="s">
        <v>33</v>
      </c>
      <c r="F119" s="1">
        <v>153</v>
      </c>
      <c r="G119" s="1">
        <v>491</v>
      </c>
      <c r="H119" s="1">
        <v>564</v>
      </c>
      <c r="I119" s="1">
        <v>121</v>
      </c>
      <c r="J119" s="1">
        <v>81</v>
      </c>
      <c r="K119" s="1">
        <v>20</v>
      </c>
      <c r="L119" s="1">
        <v>10</v>
      </c>
      <c r="M119" s="1">
        <v>10</v>
      </c>
      <c r="N119" s="1">
        <v>5</v>
      </c>
      <c r="O119" s="1">
        <v>0.246</v>
      </c>
    </row>
    <row r="120" spans="4:15" x14ac:dyDescent="0.25">
      <c r="D120" s="1" t="s">
        <v>157</v>
      </c>
      <c r="E120" s="1" t="s">
        <v>147</v>
      </c>
      <c r="F120" s="1">
        <v>126</v>
      </c>
      <c r="G120" s="1">
        <v>463</v>
      </c>
      <c r="H120" s="1">
        <v>536</v>
      </c>
      <c r="I120" s="1">
        <v>114</v>
      </c>
      <c r="J120" s="1">
        <v>81</v>
      </c>
      <c r="K120" s="1">
        <v>21</v>
      </c>
      <c r="L120" s="1">
        <v>3</v>
      </c>
      <c r="M120" s="1">
        <v>9</v>
      </c>
      <c r="N120" s="1">
        <v>19</v>
      </c>
      <c r="O120" s="1">
        <v>0.246</v>
      </c>
    </row>
    <row r="121" spans="4:15" x14ac:dyDescent="0.25">
      <c r="D121" s="1" t="s">
        <v>158</v>
      </c>
      <c r="E121" s="1" t="s">
        <v>64</v>
      </c>
      <c r="F121" s="1">
        <v>146</v>
      </c>
      <c r="G121" s="1">
        <v>496</v>
      </c>
      <c r="H121" s="1">
        <v>547</v>
      </c>
      <c r="I121" s="1">
        <v>122</v>
      </c>
      <c r="J121" s="1">
        <v>72</v>
      </c>
      <c r="K121" s="1">
        <v>33</v>
      </c>
      <c r="L121" s="1">
        <v>2</v>
      </c>
      <c r="M121" s="1">
        <v>15</v>
      </c>
      <c r="N121" s="1">
        <v>0</v>
      </c>
      <c r="O121" s="1">
        <v>0.246</v>
      </c>
    </row>
    <row r="122" spans="4:15" x14ac:dyDescent="0.25">
      <c r="D122" s="1" t="s">
        <v>159</v>
      </c>
      <c r="E122" s="1" t="s">
        <v>41</v>
      </c>
      <c r="F122" s="1">
        <v>146</v>
      </c>
      <c r="G122" s="1">
        <v>513</v>
      </c>
      <c r="H122" s="1">
        <v>557</v>
      </c>
      <c r="I122" s="1">
        <v>126</v>
      </c>
      <c r="J122" s="1">
        <v>101</v>
      </c>
      <c r="K122" s="1">
        <v>14</v>
      </c>
      <c r="L122" s="1">
        <v>6</v>
      </c>
      <c r="M122" s="1">
        <v>5</v>
      </c>
      <c r="N122" s="1">
        <v>20</v>
      </c>
      <c r="O122" s="1">
        <v>0.246</v>
      </c>
    </row>
    <row r="123" spans="4:15" x14ac:dyDescent="0.25">
      <c r="D123" s="1" t="s">
        <v>160</v>
      </c>
      <c r="E123" s="1" t="s">
        <v>29</v>
      </c>
      <c r="F123" s="1">
        <v>143</v>
      </c>
      <c r="G123" s="1">
        <v>502</v>
      </c>
      <c r="H123" s="1">
        <v>542</v>
      </c>
      <c r="I123" s="1">
        <v>123</v>
      </c>
      <c r="J123" s="1">
        <v>78</v>
      </c>
      <c r="K123" s="1">
        <v>27</v>
      </c>
      <c r="L123" s="1">
        <v>4</v>
      </c>
      <c r="M123" s="1">
        <v>14</v>
      </c>
      <c r="N123" s="1">
        <v>8</v>
      </c>
      <c r="O123" s="1">
        <v>0.245</v>
      </c>
    </row>
    <row r="124" spans="4:15" x14ac:dyDescent="0.25">
      <c r="D124" s="1" t="s">
        <v>161</v>
      </c>
      <c r="E124" s="1" t="s">
        <v>60</v>
      </c>
      <c r="F124" s="1">
        <v>146</v>
      </c>
      <c r="G124" s="1">
        <v>540</v>
      </c>
      <c r="H124" s="1">
        <v>576</v>
      </c>
      <c r="I124" s="1">
        <v>132</v>
      </c>
      <c r="J124" s="1">
        <v>103</v>
      </c>
      <c r="K124" s="1">
        <v>18</v>
      </c>
      <c r="L124" s="1">
        <v>4</v>
      </c>
      <c r="M124" s="1">
        <v>7</v>
      </c>
      <c r="N124" s="1">
        <v>4</v>
      </c>
      <c r="O124" s="1">
        <v>0.24399999999999999</v>
      </c>
    </row>
    <row r="125" spans="4:15" x14ac:dyDescent="0.25">
      <c r="D125" s="1" t="s">
        <v>162</v>
      </c>
      <c r="E125" s="1" t="s">
        <v>52</v>
      </c>
      <c r="F125" s="1">
        <v>123</v>
      </c>
      <c r="G125" s="1">
        <v>479</v>
      </c>
      <c r="H125" s="1">
        <v>542</v>
      </c>
      <c r="I125" s="1">
        <v>117</v>
      </c>
      <c r="J125" s="1">
        <v>75</v>
      </c>
      <c r="K125" s="1">
        <v>30</v>
      </c>
      <c r="L125" s="1">
        <v>2</v>
      </c>
      <c r="M125" s="1">
        <v>10</v>
      </c>
      <c r="N125" s="1">
        <v>15</v>
      </c>
      <c r="O125" s="1">
        <v>0.24399999999999999</v>
      </c>
    </row>
    <row r="126" spans="4:15" x14ac:dyDescent="0.25">
      <c r="D126" s="1" t="s">
        <v>163</v>
      </c>
      <c r="E126" s="1" t="s">
        <v>164</v>
      </c>
      <c r="F126" s="1">
        <v>133</v>
      </c>
      <c r="G126" s="1">
        <v>501</v>
      </c>
      <c r="H126" s="1">
        <v>541</v>
      </c>
      <c r="I126" s="1">
        <v>122</v>
      </c>
      <c r="J126" s="1">
        <v>83</v>
      </c>
      <c r="K126" s="1">
        <v>26</v>
      </c>
      <c r="L126" s="1">
        <v>3</v>
      </c>
      <c r="M126" s="1">
        <v>10</v>
      </c>
      <c r="N126" s="1">
        <v>4</v>
      </c>
      <c r="O126" s="1">
        <v>0.24399999999999999</v>
      </c>
    </row>
    <row r="127" spans="4:15" x14ac:dyDescent="0.25">
      <c r="D127" s="1" t="s">
        <v>165</v>
      </c>
      <c r="E127" s="1" t="s">
        <v>41</v>
      </c>
      <c r="F127" s="1">
        <v>144</v>
      </c>
      <c r="G127" s="1">
        <v>501</v>
      </c>
      <c r="H127" s="1">
        <v>549</v>
      </c>
      <c r="I127" s="1">
        <v>122</v>
      </c>
      <c r="J127" s="1">
        <v>61</v>
      </c>
      <c r="K127" s="1">
        <v>37</v>
      </c>
      <c r="L127" s="1">
        <v>2</v>
      </c>
      <c r="M127" s="1">
        <v>22</v>
      </c>
      <c r="N127" s="1">
        <v>4</v>
      </c>
      <c r="O127" s="1">
        <v>0.24399999999999999</v>
      </c>
    </row>
    <row r="128" spans="4:15" x14ac:dyDescent="0.25">
      <c r="D128" s="1" t="s">
        <v>166</v>
      </c>
      <c r="E128" s="1" t="s">
        <v>35</v>
      </c>
      <c r="F128" s="1">
        <v>138</v>
      </c>
      <c r="G128" s="1">
        <v>538</v>
      </c>
      <c r="H128" s="1">
        <v>609</v>
      </c>
      <c r="I128" s="1">
        <v>131</v>
      </c>
      <c r="J128" s="1">
        <v>88</v>
      </c>
      <c r="K128" s="1">
        <v>22</v>
      </c>
      <c r="L128" s="1">
        <v>4</v>
      </c>
      <c r="M128" s="1">
        <v>17</v>
      </c>
      <c r="N128" s="1">
        <v>28</v>
      </c>
      <c r="O128" s="1">
        <v>0.24299999999999999</v>
      </c>
    </row>
    <row r="129" spans="4:15" x14ac:dyDescent="0.25">
      <c r="D129" s="1" t="s">
        <v>167</v>
      </c>
      <c r="E129" s="1" t="s">
        <v>164</v>
      </c>
      <c r="F129" s="1">
        <v>136</v>
      </c>
      <c r="G129" s="1">
        <v>489</v>
      </c>
      <c r="H129" s="1">
        <v>560</v>
      </c>
      <c r="I129" s="1">
        <v>119</v>
      </c>
      <c r="J129" s="1">
        <v>83</v>
      </c>
      <c r="K129" s="1">
        <v>23</v>
      </c>
      <c r="L129" s="1">
        <v>0</v>
      </c>
      <c r="M129" s="1">
        <v>13</v>
      </c>
      <c r="N129" s="1">
        <v>0</v>
      </c>
      <c r="O129" s="1">
        <v>0.24299999999999999</v>
      </c>
    </row>
    <row r="130" spans="4:15" x14ac:dyDescent="0.25">
      <c r="D130" s="1" t="s">
        <v>168</v>
      </c>
      <c r="E130" s="1" t="s">
        <v>82</v>
      </c>
      <c r="F130" s="1">
        <v>135</v>
      </c>
      <c r="G130" s="1">
        <v>470</v>
      </c>
      <c r="H130" s="1">
        <v>531</v>
      </c>
      <c r="I130" s="1">
        <v>114</v>
      </c>
      <c r="J130" s="1">
        <v>80</v>
      </c>
      <c r="K130" s="1">
        <v>20</v>
      </c>
      <c r="L130" s="1">
        <v>1</v>
      </c>
      <c r="M130" s="1">
        <v>13</v>
      </c>
      <c r="N130" s="1">
        <v>7</v>
      </c>
      <c r="O130" s="1">
        <v>0.24299999999999999</v>
      </c>
    </row>
    <row r="131" spans="4:15" x14ac:dyDescent="0.25">
      <c r="D131" s="1" t="s">
        <v>169</v>
      </c>
      <c r="E131" s="1" t="s">
        <v>62</v>
      </c>
      <c r="F131" s="1">
        <v>156</v>
      </c>
      <c r="G131" s="1">
        <v>598</v>
      </c>
      <c r="H131" s="1">
        <v>707</v>
      </c>
      <c r="I131" s="1">
        <v>145</v>
      </c>
      <c r="J131" s="1">
        <v>88</v>
      </c>
      <c r="K131" s="1">
        <v>33</v>
      </c>
      <c r="L131" s="1">
        <v>1</v>
      </c>
      <c r="M131" s="1">
        <v>23</v>
      </c>
      <c r="N131" s="1">
        <v>21</v>
      </c>
      <c r="O131" s="1">
        <v>0.24199999999999999</v>
      </c>
    </row>
    <row r="132" spans="4:15" x14ac:dyDescent="0.25">
      <c r="D132" s="1" t="s">
        <v>170</v>
      </c>
      <c r="E132" s="1" t="s">
        <v>21</v>
      </c>
      <c r="F132" s="1">
        <v>123</v>
      </c>
      <c r="G132" s="1">
        <v>455</v>
      </c>
      <c r="H132" s="1">
        <v>529</v>
      </c>
      <c r="I132" s="1">
        <v>110</v>
      </c>
      <c r="J132" s="1">
        <v>77</v>
      </c>
      <c r="K132" s="1">
        <v>19</v>
      </c>
      <c r="L132" s="1">
        <v>1</v>
      </c>
      <c r="M132" s="1">
        <v>13</v>
      </c>
      <c r="N132" s="1">
        <v>3</v>
      </c>
      <c r="O132" s="1">
        <v>0.24199999999999999</v>
      </c>
    </row>
    <row r="133" spans="4:15" x14ac:dyDescent="0.25">
      <c r="D133" s="1" t="s">
        <v>171</v>
      </c>
      <c r="E133" s="1" t="s">
        <v>82</v>
      </c>
      <c r="F133" s="1">
        <v>146</v>
      </c>
      <c r="G133" s="1">
        <v>553</v>
      </c>
      <c r="H133" s="1">
        <v>616</v>
      </c>
      <c r="I133" s="1">
        <v>133</v>
      </c>
      <c r="J133" s="1">
        <v>84</v>
      </c>
      <c r="K133" s="1">
        <v>31</v>
      </c>
      <c r="L133" s="1">
        <v>4</v>
      </c>
      <c r="M133" s="1">
        <v>14</v>
      </c>
      <c r="N133" s="1">
        <v>10</v>
      </c>
      <c r="O133" s="1">
        <v>0.24099999999999999</v>
      </c>
    </row>
    <row r="134" spans="4:15" x14ac:dyDescent="0.25">
      <c r="D134" s="1" t="s">
        <v>172</v>
      </c>
      <c r="E134" s="1" t="s">
        <v>19</v>
      </c>
      <c r="F134" s="1">
        <v>129</v>
      </c>
      <c r="G134" s="1">
        <v>500</v>
      </c>
      <c r="H134" s="1">
        <v>555</v>
      </c>
      <c r="I134" s="1">
        <v>120</v>
      </c>
      <c r="J134" s="1">
        <v>88</v>
      </c>
      <c r="K134" s="1">
        <v>25</v>
      </c>
      <c r="L134" s="1">
        <v>1</v>
      </c>
      <c r="M134" s="1">
        <v>6</v>
      </c>
      <c r="N134" s="1">
        <v>22</v>
      </c>
      <c r="O134" s="1">
        <v>0.24</v>
      </c>
    </row>
    <row r="135" spans="4:15" x14ac:dyDescent="0.25">
      <c r="D135" s="1" t="s">
        <v>173</v>
      </c>
      <c r="E135" s="1" t="s">
        <v>91</v>
      </c>
      <c r="F135" s="1">
        <v>144</v>
      </c>
      <c r="G135" s="1">
        <v>538</v>
      </c>
      <c r="H135" s="1">
        <v>594</v>
      </c>
      <c r="I135" s="1">
        <v>129</v>
      </c>
      <c r="J135" s="1">
        <v>88</v>
      </c>
      <c r="K135" s="1">
        <v>28</v>
      </c>
      <c r="L135" s="1">
        <v>1</v>
      </c>
      <c r="M135" s="1">
        <v>12</v>
      </c>
      <c r="N135" s="1">
        <v>2</v>
      </c>
      <c r="O135" s="1">
        <v>0.24</v>
      </c>
    </row>
    <row r="136" spans="4:15" x14ac:dyDescent="0.25">
      <c r="D136" s="1" t="s">
        <v>174</v>
      </c>
      <c r="E136" s="1" t="s">
        <v>35</v>
      </c>
      <c r="F136" s="1">
        <v>144</v>
      </c>
      <c r="G136" s="1">
        <v>473</v>
      </c>
      <c r="H136" s="1">
        <v>512</v>
      </c>
      <c r="I136" s="1">
        <v>111</v>
      </c>
      <c r="J136" s="1">
        <v>78</v>
      </c>
      <c r="K136" s="1">
        <v>22</v>
      </c>
      <c r="L136" s="1">
        <v>1</v>
      </c>
      <c r="M136" s="1">
        <v>10</v>
      </c>
      <c r="N136" s="1">
        <v>7</v>
      </c>
      <c r="O136" s="1">
        <v>0.23499999999999999</v>
      </c>
    </row>
    <row r="137" spans="4:15" x14ac:dyDescent="0.25">
      <c r="D137" s="1" t="s">
        <v>175</v>
      </c>
      <c r="E137" s="1" t="s">
        <v>147</v>
      </c>
      <c r="F137" s="1">
        <v>147</v>
      </c>
      <c r="G137" s="1">
        <v>500</v>
      </c>
      <c r="H137" s="1">
        <v>580</v>
      </c>
      <c r="I137" s="1">
        <v>117</v>
      </c>
      <c r="J137" s="1">
        <v>67</v>
      </c>
      <c r="K137" s="1">
        <v>23</v>
      </c>
      <c r="L137" s="1">
        <v>2</v>
      </c>
      <c r="M137" s="1">
        <v>25</v>
      </c>
      <c r="N137" s="1">
        <v>1</v>
      </c>
      <c r="O137" s="1">
        <v>0.23400000000000001</v>
      </c>
    </row>
    <row r="138" spans="4:15" x14ac:dyDescent="0.25">
      <c r="D138" s="1" t="s">
        <v>176</v>
      </c>
      <c r="E138" s="1" t="s">
        <v>112</v>
      </c>
      <c r="F138" s="1">
        <v>140</v>
      </c>
      <c r="G138" s="1">
        <v>495</v>
      </c>
      <c r="H138" s="1">
        <v>538</v>
      </c>
      <c r="I138" s="1">
        <v>115</v>
      </c>
      <c r="J138" s="1">
        <v>76</v>
      </c>
      <c r="K138" s="1">
        <v>15</v>
      </c>
      <c r="L138" s="1">
        <v>1</v>
      </c>
      <c r="M138" s="1">
        <v>23</v>
      </c>
      <c r="N138" s="1">
        <v>0</v>
      </c>
      <c r="O138" s="1">
        <v>0.23200000000000001</v>
      </c>
    </row>
    <row r="139" spans="4:15" x14ac:dyDescent="0.25">
      <c r="D139" s="1" t="s">
        <v>177</v>
      </c>
      <c r="E139" s="1" t="s">
        <v>25</v>
      </c>
      <c r="F139" s="1">
        <v>145</v>
      </c>
      <c r="G139" s="1">
        <v>523</v>
      </c>
      <c r="H139" s="1">
        <v>563</v>
      </c>
      <c r="I139" s="1">
        <v>121</v>
      </c>
      <c r="J139" s="1">
        <v>75</v>
      </c>
      <c r="K139" s="1">
        <v>22</v>
      </c>
      <c r="L139" s="1">
        <v>3</v>
      </c>
      <c r="M139" s="1">
        <v>21</v>
      </c>
      <c r="N139" s="1">
        <v>0</v>
      </c>
      <c r="O139" s="1">
        <v>0.23100000000000001</v>
      </c>
    </row>
    <row r="140" spans="4:15" x14ac:dyDescent="0.25">
      <c r="D140" s="1" t="s">
        <v>178</v>
      </c>
      <c r="E140" s="1" t="s">
        <v>19</v>
      </c>
      <c r="F140" s="1">
        <v>152</v>
      </c>
      <c r="G140" s="1">
        <v>541</v>
      </c>
      <c r="H140" s="1">
        <v>660</v>
      </c>
      <c r="I140" s="1">
        <v>125</v>
      </c>
      <c r="J140" s="1">
        <v>73</v>
      </c>
      <c r="K140" s="1">
        <v>25</v>
      </c>
      <c r="L140" s="1">
        <v>0</v>
      </c>
      <c r="M140" s="1">
        <v>27</v>
      </c>
      <c r="N140" s="1">
        <v>5</v>
      </c>
      <c r="O140" s="1">
        <v>0.23100000000000001</v>
      </c>
    </row>
    <row r="141" spans="4:15" x14ac:dyDescent="0.25">
      <c r="D141" s="1" t="s">
        <v>179</v>
      </c>
      <c r="E141" s="1" t="s">
        <v>55</v>
      </c>
      <c r="F141" s="1">
        <v>155</v>
      </c>
      <c r="G141" s="1">
        <v>564</v>
      </c>
      <c r="H141" s="1">
        <v>654</v>
      </c>
      <c r="I141" s="1">
        <v>128</v>
      </c>
      <c r="J141" s="1">
        <v>79</v>
      </c>
      <c r="K141" s="1">
        <v>27</v>
      </c>
      <c r="L141" s="1">
        <v>2</v>
      </c>
      <c r="M141" s="1">
        <v>20</v>
      </c>
      <c r="N141" s="1">
        <v>8</v>
      </c>
      <c r="O141" s="1">
        <v>0.22700000000000001</v>
      </c>
    </row>
    <row r="142" spans="4:15" x14ac:dyDescent="0.25">
      <c r="D142" s="1" t="s">
        <v>180</v>
      </c>
      <c r="E142" s="1" t="s">
        <v>15</v>
      </c>
      <c r="F142" s="1">
        <v>145</v>
      </c>
      <c r="G142" s="1">
        <v>507</v>
      </c>
      <c r="H142" s="1">
        <v>572</v>
      </c>
      <c r="I142" s="1">
        <v>115</v>
      </c>
      <c r="J142" s="1">
        <v>56</v>
      </c>
      <c r="K142" s="1">
        <v>21</v>
      </c>
      <c r="L142" s="1">
        <v>1</v>
      </c>
      <c r="M142" s="1">
        <v>37</v>
      </c>
      <c r="N142" s="1">
        <v>5</v>
      </c>
      <c r="O142" s="1">
        <v>0.22700000000000001</v>
      </c>
    </row>
    <row r="143" spans="4:15" x14ac:dyDescent="0.25">
      <c r="D143" s="1" t="s">
        <v>181</v>
      </c>
      <c r="E143" s="1" t="s">
        <v>35</v>
      </c>
      <c r="F143" s="1">
        <v>153</v>
      </c>
      <c r="G143" s="1">
        <v>569</v>
      </c>
      <c r="H143" s="1">
        <v>648</v>
      </c>
      <c r="I143" s="1">
        <v>127</v>
      </c>
      <c r="J143" s="1">
        <v>85</v>
      </c>
      <c r="K143" s="1">
        <v>18</v>
      </c>
      <c r="L143" s="1">
        <v>1</v>
      </c>
      <c r="M143" s="1">
        <v>23</v>
      </c>
      <c r="N143" s="1">
        <v>0</v>
      </c>
      <c r="O143" s="1">
        <v>0.223</v>
      </c>
    </row>
    <row r="144" spans="4:15" x14ac:dyDescent="0.25">
      <c r="D144" s="1" t="s">
        <v>182</v>
      </c>
      <c r="E144" s="1" t="s">
        <v>15</v>
      </c>
      <c r="F144" s="1">
        <v>126</v>
      </c>
      <c r="G144" s="1">
        <v>465</v>
      </c>
      <c r="H144" s="1">
        <v>512</v>
      </c>
      <c r="I144" s="1">
        <v>103</v>
      </c>
      <c r="J144" s="1">
        <v>66</v>
      </c>
      <c r="K144" s="1">
        <v>21</v>
      </c>
      <c r="L144" s="1">
        <v>2</v>
      </c>
      <c r="M144" s="1">
        <v>14</v>
      </c>
      <c r="N144" s="1">
        <v>1</v>
      </c>
      <c r="O144" s="1">
        <v>0.222</v>
      </c>
    </row>
    <row r="145" spans="4:15" x14ac:dyDescent="0.25">
      <c r="D145" s="1" t="s">
        <v>183</v>
      </c>
      <c r="E145" s="1" t="s">
        <v>103</v>
      </c>
      <c r="F145" s="1">
        <v>147</v>
      </c>
      <c r="G145" s="1">
        <v>506</v>
      </c>
      <c r="H145" s="1">
        <v>543</v>
      </c>
      <c r="I145" s="1">
        <v>112</v>
      </c>
      <c r="J145" s="1">
        <v>85</v>
      </c>
      <c r="K145" s="1">
        <v>18</v>
      </c>
      <c r="L145" s="1">
        <v>5</v>
      </c>
      <c r="M145" s="1">
        <v>4</v>
      </c>
      <c r="N145" s="1">
        <v>7</v>
      </c>
      <c r="O145" s="1">
        <v>0.221</v>
      </c>
    </row>
    <row r="146" spans="4:15" x14ac:dyDescent="0.25">
      <c r="D146" s="1" t="s">
        <v>184</v>
      </c>
      <c r="E146" s="1" t="s">
        <v>82</v>
      </c>
      <c r="F146" s="1">
        <v>131</v>
      </c>
      <c r="G146" s="1">
        <v>429</v>
      </c>
      <c r="H146" s="1">
        <v>511</v>
      </c>
      <c r="I146" s="1">
        <v>94</v>
      </c>
      <c r="J146" s="1">
        <v>54</v>
      </c>
      <c r="K146" s="1">
        <v>18</v>
      </c>
      <c r="L146" s="1">
        <v>0</v>
      </c>
      <c r="M146" s="1">
        <v>22</v>
      </c>
      <c r="N146" s="1">
        <v>1</v>
      </c>
      <c r="O146" s="1">
        <v>0.219</v>
      </c>
    </row>
    <row r="147" spans="4:15" x14ac:dyDescent="0.25">
      <c r="D147" s="1" t="s">
        <v>185</v>
      </c>
      <c r="E147" s="1" t="s">
        <v>103</v>
      </c>
      <c r="F147" s="1">
        <v>137</v>
      </c>
      <c r="G147" s="1">
        <v>493</v>
      </c>
      <c r="H147" s="1">
        <v>545</v>
      </c>
      <c r="I147" s="1">
        <v>107</v>
      </c>
      <c r="J147" s="1">
        <v>67</v>
      </c>
      <c r="K147" s="1">
        <v>21</v>
      </c>
      <c r="L147" s="1">
        <v>1</v>
      </c>
      <c r="M147" s="1">
        <v>18</v>
      </c>
      <c r="N147" s="1">
        <v>12</v>
      </c>
      <c r="O147" s="1">
        <v>0.217</v>
      </c>
    </row>
    <row r="148" spans="4:15" x14ac:dyDescent="0.25">
      <c r="D148" s="1" t="s">
        <v>186</v>
      </c>
      <c r="E148" s="1" t="s">
        <v>112</v>
      </c>
      <c r="F148" s="1">
        <v>123</v>
      </c>
      <c r="G148" s="1">
        <v>440</v>
      </c>
      <c r="H148" s="1">
        <v>508</v>
      </c>
      <c r="I148" s="1">
        <v>95</v>
      </c>
      <c r="J148" s="1">
        <v>59</v>
      </c>
      <c r="K148" s="1">
        <v>14</v>
      </c>
      <c r="L148" s="1">
        <v>0</v>
      </c>
      <c r="M148" s="1">
        <v>22</v>
      </c>
      <c r="N148" s="1">
        <v>1</v>
      </c>
      <c r="O148" s="1">
        <v>0.216</v>
      </c>
    </row>
    <row r="149" spans="4:15" x14ac:dyDescent="0.25">
      <c r="D149" s="1" t="s">
        <v>187</v>
      </c>
      <c r="E149" s="1" t="s">
        <v>82</v>
      </c>
      <c r="F149" s="1">
        <v>126</v>
      </c>
      <c r="G149" s="1">
        <v>461</v>
      </c>
      <c r="H149" s="1">
        <v>505</v>
      </c>
      <c r="I149" s="1">
        <v>99</v>
      </c>
      <c r="J149" s="1">
        <v>70</v>
      </c>
      <c r="K149" s="1">
        <v>20</v>
      </c>
      <c r="L149" s="1">
        <v>1</v>
      </c>
      <c r="M149" s="1">
        <v>8</v>
      </c>
      <c r="N149" s="1">
        <v>2</v>
      </c>
      <c r="O149" s="1">
        <v>0.215</v>
      </c>
    </row>
    <row r="150" spans="4:15" x14ac:dyDescent="0.25">
      <c r="D150" s="1" t="s">
        <v>188</v>
      </c>
      <c r="E150" s="1" t="s">
        <v>15</v>
      </c>
      <c r="F150" s="1">
        <v>157</v>
      </c>
      <c r="G150" s="1">
        <v>564</v>
      </c>
      <c r="H150" s="1">
        <v>607</v>
      </c>
      <c r="I150" s="1">
        <v>121</v>
      </c>
      <c r="J150" s="1">
        <v>88</v>
      </c>
      <c r="K150" s="1">
        <v>17</v>
      </c>
      <c r="L150" s="1">
        <v>0</v>
      </c>
      <c r="M150" s="1">
        <v>16</v>
      </c>
      <c r="N150" s="1">
        <v>0</v>
      </c>
      <c r="O150" s="1">
        <v>0.215</v>
      </c>
    </row>
    <row r="151" spans="4:15" x14ac:dyDescent="0.25">
      <c r="D151" s="1" t="s">
        <v>189</v>
      </c>
      <c r="E151" s="1" t="s">
        <v>60</v>
      </c>
      <c r="F151" s="1">
        <v>141</v>
      </c>
      <c r="G151" s="1">
        <v>519</v>
      </c>
      <c r="H151" s="1">
        <v>582</v>
      </c>
      <c r="I151" s="1">
        <v>108</v>
      </c>
      <c r="J151" s="1">
        <v>72</v>
      </c>
      <c r="K151" s="1">
        <v>19</v>
      </c>
      <c r="L151" s="1">
        <v>5</v>
      </c>
      <c r="M151" s="1">
        <v>12</v>
      </c>
      <c r="N151" s="1">
        <v>20</v>
      </c>
      <c r="O151" s="1">
        <v>0.20799999999999999</v>
      </c>
    </row>
    <row r="152" spans="4:15" x14ac:dyDescent="0.25">
      <c r="D152" s="1" t="s">
        <v>190</v>
      </c>
      <c r="E152" s="1" t="s">
        <v>84</v>
      </c>
      <c r="F152" s="1">
        <v>127</v>
      </c>
      <c r="G152" s="1">
        <v>450</v>
      </c>
      <c r="H152" s="1">
        <v>525</v>
      </c>
      <c r="I152" s="1">
        <v>88</v>
      </c>
      <c r="J152" s="1">
        <v>46</v>
      </c>
      <c r="K152" s="1">
        <v>16</v>
      </c>
      <c r="L152" s="1">
        <v>0</v>
      </c>
      <c r="M152" s="1">
        <v>26</v>
      </c>
      <c r="N152" s="1">
        <v>2</v>
      </c>
      <c r="O152" s="1">
        <v>0.19600000000000001</v>
      </c>
    </row>
  </sheetData>
  <conditionalFormatting sqref="D7:O152">
    <cfRule type="expression" dxfId="1" priority="1">
      <formula>AND($O7&gt;=$H$3,$M7&gt;=$I$3,$N7&gt;=$J$3)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warming</vt:lpstr>
      <vt:lpstr>batting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2013-01-12T00:09:37Z</dcterms:created>
  <dcterms:modified xsi:type="dcterms:W3CDTF">2015-06-15T20:46:37Z</dcterms:modified>
</cp:coreProperties>
</file>