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ver\"/>
    </mc:Choice>
  </mc:AlternateContent>
  <bookViews>
    <workbookView xWindow="120" yWindow="120" windowWidth="15120" windowHeight="8010"/>
  </bookViews>
  <sheets>
    <sheet name="feasible solution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'feasible solution'!$D$14:$D$15</definedName>
    <definedName name="solver_lhs2" localSheetId="0" hidden="1">'feasible solution'!$D$2:$I$2</definedName>
    <definedName name="solver_lhs3" localSheetId="0" hidden="1">'feasible solution'!$D$2:$I$2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'feasible solution'!$F$14:$F$15</definedName>
    <definedName name="solver_rhs2" localSheetId="0" hidden="1">'feasible solution'!$D$8:$I$8</definedName>
    <definedName name="solver_rhs3" localSheetId="0" hidden="1">'feasible solution'!$D$8:$I$8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calcMode="autoNoTable"/>
</workbook>
</file>

<file path=xl/calcChain.xml><?xml version="1.0" encoding="utf-8"?>
<calcChain xmlns="http://schemas.openxmlformats.org/spreadsheetml/2006/main">
  <c r="F15" i="1" l="1"/>
  <c r="F14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<sst xmlns="http://schemas.openxmlformats.org/spreadsheetml/2006/main" count="41" uniqueCount="37">
  <si>
    <t>Pounds made</t>
  </si>
  <si>
    <t>Available</t>
  </si>
  <si>
    <t>Product</t>
  </si>
  <si>
    <t>Labor</t>
  </si>
  <si>
    <t>Raw Material</t>
  </si>
  <si>
    <t>Unit price</t>
  </si>
  <si>
    <t>Variable cost</t>
  </si>
  <si>
    <t>Demand</t>
  </si>
  <si>
    <t>Unit profit cont.</t>
  </si>
  <si>
    <t>Profit</t>
  </si>
  <si>
    <t>Labor Used</t>
  </si>
  <si>
    <t>&lt;=</t>
  </si>
  <si>
    <t>Raw Material Used</t>
  </si>
  <si>
    <t>Prodmixtemp.xlsx</t>
  </si>
  <si>
    <t>FILE</t>
  </si>
  <si>
    <t>OPTIONS</t>
  </si>
  <si>
    <t>ADD-INS</t>
  </si>
  <si>
    <t>GO</t>
  </si>
  <si>
    <t>SOLVER ADD IN</t>
  </si>
  <si>
    <t>Set Objective or Target</t>
  </si>
  <si>
    <t>Max profit</t>
  </si>
  <si>
    <t>Min Cost</t>
  </si>
  <si>
    <t>Minimize forecast errors</t>
  </si>
  <si>
    <t>Changing cells decisions</t>
  </si>
  <si>
    <t>How make to make of each product</t>
  </si>
  <si>
    <t>which new products should a company develop</t>
  </si>
  <si>
    <t>asset allocation</t>
  </si>
  <si>
    <t>Constraints</t>
  </si>
  <si>
    <t>Restrictions on Changing cells</t>
  </si>
  <si>
    <t>Resources used&lt;=Resources available</t>
  </si>
  <si>
    <t>price of products</t>
  </si>
  <si>
    <t>price near competitor's price</t>
  </si>
  <si>
    <t>Objective</t>
  </si>
  <si>
    <t>Changing cells</t>
  </si>
  <si>
    <t>How many pounds to make of each product</t>
  </si>
  <si>
    <t>Resources used&lt;=resources available</t>
  </si>
  <si>
    <t>Pounds made product&lt;=Demand for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</si>
</sst>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44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6" fillId="0" borderId="0" xfId="0" applyFont="1"/>
    <xf numFmtId="44" fontId="6" fillId="0" borderId="0" xfId="1" applyFont="1"/>
    <xf numFmtId="44" fontId="6" fillId="0" borderId="0" xfId="0" applyNumberFormat="1" applyFont="1"/>
    <xf numFmtId="0" fontId="6" fillId="23" borderId="0" xfId="0" applyFont="1" applyFill="1"/>
    <xf numFmtId="0" fontId="7" fillId="0" borderId="0" xfId="0" applyFont="1"/>
    <xf numFmtId="0" fontId="6" fillId="24" borderId="0" xfId="0" applyFont="1" applyFill="1"/>
  </cellXfs>
  <cellStyles count="24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Currency" xfId="1" builtinId="4"/>
    <cellStyle name="Emphasis 1" xfId="20"/>
    <cellStyle name="Emphasis 2" xfId="21"/>
    <cellStyle name="Emphasis 3" xfId="22"/>
    <cellStyle name="Normal" xfId="0" builtinId="0"/>
    <cellStyle name="Sheet Title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tabSelected="1" topLeftCell="A2" zoomScale="110" zoomScaleNormal="110" workbookViewId="0">
      <selection activeCell="C25" sqref="C25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22.42578125" style="1" customWidth="1"/>
    <col min="4" max="4" width="11.28515625" style="1" bestFit="1" customWidth="1"/>
    <col min="5" max="9" width="9.28515625" style="1" bestFit="1" customWidth="1"/>
    <col min="10" max="16384" width="9.140625" style="1"/>
  </cols>
  <sheetData>
    <row r="2" spans="2:12" x14ac:dyDescent="0.2">
      <c r="C2" s="1" t="s">
        <v>0</v>
      </c>
      <c r="D2" s="1">
        <v>150</v>
      </c>
      <c r="E2" s="1">
        <v>160</v>
      </c>
      <c r="F2" s="1">
        <v>170</v>
      </c>
      <c r="G2" s="1">
        <v>180</v>
      </c>
      <c r="H2" s="1">
        <v>190</v>
      </c>
      <c r="I2" s="1">
        <v>200</v>
      </c>
    </row>
    <row r="3" spans="2:12" x14ac:dyDescent="0.2"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</row>
    <row r="4" spans="2:12" x14ac:dyDescent="0.2">
      <c r="B4" s="1">
        <v>4500</v>
      </c>
      <c r="C4" s="1" t="s">
        <v>3</v>
      </c>
      <c r="D4" s="1">
        <v>6</v>
      </c>
      <c r="E4" s="1">
        <v>5</v>
      </c>
      <c r="F4" s="1">
        <v>4</v>
      </c>
      <c r="G4" s="1">
        <v>3</v>
      </c>
      <c r="H4" s="1">
        <v>2.5</v>
      </c>
      <c r="I4" s="1">
        <v>1.5</v>
      </c>
    </row>
    <row r="5" spans="2:12" x14ac:dyDescent="0.2">
      <c r="B5" s="1">
        <v>1600</v>
      </c>
      <c r="C5" s="1" t="s">
        <v>4</v>
      </c>
      <c r="D5" s="1">
        <v>3.2</v>
      </c>
      <c r="E5" s="1">
        <v>2.6</v>
      </c>
      <c r="F5" s="1">
        <v>1.5</v>
      </c>
      <c r="G5" s="1">
        <v>0.8</v>
      </c>
      <c r="H5" s="1">
        <v>0.7</v>
      </c>
      <c r="I5" s="1">
        <v>0.3</v>
      </c>
    </row>
    <row r="6" spans="2:12" x14ac:dyDescent="0.2">
      <c r="C6" s="1" t="s">
        <v>5</v>
      </c>
      <c r="D6" s="2">
        <v>12.5</v>
      </c>
      <c r="E6" s="2">
        <v>11</v>
      </c>
      <c r="F6" s="2">
        <v>9</v>
      </c>
      <c r="G6" s="2">
        <v>7</v>
      </c>
      <c r="H6" s="2">
        <v>6</v>
      </c>
      <c r="I6" s="2">
        <v>3</v>
      </c>
      <c r="L6" s="1" t="s">
        <v>13</v>
      </c>
    </row>
    <row r="7" spans="2:12" x14ac:dyDescent="0.2">
      <c r="C7" s="1" t="s">
        <v>6</v>
      </c>
      <c r="D7" s="2">
        <v>6.5</v>
      </c>
      <c r="E7" s="2">
        <v>5.7</v>
      </c>
      <c r="F7" s="2">
        <v>3.6</v>
      </c>
      <c r="G7" s="2">
        <v>2.8</v>
      </c>
      <c r="H7" s="2">
        <v>2.2000000000000002</v>
      </c>
      <c r="I7" s="2">
        <v>1.2</v>
      </c>
    </row>
    <row r="8" spans="2:12" x14ac:dyDescent="0.2">
      <c r="C8" s="1" t="s">
        <v>7</v>
      </c>
      <c r="D8" s="1">
        <v>960</v>
      </c>
      <c r="E8" s="1">
        <v>928</v>
      </c>
      <c r="F8" s="1">
        <v>1041</v>
      </c>
      <c r="G8" s="1">
        <v>977</v>
      </c>
      <c r="H8" s="1">
        <v>1084</v>
      </c>
      <c r="I8" s="1">
        <v>1055</v>
      </c>
    </row>
    <row r="9" spans="2:12" x14ac:dyDescent="0.2">
      <c r="C9" s="1" t="s">
        <v>8</v>
      </c>
      <c r="D9" s="3">
        <f t="shared" ref="D9:I9" si="0">D6-D7</f>
        <v>6</v>
      </c>
      <c r="E9" s="3">
        <f t="shared" si="0"/>
        <v>5.3</v>
      </c>
      <c r="F9" s="3">
        <f t="shared" si="0"/>
        <v>5.4</v>
      </c>
      <c r="G9" s="3">
        <f t="shared" si="0"/>
        <v>4.2</v>
      </c>
      <c r="H9" s="3">
        <f t="shared" si="0"/>
        <v>3.8</v>
      </c>
      <c r="I9" s="3">
        <f t="shared" si="0"/>
        <v>1.8</v>
      </c>
    </row>
    <row r="10" spans="2:12" x14ac:dyDescent="0.2">
      <c r="K10" s="1" t="s">
        <v>14</v>
      </c>
    </row>
    <row r="11" spans="2:12" x14ac:dyDescent="0.2">
      <c r="K11" s="1" t="s">
        <v>15</v>
      </c>
    </row>
    <row r="12" spans="2:12" x14ac:dyDescent="0.2">
      <c r="C12" s="1" t="s">
        <v>9</v>
      </c>
      <c r="D12" s="2"/>
      <c r="K12" s="1" t="s">
        <v>16</v>
      </c>
    </row>
    <row r="13" spans="2:12" x14ac:dyDescent="0.2">
      <c r="F13" s="1" t="s">
        <v>1</v>
      </c>
      <c r="K13" s="1" t="s">
        <v>17</v>
      </c>
    </row>
    <row r="14" spans="2:12" x14ac:dyDescent="0.2">
      <c r="C14" s="1" t="s">
        <v>10</v>
      </c>
      <c r="E14" s="1" t="s">
        <v>11</v>
      </c>
      <c r="F14" s="1">
        <f>B4</f>
        <v>4500</v>
      </c>
      <c r="K14" s="1" t="s">
        <v>18</v>
      </c>
    </row>
    <row r="15" spans="2:12" x14ac:dyDescent="0.2">
      <c r="C15" s="1" t="s">
        <v>12</v>
      </c>
      <c r="E15" s="1" t="s">
        <v>11</v>
      </c>
      <c r="F15" s="1">
        <f>B5</f>
        <v>1600</v>
      </c>
    </row>
    <row r="18" spans="3:14" x14ac:dyDescent="0.2">
      <c r="C18" s="1" t="s">
        <v>32</v>
      </c>
      <c r="J18" s="4" t="s">
        <v>19</v>
      </c>
      <c r="K18" s="4"/>
      <c r="L18" s="4"/>
      <c r="M18" s="4"/>
    </row>
    <row r="19" spans="3:14" x14ac:dyDescent="0.2">
      <c r="C19" s="1" t="s">
        <v>20</v>
      </c>
      <c r="J19" s="4" t="s">
        <v>20</v>
      </c>
      <c r="K19" s="4"/>
      <c r="L19" s="4"/>
      <c r="M19" s="4"/>
    </row>
    <row r="20" spans="3:14" x14ac:dyDescent="0.2">
      <c r="C20" s="1" t="s">
        <v>33</v>
      </c>
      <c r="J20" s="4" t="s">
        <v>21</v>
      </c>
      <c r="K20" s="4"/>
      <c r="L20" s="4"/>
      <c r="M20" s="4"/>
    </row>
    <row r="21" spans="3:14" x14ac:dyDescent="0.2">
      <c r="C21" s="1" t="s">
        <v>34</v>
      </c>
      <c r="J21" s="4" t="s">
        <v>22</v>
      </c>
      <c r="K21" s="4"/>
      <c r="L21" s="4"/>
      <c r="M21" s="4"/>
    </row>
    <row r="22" spans="3:14" x14ac:dyDescent="0.2">
      <c r="C22" s="1" t="s">
        <v>27</v>
      </c>
      <c r="J22" s="5" t="s">
        <v>23</v>
      </c>
      <c r="K22" s="5"/>
      <c r="L22" s="5"/>
      <c r="M22" s="5"/>
      <c r="N22" s="5"/>
    </row>
    <row r="23" spans="3:14" x14ac:dyDescent="0.2">
      <c r="C23" s="1" t="s">
        <v>35</v>
      </c>
      <c r="J23" s="5" t="s">
        <v>24</v>
      </c>
      <c r="K23" s="5"/>
      <c r="L23" s="5"/>
      <c r="M23" s="5"/>
      <c r="N23" s="5"/>
    </row>
    <row r="24" spans="3:14" x14ac:dyDescent="0.2">
      <c r="C24" s="1" t="s">
        <v>36</v>
      </c>
      <c r="J24" s="5" t="s">
        <v>25</v>
      </c>
      <c r="K24" s="5"/>
      <c r="L24" s="5"/>
      <c r="M24" s="5"/>
      <c r="N24" s="5"/>
    </row>
    <row r="25" spans="3:14" x14ac:dyDescent="0.2">
      <c r="J25" s="5" t="s">
        <v>26</v>
      </c>
      <c r="K25" s="5"/>
      <c r="L25" s="5" t="s">
        <v>30</v>
      </c>
      <c r="M25" s="5"/>
      <c r="N25" s="5"/>
    </row>
    <row r="26" spans="3:14" x14ac:dyDescent="0.2">
      <c r="J26" s="6" t="s">
        <v>27</v>
      </c>
      <c r="K26" s="6"/>
      <c r="L26" s="6"/>
      <c r="M26" s="6"/>
      <c r="N26" s="6"/>
    </row>
    <row r="27" spans="3:14" x14ac:dyDescent="0.2">
      <c r="J27" s="6" t="s">
        <v>28</v>
      </c>
      <c r="K27" s="6"/>
      <c r="L27" s="6"/>
      <c r="M27" s="6"/>
      <c r="N27" s="6"/>
    </row>
    <row r="28" spans="3:14" x14ac:dyDescent="0.2">
      <c r="J28" s="6" t="s">
        <v>29</v>
      </c>
      <c r="K28" s="6"/>
      <c r="L28" s="6"/>
      <c r="M28" s="6"/>
      <c r="N28" s="6"/>
    </row>
    <row r="29" spans="3:14" x14ac:dyDescent="0.2">
      <c r="J29" s="6" t="s">
        <v>31</v>
      </c>
      <c r="K29" s="6"/>
      <c r="L29" s="6"/>
      <c r="M29" s="6"/>
      <c r="N29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77767A3-6781-4A56-9A89-3F15F4406358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d1607db4-bd3f-4f82-a312-bf7e283d0a6b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2B6426-44AC-44E1-A4DD-1ADDA9182E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6BAEE8-50DF-4C60-A5E0-CC3E11DA6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feasible solution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T42</dc:creator>
  <cp:lastModifiedBy>tsadmin</cp:lastModifiedBy>
  <dcterms:created xsi:type="dcterms:W3CDTF">2007-03-22T18:12:31Z</dcterms:created>
  <dcterms:modified xsi:type="dcterms:W3CDTF">2015-06-20T14:54:06Z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