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9045"/>
  </bookViews>
  <sheets>
    <sheet name="Sheet1" sheetId="1" r:id="rId1"/>
  </sheets>
  <externalReferences>
    <externalReference r:id="rId2"/>
  </externalReferences>
  <definedNames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Sheet1!$U$1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9" i="1" l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1" i="1"/>
  <c r="F30" i="1"/>
  <c r="F29" i="1"/>
  <c r="F28" i="1"/>
  <c r="F27" i="1"/>
  <c r="F26" i="1"/>
  <c r="F25" i="1"/>
  <c r="F24" i="1"/>
  <c r="F23" i="1"/>
  <c r="F22" i="1"/>
  <c r="F21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</calcChain>
</file>

<file path=xl/sharedStrings.xml><?xml version="1.0" encoding="utf-8"?>
<sst xmlns="http://schemas.openxmlformats.org/spreadsheetml/2006/main" count="29" uniqueCount="26">
  <si>
    <t>x</t>
  </si>
  <si>
    <t>x^2</t>
  </si>
  <si>
    <t>-x^2</t>
  </si>
  <si>
    <t>y</t>
  </si>
  <si>
    <t>at expiration</t>
  </si>
  <si>
    <t>Stock price</t>
  </si>
  <si>
    <t>Option Value</t>
  </si>
  <si>
    <t>Professor</t>
  </si>
  <si>
    <t>Max function</t>
  </si>
  <si>
    <t>min x^2</t>
  </si>
  <si>
    <t>x between -5 and +5</t>
  </si>
  <si>
    <t>slope function =0</t>
  </si>
  <si>
    <t>convex function</t>
  </si>
  <si>
    <t>slope is nondecreasing</t>
  </si>
  <si>
    <t>max -x^2</t>
  </si>
  <si>
    <t>x between +5 and -5</t>
  </si>
  <si>
    <t>concave function</t>
  </si>
  <si>
    <t>slope is nonincreasing</t>
  </si>
  <si>
    <t>max function</t>
  </si>
  <si>
    <t>x between 0 and 12</t>
  </si>
  <si>
    <t>x=2.2</t>
  </si>
  <si>
    <t>x=8 local maximum</t>
  </si>
  <si>
    <t>x=4.8</t>
  </si>
  <si>
    <t>x=10.6</t>
  </si>
  <si>
    <t>local minimum</t>
  </si>
  <si>
    <t>GRG Multistart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</si>
</sst>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quotePrefix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  <a:p>
            <a:pPr>
              <a:defRPr/>
            </a:pPr>
            <a:r>
              <a:rPr lang="en-US"/>
              <a:t>x^2</a:t>
            </a:r>
          </a:p>
        </c:rich>
      </c:tx>
      <c:layout>
        <c:manualLayout>
          <c:xMode val="edge"/>
          <c:yMode val="edge"/>
          <c:x val="0.31892610645891484"/>
          <c:y val="2.29568411386593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Sheet1!$F$6</c:f>
              <c:strCache>
                <c:ptCount val="1"/>
                <c:pt idx="0">
                  <c:v>x^2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Sheet1!$E$7:$E$17</c:f>
              <c:numCache>
                <c:formatCode>General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xVal>
          <c:yVal>
            <c:numRef>
              <c:f>Sheet1!$F$7:$F$17</c:f>
              <c:numCache>
                <c:formatCode>General</c:formatCode>
                <c:ptCount val="11"/>
                <c:pt idx="0">
                  <c:v>25</c:v>
                </c:pt>
                <c:pt idx="1">
                  <c:v>16</c:v>
                </c:pt>
                <c:pt idx="2">
                  <c:v>9</c:v>
                </c:pt>
                <c:pt idx="3">
                  <c:v>4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4</c:v>
                </c:pt>
                <c:pt idx="8">
                  <c:v>9</c:v>
                </c:pt>
                <c:pt idx="9">
                  <c:v>16</c:v>
                </c:pt>
                <c:pt idx="10">
                  <c:v>25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1111216"/>
        <c:axId val="461113960"/>
      </c:scatterChart>
      <c:valAx>
        <c:axId val="461111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113960"/>
        <c:crosses val="autoZero"/>
        <c:crossBetween val="midCat"/>
      </c:valAx>
      <c:valAx>
        <c:axId val="461113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1112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Sheet1!$G$6</c:f>
              <c:strCache>
                <c:ptCount val="1"/>
                <c:pt idx="0">
                  <c:v>-x^2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Sheet1!$E$7:$E$17</c:f>
              <c:numCache>
                <c:formatCode>General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xVal>
          <c:yVal>
            <c:numRef>
              <c:f>Sheet1!$G$7:$G$17</c:f>
              <c:numCache>
                <c:formatCode>General</c:formatCode>
                <c:ptCount val="11"/>
                <c:pt idx="0">
                  <c:v>-25</c:v>
                </c:pt>
                <c:pt idx="1">
                  <c:v>-16</c:v>
                </c:pt>
                <c:pt idx="2">
                  <c:v>-9</c:v>
                </c:pt>
                <c:pt idx="3">
                  <c:v>-4</c:v>
                </c:pt>
                <c:pt idx="4">
                  <c:v>-1</c:v>
                </c:pt>
                <c:pt idx="5">
                  <c:v>0</c:v>
                </c:pt>
                <c:pt idx="6">
                  <c:v>-1</c:v>
                </c:pt>
                <c:pt idx="7">
                  <c:v>-4</c:v>
                </c:pt>
                <c:pt idx="8">
                  <c:v>-9</c:v>
                </c:pt>
                <c:pt idx="9">
                  <c:v>-16</c:v>
                </c:pt>
                <c:pt idx="10">
                  <c:v>-25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1112784"/>
        <c:axId val="461112392"/>
      </c:scatterChart>
      <c:valAx>
        <c:axId val="461112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112392"/>
        <c:crosses val="autoZero"/>
        <c:crossBetween val="midCat"/>
      </c:valAx>
      <c:valAx>
        <c:axId val="461112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1127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abs x</a:t>
            </a:r>
          </a:p>
          <a:p>
            <a:pPr>
              <a:defRPr/>
            </a:pP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Sheet1!$F$20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Sheet1!$E$21:$E$31</c:f>
              <c:numCache>
                <c:formatCode>General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xVal>
          <c:yVal>
            <c:numRef>
              <c:f>Sheet1!$F$21:$F$31</c:f>
              <c:numCache>
                <c:formatCode>General</c:formatCode>
                <c:ptCount val="11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0920248"/>
        <c:axId val="450921816"/>
      </c:scatterChart>
      <c:valAx>
        <c:axId val="450920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921816"/>
        <c:crosses val="autoZero"/>
        <c:crossBetween val="midCat"/>
      </c:valAx>
      <c:valAx>
        <c:axId val="450921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9202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Sheet1!$F$34</c:f>
              <c:strCache>
                <c:ptCount val="1"/>
                <c:pt idx="0">
                  <c:v>Option Value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Sheet1!$E$35:$E$56</c:f>
              <c:numCache>
                <c:formatCode>General</c:formatCode>
                <c:ptCount val="22"/>
                <c:pt idx="0">
                  <c:v>25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</c:numCache>
            </c:numRef>
          </c:xVal>
          <c:yVal>
            <c:numRef>
              <c:f>Sheet1!$F$35:$F$56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0918288"/>
        <c:axId val="450919856"/>
      </c:scatterChart>
      <c:valAx>
        <c:axId val="45091828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stock price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450919856"/>
        <c:crosses val="autoZero"/>
        <c:crossBetween val="midCat"/>
      </c:valAx>
      <c:valAx>
        <c:axId val="450919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option value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9182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Local Max and Local Mins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Sheet1!$J$57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Sheet1!$I$58:$I$119</c:f>
              <c:numCache>
                <c:formatCode>General</c:formatCode>
                <c:ptCount val="62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4.5999999999999996</c:v>
                </c:pt>
                <c:pt idx="24">
                  <c:v>4.8</c:v>
                </c:pt>
                <c:pt idx="25">
                  <c:v>5</c:v>
                </c:pt>
                <c:pt idx="26">
                  <c:v>5.2</c:v>
                </c:pt>
                <c:pt idx="27">
                  <c:v>5.4</c:v>
                </c:pt>
                <c:pt idx="28">
                  <c:v>5.6</c:v>
                </c:pt>
                <c:pt idx="29">
                  <c:v>5.8</c:v>
                </c:pt>
                <c:pt idx="30">
                  <c:v>6</c:v>
                </c:pt>
                <c:pt idx="31">
                  <c:v>6.2</c:v>
                </c:pt>
                <c:pt idx="32">
                  <c:v>6.4</c:v>
                </c:pt>
                <c:pt idx="33">
                  <c:v>6.6</c:v>
                </c:pt>
                <c:pt idx="34">
                  <c:v>6.8</c:v>
                </c:pt>
                <c:pt idx="35">
                  <c:v>7</c:v>
                </c:pt>
                <c:pt idx="36">
                  <c:v>7.2</c:v>
                </c:pt>
                <c:pt idx="37">
                  <c:v>7.4</c:v>
                </c:pt>
                <c:pt idx="38">
                  <c:v>7.6</c:v>
                </c:pt>
                <c:pt idx="39">
                  <c:v>7.8</c:v>
                </c:pt>
                <c:pt idx="40">
                  <c:v>8</c:v>
                </c:pt>
                <c:pt idx="41">
                  <c:v>8.1999999999999993</c:v>
                </c:pt>
                <c:pt idx="42">
                  <c:v>8.4</c:v>
                </c:pt>
                <c:pt idx="43">
                  <c:v>8.6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9.4</c:v>
                </c:pt>
                <c:pt idx="48">
                  <c:v>9.6</c:v>
                </c:pt>
                <c:pt idx="49">
                  <c:v>9.8000000000000007</c:v>
                </c:pt>
                <c:pt idx="50">
                  <c:v>10</c:v>
                </c:pt>
                <c:pt idx="51">
                  <c:v>10.199999999999999</c:v>
                </c:pt>
                <c:pt idx="52">
                  <c:v>10.4</c:v>
                </c:pt>
                <c:pt idx="53">
                  <c:v>10.6</c:v>
                </c:pt>
                <c:pt idx="54">
                  <c:v>10.8</c:v>
                </c:pt>
                <c:pt idx="55">
                  <c:v>11</c:v>
                </c:pt>
                <c:pt idx="56">
                  <c:v>11.2</c:v>
                </c:pt>
                <c:pt idx="57">
                  <c:v>11.4</c:v>
                </c:pt>
                <c:pt idx="58">
                  <c:v>11.6</c:v>
                </c:pt>
                <c:pt idx="59">
                  <c:v>11.8</c:v>
                </c:pt>
                <c:pt idx="60">
                  <c:v>12</c:v>
                </c:pt>
                <c:pt idx="61">
                  <c:v>12.2</c:v>
                </c:pt>
              </c:numCache>
            </c:numRef>
          </c:xVal>
          <c:yVal>
            <c:numRef>
              <c:f>Sheet1!$J$58:$J$119</c:f>
              <c:numCache>
                <c:formatCode>General</c:formatCode>
                <c:ptCount val="62"/>
                <c:pt idx="0">
                  <c:v>0</c:v>
                </c:pt>
                <c:pt idx="1">
                  <c:v>0.19866933079506122</c:v>
                </c:pt>
                <c:pt idx="2">
                  <c:v>0.38941834230865052</c:v>
                </c:pt>
                <c:pt idx="3">
                  <c:v>0.56464247339503537</c:v>
                </c:pt>
                <c:pt idx="4">
                  <c:v>0.71735609089952279</c:v>
                </c:pt>
                <c:pt idx="5">
                  <c:v>0.8414709848078965</c:v>
                </c:pt>
                <c:pt idx="6">
                  <c:v>0.93203908596722629</c:v>
                </c:pt>
                <c:pt idx="7">
                  <c:v>0.98544972998846014</c:v>
                </c:pt>
                <c:pt idx="8">
                  <c:v>0.99957360304150511</c:v>
                </c:pt>
                <c:pt idx="9">
                  <c:v>0.97384763087819515</c:v>
                </c:pt>
                <c:pt idx="10">
                  <c:v>0.90929742682568171</c:v>
                </c:pt>
                <c:pt idx="11">
                  <c:v>1.6169928076391802</c:v>
                </c:pt>
                <c:pt idx="12">
                  <c:v>1.3509263611023019</c:v>
                </c:pt>
                <c:pt idx="13">
                  <c:v>1.0310027436429283</c:v>
                </c:pt>
                <c:pt idx="14">
                  <c:v>0.66997630031181021</c:v>
                </c:pt>
                <c:pt idx="15">
                  <c:v>0.28224001611973443</c:v>
                </c:pt>
                <c:pt idx="16">
                  <c:v>-0.11674828685516017</c:v>
                </c:pt>
                <c:pt idx="17">
                  <c:v>-0.51108220405366245</c:v>
                </c:pt>
                <c:pt idx="18">
                  <c:v>-0.88504088658970492</c:v>
                </c:pt>
                <c:pt idx="19">
                  <c:v>-1.2237157818854378</c:v>
                </c:pt>
                <c:pt idx="20">
                  <c:v>-1.5136049906158564</c:v>
                </c:pt>
                <c:pt idx="21">
                  <c:v>-1.7431515448271764</c:v>
                </c:pt>
                <c:pt idx="22">
                  <c:v>-1.903204147779032</c:v>
                </c:pt>
                <c:pt idx="23">
                  <c:v>-1.9873820072669288</c:v>
                </c:pt>
                <c:pt idx="24">
                  <c:v>-2.988493826507522</c:v>
                </c:pt>
                <c:pt idx="25">
                  <c:v>-2.8767728239894153</c:v>
                </c:pt>
                <c:pt idx="26">
                  <c:v>-2.6503639671604593</c:v>
                </c:pt>
                <c:pt idx="27">
                  <c:v>-2.3182934626679614</c:v>
                </c:pt>
                <c:pt idx="28">
                  <c:v>-1.8937999136169648</c:v>
                </c:pt>
                <c:pt idx="29">
                  <c:v>-1.3938065382412721</c:v>
                </c:pt>
                <c:pt idx="30">
                  <c:v>-0.83824649459677758</c:v>
                </c:pt>
                <c:pt idx="31">
                  <c:v>-0.2492682084524892</c:v>
                </c:pt>
                <c:pt idx="32">
                  <c:v>0.34964761455148091</c:v>
                </c:pt>
                <c:pt idx="33">
                  <c:v>0.93462409054013351</c:v>
                </c:pt>
                <c:pt idx="34">
                  <c:v>1.4823400534158244</c:v>
                </c:pt>
                <c:pt idx="35">
                  <c:v>1.9709597961563672</c:v>
                </c:pt>
                <c:pt idx="36">
                  <c:v>2.3810035915474592</c:v>
                </c:pt>
                <c:pt idx="37">
                  <c:v>2.6961242874348805</c:v>
                </c:pt>
                <c:pt idx="38">
                  <c:v>2.9037590160944591</c:v>
                </c:pt>
                <c:pt idx="39">
                  <c:v>2.9956300361238148</c:v>
                </c:pt>
                <c:pt idx="40">
                  <c:v>2.9680747398701453</c:v>
                </c:pt>
                <c:pt idx="41">
                  <c:v>2.8221916700393193</c:v>
                </c:pt>
                <c:pt idx="42">
                  <c:v>2.5637967242648414</c:v>
                </c:pt>
                <c:pt idx="43">
                  <c:v>2.2031912936223401</c:v>
                </c:pt>
                <c:pt idx="44">
                  <c:v>1.7547515786752852</c:v>
                </c:pt>
                <c:pt idx="45">
                  <c:v>1.2363554557252698</c:v>
                </c:pt>
                <c:pt idx="46">
                  <c:v>0.66866974230074294</c:v>
                </c:pt>
                <c:pt idx="47">
                  <c:v>7.4326276360073301E-2</c:v>
                </c:pt>
                <c:pt idx="48">
                  <c:v>-0.69730712489191859</c:v>
                </c:pt>
                <c:pt idx="49">
                  <c:v>-1.4659165170077135</c:v>
                </c:pt>
                <c:pt idx="50">
                  <c:v>-2.1760844435574791</c:v>
                </c:pt>
                <c:pt idx="51">
                  <c:v>-2.7994987503741693</c:v>
                </c:pt>
                <c:pt idx="52">
                  <c:v>-3.3113058763426149</c:v>
                </c:pt>
                <c:pt idx="53">
                  <c:v>-3.6911016864512263</c:v>
                </c:pt>
                <c:pt idx="54">
                  <c:v>-3.9237449202659662</c:v>
                </c:pt>
                <c:pt idx="55">
                  <c:v>-3.9999608262028139</c:v>
                </c:pt>
                <c:pt idx="56">
                  <c:v>-3.9167109166052696</c:v>
                </c:pt>
                <c:pt idx="57">
                  <c:v>-3.6773141026587028</c:v>
                </c:pt>
                <c:pt idx="58">
                  <c:v>-3.2913143798748354</c:v>
                </c:pt>
                <c:pt idx="59">
                  <c:v>-2.7741003391084895</c:v>
                </c:pt>
                <c:pt idx="60">
                  <c:v>-2.1462916720017398</c:v>
                </c:pt>
                <c:pt idx="61">
                  <c:v>-1.4329171289473148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0921032"/>
        <c:axId val="450921424"/>
      </c:scatterChart>
      <c:valAx>
        <c:axId val="450921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921424"/>
        <c:crosses val="autoZero"/>
        <c:crossBetween val="midCat"/>
      </c:valAx>
      <c:valAx>
        <c:axId val="450921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921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487680</xdr:colOff>
      <xdr:row>3</xdr:row>
      <xdr:rowOff>160020</xdr:rowOff>
    </xdr:from>
    <xdr:to>
      <xdr:col>12</xdr:col>
      <xdr:colOff>320040</xdr:colOff>
      <xdr:row>19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335280</xdr:colOff>
      <xdr:row>4</xdr:row>
      <xdr:rowOff>68580</xdr:rowOff>
    </xdr:from>
    <xdr:to>
      <xdr:col>16</xdr:col>
      <xdr:colOff>144780</xdr:colOff>
      <xdr:row>18</xdr:row>
      <xdr:rowOff>129540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276225</xdr:colOff>
      <xdr:row>20</xdr:row>
      <xdr:rowOff>28575</xdr:rowOff>
    </xdr:from>
    <xdr:to>
      <xdr:col>15</xdr:col>
      <xdr:colOff>581025</xdr:colOff>
      <xdr:row>35</xdr:row>
      <xdr:rowOff>28575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335280</xdr:colOff>
      <xdr:row>34</xdr:row>
      <xdr:rowOff>38100</xdr:rowOff>
    </xdr:from>
    <xdr:to>
      <xdr:col>14</xdr:col>
      <xdr:colOff>30480</xdr:colOff>
      <xdr:row>49</xdr:row>
      <xdr:rowOff>38100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259080</xdr:colOff>
      <xdr:row>101</xdr:row>
      <xdr:rowOff>129540</xdr:rowOff>
    </xdr:from>
    <xdr:to>
      <xdr:col>18</xdr:col>
      <xdr:colOff>563880</xdr:colOff>
      <xdr:row>116</xdr:row>
      <xdr:rowOff>129540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implex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linear"/>
      <sheetName val="integer"/>
    </sheetNames>
    <sheetDataSet>
      <sheetData sheetId="0">
        <row r="6">
          <cell r="F6" t="str">
            <v>x^2</v>
          </cell>
          <cell r="G6" t="str">
            <v>-x^2</v>
          </cell>
        </row>
        <row r="7">
          <cell r="E7">
            <v>-5</v>
          </cell>
          <cell r="F7">
            <v>25</v>
          </cell>
          <cell r="G7">
            <v>-25</v>
          </cell>
        </row>
        <row r="8">
          <cell r="E8">
            <v>-4</v>
          </cell>
          <cell r="F8">
            <v>16</v>
          </cell>
          <cell r="G8">
            <v>-16</v>
          </cell>
        </row>
        <row r="9">
          <cell r="E9">
            <v>-3</v>
          </cell>
          <cell r="F9">
            <v>9</v>
          </cell>
          <cell r="G9">
            <v>-9</v>
          </cell>
        </row>
        <row r="10">
          <cell r="E10">
            <v>-2</v>
          </cell>
          <cell r="F10">
            <v>4</v>
          </cell>
          <cell r="G10">
            <v>-4</v>
          </cell>
        </row>
        <row r="11">
          <cell r="E11">
            <v>-1</v>
          </cell>
          <cell r="F11">
            <v>1</v>
          </cell>
          <cell r="G11">
            <v>-1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1</v>
          </cell>
          <cell r="F13">
            <v>1</v>
          </cell>
          <cell r="G13">
            <v>-1</v>
          </cell>
        </row>
        <row r="14">
          <cell r="E14">
            <v>2</v>
          </cell>
          <cell r="F14">
            <v>4</v>
          </cell>
          <cell r="G14">
            <v>-4</v>
          </cell>
        </row>
        <row r="15">
          <cell r="E15">
            <v>3</v>
          </cell>
          <cell r="F15">
            <v>9</v>
          </cell>
          <cell r="G15">
            <v>-9</v>
          </cell>
        </row>
        <row r="16">
          <cell r="E16">
            <v>4</v>
          </cell>
          <cell r="F16">
            <v>16</v>
          </cell>
          <cell r="G16">
            <v>-16</v>
          </cell>
        </row>
        <row r="17">
          <cell r="E17">
            <v>5</v>
          </cell>
          <cell r="F17">
            <v>25</v>
          </cell>
          <cell r="G17">
            <v>-25</v>
          </cell>
        </row>
        <row r="20">
          <cell r="F20" t="str">
            <v>y</v>
          </cell>
        </row>
        <row r="21">
          <cell r="E21">
            <v>-5</v>
          </cell>
          <cell r="F21">
            <v>5</v>
          </cell>
        </row>
        <row r="22">
          <cell r="E22">
            <v>-4</v>
          </cell>
          <cell r="F22">
            <v>4</v>
          </cell>
        </row>
        <row r="23">
          <cell r="E23">
            <v>-3</v>
          </cell>
          <cell r="F23">
            <v>3</v>
          </cell>
        </row>
        <row r="24">
          <cell r="E24">
            <v>-2</v>
          </cell>
          <cell r="F24">
            <v>2</v>
          </cell>
        </row>
        <row r="25">
          <cell r="E25">
            <v>-1</v>
          </cell>
          <cell r="F25">
            <v>1</v>
          </cell>
        </row>
        <row r="26">
          <cell r="E26">
            <v>0</v>
          </cell>
          <cell r="F26">
            <v>0</v>
          </cell>
        </row>
        <row r="27">
          <cell r="E27">
            <v>1</v>
          </cell>
          <cell r="F27">
            <v>1</v>
          </cell>
        </row>
        <row r="28">
          <cell r="E28">
            <v>2</v>
          </cell>
          <cell r="F28">
            <v>2</v>
          </cell>
        </row>
        <row r="29">
          <cell r="E29">
            <v>3</v>
          </cell>
          <cell r="F29">
            <v>3</v>
          </cell>
        </row>
        <row r="30">
          <cell r="E30">
            <v>4</v>
          </cell>
          <cell r="F30">
            <v>4</v>
          </cell>
        </row>
        <row r="31">
          <cell r="E31">
            <v>5</v>
          </cell>
          <cell r="F31">
            <v>5</v>
          </cell>
        </row>
        <row r="34">
          <cell r="F34" t="str">
            <v>Option Value</v>
          </cell>
        </row>
        <row r="35">
          <cell r="E35">
            <v>25</v>
          </cell>
          <cell r="F35">
            <v>0</v>
          </cell>
        </row>
        <row r="36">
          <cell r="E36">
            <v>30</v>
          </cell>
          <cell r="F36">
            <v>0</v>
          </cell>
        </row>
        <row r="37">
          <cell r="E37">
            <v>31</v>
          </cell>
          <cell r="F37">
            <v>0</v>
          </cell>
        </row>
        <row r="38">
          <cell r="E38">
            <v>32</v>
          </cell>
          <cell r="F38">
            <v>0</v>
          </cell>
        </row>
        <row r="39">
          <cell r="E39">
            <v>33</v>
          </cell>
          <cell r="F39">
            <v>0</v>
          </cell>
        </row>
        <row r="40">
          <cell r="E40">
            <v>34</v>
          </cell>
          <cell r="F40">
            <v>0</v>
          </cell>
        </row>
        <row r="41">
          <cell r="E41">
            <v>35</v>
          </cell>
          <cell r="F41">
            <v>0</v>
          </cell>
        </row>
        <row r="42">
          <cell r="E42">
            <v>36</v>
          </cell>
          <cell r="F42">
            <v>0</v>
          </cell>
        </row>
        <row r="43">
          <cell r="E43">
            <v>37</v>
          </cell>
          <cell r="F43">
            <v>0</v>
          </cell>
        </row>
        <row r="44">
          <cell r="E44">
            <v>38</v>
          </cell>
          <cell r="F44">
            <v>0</v>
          </cell>
        </row>
        <row r="45">
          <cell r="E45">
            <v>39</v>
          </cell>
          <cell r="F45">
            <v>0</v>
          </cell>
        </row>
        <row r="46">
          <cell r="E46">
            <v>40</v>
          </cell>
          <cell r="F46">
            <v>0</v>
          </cell>
        </row>
        <row r="47">
          <cell r="E47">
            <v>41</v>
          </cell>
          <cell r="F47">
            <v>1</v>
          </cell>
        </row>
        <row r="48">
          <cell r="E48">
            <v>42</v>
          </cell>
          <cell r="F48">
            <v>2</v>
          </cell>
        </row>
        <row r="49">
          <cell r="E49">
            <v>43</v>
          </cell>
          <cell r="F49">
            <v>3</v>
          </cell>
        </row>
        <row r="50">
          <cell r="E50">
            <v>44</v>
          </cell>
          <cell r="F50">
            <v>4</v>
          </cell>
        </row>
        <row r="51">
          <cell r="E51">
            <v>45</v>
          </cell>
          <cell r="F51">
            <v>5</v>
          </cell>
        </row>
        <row r="52">
          <cell r="E52">
            <v>46</v>
          </cell>
          <cell r="F52">
            <v>6</v>
          </cell>
        </row>
        <row r="53">
          <cell r="E53">
            <v>47</v>
          </cell>
          <cell r="F53">
            <v>7</v>
          </cell>
        </row>
        <row r="54">
          <cell r="E54">
            <v>48</v>
          </cell>
          <cell r="F54">
            <v>8</v>
          </cell>
        </row>
        <row r="55">
          <cell r="E55">
            <v>49</v>
          </cell>
          <cell r="F55">
            <v>9</v>
          </cell>
        </row>
        <row r="56">
          <cell r="E56">
            <v>50</v>
          </cell>
          <cell r="F56">
            <v>10</v>
          </cell>
        </row>
        <row r="57">
          <cell r="J57" t="str">
            <v>y</v>
          </cell>
        </row>
        <row r="58">
          <cell r="I58">
            <v>0</v>
          </cell>
          <cell r="J58">
            <v>0</v>
          </cell>
        </row>
        <row r="59">
          <cell r="I59">
            <v>0.2</v>
          </cell>
          <cell r="J59">
            <v>0.19866933079506122</v>
          </cell>
        </row>
        <row r="60">
          <cell r="I60">
            <v>0.4</v>
          </cell>
          <cell r="J60">
            <v>0.38941834230865052</v>
          </cell>
        </row>
        <row r="61">
          <cell r="I61">
            <v>0.6</v>
          </cell>
          <cell r="J61">
            <v>0.56464247339503537</v>
          </cell>
        </row>
        <row r="62">
          <cell r="I62">
            <v>0.8</v>
          </cell>
          <cell r="J62">
            <v>0.71735609089952279</v>
          </cell>
        </row>
        <row r="63">
          <cell r="I63">
            <v>1</v>
          </cell>
          <cell r="J63">
            <v>0.8414709848078965</v>
          </cell>
        </row>
        <row r="64">
          <cell r="I64">
            <v>1.2</v>
          </cell>
          <cell r="J64">
            <v>0.93203908596722629</v>
          </cell>
        </row>
        <row r="65">
          <cell r="I65">
            <v>1.4</v>
          </cell>
          <cell r="J65">
            <v>0.98544972998846014</v>
          </cell>
        </row>
        <row r="66">
          <cell r="I66">
            <v>1.6</v>
          </cell>
          <cell r="J66">
            <v>0.99957360304150511</v>
          </cell>
        </row>
        <row r="67">
          <cell r="I67">
            <v>1.8</v>
          </cell>
          <cell r="J67">
            <v>0.97384763087819515</v>
          </cell>
        </row>
        <row r="68">
          <cell r="I68">
            <v>2</v>
          </cell>
          <cell r="J68">
            <v>0.90929742682568171</v>
          </cell>
        </row>
        <row r="69">
          <cell r="I69">
            <v>2.2000000000000002</v>
          </cell>
          <cell r="J69">
            <v>1.6169928076391802</v>
          </cell>
        </row>
        <row r="70">
          <cell r="I70">
            <v>2.4</v>
          </cell>
          <cell r="J70">
            <v>1.3509263611023019</v>
          </cell>
        </row>
        <row r="71">
          <cell r="I71">
            <v>2.6</v>
          </cell>
          <cell r="J71">
            <v>1.0310027436429283</v>
          </cell>
        </row>
        <row r="72">
          <cell r="I72">
            <v>2.8</v>
          </cell>
          <cell r="J72">
            <v>0.66997630031181021</v>
          </cell>
        </row>
        <row r="73">
          <cell r="I73">
            <v>3</v>
          </cell>
          <cell r="J73">
            <v>0.28224001611973443</v>
          </cell>
        </row>
        <row r="74">
          <cell r="I74">
            <v>3.2</v>
          </cell>
          <cell r="J74">
            <v>-0.11674828685516017</v>
          </cell>
        </row>
        <row r="75">
          <cell r="I75">
            <v>3.4</v>
          </cell>
          <cell r="J75">
            <v>-0.51108220405366245</v>
          </cell>
        </row>
        <row r="76">
          <cell r="I76">
            <v>3.6</v>
          </cell>
          <cell r="J76">
            <v>-0.88504088658970492</v>
          </cell>
        </row>
        <row r="77">
          <cell r="I77">
            <v>3.8</v>
          </cell>
          <cell r="J77">
            <v>-1.2237157818854378</v>
          </cell>
        </row>
        <row r="78">
          <cell r="I78">
            <v>4</v>
          </cell>
          <cell r="J78">
            <v>-1.5136049906158564</v>
          </cell>
        </row>
        <row r="79">
          <cell r="I79">
            <v>4.2</v>
          </cell>
          <cell r="J79">
            <v>-1.7431515448271764</v>
          </cell>
        </row>
        <row r="80">
          <cell r="I80">
            <v>4.4000000000000004</v>
          </cell>
          <cell r="J80">
            <v>-1.903204147779032</v>
          </cell>
        </row>
        <row r="81">
          <cell r="I81">
            <v>4.5999999999999996</v>
          </cell>
          <cell r="J81">
            <v>-1.9873820072669288</v>
          </cell>
        </row>
        <row r="82">
          <cell r="I82">
            <v>4.8</v>
          </cell>
          <cell r="J82">
            <v>-2.988493826507522</v>
          </cell>
        </row>
        <row r="83">
          <cell r="I83">
            <v>5</v>
          </cell>
          <cell r="J83">
            <v>-2.8767728239894153</v>
          </cell>
        </row>
        <row r="84">
          <cell r="I84">
            <v>5.2</v>
          </cell>
          <cell r="J84">
            <v>-2.6503639671604593</v>
          </cell>
        </row>
        <row r="85">
          <cell r="I85">
            <v>5.4</v>
          </cell>
          <cell r="J85">
            <v>-2.3182934626679614</v>
          </cell>
        </row>
        <row r="86">
          <cell r="I86">
            <v>5.6</v>
          </cell>
          <cell r="J86">
            <v>-1.8937999136169648</v>
          </cell>
        </row>
        <row r="87">
          <cell r="I87">
            <v>5.8</v>
          </cell>
          <cell r="J87">
            <v>-1.3938065382412721</v>
          </cell>
        </row>
        <row r="88">
          <cell r="I88">
            <v>6</v>
          </cell>
          <cell r="J88">
            <v>-0.83824649459677758</v>
          </cell>
        </row>
        <row r="89">
          <cell r="I89">
            <v>6.2</v>
          </cell>
          <cell r="J89">
            <v>-0.2492682084524892</v>
          </cell>
        </row>
        <row r="90">
          <cell r="I90">
            <v>6.4</v>
          </cell>
          <cell r="J90">
            <v>0.34964761455148091</v>
          </cell>
        </row>
        <row r="91">
          <cell r="I91">
            <v>6.6</v>
          </cell>
          <cell r="J91">
            <v>0.93462409054013351</v>
          </cell>
        </row>
        <row r="92">
          <cell r="I92">
            <v>6.8</v>
          </cell>
          <cell r="J92">
            <v>1.4823400534158244</v>
          </cell>
        </row>
        <row r="93">
          <cell r="I93">
            <v>7</v>
          </cell>
          <cell r="J93">
            <v>1.9709597961563672</v>
          </cell>
        </row>
        <row r="94">
          <cell r="I94">
            <v>7.2</v>
          </cell>
          <cell r="J94">
            <v>2.3810035915474592</v>
          </cell>
        </row>
        <row r="95">
          <cell r="I95">
            <v>7.4</v>
          </cell>
          <cell r="J95">
            <v>2.6961242874348805</v>
          </cell>
        </row>
        <row r="96">
          <cell r="I96">
            <v>7.6</v>
          </cell>
          <cell r="J96">
            <v>2.9037590160944591</v>
          </cell>
        </row>
        <row r="97">
          <cell r="I97">
            <v>7.8</v>
          </cell>
          <cell r="J97">
            <v>2.9956300361238148</v>
          </cell>
        </row>
        <row r="98">
          <cell r="I98">
            <v>8</v>
          </cell>
          <cell r="J98">
            <v>2.9680747398701453</v>
          </cell>
        </row>
        <row r="99">
          <cell r="I99">
            <v>8.1999999999999993</v>
          </cell>
          <cell r="J99">
            <v>2.8221916700393193</v>
          </cell>
        </row>
        <row r="100">
          <cell r="I100">
            <v>8.4</v>
          </cell>
          <cell r="J100">
            <v>2.5637967242648414</v>
          </cell>
        </row>
        <row r="101">
          <cell r="I101">
            <v>8.6</v>
          </cell>
          <cell r="J101">
            <v>2.2031912936223401</v>
          </cell>
        </row>
        <row r="102">
          <cell r="I102">
            <v>8.8000000000000007</v>
          </cell>
          <cell r="J102">
            <v>1.7547515786752852</v>
          </cell>
        </row>
        <row r="103">
          <cell r="I103">
            <v>9</v>
          </cell>
          <cell r="J103">
            <v>1.2363554557252698</v>
          </cell>
        </row>
        <row r="104">
          <cell r="I104">
            <v>9.1999999999999993</v>
          </cell>
          <cell r="J104">
            <v>0.66866974230074294</v>
          </cell>
        </row>
        <row r="105">
          <cell r="I105">
            <v>9.4</v>
          </cell>
          <cell r="J105">
            <v>7.4326276360073301E-2</v>
          </cell>
        </row>
        <row r="106">
          <cell r="I106">
            <v>9.6</v>
          </cell>
          <cell r="J106">
            <v>-0.69730712489191859</v>
          </cell>
        </row>
        <row r="107">
          <cell r="I107">
            <v>9.8000000000000007</v>
          </cell>
          <cell r="J107">
            <v>-1.4659165170077135</v>
          </cell>
        </row>
        <row r="108">
          <cell r="I108">
            <v>10</v>
          </cell>
          <cell r="J108">
            <v>-2.1760844435574791</v>
          </cell>
        </row>
        <row r="109">
          <cell r="I109">
            <v>10.199999999999999</v>
          </cell>
          <cell r="J109">
            <v>-2.7994987503741693</v>
          </cell>
        </row>
        <row r="110">
          <cell r="I110">
            <v>10.4</v>
          </cell>
          <cell r="J110">
            <v>-3.3113058763426149</v>
          </cell>
        </row>
        <row r="111">
          <cell r="I111">
            <v>10.6</v>
          </cell>
          <cell r="J111">
            <v>-3.6911016864512263</v>
          </cell>
        </row>
        <row r="112">
          <cell r="I112">
            <v>10.8</v>
          </cell>
          <cell r="J112">
            <v>-3.9237449202659662</v>
          </cell>
        </row>
        <row r="113">
          <cell r="I113">
            <v>11</v>
          </cell>
          <cell r="J113">
            <v>-3.9999608262028139</v>
          </cell>
        </row>
        <row r="114">
          <cell r="I114">
            <v>11.2</v>
          </cell>
          <cell r="J114">
            <v>-3.9167109166052696</v>
          </cell>
        </row>
        <row r="115">
          <cell r="I115">
            <v>11.4</v>
          </cell>
          <cell r="J115">
            <v>-3.6773141026587028</v>
          </cell>
        </row>
        <row r="116">
          <cell r="I116">
            <v>11.6</v>
          </cell>
          <cell r="J116">
            <v>-3.2913143798748354</v>
          </cell>
        </row>
        <row r="117">
          <cell r="I117">
            <v>11.8</v>
          </cell>
          <cell r="J117">
            <v>-2.7741003391084895</v>
          </cell>
        </row>
        <row r="118">
          <cell r="I118">
            <v>12</v>
          </cell>
          <cell r="J118">
            <v>-2.1462916720017398</v>
          </cell>
        </row>
        <row r="119">
          <cell r="I119">
            <v>12.2</v>
          </cell>
          <cell r="J119">
            <v>-1.4329171289473148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U119"/>
  <sheetViews>
    <sheetView tabSelected="1" topLeftCell="B92" workbookViewId="0">
      <selection activeCell="O96" sqref="O96"/>
    </sheetView>
  </sheetViews>
  <sheetFormatPr defaultRowHeight="15" x14ac:dyDescent="0.25"/>
  <cols>
    <col min="1" max="4" width="9.140625" style="1"/>
    <col min="5" max="5" width="10.28515625" style="1" customWidth="1"/>
    <col min="6" max="16384" width="9.140625" style="1"/>
  </cols>
  <sheetData>
    <row r="1" spans="5:15" x14ac:dyDescent="0.25">
      <c r="K1" s="1" t="s">
        <v>11</v>
      </c>
      <c r="O1" s="1" t="s">
        <v>14</v>
      </c>
    </row>
    <row r="2" spans="5:15" x14ac:dyDescent="0.25">
      <c r="I2" s="1" t="s">
        <v>9</v>
      </c>
      <c r="K2" s="1" t="s">
        <v>12</v>
      </c>
      <c r="O2" s="1" t="s">
        <v>15</v>
      </c>
    </row>
    <row r="3" spans="5:15" x14ac:dyDescent="0.25">
      <c r="I3" s="1" t="s">
        <v>10</v>
      </c>
      <c r="K3" s="1" t="s">
        <v>13</v>
      </c>
      <c r="O3" s="1" t="s">
        <v>16</v>
      </c>
    </row>
    <row r="4" spans="5:15" x14ac:dyDescent="0.25">
      <c r="O4" s="1" t="s">
        <v>17</v>
      </c>
    </row>
    <row r="6" spans="5:15" x14ac:dyDescent="0.25">
      <c r="E6" s="1" t="s">
        <v>0</v>
      </c>
      <c r="F6" s="1" t="s">
        <v>1</v>
      </c>
      <c r="G6" s="2" t="s">
        <v>2</v>
      </c>
    </row>
    <row r="7" spans="5:15" x14ac:dyDescent="0.25">
      <c r="E7" s="1">
        <v>-5</v>
      </c>
      <c r="F7" s="1">
        <f>E7^2</f>
        <v>25</v>
      </c>
      <c r="G7" s="1">
        <f>-F7</f>
        <v>-25</v>
      </c>
    </row>
    <row r="8" spans="5:15" x14ac:dyDescent="0.25">
      <c r="E8" s="1">
        <v>-4</v>
      </c>
      <c r="F8" s="1">
        <f t="shared" ref="F8:F17" si="0">E8^2</f>
        <v>16</v>
      </c>
      <c r="G8" s="1">
        <f t="shared" ref="G8:G17" si="1">-F8</f>
        <v>-16</v>
      </c>
    </row>
    <row r="9" spans="5:15" x14ac:dyDescent="0.25">
      <c r="E9" s="1">
        <v>-3</v>
      </c>
      <c r="F9" s="1">
        <f t="shared" si="0"/>
        <v>9</v>
      </c>
      <c r="G9" s="1">
        <f t="shared" si="1"/>
        <v>-9</v>
      </c>
    </row>
    <row r="10" spans="5:15" x14ac:dyDescent="0.25">
      <c r="E10" s="1">
        <v>-2</v>
      </c>
      <c r="F10" s="1">
        <f t="shared" si="0"/>
        <v>4</v>
      </c>
      <c r="G10" s="1">
        <f t="shared" si="1"/>
        <v>-4</v>
      </c>
    </row>
    <row r="11" spans="5:15" x14ac:dyDescent="0.25">
      <c r="E11" s="1">
        <v>-1</v>
      </c>
      <c r="F11" s="1">
        <f t="shared" si="0"/>
        <v>1</v>
      </c>
      <c r="G11" s="1">
        <f t="shared" si="1"/>
        <v>-1</v>
      </c>
    </row>
    <row r="12" spans="5:15" x14ac:dyDescent="0.25">
      <c r="E12" s="1">
        <v>0</v>
      </c>
      <c r="F12" s="1">
        <f t="shared" si="0"/>
        <v>0</v>
      </c>
      <c r="G12" s="1">
        <f t="shared" si="1"/>
        <v>0</v>
      </c>
    </row>
    <row r="13" spans="5:15" x14ac:dyDescent="0.25">
      <c r="E13" s="1">
        <v>1</v>
      </c>
      <c r="F13" s="1">
        <f t="shared" si="0"/>
        <v>1</v>
      </c>
      <c r="G13" s="1">
        <f t="shared" si="1"/>
        <v>-1</v>
      </c>
    </row>
    <row r="14" spans="5:15" x14ac:dyDescent="0.25">
      <c r="E14" s="1">
        <v>2</v>
      </c>
      <c r="F14" s="1">
        <f t="shared" si="0"/>
        <v>4</v>
      </c>
      <c r="G14" s="1">
        <f t="shared" si="1"/>
        <v>-4</v>
      </c>
    </row>
    <row r="15" spans="5:15" x14ac:dyDescent="0.25">
      <c r="E15" s="1">
        <v>3</v>
      </c>
      <c r="F15" s="1">
        <f t="shared" si="0"/>
        <v>9</v>
      </c>
      <c r="G15" s="1">
        <f t="shared" si="1"/>
        <v>-9</v>
      </c>
    </row>
    <row r="16" spans="5:15" x14ac:dyDescent="0.25">
      <c r="E16" s="1">
        <v>4</v>
      </c>
      <c r="F16" s="1">
        <f t="shared" si="0"/>
        <v>16</v>
      </c>
      <c r="G16" s="1">
        <f t="shared" si="1"/>
        <v>-16</v>
      </c>
    </row>
    <row r="17" spans="5:7" x14ac:dyDescent="0.25">
      <c r="E17" s="1">
        <v>5</v>
      </c>
      <c r="F17" s="1">
        <f t="shared" si="0"/>
        <v>25</v>
      </c>
      <c r="G17" s="1">
        <f t="shared" si="1"/>
        <v>-25</v>
      </c>
    </row>
    <row r="20" spans="5:7" x14ac:dyDescent="0.25">
      <c r="E20" s="1" t="s">
        <v>0</v>
      </c>
      <c r="F20" s="1" t="s">
        <v>3</v>
      </c>
    </row>
    <row r="21" spans="5:7" x14ac:dyDescent="0.25">
      <c r="E21" s="1">
        <v>-5</v>
      </c>
      <c r="F21" s="1">
        <f>ABS(E21)</f>
        <v>5</v>
      </c>
    </row>
    <row r="22" spans="5:7" x14ac:dyDescent="0.25">
      <c r="E22" s="1">
        <v>-4</v>
      </c>
      <c r="F22" s="1">
        <f t="shared" ref="F22:F31" si="2">ABS(E22)</f>
        <v>4</v>
      </c>
    </row>
    <row r="23" spans="5:7" x14ac:dyDescent="0.25">
      <c r="E23" s="1">
        <v>-3</v>
      </c>
      <c r="F23" s="1">
        <f t="shared" si="2"/>
        <v>3</v>
      </c>
    </row>
    <row r="24" spans="5:7" x14ac:dyDescent="0.25">
      <c r="E24" s="1">
        <v>-2</v>
      </c>
      <c r="F24" s="1">
        <f t="shared" si="2"/>
        <v>2</v>
      </c>
    </row>
    <row r="25" spans="5:7" x14ac:dyDescent="0.25">
      <c r="E25" s="1">
        <v>-1</v>
      </c>
      <c r="F25" s="1">
        <f t="shared" si="2"/>
        <v>1</v>
      </c>
    </row>
    <row r="26" spans="5:7" x14ac:dyDescent="0.25">
      <c r="E26" s="1">
        <v>0</v>
      </c>
      <c r="F26" s="1">
        <f t="shared" si="2"/>
        <v>0</v>
      </c>
    </row>
    <row r="27" spans="5:7" x14ac:dyDescent="0.25">
      <c r="E27" s="1">
        <v>1</v>
      </c>
      <c r="F27" s="1">
        <f t="shared" si="2"/>
        <v>1</v>
      </c>
    </row>
    <row r="28" spans="5:7" x14ac:dyDescent="0.25">
      <c r="E28" s="1">
        <v>2</v>
      </c>
      <c r="F28" s="1">
        <f t="shared" si="2"/>
        <v>2</v>
      </c>
    </row>
    <row r="29" spans="5:7" x14ac:dyDescent="0.25">
      <c r="E29" s="1">
        <v>3</v>
      </c>
      <c r="F29" s="1">
        <f t="shared" si="2"/>
        <v>3</v>
      </c>
    </row>
    <row r="30" spans="5:7" x14ac:dyDescent="0.25">
      <c r="E30" s="1">
        <v>4</v>
      </c>
      <c r="F30" s="1">
        <f t="shared" si="2"/>
        <v>4</v>
      </c>
    </row>
    <row r="31" spans="5:7" x14ac:dyDescent="0.25">
      <c r="E31" s="1">
        <v>5</v>
      </c>
      <c r="F31" s="1">
        <f t="shared" si="2"/>
        <v>5</v>
      </c>
    </row>
    <row r="33" spans="5:21" x14ac:dyDescent="0.25">
      <c r="E33" s="1" t="s">
        <v>4</v>
      </c>
    </row>
    <row r="34" spans="5:21" x14ac:dyDescent="0.25">
      <c r="E34" s="1" t="s">
        <v>5</v>
      </c>
      <c r="F34" s="1" t="s">
        <v>6</v>
      </c>
    </row>
    <row r="35" spans="5:21" x14ac:dyDescent="0.25">
      <c r="E35" s="1">
        <v>25</v>
      </c>
      <c r="F35" s="1">
        <f>IF(E35&lt;=40,0,E35-40)</f>
        <v>0</v>
      </c>
    </row>
    <row r="36" spans="5:21" x14ac:dyDescent="0.25">
      <c r="E36" s="1">
        <v>30</v>
      </c>
      <c r="F36" s="1">
        <f t="shared" ref="F36:F56" si="3">IF(E36&lt;=40,0,E36-40)</f>
        <v>0</v>
      </c>
    </row>
    <row r="37" spans="5:21" x14ac:dyDescent="0.25">
      <c r="E37" s="1">
        <v>31</v>
      </c>
      <c r="F37" s="1">
        <f t="shared" si="3"/>
        <v>0</v>
      </c>
    </row>
    <row r="38" spans="5:21" x14ac:dyDescent="0.25">
      <c r="E38" s="1">
        <v>32</v>
      </c>
      <c r="F38" s="1">
        <f t="shared" si="3"/>
        <v>0</v>
      </c>
    </row>
    <row r="39" spans="5:21" x14ac:dyDescent="0.25">
      <c r="E39" s="1">
        <v>33</v>
      </c>
      <c r="F39" s="1">
        <f t="shared" si="3"/>
        <v>0</v>
      </c>
    </row>
    <row r="40" spans="5:21" x14ac:dyDescent="0.25">
      <c r="E40" s="1">
        <v>34</v>
      </c>
      <c r="F40" s="1">
        <f t="shared" si="3"/>
        <v>0</v>
      </c>
    </row>
    <row r="41" spans="5:21" x14ac:dyDescent="0.25">
      <c r="E41" s="1">
        <v>35</v>
      </c>
      <c r="F41" s="1">
        <f t="shared" si="3"/>
        <v>0</v>
      </c>
    </row>
    <row r="42" spans="5:21" x14ac:dyDescent="0.25">
      <c r="E42" s="1">
        <v>36</v>
      </c>
      <c r="F42" s="1">
        <f t="shared" si="3"/>
        <v>0</v>
      </c>
    </row>
    <row r="43" spans="5:21" x14ac:dyDescent="0.25">
      <c r="E43" s="1">
        <v>37</v>
      </c>
      <c r="F43" s="1">
        <f t="shared" si="3"/>
        <v>0</v>
      </c>
    </row>
    <row r="44" spans="5:21" x14ac:dyDescent="0.25">
      <c r="E44" s="1">
        <v>38</v>
      </c>
      <c r="F44" s="1">
        <f t="shared" si="3"/>
        <v>0</v>
      </c>
    </row>
    <row r="45" spans="5:21" x14ac:dyDescent="0.25">
      <c r="E45" s="1">
        <v>39</v>
      </c>
      <c r="F45" s="1">
        <f t="shared" si="3"/>
        <v>0</v>
      </c>
      <c r="U45" s="1" t="s">
        <v>7</v>
      </c>
    </row>
    <row r="46" spans="5:21" x14ac:dyDescent="0.25">
      <c r="E46" s="1">
        <v>40</v>
      </c>
      <c r="F46" s="1">
        <f t="shared" si="3"/>
        <v>0</v>
      </c>
    </row>
    <row r="47" spans="5:21" x14ac:dyDescent="0.25">
      <c r="E47" s="1">
        <v>41</v>
      </c>
      <c r="F47" s="1">
        <f t="shared" si="3"/>
        <v>1</v>
      </c>
    </row>
    <row r="48" spans="5:21" x14ac:dyDescent="0.25">
      <c r="E48" s="1">
        <v>42</v>
      </c>
      <c r="F48" s="1">
        <f t="shared" si="3"/>
        <v>2</v>
      </c>
    </row>
    <row r="49" spans="5:10" x14ac:dyDescent="0.25">
      <c r="E49" s="1">
        <v>43</v>
      </c>
      <c r="F49" s="1">
        <f t="shared" si="3"/>
        <v>3</v>
      </c>
    </row>
    <row r="50" spans="5:10" x14ac:dyDescent="0.25">
      <c r="E50" s="1">
        <v>44</v>
      </c>
      <c r="F50" s="1">
        <f t="shared" si="3"/>
        <v>4</v>
      </c>
    </row>
    <row r="51" spans="5:10" x14ac:dyDescent="0.25">
      <c r="E51" s="1">
        <v>45</v>
      </c>
      <c r="F51" s="1">
        <f t="shared" si="3"/>
        <v>5</v>
      </c>
    </row>
    <row r="52" spans="5:10" x14ac:dyDescent="0.25">
      <c r="E52" s="1">
        <v>46</v>
      </c>
      <c r="F52" s="1">
        <f t="shared" si="3"/>
        <v>6</v>
      </c>
    </row>
    <row r="53" spans="5:10" x14ac:dyDescent="0.25">
      <c r="E53" s="1">
        <v>47</v>
      </c>
      <c r="F53" s="1">
        <f t="shared" si="3"/>
        <v>7</v>
      </c>
    </row>
    <row r="54" spans="5:10" x14ac:dyDescent="0.25">
      <c r="E54" s="1">
        <v>48</v>
      </c>
      <c r="F54" s="1">
        <f t="shared" si="3"/>
        <v>8</v>
      </c>
    </row>
    <row r="55" spans="5:10" x14ac:dyDescent="0.25">
      <c r="E55" s="1">
        <v>49</v>
      </c>
      <c r="F55" s="1">
        <f t="shared" si="3"/>
        <v>9</v>
      </c>
    </row>
    <row r="56" spans="5:10" x14ac:dyDescent="0.25">
      <c r="E56" s="1">
        <v>50</v>
      </c>
      <c r="F56" s="1">
        <f t="shared" si="3"/>
        <v>10</v>
      </c>
    </row>
    <row r="57" spans="5:10" x14ac:dyDescent="0.25">
      <c r="I57" s="1" t="s">
        <v>0</v>
      </c>
      <c r="J57" s="1" t="s">
        <v>3</v>
      </c>
    </row>
    <row r="58" spans="5:10" x14ac:dyDescent="0.25">
      <c r="I58" s="1">
        <v>0</v>
      </c>
      <c r="J58" s="1">
        <f>SIN(I58)</f>
        <v>0</v>
      </c>
    </row>
    <row r="59" spans="5:10" x14ac:dyDescent="0.25">
      <c r="I59" s="1">
        <v>0.2</v>
      </c>
      <c r="J59" s="1">
        <f t="shared" ref="J59:J68" si="4">SIN(I59)</f>
        <v>0.19866933079506122</v>
      </c>
    </row>
    <row r="60" spans="5:10" x14ac:dyDescent="0.25">
      <c r="I60" s="1">
        <v>0.4</v>
      </c>
      <c r="J60" s="1">
        <f t="shared" si="4"/>
        <v>0.38941834230865052</v>
      </c>
    </row>
    <row r="61" spans="5:10" x14ac:dyDescent="0.25">
      <c r="I61" s="1">
        <v>0.6</v>
      </c>
      <c r="J61" s="1">
        <f t="shared" si="4"/>
        <v>0.56464247339503537</v>
      </c>
    </row>
    <row r="62" spans="5:10" x14ac:dyDescent="0.25">
      <c r="I62" s="1">
        <v>0.8</v>
      </c>
      <c r="J62" s="1">
        <f t="shared" si="4"/>
        <v>0.71735609089952279</v>
      </c>
    </row>
    <row r="63" spans="5:10" x14ac:dyDescent="0.25">
      <c r="I63" s="1">
        <v>1</v>
      </c>
      <c r="J63" s="1">
        <f t="shared" si="4"/>
        <v>0.8414709848078965</v>
      </c>
    </row>
    <row r="64" spans="5:10" x14ac:dyDescent="0.25">
      <c r="I64" s="1">
        <v>1.2</v>
      </c>
      <c r="J64" s="1">
        <f t="shared" si="4"/>
        <v>0.93203908596722629</v>
      </c>
    </row>
    <row r="65" spans="9:10" x14ac:dyDescent="0.25">
      <c r="I65" s="1">
        <v>1.4</v>
      </c>
      <c r="J65" s="1">
        <f t="shared" si="4"/>
        <v>0.98544972998846014</v>
      </c>
    </row>
    <row r="66" spans="9:10" x14ac:dyDescent="0.25">
      <c r="I66" s="1">
        <v>1.6</v>
      </c>
      <c r="J66" s="1">
        <f t="shared" si="4"/>
        <v>0.99957360304150511</v>
      </c>
    </row>
    <row r="67" spans="9:10" x14ac:dyDescent="0.25">
      <c r="I67" s="1">
        <v>1.8</v>
      </c>
      <c r="J67" s="1">
        <f t="shared" si="4"/>
        <v>0.97384763087819515</v>
      </c>
    </row>
    <row r="68" spans="9:10" x14ac:dyDescent="0.25">
      <c r="I68" s="1">
        <v>2</v>
      </c>
      <c r="J68" s="1">
        <f t="shared" si="4"/>
        <v>0.90929742682568171</v>
      </c>
    </row>
    <row r="69" spans="9:10" x14ac:dyDescent="0.25">
      <c r="I69" s="1">
        <v>2.2000000000000002</v>
      </c>
      <c r="J69" s="1">
        <f>2*SIN(I69)</f>
        <v>1.6169928076391802</v>
      </c>
    </row>
    <row r="70" spans="9:10" x14ac:dyDescent="0.25">
      <c r="I70" s="1">
        <v>2.4</v>
      </c>
      <c r="J70" s="1">
        <f t="shared" ref="J70:J81" si="5">2*SIN(I70)</f>
        <v>1.3509263611023019</v>
      </c>
    </row>
    <row r="71" spans="9:10" x14ac:dyDescent="0.25">
      <c r="I71" s="1">
        <v>2.6</v>
      </c>
      <c r="J71" s="1">
        <f t="shared" si="5"/>
        <v>1.0310027436429283</v>
      </c>
    </row>
    <row r="72" spans="9:10" x14ac:dyDescent="0.25">
      <c r="I72" s="1">
        <v>2.8</v>
      </c>
      <c r="J72" s="1">
        <f t="shared" si="5"/>
        <v>0.66997630031181021</v>
      </c>
    </row>
    <row r="73" spans="9:10" x14ac:dyDescent="0.25">
      <c r="I73" s="1">
        <v>3</v>
      </c>
      <c r="J73" s="1">
        <f t="shared" si="5"/>
        <v>0.28224001611973443</v>
      </c>
    </row>
    <row r="74" spans="9:10" x14ac:dyDescent="0.25">
      <c r="I74" s="1">
        <v>3.2</v>
      </c>
      <c r="J74" s="1">
        <f t="shared" si="5"/>
        <v>-0.11674828685516017</v>
      </c>
    </row>
    <row r="75" spans="9:10" x14ac:dyDescent="0.25">
      <c r="I75" s="1">
        <v>3.4</v>
      </c>
      <c r="J75" s="1">
        <f t="shared" si="5"/>
        <v>-0.51108220405366245</v>
      </c>
    </row>
    <row r="76" spans="9:10" x14ac:dyDescent="0.25">
      <c r="I76" s="1">
        <v>3.6</v>
      </c>
      <c r="J76" s="1">
        <f t="shared" si="5"/>
        <v>-0.88504088658970492</v>
      </c>
    </row>
    <row r="77" spans="9:10" x14ac:dyDescent="0.25">
      <c r="I77" s="1">
        <v>3.8</v>
      </c>
      <c r="J77" s="1">
        <f t="shared" si="5"/>
        <v>-1.2237157818854378</v>
      </c>
    </row>
    <row r="78" spans="9:10" x14ac:dyDescent="0.25">
      <c r="I78" s="1">
        <v>4</v>
      </c>
      <c r="J78" s="1">
        <f t="shared" si="5"/>
        <v>-1.5136049906158564</v>
      </c>
    </row>
    <row r="79" spans="9:10" x14ac:dyDescent="0.25">
      <c r="I79" s="1">
        <v>4.2</v>
      </c>
      <c r="J79" s="1">
        <f t="shared" si="5"/>
        <v>-1.7431515448271764</v>
      </c>
    </row>
    <row r="80" spans="9:10" x14ac:dyDescent="0.25">
      <c r="I80" s="1">
        <v>4.4000000000000004</v>
      </c>
      <c r="J80" s="1">
        <f t="shared" si="5"/>
        <v>-1.903204147779032</v>
      </c>
    </row>
    <row r="81" spans="9:15" x14ac:dyDescent="0.25">
      <c r="I81" s="1">
        <v>4.5999999999999996</v>
      </c>
      <c r="J81" s="1">
        <f t="shared" si="5"/>
        <v>-1.9873820072669288</v>
      </c>
    </row>
    <row r="82" spans="9:15" x14ac:dyDescent="0.25">
      <c r="I82" s="1">
        <v>4.8</v>
      </c>
      <c r="J82" s="1">
        <f>3*SIN(I82)</f>
        <v>-2.988493826507522</v>
      </c>
    </row>
    <row r="83" spans="9:15" x14ac:dyDescent="0.25">
      <c r="I83" s="1">
        <v>5</v>
      </c>
      <c r="J83" s="1">
        <f t="shared" ref="J83:J105" si="6">3*SIN(I83)</f>
        <v>-2.8767728239894153</v>
      </c>
    </row>
    <row r="84" spans="9:15" x14ac:dyDescent="0.25">
      <c r="I84" s="1">
        <v>5.2</v>
      </c>
      <c r="J84" s="1">
        <f t="shared" si="6"/>
        <v>-2.6503639671604593</v>
      </c>
    </row>
    <row r="85" spans="9:15" x14ac:dyDescent="0.25">
      <c r="I85" s="1">
        <v>5.4</v>
      </c>
      <c r="J85" s="1">
        <f t="shared" si="6"/>
        <v>-2.3182934626679614</v>
      </c>
    </row>
    <row r="86" spans="9:15" x14ac:dyDescent="0.25">
      <c r="I86" s="1">
        <v>5.6</v>
      </c>
      <c r="J86" s="1">
        <f t="shared" si="6"/>
        <v>-1.8937999136169648</v>
      </c>
    </row>
    <row r="87" spans="9:15" x14ac:dyDescent="0.25">
      <c r="I87" s="1">
        <v>5.8</v>
      </c>
      <c r="J87" s="1">
        <f t="shared" si="6"/>
        <v>-1.3938065382412721</v>
      </c>
    </row>
    <row r="88" spans="9:15" x14ac:dyDescent="0.25">
      <c r="I88" s="1">
        <v>6</v>
      </c>
      <c r="J88" s="1">
        <f t="shared" si="6"/>
        <v>-0.83824649459677758</v>
      </c>
    </row>
    <row r="89" spans="9:15" x14ac:dyDescent="0.25">
      <c r="I89" s="1">
        <v>6.2</v>
      </c>
      <c r="J89" s="1">
        <f t="shared" si="6"/>
        <v>-0.2492682084524892</v>
      </c>
    </row>
    <row r="90" spans="9:15" x14ac:dyDescent="0.25">
      <c r="I90" s="1">
        <v>6.4</v>
      </c>
      <c r="J90" s="1">
        <f t="shared" si="6"/>
        <v>0.34964761455148091</v>
      </c>
    </row>
    <row r="91" spans="9:15" x14ac:dyDescent="0.25">
      <c r="I91" s="1">
        <v>6.6</v>
      </c>
      <c r="J91" s="1">
        <f t="shared" si="6"/>
        <v>0.93462409054013351</v>
      </c>
    </row>
    <row r="92" spans="9:15" x14ac:dyDescent="0.25">
      <c r="I92" s="1">
        <v>6.8</v>
      </c>
      <c r="J92" s="1">
        <f t="shared" si="6"/>
        <v>1.4823400534158244</v>
      </c>
    </row>
    <row r="93" spans="9:15" x14ac:dyDescent="0.25">
      <c r="I93" s="1">
        <v>7</v>
      </c>
      <c r="J93" s="1">
        <f t="shared" si="6"/>
        <v>1.9709597961563672</v>
      </c>
    </row>
    <row r="94" spans="9:15" x14ac:dyDescent="0.25">
      <c r="I94" s="1">
        <v>7.2</v>
      </c>
      <c r="J94" s="1">
        <f t="shared" si="6"/>
        <v>2.3810035915474592</v>
      </c>
    </row>
    <row r="95" spans="9:15" x14ac:dyDescent="0.25">
      <c r="I95" s="1">
        <v>7.4</v>
      </c>
      <c r="J95" s="1">
        <f t="shared" si="6"/>
        <v>2.6961242874348805</v>
      </c>
      <c r="O95" s="1" t="s">
        <v>25</v>
      </c>
    </row>
    <row r="96" spans="9:15" x14ac:dyDescent="0.25">
      <c r="I96" s="1">
        <v>7.6</v>
      </c>
      <c r="J96" s="1">
        <f t="shared" si="6"/>
        <v>2.9037590160944591</v>
      </c>
      <c r="O96" s="1" t="s">
        <v>18</v>
      </c>
    </row>
    <row r="97" spans="9:18" x14ac:dyDescent="0.25">
      <c r="I97" s="1">
        <v>7.8</v>
      </c>
      <c r="J97" s="1">
        <f t="shared" si="6"/>
        <v>2.9956300361238148</v>
      </c>
      <c r="O97" s="1" t="s">
        <v>19</v>
      </c>
    </row>
    <row r="98" spans="9:18" x14ac:dyDescent="0.25">
      <c r="I98" s="1">
        <v>8</v>
      </c>
      <c r="J98" s="1">
        <f t="shared" si="6"/>
        <v>2.9680747398701453</v>
      </c>
    </row>
    <row r="99" spans="9:18" x14ac:dyDescent="0.25">
      <c r="I99" s="1">
        <v>8.1999999999999993</v>
      </c>
      <c r="J99" s="1">
        <f t="shared" si="6"/>
        <v>2.8221916700393193</v>
      </c>
      <c r="O99" s="1" t="s">
        <v>21</v>
      </c>
      <c r="R99" s="1" t="s">
        <v>22</v>
      </c>
    </row>
    <row r="100" spans="9:18" x14ac:dyDescent="0.25">
      <c r="I100" s="1">
        <v>8.4</v>
      </c>
      <c r="J100" s="1">
        <f t="shared" si="6"/>
        <v>2.5637967242648414</v>
      </c>
      <c r="O100" s="1" t="s">
        <v>20</v>
      </c>
      <c r="R100" s="1" t="s">
        <v>23</v>
      </c>
    </row>
    <row r="101" spans="9:18" x14ac:dyDescent="0.25">
      <c r="I101" s="1">
        <v>8.6</v>
      </c>
      <c r="J101" s="1">
        <f t="shared" si="6"/>
        <v>2.2031912936223401</v>
      </c>
      <c r="M101" s="1" t="s">
        <v>8</v>
      </c>
      <c r="R101" s="1" t="s">
        <v>24</v>
      </c>
    </row>
    <row r="102" spans="9:18" x14ac:dyDescent="0.25">
      <c r="I102" s="1">
        <v>8.8000000000000007</v>
      </c>
      <c r="J102" s="1">
        <f t="shared" si="6"/>
        <v>1.7547515786752852</v>
      </c>
    </row>
    <row r="103" spans="9:18" x14ac:dyDescent="0.25">
      <c r="I103" s="1">
        <v>9</v>
      </c>
      <c r="J103" s="1">
        <f t="shared" si="6"/>
        <v>1.2363554557252698</v>
      </c>
    </row>
    <row r="104" spans="9:18" x14ac:dyDescent="0.25">
      <c r="I104" s="1">
        <v>9.1999999999999993</v>
      </c>
      <c r="J104" s="1">
        <f t="shared" si="6"/>
        <v>0.66866974230074294</v>
      </c>
    </row>
    <row r="105" spans="9:18" x14ac:dyDescent="0.25">
      <c r="I105" s="1">
        <v>9.4</v>
      </c>
      <c r="J105" s="1">
        <f t="shared" si="6"/>
        <v>7.4326276360073301E-2</v>
      </c>
    </row>
    <row r="106" spans="9:18" x14ac:dyDescent="0.25">
      <c r="I106" s="1">
        <v>9.6</v>
      </c>
      <c r="J106" s="1">
        <f>4*SIN(I106)</f>
        <v>-0.69730712489191859</v>
      </c>
    </row>
    <row r="107" spans="9:18" x14ac:dyDescent="0.25">
      <c r="I107" s="1">
        <v>9.8000000000000007</v>
      </c>
      <c r="J107" s="1">
        <f t="shared" ref="J107:J119" si="7">4*SIN(I107)</f>
        <v>-1.4659165170077135</v>
      </c>
    </row>
    <row r="108" spans="9:18" x14ac:dyDescent="0.25">
      <c r="I108" s="1">
        <v>10</v>
      </c>
      <c r="J108" s="1">
        <f t="shared" si="7"/>
        <v>-2.1760844435574791</v>
      </c>
    </row>
    <row r="109" spans="9:18" x14ac:dyDescent="0.25">
      <c r="I109" s="1">
        <v>10.199999999999999</v>
      </c>
      <c r="J109" s="1">
        <f t="shared" si="7"/>
        <v>-2.7994987503741693</v>
      </c>
    </row>
    <row r="110" spans="9:18" x14ac:dyDescent="0.25">
      <c r="I110" s="1">
        <v>10.4</v>
      </c>
      <c r="J110" s="1">
        <f t="shared" si="7"/>
        <v>-3.3113058763426149</v>
      </c>
    </row>
    <row r="111" spans="9:18" x14ac:dyDescent="0.25">
      <c r="I111" s="1">
        <v>10.6</v>
      </c>
      <c r="J111" s="1">
        <f t="shared" si="7"/>
        <v>-3.6911016864512263</v>
      </c>
    </row>
    <row r="112" spans="9:18" x14ac:dyDescent="0.25">
      <c r="I112" s="1">
        <v>10.8</v>
      </c>
      <c r="J112" s="1">
        <f t="shared" si="7"/>
        <v>-3.9237449202659662</v>
      </c>
    </row>
    <row r="113" spans="9:10" x14ac:dyDescent="0.25">
      <c r="I113" s="1">
        <v>11</v>
      </c>
      <c r="J113" s="1">
        <f t="shared" si="7"/>
        <v>-3.9999608262028139</v>
      </c>
    </row>
    <row r="114" spans="9:10" x14ac:dyDescent="0.25">
      <c r="I114" s="1">
        <v>11.2</v>
      </c>
      <c r="J114" s="1">
        <f t="shared" si="7"/>
        <v>-3.9167109166052696</v>
      </c>
    </row>
    <row r="115" spans="9:10" x14ac:dyDescent="0.25">
      <c r="I115" s="1">
        <v>11.4</v>
      </c>
      <c r="J115" s="1">
        <f t="shared" si="7"/>
        <v>-3.6773141026587028</v>
      </c>
    </row>
    <row r="116" spans="9:10" x14ac:dyDescent="0.25">
      <c r="I116" s="1">
        <v>11.6</v>
      </c>
      <c r="J116" s="1">
        <f t="shared" si="7"/>
        <v>-3.2913143798748354</v>
      </c>
    </row>
    <row r="117" spans="9:10" x14ac:dyDescent="0.25">
      <c r="I117" s="1">
        <v>11.8</v>
      </c>
      <c r="J117" s="1">
        <f t="shared" si="7"/>
        <v>-2.7741003391084895</v>
      </c>
    </row>
    <row r="118" spans="9:10" x14ac:dyDescent="0.25">
      <c r="I118" s="1">
        <v>12</v>
      </c>
      <c r="J118" s="1">
        <f t="shared" si="7"/>
        <v>-2.1462916720017398</v>
      </c>
    </row>
    <row r="119" spans="9:10" x14ac:dyDescent="0.25">
      <c r="I119" s="1">
        <v>12.2</v>
      </c>
      <c r="J119" s="1">
        <f t="shared" si="7"/>
        <v>-1.4329171289473148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Kelley School of Business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tsadmin</dc:creator>
  <cp:lastModifiedBy>tsadmin</cp:lastModifiedBy>
  <dcterms:created xsi:type="dcterms:W3CDTF">2016-05-24T12:27:43Z</dcterms:created>
  <dcterms:modified xsi:type="dcterms:W3CDTF">2016-05-24T12:51:36Z</dcterms:modified>
</cp:coreProperties>
</file>