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videos\"/>
    </mc:Choice>
  </mc:AlternateContent>
  <bookViews>
    <workbookView xWindow="0" yWindow="0" windowWidth="7470" windowHeight="82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18" i="1" s="1"/>
  <c r="E17" i="1"/>
  <c r="D7" i="1"/>
  <c r="F18" i="1" s="1"/>
  <c r="D6" i="1"/>
  <c r="F17" i="1" s="1"/>
  <c r="H17" i="1"/>
  <c r="I13" i="1"/>
  <c r="I12" i="1"/>
  <c r="I11" i="1"/>
  <c r="H12" i="1"/>
  <c r="H11" i="1"/>
  <c r="E7" i="1"/>
  <c r="E6" i="1"/>
  <c r="I18" i="1" l="1"/>
  <c r="I17" i="1"/>
  <c r="I19" i="1" s="1"/>
  <c r="E22" i="1" s="1"/>
</calcChain>
</file>

<file path=xl/sharedStrings.xml><?xml version="1.0" encoding="utf-8"?>
<sst xmlns="http://schemas.openxmlformats.org/spreadsheetml/2006/main" count="35" uniqueCount="24">
  <si>
    <t>Regular</t>
  </si>
  <si>
    <t>Speciality</t>
  </si>
  <si>
    <t>Status Quo</t>
  </si>
  <si>
    <t>Volume</t>
  </si>
  <si>
    <t>Unit Cost</t>
  </si>
  <si>
    <t>Unit Price</t>
  </si>
  <si>
    <t>Unit Margin</t>
  </si>
  <si>
    <t>Profit</t>
  </si>
  <si>
    <t>Total</t>
  </si>
  <si>
    <t>Price Elasticities</t>
  </si>
  <si>
    <t>Raise price of Regular Coffee 1%</t>
  </si>
  <si>
    <t>Price Change</t>
  </si>
  <si>
    <t>After Price Change</t>
  </si>
  <si>
    <t>Percentage Change in Regular Demand</t>
  </si>
  <si>
    <t>Percentage Change in Specialty Demand</t>
  </si>
  <si>
    <t>Profit Change</t>
  </si>
  <si>
    <t>Raise price of  Specialty Coffee 1%</t>
  </si>
  <si>
    <t>%Change in Demand for Specialty= .4*(%Change in Regular)-.8*(%Change in Specialty)</t>
  </si>
  <si>
    <t>Product Line</t>
  </si>
  <si>
    <t>Specialty</t>
  </si>
  <si>
    <t>Percentage</t>
  </si>
  <si>
    <t>Sell 2% less Regular and .4% more Specialty</t>
  </si>
  <si>
    <t>Sell .2% more Regular and .8% less Specialty</t>
  </si>
  <si>
    <t>% Change in Demand for Regular=-2*(% Change in Regular)+.2*(%Change in Specialty)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</si>
</sst>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Alignment="1">
      <alignment wrapText="1"/>
    </xf>
    <xf numFmtId="0" fontId="0" fillId="2" borderId="0" xfId="0" applyFill="1"/>
    <xf numFmtId="0" fontId="0" fillId="5" borderId="0" xfId="0" applyFill="1"/>
    <xf numFmtId="0" fontId="1" fillId="5" borderId="0" xfId="0" applyFont="1" applyFill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2"/>
  <sheetViews>
    <sheetView tabSelected="1" topLeftCell="C1" workbookViewId="0">
      <selection activeCell="E22" sqref="E22"/>
    </sheetView>
  </sheetViews>
  <sheetFormatPr defaultRowHeight="15" x14ac:dyDescent="0.25"/>
  <cols>
    <col min="1" max="2" width="9.140625" style="1"/>
    <col min="3" max="3" width="27.85546875" style="1" customWidth="1"/>
    <col min="4" max="4" width="15.85546875" style="1" customWidth="1"/>
    <col min="5" max="5" width="35.28515625" style="1" customWidth="1"/>
    <col min="6" max="7" width="9.140625" style="1"/>
    <col min="8" max="8" width="11.28515625" style="1" customWidth="1"/>
    <col min="9" max="9" width="10.140625" style="1" bestFit="1" customWidth="1"/>
    <col min="10" max="16384" width="9.140625" style="1"/>
  </cols>
  <sheetData>
    <row r="1" spans="1:15" x14ac:dyDescent="0.25">
      <c r="A1" s="1" t="s">
        <v>18</v>
      </c>
      <c r="C1" s="1" t="s">
        <v>20</v>
      </c>
    </row>
    <row r="2" spans="1:15" x14ac:dyDescent="0.25">
      <c r="C2" s="1" t="s">
        <v>11</v>
      </c>
      <c r="D2" s="1" t="s">
        <v>9</v>
      </c>
      <c r="E2" s="1" t="s">
        <v>0</v>
      </c>
      <c r="F2" s="1" t="s">
        <v>19</v>
      </c>
      <c r="H2" s="3" t="s">
        <v>10</v>
      </c>
      <c r="I2" s="3"/>
      <c r="J2" s="3"/>
      <c r="K2" s="3"/>
    </row>
    <row r="3" spans="1:15" x14ac:dyDescent="0.25">
      <c r="C3" s="5">
        <v>0</v>
      </c>
      <c r="D3" s="1" t="s">
        <v>0</v>
      </c>
      <c r="E3" s="3">
        <v>-2</v>
      </c>
      <c r="F3" s="3">
        <v>0.4</v>
      </c>
      <c r="H3" s="3" t="s">
        <v>21</v>
      </c>
      <c r="I3" s="3"/>
      <c r="J3" s="3"/>
      <c r="K3" s="3"/>
    </row>
    <row r="4" spans="1:15" x14ac:dyDescent="0.25">
      <c r="C4" s="5">
        <v>0.1</v>
      </c>
      <c r="D4" s="1" t="s">
        <v>19</v>
      </c>
      <c r="E4" s="4">
        <v>0.2</v>
      </c>
      <c r="F4" s="4">
        <v>-0.8</v>
      </c>
      <c r="H4" s="4" t="s">
        <v>16</v>
      </c>
      <c r="I4" s="4"/>
      <c r="J4" s="4"/>
      <c r="K4" s="4"/>
    </row>
    <row r="5" spans="1:15" x14ac:dyDescent="0.25">
      <c r="H5" s="4" t="s">
        <v>22</v>
      </c>
      <c r="I5" s="4"/>
      <c r="J5" s="4"/>
      <c r="K5" s="4"/>
    </row>
    <row r="6" spans="1:15" ht="30" x14ac:dyDescent="0.25">
      <c r="C6" s="6" t="s">
        <v>13</v>
      </c>
      <c r="D6" s="1">
        <f>C3*E3+C4*E4</f>
        <v>2.0000000000000004E-2</v>
      </c>
      <c r="E6" s="1" t="str">
        <f ca="1">_xlfn.FORMULATEXT(D6)</f>
        <v>=C3*E3+C4*E4</v>
      </c>
      <c r="H6" s="7" t="s">
        <v>23</v>
      </c>
      <c r="I6" s="7"/>
      <c r="J6" s="7"/>
      <c r="K6" s="7"/>
      <c r="L6" s="3"/>
      <c r="M6" s="3"/>
      <c r="N6" s="3"/>
      <c r="O6" s="3"/>
    </row>
    <row r="7" spans="1:15" ht="30" x14ac:dyDescent="0.25">
      <c r="C7" s="6" t="s">
        <v>14</v>
      </c>
      <c r="D7" s="1">
        <f>C3*F3+C4*F4</f>
        <v>-8.0000000000000016E-2</v>
      </c>
      <c r="E7" s="1" t="str">
        <f ca="1">_xlfn.FORMULATEXT(D7)</f>
        <v>=C3*F3+C4*F4</v>
      </c>
      <c r="H7" s="8" t="s">
        <v>17</v>
      </c>
      <c r="I7" s="8"/>
      <c r="J7" s="8"/>
      <c r="K7" s="8"/>
      <c r="L7" s="9"/>
      <c r="M7" s="9"/>
      <c r="N7" s="9"/>
      <c r="O7" s="9"/>
    </row>
    <row r="9" spans="1:15" x14ac:dyDescent="0.25">
      <c r="D9" s="1" t="s">
        <v>2</v>
      </c>
    </row>
    <row r="10" spans="1:15" x14ac:dyDescent="0.25">
      <c r="E10" s="1" t="s">
        <v>5</v>
      </c>
      <c r="F10" s="1" t="s">
        <v>3</v>
      </c>
      <c r="G10" s="1" t="s">
        <v>4</v>
      </c>
      <c r="H10" s="1" t="s">
        <v>6</v>
      </c>
      <c r="I10" s="1" t="s">
        <v>7</v>
      </c>
    </row>
    <row r="11" spans="1:15" x14ac:dyDescent="0.25">
      <c r="D11" s="1" t="s">
        <v>0</v>
      </c>
      <c r="E11" s="2">
        <v>1.5</v>
      </c>
      <c r="F11" s="1">
        <v>10000</v>
      </c>
      <c r="G11" s="2">
        <v>1</v>
      </c>
      <c r="H11" s="2">
        <f>E11-G11</f>
        <v>0.5</v>
      </c>
      <c r="I11" s="2">
        <f>H11*F11</f>
        <v>5000</v>
      </c>
    </row>
    <row r="12" spans="1:15" x14ac:dyDescent="0.25">
      <c r="D12" s="1" t="s">
        <v>1</v>
      </c>
      <c r="E12" s="2">
        <v>2.5</v>
      </c>
      <c r="F12" s="1">
        <v>5000</v>
      </c>
      <c r="G12" s="2">
        <v>1.5</v>
      </c>
      <c r="H12" s="2">
        <f>E12-G12</f>
        <v>1</v>
      </c>
      <c r="I12" s="2">
        <f>H12*F12</f>
        <v>5000</v>
      </c>
    </row>
    <row r="13" spans="1:15" x14ac:dyDescent="0.25">
      <c r="I13" s="10">
        <f>SUM(I11:I12)</f>
        <v>10000</v>
      </c>
      <c r="J13" s="1" t="s">
        <v>8</v>
      </c>
    </row>
    <row r="15" spans="1:15" x14ac:dyDescent="0.25">
      <c r="D15" s="1" t="s">
        <v>12</v>
      </c>
      <c r="H15" s="2"/>
    </row>
    <row r="16" spans="1:15" x14ac:dyDescent="0.25">
      <c r="E16" s="1" t="s">
        <v>5</v>
      </c>
      <c r="F16" s="1" t="s">
        <v>3</v>
      </c>
      <c r="G16" s="1" t="s">
        <v>4</v>
      </c>
      <c r="H16" s="1" t="s">
        <v>6</v>
      </c>
      <c r="I16" s="1" t="s">
        <v>7</v>
      </c>
    </row>
    <row r="17" spans="4:10" x14ac:dyDescent="0.25">
      <c r="D17" s="1" t="s">
        <v>0</v>
      </c>
      <c r="E17" s="2">
        <f>E11*(1+C3)</f>
        <v>1.5</v>
      </c>
      <c r="F17" s="1">
        <f>F11*(1+D6)</f>
        <v>10200</v>
      </c>
      <c r="G17" s="2">
        <v>1</v>
      </c>
      <c r="H17" s="2">
        <f>E17-G17</f>
        <v>0.5</v>
      </c>
      <c r="I17" s="2">
        <f>H17*F17</f>
        <v>5100</v>
      </c>
    </row>
    <row r="18" spans="4:10" x14ac:dyDescent="0.25">
      <c r="D18" s="1" t="s">
        <v>1</v>
      </c>
      <c r="E18" s="2">
        <f>E12*(1+C4)</f>
        <v>2.75</v>
      </c>
      <c r="F18" s="1">
        <f>F12*(1+D7)</f>
        <v>4600</v>
      </c>
      <c r="G18" s="2">
        <v>1.5</v>
      </c>
      <c r="H18" s="2">
        <f>E18-G18</f>
        <v>1.25</v>
      </c>
      <c r="I18" s="2">
        <f>H18*F18</f>
        <v>5750</v>
      </c>
    </row>
    <row r="19" spans="4:10" x14ac:dyDescent="0.25">
      <c r="I19" s="10">
        <f>SUM(I17:I18)</f>
        <v>10850</v>
      </c>
      <c r="J19" s="1" t="s">
        <v>8</v>
      </c>
    </row>
    <row r="21" spans="4:10" x14ac:dyDescent="0.25">
      <c r="E21" s="1" t="s">
        <v>15</v>
      </c>
    </row>
    <row r="22" spans="4:10" x14ac:dyDescent="0.25">
      <c r="E22" s="10">
        <f>I19-I13</f>
        <v>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2016-07-30T19:40:17Z</dcterms:created>
  <dcterms:modified xsi:type="dcterms:W3CDTF">2016-07-31T12:31:09Z</dcterms:modified>
</cp:coreProperties>
</file>