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310"/>
  </bookViews>
  <sheets>
    <sheet name="Insurance" sheetId="4" r:id="rId1"/>
    <sheet name="Credit Card" sheetId="1" r:id="rId2"/>
    <sheet name="Salary" sheetId="2" r:id="rId3"/>
  </sheets>
  <externalReferences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nngrowth">'Credit Card'!$D$2</definedName>
    <definedName name="attempts">'[1]Problem 2'!$D$3:$E$42</definedName>
    <definedName name="comp">'[1]Problem 2'!$G$4:$H$43</definedName>
    <definedName name="Firearm_death">'[1]Problem 4'!$E$5:$E$73</definedName>
    <definedName name="Gun_Category">'[1]Problem 4'!$F$5:$F$73</definedName>
    <definedName name="HDI_Category">'[1]Problem 4'!$G$5:$G$73</definedName>
    <definedName name="Last_Year">'Credit Card'!$C$2</definedName>
    <definedName name="Month">'[2]Problem 1'!$I$4:$I$1444</definedName>
    <definedName name="Pal_Workbook_GUID" hidden="1">"GFIZDPU5P7ZA5S823CGWBITQ"</definedName>
    <definedName name="returns">'[1]Problem 8'!$E$3:$H$121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mperature">'[2]Problem 1'!$H$4:$H$1444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7" i="2"/>
  <c r="H3" i="2"/>
  <c r="G2" i="2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8" i="1"/>
  <c r="J10" i="4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9" i="4"/>
  <c r="I3" i="2"/>
  <c r="H2" i="2"/>
  <c r="G9" i="1"/>
  <c r="G13" i="1"/>
  <c r="G17" i="1"/>
  <c r="G21" i="1"/>
  <c r="G25" i="1"/>
  <c r="G29" i="1"/>
  <c r="G33" i="1"/>
  <c r="G10" i="1"/>
  <c r="G14" i="1"/>
  <c r="G18" i="1"/>
  <c r="G22" i="1"/>
  <c r="G26" i="1"/>
  <c r="G30" i="1"/>
  <c r="G34" i="1"/>
  <c r="G11" i="1"/>
  <c r="G15" i="1"/>
  <c r="G19" i="1"/>
  <c r="G23" i="1"/>
  <c r="G27" i="1"/>
  <c r="G31" i="1"/>
  <c r="G35" i="1"/>
  <c r="G12" i="1"/>
  <c r="G16" i="1"/>
  <c r="G20" i="1"/>
  <c r="G24" i="1"/>
  <c r="G28" i="1"/>
  <c r="G32" i="1"/>
  <c r="G36" i="1"/>
  <c r="G8" i="1"/>
  <c r="H9" i="4"/>
  <c r="H13" i="4"/>
  <c r="H17" i="4"/>
  <c r="H21" i="4"/>
  <c r="H25" i="4"/>
  <c r="H10" i="4"/>
  <c r="H14" i="4"/>
  <c r="H18" i="4"/>
  <c r="H22" i="4"/>
  <c r="H26" i="4"/>
  <c r="H11" i="4"/>
  <c r="H15" i="4"/>
  <c r="H19" i="4"/>
  <c r="H23" i="4"/>
  <c r="H27" i="4"/>
  <c r="H12" i="4"/>
  <c r="H16" i="4"/>
  <c r="H20" i="4"/>
  <c r="H24" i="4"/>
  <c r="H8" i="4"/>
  <c r="F9" i="1" l="1"/>
  <c r="C4" i="1" s="1"/>
</calcChain>
</file>

<file path=xl/sharedStrings.xml><?xml version="1.0" encoding="utf-8"?>
<sst xmlns="http://schemas.openxmlformats.org/spreadsheetml/2006/main" count="37" uniqueCount="36">
  <si>
    <t>Last Year</t>
  </si>
  <si>
    <t>anngrowth</t>
  </si>
  <si>
    <t>During their first year with a U of H</t>
  </si>
  <si>
    <t>VISA Card, a cardholder generates</t>
  </si>
  <si>
    <t>Total Profit</t>
  </si>
  <si>
    <t xml:space="preserve">a cardholder has the card, profit </t>
  </si>
  <si>
    <t>increases 10% per year.</t>
  </si>
  <si>
    <t>Year</t>
  </si>
  <si>
    <t>Profit</t>
  </si>
  <si>
    <t>The last year a customer has the card is given in C2.</t>
  </si>
  <si>
    <t>Write formulas that will compute total profit  in C4  for</t>
  </si>
  <si>
    <t>for any integer 1-30 entered in C2</t>
  </si>
  <si>
    <t>For example, if a 2 is entered in C2</t>
  </si>
  <si>
    <t>C4 should compute to 420.</t>
  </si>
  <si>
    <t>13 points</t>
  </si>
  <si>
    <t>$200 IN PROFIT. During each successive year</t>
  </si>
  <si>
    <t>At the beginning of year 1</t>
  </si>
  <si>
    <t>your auto insurance cost for</t>
  </si>
  <si>
    <t>the next year is $300.</t>
  </si>
  <si>
    <t>If you have 0 accidents during a year, the cost drops 10%, if you</t>
  </si>
  <si>
    <t xml:space="preserve">have 1 accident your </t>
  </si>
  <si>
    <t>premium increases</t>
  </si>
  <si>
    <t>10%, and if you have</t>
  </si>
  <si>
    <t>Premium for Year</t>
  </si>
  <si>
    <t>Accidents during year</t>
  </si>
  <si>
    <t>2 or more  accidents</t>
  </si>
  <si>
    <t>in a year your premium increases by 30%.</t>
  </si>
  <si>
    <t>Given the information to the right,</t>
  </si>
  <si>
    <t>write formulas that compute each year's premiun.</t>
  </si>
  <si>
    <t>Salary up 5% a year</t>
  </si>
  <si>
    <t>at beginning of year</t>
  </si>
  <si>
    <t>Compute my salary each month</t>
  </si>
  <si>
    <t>for 30 years</t>
  </si>
  <si>
    <t>Month</t>
  </si>
  <si>
    <t>Salary</t>
  </si>
  <si>
    <t>beginnning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</si>
</sst>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9" fontId="2" fillId="0" borderId="0" xfId="0" applyNumberFormat="1" applyFont="1"/>
    <xf numFmtId="164" fontId="1" fillId="0" borderId="0" xfId="0" applyNumberFormat="1" applyFont="1"/>
    <xf numFmtId="0" fontId="1" fillId="4" borderId="0" xfId="0" applyFont="1" applyFill="1"/>
    <xf numFmtId="0" fontId="1" fillId="3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week4stats/donotpostFeb22exam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BZANsampletests1/sept22bzanexamdonotp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oblem 1"/>
      <sheetName val="Problem 2"/>
      <sheetName val="Problem 3"/>
      <sheetName val="Problem 4"/>
      <sheetName val="Problem 5"/>
      <sheetName val="Problem 6"/>
      <sheetName val="Problem 7"/>
      <sheetName val="Problem 8"/>
      <sheetName val="Sheet1"/>
    </sheetNames>
    <sheetDataSet>
      <sheetData sheetId="0"/>
      <sheetData sheetId="1"/>
      <sheetData sheetId="2">
        <row r="3">
          <cell r="D3" t="str">
            <v>Aaron Rodgers, QB</v>
          </cell>
          <cell r="E3">
            <v>290</v>
          </cell>
        </row>
        <row r="4">
          <cell r="D4" t="str">
            <v>Alex Smith, QB</v>
          </cell>
          <cell r="E4">
            <v>508</v>
          </cell>
          <cell r="G4" t="str">
            <v>Terrelle Pryor, QB</v>
          </cell>
          <cell r="H4">
            <v>156</v>
          </cell>
        </row>
        <row r="5">
          <cell r="D5" t="str">
            <v>Andrew Luck, QB</v>
          </cell>
          <cell r="E5">
            <v>570</v>
          </cell>
          <cell r="G5" t="str">
            <v>Eli Manning, QB</v>
          </cell>
          <cell r="H5">
            <v>317</v>
          </cell>
        </row>
        <row r="6">
          <cell r="D6" t="str">
            <v>Andy Dalton, QB</v>
          </cell>
          <cell r="E6">
            <v>586</v>
          </cell>
          <cell r="G6" t="str">
            <v>Jason Campbell, QB</v>
          </cell>
          <cell r="H6">
            <v>180</v>
          </cell>
        </row>
        <row r="7">
          <cell r="D7" t="str">
            <v>Ben Roethlisberger, QB</v>
          </cell>
          <cell r="E7">
            <v>584</v>
          </cell>
          <cell r="G7" t="str">
            <v>Matthew Stafford, QB</v>
          </cell>
          <cell r="H7">
            <v>371</v>
          </cell>
        </row>
        <row r="8">
          <cell r="D8" t="str">
            <v>Brandon Weeden, QB</v>
          </cell>
          <cell r="E8">
            <v>267</v>
          </cell>
          <cell r="G8" t="str">
            <v>Ben Roethlisberger, QB</v>
          </cell>
          <cell r="H8">
            <v>375</v>
          </cell>
        </row>
        <row r="9">
          <cell r="D9" t="str">
            <v>Cam Newton, QB</v>
          </cell>
          <cell r="E9">
            <v>473</v>
          </cell>
          <cell r="G9" t="str">
            <v>Michael Vick, QB</v>
          </cell>
          <cell r="H9">
            <v>77</v>
          </cell>
        </row>
        <row r="10">
          <cell r="D10" t="str">
            <v>Carson Palmer, QB</v>
          </cell>
          <cell r="E10">
            <v>572</v>
          </cell>
          <cell r="G10" t="str">
            <v>Matt Ryan, QB</v>
          </cell>
          <cell r="H10">
            <v>439</v>
          </cell>
        </row>
        <row r="11">
          <cell r="D11" t="str">
            <v>Case Keenum, QB</v>
          </cell>
          <cell r="E11">
            <v>253</v>
          </cell>
          <cell r="G11" t="str">
            <v>Drew Brees, QB</v>
          </cell>
          <cell r="H11">
            <v>446</v>
          </cell>
        </row>
        <row r="12">
          <cell r="D12" t="str">
            <v>Chad Henne, QB</v>
          </cell>
          <cell r="E12">
            <v>503</v>
          </cell>
          <cell r="G12" t="str">
            <v>Robert Griffin, QB</v>
          </cell>
          <cell r="H12">
            <v>274</v>
          </cell>
        </row>
        <row r="13">
          <cell r="D13" t="str">
            <v>Christian Ponder, QB</v>
          </cell>
          <cell r="E13">
            <v>239</v>
          </cell>
          <cell r="G13" t="str">
            <v>Jay Cutler, QB</v>
          </cell>
          <cell r="H13">
            <v>224</v>
          </cell>
        </row>
        <row r="14">
          <cell r="D14" t="str">
            <v>Colin Kaepernick, QB</v>
          </cell>
          <cell r="E14">
            <v>416</v>
          </cell>
          <cell r="G14" t="str">
            <v>Matt Cassel, QB</v>
          </cell>
          <cell r="H14">
            <v>153</v>
          </cell>
        </row>
        <row r="15">
          <cell r="D15" t="str">
            <v>Drew Brees, QB</v>
          </cell>
          <cell r="E15">
            <v>650</v>
          </cell>
          <cell r="G15" t="str">
            <v>Andrew Luck, QB</v>
          </cell>
          <cell r="H15">
            <v>343</v>
          </cell>
        </row>
        <row r="16">
          <cell r="D16" t="str">
            <v>EJ Manuel, QB</v>
          </cell>
          <cell r="E16">
            <v>306</v>
          </cell>
          <cell r="G16" t="str">
            <v>Tony Romo, QB</v>
          </cell>
          <cell r="H16">
            <v>342</v>
          </cell>
        </row>
        <row r="17">
          <cell r="D17" t="str">
            <v>Eli Manning, QB</v>
          </cell>
          <cell r="E17">
            <v>551</v>
          </cell>
          <cell r="G17" t="str">
            <v>Joe Flacco, QB</v>
          </cell>
          <cell r="H17">
            <v>362</v>
          </cell>
        </row>
        <row r="18">
          <cell r="D18" t="str">
            <v>Geno Smith, QB</v>
          </cell>
          <cell r="E18">
            <v>443</v>
          </cell>
          <cell r="G18" t="str">
            <v>EJ Manuel, QB</v>
          </cell>
          <cell r="H18">
            <v>180</v>
          </cell>
        </row>
        <row r="19">
          <cell r="D19" t="str">
            <v>Jake Locker, QB</v>
          </cell>
          <cell r="E19">
            <v>183</v>
          </cell>
          <cell r="G19" t="str">
            <v>Case Keenum, QB</v>
          </cell>
          <cell r="H19">
            <v>137</v>
          </cell>
        </row>
        <row r="20">
          <cell r="D20" t="str">
            <v>Jason Campbell, QB</v>
          </cell>
          <cell r="E20">
            <v>317</v>
          </cell>
          <cell r="G20" t="str">
            <v>Alex Smith, QB</v>
          </cell>
          <cell r="H20">
            <v>308</v>
          </cell>
        </row>
        <row r="21">
          <cell r="D21" t="str">
            <v>Jay Cutler, QB</v>
          </cell>
          <cell r="E21">
            <v>355</v>
          </cell>
          <cell r="G21" t="str">
            <v>Tom Brady, QB</v>
          </cell>
          <cell r="H21">
            <v>380</v>
          </cell>
        </row>
        <row r="22">
          <cell r="D22" t="str">
            <v>Joe Flacco, QB</v>
          </cell>
          <cell r="E22">
            <v>614</v>
          </cell>
          <cell r="G22" t="str">
            <v>Andy Dalton, QB</v>
          </cell>
          <cell r="H22">
            <v>363</v>
          </cell>
        </row>
        <row r="23">
          <cell r="D23" t="str">
            <v>Josh McCown, QB</v>
          </cell>
          <cell r="E23">
            <v>224</v>
          </cell>
          <cell r="G23" t="str">
            <v>Jake Locker, QB</v>
          </cell>
          <cell r="H23">
            <v>111</v>
          </cell>
        </row>
        <row r="24">
          <cell r="D24" t="str">
            <v>Kellen Clemens, QB</v>
          </cell>
          <cell r="E24">
            <v>242</v>
          </cell>
          <cell r="G24" t="str">
            <v>Chad Henne, QB</v>
          </cell>
          <cell r="H24">
            <v>305</v>
          </cell>
        </row>
        <row r="25">
          <cell r="D25" t="str">
            <v>Matt Cassel, QB</v>
          </cell>
          <cell r="E25">
            <v>254</v>
          </cell>
          <cell r="G25" t="str">
            <v>Carson Palmer, QB</v>
          </cell>
          <cell r="H25">
            <v>362</v>
          </cell>
        </row>
        <row r="26">
          <cell r="D26" t="str">
            <v>Matt McGloin, QB</v>
          </cell>
          <cell r="E26">
            <v>211</v>
          </cell>
          <cell r="G26" t="str">
            <v>Cam Newton, QB</v>
          </cell>
          <cell r="H26">
            <v>292</v>
          </cell>
        </row>
        <row r="27">
          <cell r="D27" t="str">
            <v>Matt Ryan, QB</v>
          </cell>
          <cell r="E27">
            <v>651</v>
          </cell>
          <cell r="G27" t="str">
            <v>Philip Rivers, QB</v>
          </cell>
          <cell r="H27">
            <v>378</v>
          </cell>
        </row>
        <row r="28">
          <cell r="D28" t="str">
            <v>Matt Schaub, QB</v>
          </cell>
          <cell r="E28">
            <v>358</v>
          </cell>
          <cell r="G28" t="str">
            <v>Josh McCown, QB</v>
          </cell>
          <cell r="H28">
            <v>149</v>
          </cell>
        </row>
        <row r="29">
          <cell r="D29" t="str">
            <v>Matthew Stafford, QB</v>
          </cell>
          <cell r="E29">
            <v>634</v>
          </cell>
          <cell r="G29" t="str">
            <v>Mike Glennon, QB</v>
          </cell>
          <cell r="H29">
            <v>247</v>
          </cell>
        </row>
        <row r="30">
          <cell r="D30" t="str">
            <v>Michael Vick, QB</v>
          </cell>
          <cell r="E30">
            <v>141</v>
          </cell>
          <cell r="G30" t="str">
            <v>Colin Kaepernick, QB</v>
          </cell>
          <cell r="H30">
            <v>243</v>
          </cell>
        </row>
        <row r="31">
          <cell r="D31" t="str">
            <v>Mike Glennon, QB</v>
          </cell>
          <cell r="E31">
            <v>416</v>
          </cell>
          <cell r="G31" t="str">
            <v>Ryan Tannehill, QB</v>
          </cell>
          <cell r="H31">
            <v>355</v>
          </cell>
        </row>
        <row r="32">
          <cell r="D32" t="str">
            <v>Nick Foles, QB</v>
          </cell>
          <cell r="E32">
            <v>317</v>
          </cell>
          <cell r="G32" t="str">
            <v>Matt McGloin, QB</v>
          </cell>
          <cell r="H32">
            <v>118</v>
          </cell>
        </row>
        <row r="33">
          <cell r="D33" t="str">
            <v>Peyton Manning, QB</v>
          </cell>
          <cell r="E33">
            <v>659</v>
          </cell>
          <cell r="G33" t="str">
            <v>Matt Schaub, QB</v>
          </cell>
          <cell r="H33">
            <v>219</v>
          </cell>
        </row>
        <row r="34">
          <cell r="D34" t="str">
            <v>Philip Rivers, QB</v>
          </cell>
          <cell r="E34">
            <v>544</v>
          </cell>
          <cell r="G34" t="str">
            <v>Sam Bradford, QB</v>
          </cell>
          <cell r="H34">
            <v>159</v>
          </cell>
        </row>
        <row r="35">
          <cell r="D35" t="str">
            <v>Robert Griffin, QB</v>
          </cell>
          <cell r="E35">
            <v>456</v>
          </cell>
          <cell r="G35" t="str">
            <v>Nick Foles, QB</v>
          </cell>
          <cell r="H35">
            <v>203</v>
          </cell>
        </row>
        <row r="36">
          <cell r="D36" t="str">
            <v>Russell Wilson, QB</v>
          </cell>
          <cell r="E36">
            <v>407</v>
          </cell>
          <cell r="G36" t="str">
            <v>Geno Smith, QB</v>
          </cell>
          <cell r="H36">
            <v>247</v>
          </cell>
        </row>
        <row r="37">
          <cell r="D37" t="str">
            <v>Ryan Fitzpatrick, QB</v>
          </cell>
          <cell r="E37">
            <v>350</v>
          </cell>
          <cell r="G37" t="str">
            <v>Russell Wilson, QB</v>
          </cell>
          <cell r="H37">
            <v>257</v>
          </cell>
        </row>
        <row r="38">
          <cell r="D38" t="str">
            <v>Ryan Tannehill, QB</v>
          </cell>
          <cell r="E38">
            <v>588</v>
          </cell>
          <cell r="G38" t="str">
            <v>Brandon Weeden, QB</v>
          </cell>
          <cell r="H38">
            <v>141</v>
          </cell>
        </row>
        <row r="39">
          <cell r="D39" t="str">
            <v>Sam Bradford, QB</v>
          </cell>
          <cell r="E39">
            <v>262</v>
          </cell>
          <cell r="G39" t="str">
            <v>Kellen Clemens, QB</v>
          </cell>
          <cell r="H39">
            <v>142</v>
          </cell>
        </row>
        <row r="40">
          <cell r="D40" t="str">
            <v>Terrelle Pryor, QB</v>
          </cell>
          <cell r="E40">
            <v>272</v>
          </cell>
          <cell r="G40" t="str">
            <v>Peyton Manning, QB</v>
          </cell>
          <cell r="H40">
            <v>450</v>
          </cell>
        </row>
        <row r="41">
          <cell r="D41" t="str">
            <v>Tom Brady, QB</v>
          </cell>
          <cell r="E41">
            <v>628</v>
          </cell>
          <cell r="G41" t="str">
            <v>Ryan Fitzpatrick, QB</v>
          </cell>
          <cell r="H41">
            <v>217</v>
          </cell>
        </row>
        <row r="42">
          <cell r="D42" t="str">
            <v>Tony Romo, QB</v>
          </cell>
          <cell r="E42">
            <v>535</v>
          </cell>
          <cell r="G42" t="str">
            <v>Christian Ponder, QB</v>
          </cell>
          <cell r="H42">
            <v>152</v>
          </cell>
        </row>
        <row r="43">
          <cell r="G43" t="str">
            <v>Aaron Rodgers, QB</v>
          </cell>
          <cell r="H43">
            <v>193</v>
          </cell>
        </row>
      </sheetData>
      <sheetData sheetId="3"/>
      <sheetData sheetId="4">
        <row r="5">
          <cell r="E5">
            <v>5.65</v>
          </cell>
          <cell r="F5" t="str">
            <v>average</v>
          </cell>
          <cell r="G5" t="str">
            <v>average</v>
          </cell>
        </row>
        <row r="6">
          <cell r="E6">
            <v>1.05</v>
          </cell>
          <cell r="F6" t="str">
            <v>average</v>
          </cell>
          <cell r="G6" t="str">
            <v>high</v>
          </cell>
        </row>
        <row r="7">
          <cell r="E7">
            <v>2.94</v>
          </cell>
          <cell r="F7" t="str">
            <v>high</v>
          </cell>
          <cell r="G7" t="str">
            <v>high</v>
          </cell>
        </row>
        <row r="8">
          <cell r="E8">
            <v>7.0000000000000007E-2</v>
          </cell>
          <cell r="F8" t="str">
            <v>low</v>
          </cell>
          <cell r="G8" t="str">
            <v>average</v>
          </cell>
        </row>
        <row r="9">
          <cell r="E9">
            <v>3</v>
          </cell>
          <cell r="F9" t="str">
            <v>average</v>
          </cell>
          <cell r="G9" t="str">
            <v>average</v>
          </cell>
        </row>
        <row r="10">
          <cell r="E10">
            <v>0.38</v>
          </cell>
          <cell r="F10" t="str">
            <v>average</v>
          </cell>
          <cell r="G10" t="str">
            <v>average</v>
          </cell>
        </row>
        <row r="11">
          <cell r="E11">
            <v>2.4300000000000002</v>
          </cell>
          <cell r="F11" t="str">
            <v>high</v>
          </cell>
          <cell r="G11" t="str">
            <v>high</v>
          </cell>
        </row>
        <row r="12">
          <cell r="E12">
            <v>19.010000000000002</v>
          </cell>
          <cell r="F12" t="str">
            <v>average</v>
          </cell>
          <cell r="G12" t="str">
            <v>average</v>
          </cell>
        </row>
        <row r="13">
          <cell r="E13">
            <v>1.35</v>
          </cell>
          <cell r="F13" t="str">
            <v>low</v>
          </cell>
          <cell r="G13" t="str">
            <v>low</v>
          </cell>
        </row>
        <row r="14">
          <cell r="E14">
            <v>4.78</v>
          </cell>
          <cell r="F14" t="str">
            <v>high</v>
          </cell>
          <cell r="G14" t="str">
            <v>high</v>
          </cell>
        </row>
        <row r="15">
          <cell r="E15">
            <v>0.06</v>
          </cell>
          <cell r="F15" t="str">
            <v>average</v>
          </cell>
          <cell r="G15" t="str">
            <v>low</v>
          </cell>
        </row>
        <row r="16">
          <cell r="E16">
            <v>28.11</v>
          </cell>
          <cell r="F16" t="str">
            <v>low</v>
          </cell>
          <cell r="G16" t="str">
            <v>average</v>
          </cell>
        </row>
        <row r="17">
          <cell r="E17">
            <v>3.01</v>
          </cell>
          <cell r="F17" t="str">
            <v>high</v>
          </cell>
          <cell r="G17" t="str">
            <v>average</v>
          </cell>
        </row>
        <row r="18">
          <cell r="E18">
            <v>0.83</v>
          </cell>
          <cell r="F18" t="str">
            <v>high</v>
          </cell>
          <cell r="G18" t="str">
            <v>average</v>
          </cell>
        </row>
        <row r="19">
          <cell r="E19">
            <v>1.76</v>
          </cell>
          <cell r="F19" t="str">
            <v>average</v>
          </cell>
          <cell r="G19" t="str">
            <v>low</v>
          </cell>
        </row>
        <row r="20">
          <cell r="E20">
            <v>1.45</v>
          </cell>
          <cell r="F20" t="str">
            <v>average</v>
          </cell>
          <cell r="G20" t="str">
            <v>high</v>
          </cell>
        </row>
        <row r="21">
          <cell r="E21">
            <v>2.54</v>
          </cell>
          <cell r="F21" t="str">
            <v>average</v>
          </cell>
          <cell r="G21" t="str">
            <v>average</v>
          </cell>
        </row>
        <row r="22">
          <cell r="E22">
            <v>3.64</v>
          </cell>
          <cell r="F22" t="str">
            <v>high</v>
          </cell>
          <cell r="G22" t="str">
            <v>high</v>
          </cell>
        </row>
        <row r="23">
          <cell r="E23">
            <v>3</v>
          </cell>
          <cell r="F23" t="str">
            <v>high</v>
          </cell>
          <cell r="G23" t="str">
            <v>high</v>
          </cell>
        </row>
        <row r="24">
          <cell r="E24">
            <v>1.54</v>
          </cell>
          <cell r="F24" t="str">
            <v>average</v>
          </cell>
          <cell r="G24" t="str">
            <v>average</v>
          </cell>
        </row>
        <row r="25">
          <cell r="E25">
            <v>1.1000000000000001</v>
          </cell>
          <cell r="F25" t="str">
            <v>high</v>
          </cell>
          <cell r="G25" t="str">
            <v>high</v>
          </cell>
        </row>
        <row r="26">
          <cell r="E26">
            <v>1.5</v>
          </cell>
          <cell r="F26" t="str">
            <v>high</v>
          </cell>
          <cell r="G26" t="str">
            <v>average</v>
          </cell>
        </row>
        <row r="27">
          <cell r="E27">
            <v>38.520000000000003</v>
          </cell>
          <cell r="F27" t="str">
            <v>average</v>
          </cell>
          <cell r="G27" t="str">
            <v>low</v>
          </cell>
        </row>
        <row r="28">
          <cell r="E28">
            <v>46.7</v>
          </cell>
          <cell r="F28" t="str">
            <v>low</v>
          </cell>
          <cell r="G28" t="str">
            <v>average</v>
          </cell>
        </row>
        <row r="29">
          <cell r="E29">
            <v>0.85</v>
          </cell>
          <cell r="F29" t="str">
            <v>low</v>
          </cell>
          <cell r="G29" t="str">
            <v>average</v>
          </cell>
        </row>
        <row r="30">
          <cell r="E30">
            <v>1.25</v>
          </cell>
          <cell r="F30" t="str">
            <v>high</v>
          </cell>
          <cell r="G30" t="str">
            <v>high</v>
          </cell>
        </row>
        <row r="31">
          <cell r="E31">
            <v>0.93</v>
          </cell>
          <cell r="F31" t="str">
            <v>low</v>
          </cell>
          <cell r="G31" t="str">
            <v>low</v>
          </cell>
        </row>
        <row r="32">
          <cell r="E32">
            <v>1.03</v>
          </cell>
          <cell r="F32" t="str">
            <v>average</v>
          </cell>
          <cell r="G32" t="str">
            <v>high</v>
          </cell>
        </row>
        <row r="33">
          <cell r="E33">
            <v>1.86</v>
          </cell>
          <cell r="F33" t="str">
            <v>average</v>
          </cell>
          <cell r="G33" t="str">
            <v>high</v>
          </cell>
        </row>
        <row r="34">
          <cell r="E34">
            <v>1.28</v>
          </cell>
          <cell r="F34" t="str">
            <v>average</v>
          </cell>
          <cell r="G34" t="str">
            <v>high</v>
          </cell>
        </row>
        <row r="35">
          <cell r="E35">
            <v>47.44</v>
          </cell>
          <cell r="F35" t="str">
            <v>average</v>
          </cell>
          <cell r="G35" t="str">
            <v>average</v>
          </cell>
        </row>
        <row r="36">
          <cell r="E36">
            <v>7.0000000000000007E-2</v>
          </cell>
          <cell r="F36" t="str">
            <v>low</v>
          </cell>
          <cell r="G36" t="str">
            <v>high</v>
          </cell>
        </row>
        <row r="37">
          <cell r="E37">
            <v>1.25</v>
          </cell>
          <cell r="F37" t="str">
            <v>high</v>
          </cell>
          <cell r="G37" t="str">
            <v>average</v>
          </cell>
        </row>
        <row r="38">
          <cell r="E38">
            <v>1.01</v>
          </cell>
          <cell r="F38" t="str">
            <v>low</v>
          </cell>
          <cell r="G38" t="str">
            <v>low</v>
          </cell>
        </row>
        <row r="39">
          <cell r="E39">
            <v>1.43</v>
          </cell>
          <cell r="F39" t="str">
            <v>high</v>
          </cell>
          <cell r="G39" t="str">
            <v>average</v>
          </cell>
        </row>
        <row r="40">
          <cell r="E40">
            <v>1.61</v>
          </cell>
          <cell r="F40" t="str">
            <v>low</v>
          </cell>
          <cell r="G40" t="str">
            <v>low</v>
          </cell>
        </row>
        <row r="41">
          <cell r="E41">
            <v>1.81</v>
          </cell>
          <cell r="F41" t="str">
            <v>average</v>
          </cell>
          <cell r="G41" t="str">
            <v>low</v>
          </cell>
        </row>
        <row r="42">
          <cell r="E42">
            <v>2.16</v>
          </cell>
          <cell r="F42" t="str">
            <v>average</v>
          </cell>
          <cell r="G42" t="str">
            <v>average</v>
          </cell>
        </row>
        <row r="43">
          <cell r="E43">
            <v>0.19</v>
          </cell>
          <cell r="F43" t="str">
            <v>average</v>
          </cell>
          <cell r="G43" t="str">
            <v>average</v>
          </cell>
        </row>
        <row r="44">
          <cell r="E44">
            <v>11.14</v>
          </cell>
          <cell r="F44" t="str">
            <v>average</v>
          </cell>
          <cell r="G44" t="str">
            <v>average</v>
          </cell>
        </row>
        <row r="45">
          <cell r="E45">
            <v>1.04</v>
          </cell>
          <cell r="F45" t="str">
            <v>average</v>
          </cell>
          <cell r="G45" t="str">
            <v>average</v>
          </cell>
        </row>
        <row r="46">
          <cell r="E46">
            <v>8.5500000000000007</v>
          </cell>
          <cell r="F46" t="str">
            <v>high</v>
          </cell>
          <cell r="G46" t="str">
            <v>low</v>
          </cell>
        </row>
        <row r="47">
          <cell r="E47">
            <v>0.46</v>
          </cell>
          <cell r="F47" t="str">
            <v>low</v>
          </cell>
          <cell r="G47" t="str">
            <v>high</v>
          </cell>
        </row>
        <row r="48">
          <cell r="E48">
            <v>2.66</v>
          </cell>
          <cell r="F48" t="str">
            <v>high</v>
          </cell>
          <cell r="G48" t="str">
            <v>high</v>
          </cell>
        </row>
        <row r="49">
          <cell r="E49">
            <v>7.14</v>
          </cell>
          <cell r="F49" t="str">
            <v>average</v>
          </cell>
          <cell r="G49" t="str">
            <v>average</v>
          </cell>
        </row>
        <row r="50">
          <cell r="E50">
            <v>1.78</v>
          </cell>
          <cell r="F50" t="str">
            <v>high</v>
          </cell>
          <cell r="G50" t="str">
            <v>high</v>
          </cell>
        </row>
        <row r="51">
          <cell r="E51">
            <v>12.92</v>
          </cell>
          <cell r="F51" t="str">
            <v>high</v>
          </cell>
          <cell r="G51" t="str">
            <v>average</v>
          </cell>
        </row>
        <row r="52">
          <cell r="E52">
            <v>7.35</v>
          </cell>
          <cell r="F52" t="str">
            <v>average</v>
          </cell>
          <cell r="G52" t="str">
            <v>low</v>
          </cell>
        </row>
        <row r="53">
          <cell r="E53">
            <v>1.87</v>
          </cell>
          <cell r="F53" t="str">
            <v>high</v>
          </cell>
          <cell r="G53" t="str">
            <v>average</v>
          </cell>
        </row>
        <row r="54">
          <cell r="E54">
            <v>9.4600000000000009</v>
          </cell>
          <cell r="F54" t="str">
            <v>low</v>
          </cell>
          <cell r="G54" t="str">
            <v>low</v>
          </cell>
        </row>
        <row r="55">
          <cell r="E55">
            <v>0.26</v>
          </cell>
          <cell r="F55" t="str">
            <v>low</v>
          </cell>
          <cell r="G55" t="str">
            <v>low</v>
          </cell>
        </row>
        <row r="56">
          <cell r="E56">
            <v>1.77</v>
          </cell>
          <cell r="F56" t="str">
            <v>average</v>
          </cell>
          <cell r="G56" t="str">
            <v>low</v>
          </cell>
        </row>
        <row r="57">
          <cell r="E57">
            <v>0.18</v>
          </cell>
          <cell r="F57" t="str">
            <v>high</v>
          </cell>
          <cell r="G57" t="str">
            <v>low</v>
          </cell>
        </row>
        <row r="58">
          <cell r="E58">
            <v>0.2</v>
          </cell>
          <cell r="F58" t="str">
            <v>low</v>
          </cell>
          <cell r="G58" t="str">
            <v>average</v>
          </cell>
        </row>
        <row r="59">
          <cell r="E59">
            <v>3.9</v>
          </cell>
          <cell r="F59" t="str">
            <v>high</v>
          </cell>
          <cell r="G59" t="str">
            <v>average</v>
          </cell>
        </row>
        <row r="60">
          <cell r="E60">
            <v>0.24</v>
          </cell>
          <cell r="F60" t="str">
            <v>low</v>
          </cell>
          <cell r="G60" t="str">
            <v>average</v>
          </cell>
        </row>
        <row r="61">
          <cell r="E61">
            <v>1.75</v>
          </cell>
          <cell r="F61" t="str">
            <v>average</v>
          </cell>
          <cell r="G61" t="str">
            <v>average</v>
          </cell>
        </row>
        <row r="62">
          <cell r="E62">
            <v>2.44</v>
          </cell>
          <cell r="F62" t="str">
            <v>average</v>
          </cell>
          <cell r="G62" t="str">
            <v>high</v>
          </cell>
        </row>
        <row r="63">
          <cell r="E63">
            <v>0.13</v>
          </cell>
          <cell r="F63" t="str">
            <v>low</v>
          </cell>
          <cell r="G63" t="str">
            <v>high</v>
          </cell>
        </row>
        <row r="64">
          <cell r="E64">
            <v>0.63</v>
          </cell>
          <cell r="F64" t="str">
            <v>average</v>
          </cell>
          <cell r="G64" t="str">
            <v>high</v>
          </cell>
        </row>
        <row r="65">
          <cell r="E65">
            <v>37.159999999999997</v>
          </cell>
          <cell r="F65" t="str">
            <v>low</v>
          </cell>
          <cell r="G65" t="str">
            <v>average</v>
          </cell>
        </row>
        <row r="66">
          <cell r="E66">
            <v>1.47</v>
          </cell>
          <cell r="F66" t="str">
            <v>high</v>
          </cell>
          <cell r="G66" t="str">
            <v>high</v>
          </cell>
        </row>
        <row r="67">
          <cell r="E67">
            <v>3.5</v>
          </cell>
          <cell r="F67" t="str">
            <v>high</v>
          </cell>
          <cell r="G67" t="str">
            <v>high</v>
          </cell>
        </row>
        <row r="68">
          <cell r="E68">
            <v>0.35</v>
          </cell>
          <cell r="F68" t="str">
            <v>low</v>
          </cell>
          <cell r="G68" t="str">
            <v>low</v>
          </cell>
        </row>
        <row r="69">
          <cell r="E69">
            <v>0.25</v>
          </cell>
          <cell r="F69" t="str">
            <v>low</v>
          </cell>
          <cell r="G69" t="str">
            <v>average</v>
          </cell>
        </row>
        <row r="70">
          <cell r="E70">
            <v>9</v>
          </cell>
          <cell r="F70" t="str">
            <v>high</v>
          </cell>
          <cell r="G70" t="str">
            <v>high</v>
          </cell>
        </row>
        <row r="71">
          <cell r="E71">
            <v>3.24</v>
          </cell>
          <cell r="F71" t="str">
            <v>high</v>
          </cell>
          <cell r="G71" t="str">
            <v>low</v>
          </cell>
        </row>
        <row r="72">
          <cell r="E72">
            <v>0.68</v>
          </cell>
          <cell r="F72" t="str">
            <v>low</v>
          </cell>
          <cell r="G72" t="str">
            <v>average</v>
          </cell>
        </row>
        <row r="73">
          <cell r="E73">
            <v>4.75</v>
          </cell>
          <cell r="F73" t="str">
            <v>low</v>
          </cell>
          <cell r="G73" t="str">
            <v>average</v>
          </cell>
        </row>
      </sheetData>
      <sheetData sheetId="5"/>
      <sheetData sheetId="6"/>
      <sheetData sheetId="7"/>
      <sheetData sheetId="8">
        <row r="3">
          <cell r="E3">
            <v>6.1063712510086132E-2</v>
          </cell>
          <cell r="F3">
            <v>2.0791205916879552E-2</v>
          </cell>
          <cell r="G3">
            <v>5.053453357277049E-2</v>
          </cell>
          <cell r="H3">
            <v>-7.3940239059308799E-2</v>
          </cell>
        </row>
        <row r="4">
          <cell r="E4">
            <v>-2.0162360048272876E-2</v>
          </cell>
          <cell r="F4">
            <v>3.9444083481190439E-2</v>
          </cell>
          <cell r="G4">
            <v>2.7952451581654714E-2</v>
          </cell>
          <cell r="H4">
            <v>-2.3738087282189069E-3</v>
          </cell>
        </row>
        <row r="5">
          <cell r="E5">
            <v>7.126041984181386E-2</v>
          </cell>
          <cell r="F5">
            <v>0.18933574447573953</v>
          </cell>
          <cell r="G5">
            <v>-0.11721146222650614</v>
          </cell>
          <cell r="H5">
            <v>0.1129158643713073</v>
          </cell>
        </row>
        <row r="6">
          <cell r="E6">
            <v>1.7971005313798027E-2</v>
          </cell>
          <cell r="F6">
            <v>1.7003617001382532E-2</v>
          </cell>
          <cell r="G6">
            <v>1.6992219100595563E-3</v>
          </cell>
          <cell r="H6">
            <v>3.1409502299062364E-3</v>
          </cell>
        </row>
        <row r="7">
          <cell r="E7">
            <v>-7.8618013494573868E-2</v>
          </cell>
          <cell r="F7">
            <v>-6.1948865235611938E-2</v>
          </cell>
          <cell r="G7">
            <v>-9.4581881429158132E-2</v>
          </cell>
          <cell r="H7">
            <v>-0.15100002499999998</v>
          </cell>
        </row>
        <row r="8">
          <cell r="E8">
            <v>-1.1655689408225922E-2</v>
          </cell>
          <cell r="F8">
            <v>5.7757580993663238E-2</v>
          </cell>
          <cell r="G8">
            <v>1.4803337981903919E-2</v>
          </cell>
          <cell r="H8">
            <v>5.7455030204748958E-2</v>
          </cell>
        </row>
        <row r="9">
          <cell r="E9">
            <v>-1.9135690604480393E-3</v>
          </cell>
          <cell r="F9">
            <v>-5.7831831967300684E-2</v>
          </cell>
          <cell r="G9">
            <v>-4.4970977966252601E-2</v>
          </cell>
          <cell r="H9">
            <v>3.4157818092555914E-2</v>
          </cell>
        </row>
        <row r="10">
          <cell r="E10">
            <v>-1.4086243240297169E-2</v>
          </cell>
          <cell r="F10">
            <v>-3.0334209670090817E-2</v>
          </cell>
          <cell r="G10">
            <v>-4.2425027423404149E-2</v>
          </cell>
          <cell r="H10">
            <v>1.517665536551438E-2</v>
          </cell>
        </row>
        <row r="11">
          <cell r="E11">
            <v>-2.1850889705652632E-2</v>
          </cell>
          <cell r="F11">
            <v>0.1962616100350707</v>
          </cell>
          <cell r="G11">
            <v>-5.1063874821807187E-2</v>
          </cell>
          <cell r="H11">
            <v>3.6514449052023945E-2</v>
          </cell>
        </row>
        <row r="12">
          <cell r="E12">
            <v>-3.7472036104078454E-2</v>
          </cell>
          <cell r="F12">
            <v>-7.2747954958436223E-2</v>
          </cell>
          <cell r="G12">
            <v>-1.413045984694794E-2</v>
          </cell>
          <cell r="H12">
            <v>7.7824432383672981E-3</v>
          </cell>
        </row>
        <row r="13">
          <cell r="E13">
            <v>9.9655237532911833E-3</v>
          </cell>
          <cell r="F13">
            <v>9.3120319346555736E-2</v>
          </cell>
          <cell r="G13">
            <v>-1.2355896923219589E-2</v>
          </cell>
          <cell r="H13">
            <v>0.14423923311351494</v>
          </cell>
        </row>
        <row r="14">
          <cell r="E14">
            <v>-6.8069929969558074E-2</v>
          </cell>
          <cell r="F14">
            <v>-0.13024762281763358</v>
          </cell>
          <cell r="G14">
            <v>-1.047970373539131E-2</v>
          </cell>
          <cell r="H14">
            <v>-3.4292429407316138E-2</v>
          </cell>
        </row>
        <row r="15">
          <cell r="E15">
            <v>7.2983522086360608E-3</v>
          </cell>
          <cell r="F15">
            <v>-2.8445909433593708E-2</v>
          </cell>
          <cell r="G15">
            <v>-1.3482186206242974E-2</v>
          </cell>
          <cell r="H15">
            <v>3.1101078894534506E-2</v>
          </cell>
        </row>
        <row r="16">
          <cell r="E16">
            <v>3.6209601833614879E-2</v>
          </cell>
          <cell r="F16">
            <v>2.4740192759677981E-2</v>
          </cell>
          <cell r="G16">
            <v>0.14776461296917187</v>
          </cell>
          <cell r="H16">
            <v>1.2365968497282553E-2</v>
          </cell>
        </row>
        <row r="17">
          <cell r="E17">
            <v>5.0147316556312216E-2</v>
          </cell>
          <cell r="F17">
            <v>1.2726449105708859E-2</v>
          </cell>
          <cell r="G17">
            <v>-2.6154549720107667E-3</v>
          </cell>
          <cell r="H17">
            <v>2.639561755109443E-2</v>
          </cell>
        </row>
        <row r="18">
          <cell r="E18">
            <v>7.5802134547839906E-3</v>
          </cell>
          <cell r="F18">
            <v>2.0471020251264793E-2</v>
          </cell>
          <cell r="G18">
            <v>1.284767972764489E-2</v>
          </cell>
          <cell r="H18">
            <v>-9.4570683119964416E-3</v>
          </cell>
        </row>
        <row r="19">
          <cell r="E19">
            <v>7.4883699846627128E-2</v>
          </cell>
          <cell r="F19">
            <v>5.9169406523252643E-2</v>
          </cell>
          <cell r="G19">
            <v>3.2853986964918258E-2</v>
          </cell>
          <cell r="H19">
            <v>4.6576585015863481E-2</v>
          </cell>
        </row>
        <row r="20">
          <cell r="E20">
            <v>-8.3004729927007581E-3</v>
          </cell>
          <cell r="F20">
            <v>3.5011924536743289E-2</v>
          </cell>
          <cell r="G20">
            <v>-1.9848082992267924E-2</v>
          </cell>
          <cell r="H20">
            <v>1.6328487289276605E-3</v>
          </cell>
        </row>
        <row r="21">
          <cell r="E21">
            <v>-2.7231146375508719E-2</v>
          </cell>
          <cell r="F21">
            <v>1.8563814809318568E-2</v>
          </cell>
          <cell r="G21">
            <v>-2.2144078558535507E-2</v>
          </cell>
          <cell r="H21">
            <v>2.0592790490008506E-2</v>
          </cell>
        </row>
        <row r="22">
          <cell r="E22">
            <v>-2.1320442854708244E-2</v>
          </cell>
          <cell r="F22">
            <v>2.0515200450195392E-2</v>
          </cell>
          <cell r="G22">
            <v>-3.0920949385349505E-2</v>
          </cell>
          <cell r="H22">
            <v>5.8860594674409406E-2</v>
          </cell>
        </row>
        <row r="23">
          <cell r="E23">
            <v>3.237644631093084E-2</v>
          </cell>
          <cell r="F23">
            <v>-1.4393767130432611E-2</v>
          </cell>
          <cell r="G23">
            <v>4.2915125945581334E-2</v>
          </cell>
          <cell r="H23">
            <v>-9.1169850051321388E-3</v>
          </cell>
        </row>
        <row r="24">
          <cell r="E24">
            <v>2.466301121346226E-2</v>
          </cell>
          <cell r="F24">
            <v>6.9955706819959884E-2</v>
          </cell>
          <cell r="G24">
            <v>2.9760351249151329E-2</v>
          </cell>
          <cell r="H24">
            <v>-9.1572656248493089E-3</v>
          </cell>
        </row>
        <row r="25">
          <cell r="E25">
            <v>2.6624957443170283E-2</v>
          </cell>
          <cell r="F25">
            <v>2.0012526445500889E-2</v>
          </cell>
          <cell r="G25">
            <v>2.6778932967430613E-4</v>
          </cell>
          <cell r="H25">
            <v>0.11293205433316755</v>
          </cell>
        </row>
        <row r="26">
          <cell r="E26">
            <v>-5.1718267014929431E-2</v>
          </cell>
          <cell r="F26">
            <v>1.1494279138436703E-2</v>
          </cell>
          <cell r="G26">
            <v>-5.095956150214076E-2</v>
          </cell>
          <cell r="H26">
            <v>-4.9607337055373901E-2</v>
          </cell>
        </row>
        <row r="27">
          <cell r="E27">
            <v>-3.3364969664035127E-2</v>
          </cell>
          <cell r="F27">
            <v>-1.8882852222943503E-2</v>
          </cell>
          <cell r="G27">
            <v>-2.2983995241586341E-2</v>
          </cell>
          <cell r="H27">
            <v>9.6444642740118214E-2</v>
          </cell>
        </row>
        <row r="28">
          <cell r="E28">
            <v>4.2972226007527814E-2</v>
          </cell>
          <cell r="F28">
            <v>8.4980991282136875E-2</v>
          </cell>
          <cell r="G28">
            <v>5.5504976068815104E-2</v>
          </cell>
          <cell r="H28">
            <v>2.8429888688244809E-2</v>
          </cell>
        </row>
        <row r="29">
          <cell r="E29">
            <v>7.6615119195959425E-2</v>
          </cell>
          <cell r="F29">
            <v>6.400246897864692E-2</v>
          </cell>
          <cell r="G29">
            <v>3.7723072175065209E-2</v>
          </cell>
          <cell r="H29">
            <v>6.357571953094987E-2</v>
          </cell>
        </row>
        <row r="30">
          <cell r="E30">
            <v>-2.9528817886786629E-2</v>
          </cell>
          <cell r="F30">
            <v>-3.5928680556678305E-3</v>
          </cell>
          <cell r="G30">
            <v>1.3428232875702273E-2</v>
          </cell>
          <cell r="H30">
            <v>6.016765895456766E-2</v>
          </cell>
        </row>
        <row r="31">
          <cell r="E31">
            <v>-3.0012480754202042E-2</v>
          </cell>
          <cell r="F31">
            <v>5.6386799088204764E-2</v>
          </cell>
          <cell r="G31">
            <v>-5.79527282378971E-2</v>
          </cell>
          <cell r="H31">
            <v>-5.9087423192401345E-2</v>
          </cell>
        </row>
        <row r="32">
          <cell r="E32">
            <v>5.0805231392152095E-2</v>
          </cell>
          <cell r="F32">
            <v>-7.8170206941324594E-2</v>
          </cell>
          <cell r="G32">
            <v>4.6315068920165237E-2</v>
          </cell>
          <cell r="H32">
            <v>2.3752952830944807E-2</v>
          </cell>
        </row>
        <row r="33">
          <cell r="E33">
            <v>2.9963205503815704E-3</v>
          </cell>
          <cell r="F33">
            <v>-1.0315307784076744E-2</v>
          </cell>
          <cell r="G33">
            <v>-4.67663472560087E-3</v>
          </cell>
          <cell r="H33">
            <v>1.1097557546704273E-3</v>
          </cell>
        </row>
        <row r="34">
          <cell r="E34">
            <v>-1.3019413297898907E-4</v>
          </cell>
          <cell r="F34">
            <v>6.1774348434205262E-2</v>
          </cell>
          <cell r="G34">
            <v>-3.1280540044340444E-2</v>
          </cell>
          <cell r="H34">
            <v>3.8192539456811669E-3</v>
          </cell>
        </row>
        <row r="35">
          <cell r="E35">
            <v>3.5560226280009211E-3</v>
          </cell>
          <cell r="F35">
            <v>0.15693806775371844</v>
          </cell>
          <cell r="G35">
            <v>3.8620836085562882E-2</v>
          </cell>
          <cell r="H35">
            <v>0.10633804441856487</v>
          </cell>
        </row>
        <row r="36">
          <cell r="E36">
            <v>1.1551499986275582E-2</v>
          </cell>
          <cell r="F36">
            <v>2.9136796063761849E-2</v>
          </cell>
          <cell r="G36">
            <v>6.4040433432339894E-2</v>
          </cell>
          <cell r="H36">
            <v>4.0483593432922849E-2</v>
          </cell>
        </row>
        <row r="37">
          <cell r="E37">
            <v>1.3571035058672631E-2</v>
          </cell>
          <cell r="F37">
            <v>2.1135247354697517E-2</v>
          </cell>
          <cell r="G37">
            <v>1.1865596233630038E-2</v>
          </cell>
          <cell r="H37">
            <v>1.3177416879198267E-2</v>
          </cell>
        </row>
        <row r="38">
          <cell r="E38">
            <v>0.11606086070197819</v>
          </cell>
          <cell r="F38">
            <v>2.770502295023447E-2</v>
          </cell>
          <cell r="G38">
            <v>2.5208793798832785E-2</v>
          </cell>
          <cell r="H38">
            <v>8.2144962068119609E-2</v>
          </cell>
        </row>
        <row r="39">
          <cell r="E39">
            <v>-2.778179703484851E-2</v>
          </cell>
          <cell r="F39">
            <v>3.3808781836597301E-3</v>
          </cell>
          <cell r="G39">
            <v>-4.7366977238434971E-2</v>
          </cell>
          <cell r="H39">
            <v>1.8014225254433303E-2</v>
          </cell>
        </row>
        <row r="40">
          <cell r="E40">
            <v>8.5211673202012506E-3</v>
          </cell>
          <cell r="F40">
            <v>-5.9609631986578093E-2</v>
          </cell>
          <cell r="G40">
            <v>-3.9989348909713618E-2</v>
          </cell>
          <cell r="H40">
            <v>1.0993564979519421E-2</v>
          </cell>
        </row>
        <row r="41">
          <cell r="E41">
            <v>6.4674205172439159E-3</v>
          </cell>
          <cell r="F41">
            <v>-4.099461338261412E-2</v>
          </cell>
          <cell r="G41">
            <v>1.6531164582250346E-2</v>
          </cell>
          <cell r="H41">
            <v>-6.0443791743098774E-2</v>
          </cell>
        </row>
        <row r="42">
          <cell r="E42">
            <v>3.2296480699205654E-2</v>
          </cell>
          <cell r="F42">
            <v>-3.4393245065213685E-2</v>
          </cell>
          <cell r="G42">
            <v>1.652892487847657E-2</v>
          </cell>
          <cell r="H42">
            <v>5.6802047458323068E-2</v>
          </cell>
        </row>
        <row r="43">
          <cell r="E43">
            <v>4.1059823411957019E-2</v>
          </cell>
          <cell r="F43">
            <v>5.2737538308281984E-2</v>
          </cell>
          <cell r="G43">
            <v>-1.9311661192314755E-2</v>
          </cell>
          <cell r="H43">
            <v>6.7155456086509524E-3</v>
          </cell>
        </row>
        <row r="44">
          <cell r="E44">
            <v>6.2854684385943216E-2</v>
          </cell>
          <cell r="F44">
            <v>-3.6613245235600833E-2</v>
          </cell>
          <cell r="G44">
            <v>6.755594409950838E-2</v>
          </cell>
          <cell r="H44">
            <v>1.319586888202795E-2</v>
          </cell>
        </row>
        <row r="45">
          <cell r="E45">
            <v>-1.6696160013578321E-2</v>
          </cell>
          <cell r="F45">
            <v>4.7961633143148052E-2</v>
          </cell>
          <cell r="G45">
            <v>5.9252493899321301E-2</v>
          </cell>
          <cell r="H45">
            <v>6.1036960169588594E-2</v>
          </cell>
        </row>
        <row r="46">
          <cell r="E46">
            <v>-2.1213022835830708E-2</v>
          </cell>
          <cell r="F46">
            <v>-8.2400614068078304E-2</v>
          </cell>
          <cell r="G46">
            <v>0.12487928495062972</v>
          </cell>
          <cell r="H46">
            <v>6.0310821885985577E-2</v>
          </cell>
        </row>
        <row r="47">
          <cell r="E47">
            <v>-4.5107415741998835E-2</v>
          </cell>
          <cell r="F47">
            <v>-7.4394337502642349E-3</v>
          </cell>
          <cell r="G47">
            <v>-3.7418317990158045E-2</v>
          </cell>
          <cell r="H47">
            <v>-1.5303759352571777E-2</v>
          </cell>
        </row>
        <row r="48">
          <cell r="E48">
            <v>-6.0633657128456031E-3</v>
          </cell>
          <cell r="F48">
            <v>1.6383022317516094E-2</v>
          </cell>
          <cell r="G48">
            <v>4.2817076417957178E-2</v>
          </cell>
          <cell r="H48">
            <v>4.2629198977844673E-2</v>
          </cell>
        </row>
        <row r="49">
          <cell r="E49">
            <v>7.2652307707923969E-2</v>
          </cell>
          <cell r="F49">
            <v>8.1915133148210639E-2</v>
          </cell>
          <cell r="G49">
            <v>-3.7157691868906939E-2</v>
          </cell>
          <cell r="H49">
            <v>7.9434400264503324E-2</v>
          </cell>
        </row>
        <row r="50">
          <cell r="E50">
            <v>-4.7466905098855872E-2</v>
          </cell>
          <cell r="F50">
            <v>0.13751936158295885</v>
          </cell>
          <cell r="G50">
            <v>2.677375383451297E-2</v>
          </cell>
          <cell r="H50">
            <v>3.7333397289371684E-2</v>
          </cell>
        </row>
        <row r="51">
          <cell r="E51">
            <v>3.3142269549333525E-2</v>
          </cell>
          <cell r="F51">
            <v>1.4855268434412094E-2</v>
          </cell>
          <cell r="G51">
            <v>2.094056113860554E-2</v>
          </cell>
          <cell r="H51">
            <v>6.3590668909051518E-2</v>
          </cell>
        </row>
        <row r="52">
          <cell r="E52">
            <v>9.0638967659466552E-3</v>
          </cell>
          <cell r="F52">
            <v>-3.2195985576650488E-2</v>
          </cell>
          <cell r="G52">
            <v>3.8434430588982549E-2</v>
          </cell>
          <cell r="H52">
            <v>2.7809542250363695E-2</v>
          </cell>
        </row>
        <row r="53">
          <cell r="E53">
            <v>2.1077881206845728E-2</v>
          </cell>
          <cell r="F53">
            <v>6.990758370132788E-2</v>
          </cell>
          <cell r="G53">
            <v>9.2870871086602413E-2</v>
          </cell>
          <cell r="H53">
            <v>0.15649869864538046</v>
          </cell>
        </row>
        <row r="54">
          <cell r="E54">
            <v>-7.851777234745061E-3</v>
          </cell>
          <cell r="F54">
            <v>-6.4285715495654205E-2</v>
          </cell>
          <cell r="G54">
            <v>-2.4252615641243702E-2</v>
          </cell>
          <cell r="H54">
            <v>-0.11450386236616839</v>
          </cell>
        </row>
        <row r="55">
          <cell r="E55">
            <v>3.5615544790919662E-2</v>
          </cell>
          <cell r="F55">
            <v>-2.3069719759444496E-2</v>
          </cell>
          <cell r="G55">
            <v>1.6406562284632331E-2</v>
          </cell>
          <cell r="H55">
            <v>-0.11807345841272976</v>
          </cell>
        </row>
        <row r="56">
          <cell r="E56">
            <v>-2.4795660833341504E-2</v>
          </cell>
          <cell r="F56">
            <v>5.384615585839736E-2</v>
          </cell>
          <cell r="G56">
            <v>-8.091872901842212E-3</v>
          </cell>
          <cell r="H56">
            <v>-1.0758271627979155E-2</v>
          </cell>
        </row>
        <row r="57">
          <cell r="E57">
            <v>-5.1193998747155023E-2</v>
          </cell>
          <cell r="F57">
            <v>3.958417561219707E-2</v>
          </cell>
          <cell r="G57">
            <v>-3.7667490632006695E-2</v>
          </cell>
          <cell r="H57">
            <v>-6.2214787494819013E-2</v>
          </cell>
        </row>
        <row r="58">
          <cell r="E58">
            <v>3.2357450866669968E-2</v>
          </cell>
          <cell r="F58">
            <v>-2.8783465800004238E-2</v>
          </cell>
          <cell r="G58">
            <v>1.1010604241552979E-2</v>
          </cell>
          <cell r="H58">
            <v>-3.4106622549566645E-2</v>
          </cell>
        </row>
        <row r="59">
          <cell r="E59">
            <v>6.23089310719811E-2</v>
          </cell>
          <cell r="F59">
            <v>2.087439327677254E-2</v>
          </cell>
          <cell r="G59">
            <v>5.6292030425122208E-2</v>
          </cell>
          <cell r="H59">
            <v>2.3204108945673596E-4</v>
          </cell>
        </row>
        <row r="60">
          <cell r="E60">
            <v>-2.2997629718309986E-2</v>
          </cell>
          <cell r="F60">
            <v>-4.4770575440839844E-2</v>
          </cell>
          <cell r="G60">
            <v>8.365201564233038E-3</v>
          </cell>
          <cell r="H60">
            <v>-1.4860602068993867E-2</v>
          </cell>
        </row>
        <row r="61">
          <cell r="E61">
            <v>-1.2672858845422796E-3</v>
          </cell>
          <cell r="F61">
            <v>-3.5805822114778119E-2</v>
          </cell>
          <cell r="G61">
            <v>-7.294450498827787E-2</v>
          </cell>
          <cell r="H61">
            <v>0.12528950021432883</v>
          </cell>
        </row>
        <row r="62">
          <cell r="E62">
            <v>-1.1378761934641934E-2</v>
          </cell>
          <cell r="F62">
            <v>-6.4492919842821239E-3</v>
          </cell>
          <cell r="G62">
            <v>3.9681038146693437E-2</v>
          </cell>
          <cell r="H62">
            <v>3.6257016134291886E-2</v>
          </cell>
        </row>
        <row r="63">
          <cell r="E63">
            <v>5.3381435844721992E-2</v>
          </cell>
          <cell r="F63">
            <v>0.10490892408931485</v>
          </cell>
          <cell r="G63">
            <v>2.5561098560678008E-3</v>
          </cell>
          <cell r="H63">
            <v>3.8627289077570737E-2</v>
          </cell>
        </row>
        <row r="64">
          <cell r="E64">
            <v>-3.9326758408336437E-2</v>
          </cell>
          <cell r="F64">
            <v>-4.7048881520709962E-2</v>
          </cell>
          <cell r="G64">
            <v>-1.4768493554173645E-3</v>
          </cell>
          <cell r="H64">
            <v>1.051751017398117E-2</v>
          </cell>
        </row>
        <row r="65">
          <cell r="E65">
            <v>6.8179160456532273E-2</v>
          </cell>
          <cell r="F65">
            <v>8.901602215876725E-2</v>
          </cell>
          <cell r="G65">
            <v>1.214503001943501E-2</v>
          </cell>
          <cell r="H65">
            <v>9.1540825007293103E-2</v>
          </cell>
        </row>
        <row r="66">
          <cell r="E66">
            <v>5.0276615132276437E-3</v>
          </cell>
          <cell r="F66">
            <v>4.3459767027607121E-2</v>
          </cell>
          <cell r="G66">
            <v>6.741124198663706E-2</v>
          </cell>
          <cell r="H66">
            <v>1.7209566996643E-2</v>
          </cell>
        </row>
        <row r="67">
          <cell r="E67">
            <v>-2.4362286820863055E-2</v>
          </cell>
          <cell r="F67">
            <v>-8.5811725346235157E-2</v>
          </cell>
          <cell r="G67">
            <v>-1.479522792522503E-2</v>
          </cell>
          <cell r="H67">
            <v>-3.4134721326245621E-2</v>
          </cell>
        </row>
        <row r="68">
          <cell r="E68">
            <v>2.7653358405924422E-2</v>
          </cell>
          <cell r="F68">
            <v>0.12168615181122111</v>
          </cell>
          <cell r="G68">
            <v>6.4905287346516349E-2</v>
          </cell>
          <cell r="H68">
            <v>6.9523798395375369E-2</v>
          </cell>
        </row>
        <row r="69">
          <cell r="E69">
            <v>-1.8169926266064729E-2</v>
          </cell>
          <cell r="F69">
            <v>-0.10813946325306478</v>
          </cell>
          <cell r="G69">
            <v>-4.9248396545806927E-2</v>
          </cell>
          <cell r="H69">
            <v>-5.7450593503349245E-2</v>
          </cell>
        </row>
        <row r="70">
          <cell r="E70">
            <v>-1.721363127420672E-2</v>
          </cell>
          <cell r="F70">
            <v>-0.15139440511962221</v>
          </cell>
          <cell r="G70">
            <v>-5.1944123592852387E-2</v>
          </cell>
          <cell r="H70">
            <v>-9.2833943546478559E-2</v>
          </cell>
        </row>
        <row r="71">
          <cell r="E71">
            <v>-9.9826758201345678E-3</v>
          </cell>
          <cell r="F71">
            <v>4.2676738227554578E-2</v>
          </cell>
          <cell r="G71">
            <v>-3.5251728784684633E-2</v>
          </cell>
          <cell r="H71">
            <v>5.5285023449843873E-2</v>
          </cell>
        </row>
        <row r="72">
          <cell r="E72">
            <v>-1.5796064184314673E-4</v>
          </cell>
          <cell r="F72">
            <v>2.1625420785919447E-2</v>
          </cell>
          <cell r="G72">
            <v>3.4092610251376776E-2</v>
          </cell>
          <cell r="H72">
            <v>0.11747764698684215</v>
          </cell>
        </row>
        <row r="73">
          <cell r="E73">
            <v>2.810723226972156E-2</v>
          </cell>
          <cell r="F73">
            <v>2.2145700064926777E-2</v>
          </cell>
          <cell r="G73">
            <v>1.1978289024784594E-2</v>
          </cell>
          <cell r="H73">
            <v>5.7191182434505716E-2</v>
          </cell>
        </row>
        <row r="74">
          <cell r="E74">
            <v>2.2462964274005959E-2</v>
          </cell>
          <cell r="F74">
            <v>-7.5459257428675097E-2</v>
          </cell>
          <cell r="G74">
            <v>-3.7417059738997782E-4</v>
          </cell>
          <cell r="H74">
            <v>-8.3720937062111478E-2</v>
          </cell>
        </row>
        <row r="75">
          <cell r="E75">
            <v>-2.7586115068019668E-2</v>
          </cell>
          <cell r="F75">
            <v>3.6382180695917254E-2</v>
          </cell>
          <cell r="G75">
            <v>-1.5223873071964933E-2</v>
          </cell>
          <cell r="H75">
            <v>7.9480812183260419E-2</v>
          </cell>
        </row>
        <row r="76">
          <cell r="E76">
            <v>7.4999955725232548E-2</v>
          </cell>
          <cell r="F76">
            <v>6.527228557992526E-2</v>
          </cell>
          <cell r="G76">
            <v>9.8027322755591895E-2</v>
          </cell>
          <cell r="H76">
            <v>0.10412860094576737</v>
          </cell>
        </row>
        <row r="77">
          <cell r="E77">
            <v>9.0187593676271938E-3</v>
          </cell>
          <cell r="F77">
            <v>7.8149303108610901E-2</v>
          </cell>
          <cell r="G77">
            <v>1.2018735371692735E-2</v>
          </cell>
          <cell r="H77">
            <v>-3.2774805910636973E-3</v>
          </cell>
        </row>
        <row r="78">
          <cell r="E78">
            <v>7.0412058782586495E-2</v>
          </cell>
          <cell r="F78">
            <v>4.3407707639603554E-2</v>
          </cell>
          <cell r="G78">
            <v>-3.4991158147715917E-2</v>
          </cell>
          <cell r="H78">
            <v>5.453143636014679E-2</v>
          </cell>
        </row>
        <row r="79">
          <cell r="E79">
            <v>-2.5220623919715579E-2</v>
          </cell>
          <cell r="F79">
            <v>5.3937161239538955E-2</v>
          </cell>
          <cell r="G79">
            <v>2.5442053216429006E-2</v>
          </cell>
          <cell r="H79">
            <v>3.6624249988937985E-2</v>
          </cell>
        </row>
        <row r="80">
          <cell r="E80">
            <v>9.4983938245231103E-2</v>
          </cell>
          <cell r="F80">
            <v>-1.051746522361896E-2</v>
          </cell>
          <cell r="G80">
            <v>2.9727580363715145E-2</v>
          </cell>
          <cell r="H80">
            <v>7.672522936267856E-2</v>
          </cell>
        </row>
        <row r="81">
          <cell r="E81">
            <v>-1.6172528394912344E-2</v>
          </cell>
          <cell r="F81">
            <v>0.13786506933651266</v>
          </cell>
          <cell r="G81">
            <v>-2.6135950456116164E-2</v>
          </cell>
          <cell r="H81">
            <v>-3.6746411259587441E-2</v>
          </cell>
        </row>
        <row r="82">
          <cell r="E82">
            <v>5.0566329725293624E-2</v>
          </cell>
          <cell r="F82">
            <v>3.7643841775017561E-2</v>
          </cell>
          <cell r="G82">
            <v>-7.7735097794804364E-3</v>
          </cell>
          <cell r="H82">
            <v>0.10593603969240473</v>
          </cell>
        </row>
        <row r="83">
          <cell r="E83">
            <v>5.8974876010026822E-2</v>
          </cell>
          <cell r="F83">
            <v>0.10288519450410738</v>
          </cell>
          <cell r="G83">
            <v>-3.2629504978066826E-2</v>
          </cell>
          <cell r="H83">
            <v>0.20594707516382771</v>
          </cell>
        </row>
        <row r="84">
          <cell r="E84">
            <v>-2.2420587920311541E-2</v>
          </cell>
          <cell r="F84">
            <v>0.13746138893852233</v>
          </cell>
          <cell r="G84">
            <v>6.405131930639274E-2</v>
          </cell>
          <cell r="H84">
            <v>8.2886097238657808E-2</v>
          </cell>
        </row>
        <row r="85">
          <cell r="E85">
            <v>-0.11614681759982692</v>
          </cell>
          <cell r="F85">
            <v>-4.9080040259568025E-2</v>
          </cell>
          <cell r="G85">
            <v>4.4991533717693377E-2</v>
          </cell>
          <cell r="H85">
            <v>-0.18907156438920958</v>
          </cell>
        </row>
        <row r="86">
          <cell r="E86">
            <v>-0.11222492823995767</v>
          </cell>
          <cell r="F86">
            <v>-0.120370288697352</v>
          </cell>
          <cell r="G86">
            <v>-0.15947207077136849</v>
          </cell>
          <cell r="H86">
            <v>-8.8585284003491527E-2</v>
          </cell>
        </row>
        <row r="87">
          <cell r="E87">
            <v>-3.9316252331174084E-2</v>
          </cell>
          <cell r="F87">
            <v>-3.8575661496653257E-2</v>
          </cell>
          <cell r="G87">
            <v>7.5614667772576638E-3</v>
          </cell>
          <cell r="H87">
            <v>2.2651363180763662E-2</v>
          </cell>
        </row>
        <row r="88">
          <cell r="E88">
            <v>-2.9439072333407035E-3</v>
          </cell>
          <cell r="F88">
            <v>-8.8357489278216184E-2</v>
          </cell>
          <cell r="G88">
            <v>1.2542800741872639E-3</v>
          </cell>
          <cell r="H88">
            <v>-0.13083749735539518</v>
          </cell>
        </row>
        <row r="89">
          <cell r="E89">
            <v>-6.7977287938399411E-2</v>
          </cell>
          <cell r="F89">
            <v>-0.16335712161424087</v>
          </cell>
          <cell r="G89">
            <v>-6.812487150352653E-2</v>
          </cell>
          <cell r="H89">
            <v>-0.15575110346287868</v>
          </cell>
        </row>
        <row r="90">
          <cell r="E90">
            <v>-1.1465364503751019E-3</v>
          </cell>
          <cell r="F90">
            <v>-2.1986067380439733E-2</v>
          </cell>
          <cell r="G90">
            <v>1.3881850799542406E-2</v>
          </cell>
          <cell r="H90">
            <v>-5.1313671539504613E-2</v>
          </cell>
        </row>
        <row r="91">
          <cell r="E91">
            <v>6.5516092459273034E-2</v>
          </cell>
          <cell r="F91">
            <v>6.5273896369791862E-2</v>
          </cell>
          <cell r="G91">
            <v>1.1740651075217601E-2</v>
          </cell>
          <cell r="H91">
            <v>6.5897734102433381E-2</v>
          </cell>
        </row>
        <row r="92">
          <cell r="E92">
            <v>8.3531756132290136E-2</v>
          </cell>
          <cell r="F92">
            <v>-6.5067290586472981E-2</v>
          </cell>
          <cell r="G92">
            <v>4.3060482885484364E-2</v>
          </cell>
          <cell r="H92">
            <v>-2.7243575100610373E-2</v>
          </cell>
        </row>
        <row r="93">
          <cell r="E93">
            <v>-7.9333876432564399E-2</v>
          </cell>
          <cell r="F93">
            <v>-2.8601617524031675E-2</v>
          </cell>
          <cell r="G93">
            <v>-2.6671367597788875E-2</v>
          </cell>
          <cell r="H93">
            <v>-7.1428526797713277E-2</v>
          </cell>
        </row>
        <row r="94">
          <cell r="E94">
            <v>-1.4914204910269624E-2</v>
          </cell>
          <cell r="F94">
            <v>-3.3570750966560592E-3</v>
          </cell>
          <cell r="G94">
            <v>6.2191569075942255E-5</v>
          </cell>
          <cell r="H94">
            <v>3.6077669675322666E-2</v>
          </cell>
        </row>
        <row r="95">
          <cell r="E95">
            <v>-3.76183965976018E-2</v>
          </cell>
          <cell r="F95">
            <v>4.9331222526489693E-3</v>
          </cell>
          <cell r="G95">
            <v>0.10060742680867585</v>
          </cell>
          <cell r="H95">
            <v>3.3460859850260594E-2</v>
          </cell>
        </row>
        <row r="96">
          <cell r="E96">
            <v>5.8779051824100037E-2</v>
          </cell>
          <cell r="F96">
            <v>4.3382269344883317E-2</v>
          </cell>
          <cell r="G96">
            <v>6.7366286083211602E-2</v>
          </cell>
          <cell r="H96">
            <v>-3.1780338333728175E-2</v>
          </cell>
        </row>
        <row r="97">
          <cell r="E97">
            <v>1.161730725825838E-2</v>
          </cell>
          <cell r="F97">
            <v>-0.16240221080168971</v>
          </cell>
          <cell r="G97">
            <v>-2.2664549228391673E-2</v>
          </cell>
          <cell r="H97">
            <v>8.6125995608130168E-2</v>
          </cell>
        </row>
        <row r="98">
          <cell r="E98">
            <v>-0.10446520039004348</v>
          </cell>
          <cell r="F98">
            <v>-8.4269645576279695E-2</v>
          </cell>
          <cell r="G98">
            <v>6.7536305353139925E-2</v>
          </cell>
          <cell r="H98">
            <v>-7.5588581003770638E-2</v>
          </cell>
        </row>
        <row r="99">
          <cell r="E99">
            <v>-7.8378691213351059E-3</v>
          </cell>
          <cell r="F99">
            <v>5.9523835052995633E-2</v>
          </cell>
          <cell r="G99">
            <v>-3.2519591699416983E-3</v>
          </cell>
          <cell r="H99">
            <v>-1.572544645940599E-2</v>
          </cell>
        </row>
        <row r="100">
          <cell r="E100">
            <v>6.4441927213610972E-2</v>
          </cell>
          <cell r="F100">
            <v>-8.4186710883876636E-2</v>
          </cell>
          <cell r="G100">
            <v>5.9500211115056656E-2</v>
          </cell>
          <cell r="H100">
            <v>-4.2737466906564658E-2</v>
          </cell>
        </row>
        <row r="101">
          <cell r="E101">
            <v>-6.7489219581772231E-3</v>
          </cell>
          <cell r="F101">
            <v>0.24949094116927784</v>
          </cell>
          <cell r="G101">
            <v>3.5738714256731807E-2</v>
          </cell>
          <cell r="H101">
            <v>6.978772747996187E-3</v>
          </cell>
        </row>
        <row r="102">
          <cell r="E102">
            <v>7.7017305952268522E-2</v>
          </cell>
          <cell r="F102">
            <v>2.5408942514442145E-2</v>
          </cell>
          <cell r="G102">
            <v>4.5838797123187724E-4</v>
          </cell>
          <cell r="H102">
            <v>2.3511960945376886E-2</v>
          </cell>
        </row>
        <row r="103">
          <cell r="E103">
            <v>5.5771080650323102E-2</v>
          </cell>
          <cell r="F103">
            <v>-5.4949352267359419E-3</v>
          </cell>
          <cell r="G103">
            <v>-4.5698533235413952E-2</v>
          </cell>
          <cell r="H103">
            <v>1.8181749875389119E-2</v>
          </cell>
        </row>
        <row r="104">
          <cell r="E104">
            <v>1.6626313470607723E-2</v>
          </cell>
          <cell r="F104">
            <v>-1.6287735459575514E-2</v>
          </cell>
          <cell r="G104">
            <v>-4.4897157300703983E-2</v>
          </cell>
          <cell r="H104">
            <v>-3.3391914549047663E-2</v>
          </cell>
        </row>
        <row r="105">
          <cell r="E105">
            <v>-3.7136110186274496E-2</v>
          </cell>
          <cell r="F105">
            <v>-3.9752396588219496E-2</v>
          </cell>
          <cell r="G105">
            <v>1.0714377529544628E-2</v>
          </cell>
          <cell r="H105">
            <v>-9.1241148616304502E-3</v>
          </cell>
        </row>
        <row r="106">
          <cell r="E106">
            <v>-1.3198842921162912E-2</v>
          </cell>
          <cell r="F106">
            <v>2.8370662404159974E-2</v>
          </cell>
          <cell r="G106">
            <v>-2.0673987968694574E-3</v>
          </cell>
          <cell r="H106">
            <v>1.3150466564990859E-2</v>
          </cell>
        </row>
        <row r="107">
          <cell r="E107">
            <v>2.5263354396155124E-2</v>
          </cell>
          <cell r="F107">
            <v>7.4273390926733462E-2</v>
          </cell>
          <cell r="G107">
            <v>2.066019819166276E-2</v>
          </cell>
          <cell r="H107">
            <v>1.5974303052483485E-2</v>
          </cell>
        </row>
        <row r="108">
          <cell r="E108">
            <v>-5.1976863704434884E-3</v>
          </cell>
          <cell r="F108">
            <v>-1.064962549092896E-2</v>
          </cell>
          <cell r="G108">
            <v>-2.3499535065138688E-2</v>
          </cell>
          <cell r="H108">
            <v>5.2556115633384248E-3</v>
          </cell>
        </row>
        <row r="109">
          <cell r="E109">
            <v>-2.1273366182855691E-2</v>
          </cell>
          <cell r="F109">
            <v>-8.4002676718386238E-2</v>
          </cell>
          <cell r="G109">
            <v>1.3000656181687775E-2</v>
          </cell>
          <cell r="H109">
            <v>-2.6158841848541448E-2</v>
          </cell>
        </row>
        <row r="110">
          <cell r="E110">
            <v>1.4172575682571242E-2</v>
          </cell>
          <cell r="F110">
            <v>3.3489577790915437E-2</v>
          </cell>
          <cell r="G110">
            <v>3.2698086445261731E-2</v>
          </cell>
          <cell r="H110">
            <v>2.6262253168675587E-2</v>
          </cell>
        </row>
        <row r="111">
          <cell r="E111">
            <v>2.3570538596890067E-2</v>
          </cell>
          <cell r="F111">
            <v>1.7029994722737918E-2</v>
          </cell>
          <cell r="G111">
            <v>5.435686129313666E-3</v>
          </cell>
          <cell r="H111">
            <v>4.6304381613317513E-2</v>
          </cell>
        </row>
        <row r="112">
          <cell r="E112">
            <v>-9.4651577141212639E-3</v>
          </cell>
          <cell r="F112">
            <v>2.613646220647059E-2</v>
          </cell>
          <cell r="G112">
            <v>-6.4529240610131766E-2</v>
          </cell>
          <cell r="H112">
            <v>5.0540451625769478E-2</v>
          </cell>
        </row>
        <row r="113">
          <cell r="E113">
            <v>2.7867924649092046E-2</v>
          </cell>
          <cell r="F113">
            <v>4.972564748152597E-2</v>
          </cell>
          <cell r="G113">
            <v>-8.1105545784687649E-4</v>
          </cell>
          <cell r="H113">
            <v>1.7793658103419707E-2</v>
          </cell>
        </row>
        <row r="114">
          <cell r="E114">
            <v>1.2923754397513587E-3</v>
          </cell>
          <cell r="F114">
            <v>6.4202399508661578E-2</v>
          </cell>
          <cell r="G114">
            <v>0.10286224707755642</v>
          </cell>
          <cell r="H114">
            <v>4.2495748083216434E-2</v>
          </cell>
        </row>
        <row r="115">
          <cell r="E115">
            <v>0.10142351561383545</v>
          </cell>
          <cell r="F115">
            <v>7.209637658770518E-2</v>
          </cell>
          <cell r="G115">
            <v>8.7478070045194922E-3</v>
          </cell>
          <cell r="H115">
            <v>-1.347378850697023E-3</v>
          </cell>
        </row>
        <row r="116">
          <cell r="E116">
            <v>1.6437285374324651E-2</v>
          </cell>
          <cell r="F116">
            <v>3.2618028047386449E-2</v>
          </cell>
          <cell r="G116">
            <v>-7.6188499124631326E-2</v>
          </cell>
          <cell r="H116">
            <v>-1.0333317618945737E-2</v>
          </cell>
        </row>
        <row r="117">
          <cell r="E117">
            <v>2.4884821374822508E-2</v>
          </cell>
          <cell r="F117">
            <v>2.8697618521467128E-2</v>
          </cell>
          <cell r="G117">
            <v>-5.7792374424477932E-3</v>
          </cell>
          <cell r="H117">
            <v>-1.6393542317268528E-2</v>
          </cell>
        </row>
        <row r="118">
          <cell r="E118">
            <v>-6.8029560993069782E-2</v>
          </cell>
          <cell r="F118">
            <v>-5.8454594761041978E-2</v>
          </cell>
          <cell r="G118">
            <v>7.972307538222978E-2</v>
          </cell>
          <cell r="H118">
            <v>9.0844437641103282E-2</v>
          </cell>
        </row>
        <row r="119">
          <cell r="E119">
            <v>1.5670539776286629E-2</v>
          </cell>
          <cell r="F119">
            <v>-0.11245859298882899</v>
          </cell>
          <cell r="G119">
            <v>-4.67824104770449E-2</v>
          </cell>
          <cell r="H119">
            <v>2.5096754829447843E-3</v>
          </cell>
        </row>
        <row r="120">
          <cell r="E120">
            <v>-3.8378088001629118E-2</v>
          </cell>
          <cell r="F120">
            <v>1.265344699083637E-2</v>
          </cell>
          <cell r="G120">
            <v>4.5302382651901008E-2</v>
          </cell>
          <cell r="H120">
            <v>-3.5727019922465741E-3</v>
          </cell>
        </row>
        <row r="121">
          <cell r="E121">
            <v>1.1818393063753874E-2</v>
          </cell>
          <cell r="F121">
            <v>-4.2236128581791932E-2</v>
          </cell>
          <cell r="G121">
            <v>-1.6265493532412578E-2</v>
          </cell>
          <cell r="H121">
            <v>0.10588708998509855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blem 1"/>
      <sheetName val="Problem 2"/>
      <sheetName val="Problem 3"/>
      <sheetName val="Problem 4"/>
      <sheetName val="Problem 5"/>
      <sheetName val="Problem 6"/>
      <sheetName val="Problem 7"/>
      <sheetName val="Problem 8"/>
    </sheetNames>
    <sheetDataSet>
      <sheetData sheetId="0"/>
      <sheetData sheetId="1">
        <row r="4">
          <cell r="H4">
            <v>26.69</v>
          </cell>
          <cell r="I4">
            <v>1</v>
          </cell>
        </row>
        <row r="5">
          <cell r="H5">
            <v>26.6</v>
          </cell>
          <cell r="I5">
            <v>2</v>
          </cell>
        </row>
        <row r="6">
          <cell r="H6">
            <v>39.97</v>
          </cell>
          <cell r="I6">
            <v>3</v>
          </cell>
        </row>
        <row r="7">
          <cell r="H7">
            <v>52.9</v>
          </cell>
          <cell r="I7">
            <v>4</v>
          </cell>
        </row>
        <row r="8">
          <cell r="H8">
            <v>59.94</v>
          </cell>
          <cell r="I8">
            <v>5</v>
          </cell>
        </row>
        <row r="9">
          <cell r="H9">
            <v>67.8</v>
          </cell>
          <cell r="I9">
            <v>6</v>
          </cell>
        </row>
        <row r="10">
          <cell r="H10">
            <v>71.239999999999995</v>
          </cell>
          <cell r="I10">
            <v>7</v>
          </cell>
        </row>
        <row r="11">
          <cell r="H11">
            <v>71.62</v>
          </cell>
          <cell r="I11">
            <v>8</v>
          </cell>
        </row>
        <row r="12">
          <cell r="H12">
            <v>65.569999999999993</v>
          </cell>
          <cell r="I12">
            <v>9</v>
          </cell>
        </row>
        <row r="13">
          <cell r="H13">
            <v>50.85</v>
          </cell>
          <cell r="I13">
            <v>10</v>
          </cell>
        </row>
        <row r="14">
          <cell r="H14">
            <v>39.159999999999997</v>
          </cell>
          <cell r="I14">
            <v>11</v>
          </cell>
        </row>
        <row r="15">
          <cell r="H15">
            <v>31.71</v>
          </cell>
          <cell r="I15">
            <v>12</v>
          </cell>
        </row>
        <row r="16">
          <cell r="H16">
            <v>31.48</v>
          </cell>
          <cell r="I16">
            <v>1</v>
          </cell>
        </row>
        <row r="17">
          <cell r="H17">
            <v>35.04</v>
          </cell>
          <cell r="I17">
            <v>2</v>
          </cell>
        </row>
        <row r="18">
          <cell r="H18">
            <v>38.03</v>
          </cell>
          <cell r="I18">
            <v>3</v>
          </cell>
        </row>
        <row r="19">
          <cell r="H19">
            <v>52.34</v>
          </cell>
          <cell r="I19">
            <v>4</v>
          </cell>
        </row>
        <row r="20">
          <cell r="H20">
            <v>62.46</v>
          </cell>
          <cell r="I20">
            <v>5</v>
          </cell>
        </row>
        <row r="21">
          <cell r="H21">
            <v>69.89</v>
          </cell>
          <cell r="I21">
            <v>6</v>
          </cell>
        </row>
        <row r="22">
          <cell r="H22">
            <v>73.69</v>
          </cell>
          <cell r="I22">
            <v>7</v>
          </cell>
        </row>
        <row r="23">
          <cell r="H23">
            <v>72.27</v>
          </cell>
          <cell r="I23">
            <v>8</v>
          </cell>
        </row>
        <row r="24">
          <cell r="H24">
            <v>62.94</v>
          </cell>
          <cell r="I24">
            <v>9</v>
          </cell>
        </row>
        <row r="25">
          <cell r="H25">
            <v>51.91</v>
          </cell>
          <cell r="I25">
            <v>10</v>
          </cell>
        </row>
        <row r="26">
          <cell r="H26">
            <v>38.32</v>
          </cell>
          <cell r="I26">
            <v>11</v>
          </cell>
        </row>
        <row r="27">
          <cell r="H27">
            <v>35.549999999999997</v>
          </cell>
          <cell r="I27">
            <v>12</v>
          </cell>
        </row>
        <row r="28">
          <cell r="H28">
            <v>28.17</v>
          </cell>
          <cell r="I28">
            <v>1</v>
          </cell>
        </row>
        <row r="29">
          <cell r="H29">
            <v>33.39</v>
          </cell>
          <cell r="I29">
            <v>2</v>
          </cell>
        </row>
        <row r="30">
          <cell r="H30">
            <v>38.79</v>
          </cell>
          <cell r="I30">
            <v>3</v>
          </cell>
        </row>
        <row r="31">
          <cell r="H31">
            <v>51.15</v>
          </cell>
          <cell r="I31">
            <v>4</v>
          </cell>
        </row>
        <row r="32">
          <cell r="H32">
            <v>61.18</v>
          </cell>
          <cell r="I32">
            <v>5</v>
          </cell>
        </row>
        <row r="33">
          <cell r="H33">
            <v>68.11</v>
          </cell>
          <cell r="I33">
            <v>6</v>
          </cell>
        </row>
        <row r="34">
          <cell r="H34">
            <v>73.36</v>
          </cell>
          <cell r="I34">
            <v>7</v>
          </cell>
        </row>
        <row r="35">
          <cell r="H35">
            <v>71.349999999999994</v>
          </cell>
          <cell r="I35">
            <v>8</v>
          </cell>
        </row>
        <row r="36">
          <cell r="H36">
            <v>66.400000000000006</v>
          </cell>
          <cell r="I36">
            <v>9</v>
          </cell>
        </row>
        <row r="37">
          <cell r="H37">
            <v>55.11</v>
          </cell>
          <cell r="I37">
            <v>10</v>
          </cell>
        </row>
        <row r="38">
          <cell r="H38">
            <v>40.909999999999997</v>
          </cell>
          <cell r="I38">
            <v>11</v>
          </cell>
        </row>
        <row r="39">
          <cell r="H39">
            <v>30.76</v>
          </cell>
          <cell r="I39">
            <v>12</v>
          </cell>
        </row>
        <row r="40">
          <cell r="H40">
            <v>30.67</v>
          </cell>
          <cell r="I40">
            <v>1</v>
          </cell>
        </row>
        <row r="41">
          <cell r="H41">
            <v>35.369999999999997</v>
          </cell>
          <cell r="I41">
            <v>2</v>
          </cell>
        </row>
        <row r="42">
          <cell r="H42">
            <v>41.05</v>
          </cell>
          <cell r="I42">
            <v>3</v>
          </cell>
        </row>
        <row r="43">
          <cell r="H43">
            <v>50.79</v>
          </cell>
          <cell r="I43">
            <v>4</v>
          </cell>
        </row>
        <row r="44">
          <cell r="H44">
            <v>59.94</v>
          </cell>
          <cell r="I44">
            <v>5</v>
          </cell>
        </row>
        <row r="45">
          <cell r="H45">
            <v>69.31</v>
          </cell>
          <cell r="I45">
            <v>6</v>
          </cell>
        </row>
        <row r="46">
          <cell r="H46">
            <v>73.290000000000006</v>
          </cell>
          <cell r="I46">
            <v>7</v>
          </cell>
        </row>
        <row r="47">
          <cell r="H47">
            <v>72.75</v>
          </cell>
          <cell r="I47">
            <v>8</v>
          </cell>
        </row>
        <row r="48">
          <cell r="H48">
            <v>65.459999999999994</v>
          </cell>
          <cell r="I48">
            <v>9</v>
          </cell>
        </row>
        <row r="49">
          <cell r="H49">
            <v>51.49</v>
          </cell>
          <cell r="I49">
            <v>10</v>
          </cell>
        </row>
        <row r="50">
          <cell r="H50">
            <v>38.39</v>
          </cell>
          <cell r="I50">
            <v>11</v>
          </cell>
        </row>
        <row r="51">
          <cell r="H51">
            <v>28.67</v>
          </cell>
          <cell r="I51">
            <v>12</v>
          </cell>
        </row>
        <row r="52">
          <cell r="H52">
            <v>29.68</v>
          </cell>
          <cell r="I52">
            <v>1</v>
          </cell>
        </row>
        <row r="53">
          <cell r="H53">
            <v>25.5</v>
          </cell>
          <cell r="I53">
            <v>2</v>
          </cell>
        </row>
        <row r="54">
          <cell r="H54">
            <v>37.630000000000003</v>
          </cell>
          <cell r="I54">
            <v>3</v>
          </cell>
        </row>
        <row r="55">
          <cell r="H55">
            <v>50.61</v>
          </cell>
          <cell r="I55">
            <v>4</v>
          </cell>
        </row>
        <row r="56">
          <cell r="H56">
            <v>59.9</v>
          </cell>
          <cell r="I56">
            <v>5</v>
          </cell>
        </row>
        <row r="57">
          <cell r="H57">
            <v>68.650000000000006</v>
          </cell>
          <cell r="I57">
            <v>6</v>
          </cell>
        </row>
        <row r="58">
          <cell r="H58">
            <v>73.08</v>
          </cell>
          <cell r="I58">
            <v>7</v>
          </cell>
        </row>
        <row r="59">
          <cell r="H59">
            <v>71.739999999999995</v>
          </cell>
          <cell r="I59">
            <v>8</v>
          </cell>
        </row>
        <row r="60">
          <cell r="H60">
            <v>64.8</v>
          </cell>
          <cell r="I60">
            <v>9</v>
          </cell>
        </row>
        <row r="61">
          <cell r="H61">
            <v>53.98</v>
          </cell>
          <cell r="I61">
            <v>10</v>
          </cell>
        </row>
        <row r="62">
          <cell r="H62">
            <v>44.92</v>
          </cell>
          <cell r="I62">
            <v>11</v>
          </cell>
        </row>
        <row r="63">
          <cell r="H63">
            <v>31.62</v>
          </cell>
          <cell r="I63">
            <v>12</v>
          </cell>
        </row>
        <row r="64">
          <cell r="H64">
            <v>34.11</v>
          </cell>
          <cell r="I64">
            <v>1</v>
          </cell>
        </row>
        <row r="65">
          <cell r="H65">
            <v>30.76</v>
          </cell>
          <cell r="I65">
            <v>2</v>
          </cell>
        </row>
        <row r="66">
          <cell r="H66">
            <v>41.27</v>
          </cell>
          <cell r="I66">
            <v>3</v>
          </cell>
        </row>
        <row r="67">
          <cell r="H67">
            <v>51.6</v>
          </cell>
          <cell r="I67">
            <v>4</v>
          </cell>
        </row>
        <row r="68">
          <cell r="H68">
            <v>61.74</v>
          </cell>
          <cell r="I68">
            <v>5</v>
          </cell>
        </row>
        <row r="69">
          <cell r="H69">
            <v>70.3</v>
          </cell>
          <cell r="I69">
            <v>6</v>
          </cell>
        </row>
        <row r="70">
          <cell r="H70">
            <v>73.13</v>
          </cell>
          <cell r="I70">
            <v>7</v>
          </cell>
        </row>
        <row r="71">
          <cell r="H71">
            <v>72.86</v>
          </cell>
          <cell r="I71">
            <v>8</v>
          </cell>
        </row>
        <row r="72">
          <cell r="H72">
            <v>65.14</v>
          </cell>
          <cell r="I72">
            <v>9</v>
          </cell>
        </row>
        <row r="73">
          <cell r="H73">
            <v>56.35</v>
          </cell>
          <cell r="I73">
            <v>10</v>
          </cell>
        </row>
        <row r="74">
          <cell r="H74">
            <v>41.54</v>
          </cell>
          <cell r="I74">
            <v>11</v>
          </cell>
        </row>
        <row r="75">
          <cell r="H75">
            <v>34.479999999999997</v>
          </cell>
          <cell r="I75">
            <v>12</v>
          </cell>
        </row>
        <row r="76">
          <cell r="H76">
            <v>31.62</v>
          </cell>
          <cell r="I76">
            <v>1</v>
          </cell>
        </row>
        <row r="77">
          <cell r="H77">
            <v>29.86</v>
          </cell>
          <cell r="I77">
            <v>2</v>
          </cell>
        </row>
        <row r="78">
          <cell r="H78">
            <v>40.71</v>
          </cell>
          <cell r="I78">
            <v>3</v>
          </cell>
        </row>
        <row r="79">
          <cell r="H79">
            <v>49.39</v>
          </cell>
          <cell r="I79">
            <v>4</v>
          </cell>
        </row>
        <row r="80">
          <cell r="H80">
            <v>61.18</v>
          </cell>
          <cell r="I80">
            <v>5</v>
          </cell>
        </row>
        <row r="81">
          <cell r="H81">
            <v>68.430000000000007</v>
          </cell>
          <cell r="I81">
            <v>6</v>
          </cell>
        </row>
        <row r="82">
          <cell r="H82">
            <v>76.239999999999995</v>
          </cell>
          <cell r="I82">
            <v>7</v>
          </cell>
        </row>
        <row r="83">
          <cell r="H83">
            <v>73.2</v>
          </cell>
          <cell r="I83">
            <v>8</v>
          </cell>
        </row>
        <row r="84">
          <cell r="H84">
            <v>63.25</v>
          </cell>
          <cell r="I84">
            <v>9</v>
          </cell>
        </row>
        <row r="85">
          <cell r="H85">
            <v>55.45</v>
          </cell>
          <cell r="I85">
            <v>10</v>
          </cell>
        </row>
        <row r="86">
          <cell r="H86">
            <v>41.68</v>
          </cell>
          <cell r="I86">
            <v>11</v>
          </cell>
        </row>
        <row r="87">
          <cell r="H87">
            <v>31.48</v>
          </cell>
          <cell r="I87">
            <v>12</v>
          </cell>
        </row>
        <row r="88">
          <cell r="H88">
            <v>30.06</v>
          </cell>
          <cell r="I88">
            <v>1</v>
          </cell>
        </row>
        <row r="89">
          <cell r="H89">
            <v>31.46</v>
          </cell>
          <cell r="I89">
            <v>2</v>
          </cell>
        </row>
        <row r="90">
          <cell r="H90">
            <v>41.58</v>
          </cell>
          <cell r="I90">
            <v>3</v>
          </cell>
        </row>
        <row r="91">
          <cell r="H91">
            <v>50.85</v>
          </cell>
          <cell r="I91">
            <v>4</v>
          </cell>
        </row>
        <row r="92">
          <cell r="H92">
            <v>61.99</v>
          </cell>
          <cell r="I92">
            <v>5</v>
          </cell>
        </row>
        <row r="93">
          <cell r="H93">
            <v>68.040000000000006</v>
          </cell>
          <cell r="I93">
            <v>6</v>
          </cell>
        </row>
        <row r="94">
          <cell r="H94">
            <v>72.05</v>
          </cell>
          <cell r="I94">
            <v>7</v>
          </cell>
        </row>
        <row r="95">
          <cell r="H95">
            <v>71.37</v>
          </cell>
          <cell r="I95">
            <v>8</v>
          </cell>
        </row>
        <row r="96">
          <cell r="H96">
            <v>62.76</v>
          </cell>
          <cell r="I96">
            <v>9</v>
          </cell>
        </row>
        <row r="97">
          <cell r="H97">
            <v>54.43</v>
          </cell>
          <cell r="I97">
            <v>10</v>
          </cell>
        </row>
        <row r="98">
          <cell r="H98">
            <v>43.68</v>
          </cell>
          <cell r="I98">
            <v>11</v>
          </cell>
        </row>
        <row r="99">
          <cell r="H99">
            <v>30.79</v>
          </cell>
          <cell r="I99">
            <v>12</v>
          </cell>
        </row>
        <row r="100">
          <cell r="H100">
            <v>30.88</v>
          </cell>
          <cell r="I100">
            <v>1</v>
          </cell>
        </row>
        <row r="101">
          <cell r="H101">
            <v>28.42</v>
          </cell>
          <cell r="I101">
            <v>2</v>
          </cell>
        </row>
        <row r="102">
          <cell r="H102">
            <v>42.21</v>
          </cell>
          <cell r="I102">
            <v>3</v>
          </cell>
        </row>
        <row r="103">
          <cell r="H103">
            <v>50.22</v>
          </cell>
          <cell r="I103">
            <v>4</v>
          </cell>
        </row>
        <row r="104">
          <cell r="H104">
            <v>59.54</v>
          </cell>
          <cell r="I104">
            <v>5</v>
          </cell>
        </row>
        <row r="105">
          <cell r="H105">
            <v>65.89</v>
          </cell>
          <cell r="I105">
            <v>6</v>
          </cell>
        </row>
        <row r="106">
          <cell r="H106">
            <v>71.92</v>
          </cell>
          <cell r="I106">
            <v>7</v>
          </cell>
        </row>
        <row r="107">
          <cell r="H107">
            <v>70.97</v>
          </cell>
          <cell r="I107">
            <v>8</v>
          </cell>
        </row>
        <row r="108">
          <cell r="H108">
            <v>62.73</v>
          </cell>
          <cell r="I108">
            <v>9</v>
          </cell>
        </row>
        <row r="109">
          <cell r="H109">
            <v>53.94</v>
          </cell>
          <cell r="I109">
            <v>10</v>
          </cell>
        </row>
        <row r="110">
          <cell r="H110">
            <v>40.229999999999997</v>
          </cell>
          <cell r="I110">
            <v>11</v>
          </cell>
        </row>
        <row r="111">
          <cell r="H111">
            <v>30.54</v>
          </cell>
          <cell r="I111">
            <v>12</v>
          </cell>
        </row>
        <row r="112">
          <cell r="H112">
            <v>27.55</v>
          </cell>
          <cell r="I112">
            <v>1</v>
          </cell>
        </row>
        <row r="113">
          <cell r="H113">
            <v>31.59</v>
          </cell>
          <cell r="I113">
            <v>2</v>
          </cell>
        </row>
        <row r="114">
          <cell r="H114">
            <v>41.76</v>
          </cell>
          <cell r="I114">
            <v>3</v>
          </cell>
        </row>
        <row r="115">
          <cell r="H115">
            <v>49.46</v>
          </cell>
          <cell r="I115">
            <v>4</v>
          </cell>
        </row>
        <row r="116">
          <cell r="H116">
            <v>60.13</v>
          </cell>
          <cell r="I116">
            <v>5</v>
          </cell>
        </row>
        <row r="117">
          <cell r="H117">
            <v>67.260000000000005</v>
          </cell>
          <cell r="I117">
            <v>6</v>
          </cell>
        </row>
        <row r="118">
          <cell r="H118">
            <v>71.349999999999994</v>
          </cell>
          <cell r="I118">
            <v>7</v>
          </cell>
        </row>
        <row r="119">
          <cell r="H119">
            <v>70.72</v>
          </cell>
          <cell r="I119">
            <v>8</v>
          </cell>
        </row>
        <row r="120">
          <cell r="H120">
            <v>64.959999999999994</v>
          </cell>
          <cell r="I120">
            <v>9</v>
          </cell>
        </row>
        <row r="121">
          <cell r="H121">
            <v>53.92</v>
          </cell>
          <cell r="I121">
            <v>10</v>
          </cell>
        </row>
        <row r="122">
          <cell r="H122">
            <v>43.14</v>
          </cell>
          <cell r="I122">
            <v>11</v>
          </cell>
        </row>
        <row r="123">
          <cell r="H123">
            <v>32.020000000000003</v>
          </cell>
          <cell r="I123">
            <v>12</v>
          </cell>
        </row>
        <row r="124">
          <cell r="H124">
            <v>27.1</v>
          </cell>
          <cell r="I124">
            <v>1</v>
          </cell>
        </row>
        <row r="125">
          <cell r="H125">
            <v>26.94</v>
          </cell>
          <cell r="I125">
            <v>2</v>
          </cell>
        </row>
        <row r="126">
          <cell r="H126">
            <v>45.12</v>
          </cell>
          <cell r="I126">
            <v>3</v>
          </cell>
        </row>
        <row r="127">
          <cell r="H127">
            <v>50.49</v>
          </cell>
          <cell r="I127">
            <v>4</v>
          </cell>
        </row>
        <row r="128">
          <cell r="H128">
            <v>59.14</v>
          </cell>
          <cell r="I128">
            <v>5</v>
          </cell>
        </row>
        <row r="129">
          <cell r="H129">
            <v>68</v>
          </cell>
          <cell r="I129">
            <v>6</v>
          </cell>
        </row>
        <row r="130">
          <cell r="H130">
            <v>71.98</v>
          </cell>
          <cell r="I130">
            <v>7</v>
          </cell>
        </row>
        <row r="131">
          <cell r="H131">
            <v>72.37</v>
          </cell>
          <cell r="I131">
            <v>8</v>
          </cell>
        </row>
        <row r="132">
          <cell r="H132">
            <v>65.95</v>
          </cell>
          <cell r="I132">
            <v>9</v>
          </cell>
        </row>
        <row r="133">
          <cell r="H133">
            <v>51.64</v>
          </cell>
          <cell r="I133">
            <v>10</v>
          </cell>
        </row>
        <row r="134">
          <cell r="H134">
            <v>42.24</v>
          </cell>
          <cell r="I134">
            <v>11</v>
          </cell>
        </row>
        <row r="135">
          <cell r="H135">
            <v>30.99</v>
          </cell>
          <cell r="I135">
            <v>12</v>
          </cell>
        </row>
        <row r="136">
          <cell r="H136">
            <v>32.880000000000003</v>
          </cell>
          <cell r="I136">
            <v>1</v>
          </cell>
        </row>
        <row r="137">
          <cell r="H137">
            <v>33.69</v>
          </cell>
          <cell r="I137">
            <v>2</v>
          </cell>
        </row>
        <row r="138">
          <cell r="H138">
            <v>36.1</v>
          </cell>
          <cell r="I138">
            <v>3</v>
          </cell>
        </row>
        <row r="139">
          <cell r="H139">
            <v>52.72</v>
          </cell>
          <cell r="I139">
            <v>4</v>
          </cell>
        </row>
        <row r="140">
          <cell r="H140">
            <v>59.58</v>
          </cell>
          <cell r="I140">
            <v>5</v>
          </cell>
        </row>
        <row r="141">
          <cell r="H141">
            <v>67.319999999999993</v>
          </cell>
          <cell r="I141">
            <v>6</v>
          </cell>
        </row>
        <row r="142">
          <cell r="H142">
            <v>72.36</v>
          </cell>
          <cell r="I142">
            <v>7</v>
          </cell>
        </row>
        <row r="143">
          <cell r="H143">
            <v>71.849999999999994</v>
          </cell>
          <cell r="I143">
            <v>8</v>
          </cell>
        </row>
        <row r="144">
          <cell r="H144">
            <v>66.25</v>
          </cell>
          <cell r="I144">
            <v>9</v>
          </cell>
        </row>
        <row r="145">
          <cell r="H145">
            <v>52.54</v>
          </cell>
          <cell r="I145">
            <v>10</v>
          </cell>
        </row>
        <row r="146">
          <cell r="H146">
            <v>40.44</v>
          </cell>
          <cell r="I146">
            <v>11</v>
          </cell>
        </row>
        <row r="147">
          <cell r="H147">
            <v>34.97</v>
          </cell>
          <cell r="I147">
            <v>12</v>
          </cell>
        </row>
        <row r="148">
          <cell r="H148">
            <v>30.69</v>
          </cell>
          <cell r="I148">
            <v>1</v>
          </cell>
        </row>
        <row r="149">
          <cell r="H149">
            <v>35.46</v>
          </cell>
          <cell r="I149">
            <v>2</v>
          </cell>
        </row>
        <row r="150">
          <cell r="H150">
            <v>45.7</v>
          </cell>
          <cell r="I150">
            <v>3</v>
          </cell>
        </row>
        <row r="151">
          <cell r="H151">
            <v>47.53</v>
          </cell>
          <cell r="I151">
            <v>4</v>
          </cell>
        </row>
        <row r="152">
          <cell r="H152">
            <v>55.89</v>
          </cell>
          <cell r="I152">
            <v>5</v>
          </cell>
        </row>
        <row r="153">
          <cell r="H153">
            <v>65.7</v>
          </cell>
          <cell r="I153">
            <v>6</v>
          </cell>
        </row>
        <row r="154">
          <cell r="H154">
            <v>72.52</v>
          </cell>
          <cell r="I154">
            <v>7</v>
          </cell>
        </row>
        <row r="155">
          <cell r="H155">
            <v>70.790000000000006</v>
          </cell>
          <cell r="I155">
            <v>8</v>
          </cell>
        </row>
        <row r="156">
          <cell r="H156">
            <v>64.22</v>
          </cell>
          <cell r="I156">
            <v>9</v>
          </cell>
        </row>
        <row r="157">
          <cell r="H157">
            <v>53.78</v>
          </cell>
          <cell r="I157">
            <v>10</v>
          </cell>
        </row>
        <row r="158">
          <cell r="H158">
            <v>40.82</v>
          </cell>
          <cell r="I158">
            <v>11</v>
          </cell>
        </row>
        <row r="159">
          <cell r="H159">
            <v>34.700000000000003</v>
          </cell>
          <cell r="I159">
            <v>12</v>
          </cell>
        </row>
        <row r="160">
          <cell r="H160">
            <v>32.450000000000003</v>
          </cell>
          <cell r="I160">
            <v>1</v>
          </cell>
        </row>
        <row r="161">
          <cell r="H161">
            <v>33.01</v>
          </cell>
          <cell r="I161">
            <v>2</v>
          </cell>
        </row>
        <row r="162">
          <cell r="H162">
            <v>43.92</v>
          </cell>
          <cell r="I162">
            <v>3</v>
          </cell>
        </row>
        <row r="163">
          <cell r="H163">
            <v>52.75</v>
          </cell>
          <cell r="I163">
            <v>4</v>
          </cell>
        </row>
        <row r="164">
          <cell r="H164">
            <v>58.82</v>
          </cell>
          <cell r="I164">
            <v>5</v>
          </cell>
        </row>
        <row r="165">
          <cell r="H165">
            <v>66.92</v>
          </cell>
          <cell r="I165">
            <v>6</v>
          </cell>
        </row>
        <row r="166">
          <cell r="H166">
            <v>73.180000000000007</v>
          </cell>
          <cell r="I166">
            <v>7</v>
          </cell>
        </row>
        <row r="167">
          <cell r="H167">
            <v>70.680000000000007</v>
          </cell>
          <cell r="I167">
            <v>8</v>
          </cell>
        </row>
        <row r="168">
          <cell r="H168">
            <v>65.59</v>
          </cell>
          <cell r="I168">
            <v>9</v>
          </cell>
        </row>
        <row r="169">
          <cell r="H169">
            <v>51.76</v>
          </cell>
          <cell r="I169">
            <v>10</v>
          </cell>
        </row>
        <row r="170">
          <cell r="H170">
            <v>42.53</v>
          </cell>
          <cell r="I170">
            <v>11</v>
          </cell>
        </row>
        <row r="171">
          <cell r="H171">
            <v>33.31</v>
          </cell>
          <cell r="I171">
            <v>12</v>
          </cell>
        </row>
        <row r="172">
          <cell r="H172">
            <v>32.31</v>
          </cell>
          <cell r="I172">
            <v>1</v>
          </cell>
        </row>
        <row r="173">
          <cell r="H173">
            <v>35.020000000000003</v>
          </cell>
          <cell r="I173">
            <v>2</v>
          </cell>
        </row>
        <row r="174">
          <cell r="H174">
            <v>40.35</v>
          </cell>
          <cell r="I174">
            <v>3</v>
          </cell>
        </row>
        <row r="175">
          <cell r="H175">
            <v>48.96</v>
          </cell>
          <cell r="I175">
            <v>4</v>
          </cell>
        </row>
        <row r="176">
          <cell r="H176">
            <v>58.14</v>
          </cell>
          <cell r="I176">
            <v>5</v>
          </cell>
        </row>
        <row r="177">
          <cell r="H177">
            <v>68.94</v>
          </cell>
          <cell r="I177">
            <v>6</v>
          </cell>
        </row>
        <row r="178">
          <cell r="H178">
            <v>72.63</v>
          </cell>
          <cell r="I178">
            <v>7</v>
          </cell>
        </row>
        <row r="179">
          <cell r="H179">
            <v>72.930000000000007</v>
          </cell>
          <cell r="I179">
            <v>8</v>
          </cell>
        </row>
        <row r="180">
          <cell r="H180">
            <v>64.400000000000006</v>
          </cell>
          <cell r="I180">
            <v>9</v>
          </cell>
        </row>
        <row r="181">
          <cell r="H181">
            <v>52.88</v>
          </cell>
          <cell r="I181">
            <v>10</v>
          </cell>
        </row>
        <row r="182">
          <cell r="H182">
            <v>45.03</v>
          </cell>
          <cell r="I182">
            <v>11</v>
          </cell>
        </row>
        <row r="183">
          <cell r="H183">
            <v>25.61</v>
          </cell>
          <cell r="I183">
            <v>12</v>
          </cell>
        </row>
        <row r="184">
          <cell r="H184">
            <v>29.61</v>
          </cell>
          <cell r="I184">
            <v>1</v>
          </cell>
        </row>
        <row r="185">
          <cell r="H185">
            <v>29.3</v>
          </cell>
          <cell r="I185">
            <v>2</v>
          </cell>
        </row>
        <row r="186">
          <cell r="H186">
            <v>49.44</v>
          </cell>
          <cell r="I186">
            <v>3</v>
          </cell>
        </row>
        <row r="187">
          <cell r="H187">
            <v>53.62</v>
          </cell>
          <cell r="I187">
            <v>4</v>
          </cell>
        </row>
        <row r="188">
          <cell r="H188">
            <v>59.22</v>
          </cell>
          <cell r="I188">
            <v>5</v>
          </cell>
        </row>
        <row r="189">
          <cell r="H189">
            <v>68.290000000000006</v>
          </cell>
          <cell r="I189">
            <v>6</v>
          </cell>
        </row>
        <row r="190">
          <cell r="H190">
            <v>74.12</v>
          </cell>
          <cell r="I190">
            <v>7</v>
          </cell>
        </row>
        <row r="191">
          <cell r="H191">
            <v>71.11</v>
          </cell>
          <cell r="I191">
            <v>8</v>
          </cell>
        </row>
        <row r="192">
          <cell r="H192">
            <v>65.680000000000007</v>
          </cell>
          <cell r="I192">
            <v>9</v>
          </cell>
        </row>
        <row r="193">
          <cell r="H193">
            <v>55.62</v>
          </cell>
          <cell r="I193">
            <v>10</v>
          </cell>
        </row>
        <row r="194">
          <cell r="H194">
            <v>41.13</v>
          </cell>
          <cell r="I194">
            <v>11</v>
          </cell>
        </row>
        <row r="195">
          <cell r="H195">
            <v>31.93</v>
          </cell>
          <cell r="I195">
            <v>12</v>
          </cell>
        </row>
        <row r="196">
          <cell r="H196">
            <v>32.9</v>
          </cell>
          <cell r="I196">
            <v>1</v>
          </cell>
        </row>
        <row r="197">
          <cell r="H197">
            <v>33.659999999999997</v>
          </cell>
          <cell r="I197">
            <v>2</v>
          </cell>
        </row>
        <row r="198">
          <cell r="H198">
            <v>44.02</v>
          </cell>
          <cell r="I198">
            <v>3</v>
          </cell>
        </row>
        <row r="199">
          <cell r="H199">
            <v>50</v>
          </cell>
          <cell r="I199">
            <v>4</v>
          </cell>
        </row>
        <row r="200">
          <cell r="H200">
            <v>61.21</v>
          </cell>
          <cell r="I200">
            <v>5</v>
          </cell>
        </row>
        <row r="201">
          <cell r="H201">
            <v>70.75</v>
          </cell>
          <cell r="I201">
            <v>6</v>
          </cell>
        </row>
        <row r="202">
          <cell r="H202">
            <v>72.680000000000007</v>
          </cell>
          <cell r="I202">
            <v>7</v>
          </cell>
        </row>
        <row r="203">
          <cell r="H203">
            <v>70.900000000000006</v>
          </cell>
          <cell r="I203">
            <v>8</v>
          </cell>
        </row>
        <row r="204">
          <cell r="H204">
            <v>66.09</v>
          </cell>
          <cell r="I204">
            <v>9</v>
          </cell>
        </row>
        <row r="205">
          <cell r="H205">
            <v>52.66</v>
          </cell>
          <cell r="I205">
            <v>10</v>
          </cell>
        </row>
        <row r="206">
          <cell r="H206">
            <v>37.270000000000003</v>
          </cell>
          <cell r="I206">
            <v>11</v>
          </cell>
        </row>
        <row r="207">
          <cell r="H207">
            <v>32.200000000000003</v>
          </cell>
          <cell r="I207">
            <v>12</v>
          </cell>
        </row>
        <row r="208">
          <cell r="H208">
            <v>24.76</v>
          </cell>
          <cell r="I208">
            <v>1</v>
          </cell>
        </row>
        <row r="209">
          <cell r="H209">
            <v>31.08</v>
          </cell>
          <cell r="I209">
            <v>2</v>
          </cell>
        </row>
        <row r="210">
          <cell r="H210">
            <v>35.76</v>
          </cell>
          <cell r="I210">
            <v>3</v>
          </cell>
        </row>
        <row r="211">
          <cell r="H211">
            <v>50.58</v>
          </cell>
          <cell r="I211">
            <v>4</v>
          </cell>
        </row>
        <row r="212">
          <cell r="H212">
            <v>60.48</v>
          </cell>
          <cell r="I212">
            <v>5</v>
          </cell>
        </row>
        <row r="213">
          <cell r="H213">
            <v>66.7</v>
          </cell>
          <cell r="I213">
            <v>6</v>
          </cell>
        </row>
        <row r="214">
          <cell r="H214">
            <v>72.25</v>
          </cell>
          <cell r="I214">
            <v>7</v>
          </cell>
        </row>
        <row r="215">
          <cell r="H215">
            <v>70.12</v>
          </cell>
          <cell r="I215">
            <v>8</v>
          </cell>
        </row>
        <row r="216">
          <cell r="H216">
            <v>62.73</v>
          </cell>
          <cell r="I216">
            <v>9</v>
          </cell>
        </row>
        <row r="217">
          <cell r="H217">
            <v>53.17</v>
          </cell>
          <cell r="I217">
            <v>10</v>
          </cell>
        </row>
        <row r="218">
          <cell r="H218">
            <v>42.21</v>
          </cell>
          <cell r="I218">
            <v>11</v>
          </cell>
        </row>
        <row r="219">
          <cell r="H219">
            <v>32.950000000000003</v>
          </cell>
          <cell r="I219">
            <v>12</v>
          </cell>
        </row>
        <row r="220">
          <cell r="H220">
            <v>30.47</v>
          </cell>
          <cell r="I220">
            <v>1</v>
          </cell>
        </row>
        <row r="221">
          <cell r="H221">
            <v>29.5</v>
          </cell>
          <cell r="I221">
            <v>2</v>
          </cell>
        </row>
        <row r="222">
          <cell r="H222">
            <v>38.71</v>
          </cell>
          <cell r="I222">
            <v>3</v>
          </cell>
        </row>
        <row r="223">
          <cell r="H223">
            <v>51.39</v>
          </cell>
          <cell r="I223">
            <v>4</v>
          </cell>
        </row>
        <row r="224">
          <cell r="H224">
            <v>60.13</v>
          </cell>
          <cell r="I224">
            <v>5</v>
          </cell>
        </row>
        <row r="225">
          <cell r="H225">
            <v>68.22</v>
          </cell>
          <cell r="I225">
            <v>6</v>
          </cell>
        </row>
        <row r="226">
          <cell r="H226">
            <v>73</v>
          </cell>
          <cell r="I226">
            <v>7</v>
          </cell>
        </row>
        <row r="227">
          <cell r="H227">
            <v>73.36</v>
          </cell>
          <cell r="I227">
            <v>8</v>
          </cell>
        </row>
        <row r="228">
          <cell r="H228">
            <v>63.64</v>
          </cell>
          <cell r="I228">
            <v>9</v>
          </cell>
        </row>
        <row r="229">
          <cell r="H229">
            <v>51.64</v>
          </cell>
          <cell r="I229">
            <v>10</v>
          </cell>
        </row>
        <row r="230">
          <cell r="H230">
            <v>45.12</v>
          </cell>
          <cell r="I230">
            <v>11</v>
          </cell>
        </row>
        <row r="231">
          <cell r="H231">
            <v>33.33</v>
          </cell>
          <cell r="I231">
            <v>12</v>
          </cell>
        </row>
        <row r="232">
          <cell r="H232">
            <v>34.5</v>
          </cell>
          <cell r="I232">
            <v>1</v>
          </cell>
        </row>
        <row r="233">
          <cell r="H233">
            <v>29.52</v>
          </cell>
          <cell r="I233">
            <v>2</v>
          </cell>
        </row>
        <row r="234">
          <cell r="H234">
            <v>40.75</v>
          </cell>
          <cell r="I234">
            <v>3</v>
          </cell>
        </row>
        <row r="235">
          <cell r="H235">
            <v>51.04</v>
          </cell>
          <cell r="I235">
            <v>4</v>
          </cell>
        </row>
        <row r="236">
          <cell r="H236">
            <v>61.14</v>
          </cell>
          <cell r="I236">
            <v>5</v>
          </cell>
        </row>
        <row r="237">
          <cell r="H237">
            <v>69.349999999999994</v>
          </cell>
          <cell r="I237">
            <v>6</v>
          </cell>
        </row>
        <row r="238">
          <cell r="H238">
            <v>74.08</v>
          </cell>
          <cell r="I238">
            <v>7</v>
          </cell>
        </row>
        <row r="239">
          <cell r="H239">
            <v>71.69</v>
          </cell>
          <cell r="I239">
            <v>8</v>
          </cell>
        </row>
        <row r="240">
          <cell r="H240">
            <v>64.58</v>
          </cell>
          <cell r="I240">
            <v>9</v>
          </cell>
        </row>
        <row r="241">
          <cell r="H241">
            <v>55.24</v>
          </cell>
          <cell r="I241">
            <v>10</v>
          </cell>
        </row>
        <row r="242">
          <cell r="H242">
            <v>43.41</v>
          </cell>
          <cell r="I242">
            <v>11</v>
          </cell>
        </row>
        <row r="243">
          <cell r="H243">
            <v>26.78</v>
          </cell>
          <cell r="I243">
            <v>12</v>
          </cell>
        </row>
        <row r="244">
          <cell r="H244">
            <v>28.44</v>
          </cell>
          <cell r="I244">
            <v>1</v>
          </cell>
        </row>
        <row r="245">
          <cell r="H245">
            <v>35.94</v>
          </cell>
          <cell r="I245">
            <v>2</v>
          </cell>
        </row>
        <row r="246">
          <cell r="H246">
            <v>36.950000000000003</v>
          </cell>
          <cell r="I246">
            <v>3</v>
          </cell>
        </row>
        <row r="247">
          <cell r="H247">
            <v>54.57</v>
          </cell>
          <cell r="I247">
            <v>4</v>
          </cell>
        </row>
        <row r="248">
          <cell r="H248">
            <v>58.17</v>
          </cell>
          <cell r="I248">
            <v>5</v>
          </cell>
        </row>
        <row r="249">
          <cell r="H249">
            <v>66.069999999999993</v>
          </cell>
          <cell r="I249">
            <v>6</v>
          </cell>
        </row>
        <row r="250">
          <cell r="H250">
            <v>71.010000000000005</v>
          </cell>
          <cell r="I250">
            <v>7</v>
          </cell>
        </row>
        <row r="251">
          <cell r="H251">
            <v>70.16</v>
          </cell>
          <cell r="I251">
            <v>8</v>
          </cell>
        </row>
        <row r="252">
          <cell r="H252">
            <v>64.42</v>
          </cell>
          <cell r="I252">
            <v>9</v>
          </cell>
        </row>
        <row r="253">
          <cell r="H253">
            <v>55.35</v>
          </cell>
          <cell r="I253">
            <v>10</v>
          </cell>
        </row>
        <row r="254">
          <cell r="H254">
            <v>43.11</v>
          </cell>
          <cell r="I254">
            <v>11</v>
          </cell>
        </row>
        <row r="255">
          <cell r="H255">
            <v>33.17</v>
          </cell>
          <cell r="I255">
            <v>12</v>
          </cell>
        </row>
        <row r="256">
          <cell r="H256">
            <v>28.22</v>
          </cell>
          <cell r="I256">
            <v>1</v>
          </cell>
        </row>
        <row r="257">
          <cell r="H257">
            <v>33.03</v>
          </cell>
          <cell r="I257">
            <v>2</v>
          </cell>
        </row>
        <row r="258">
          <cell r="H258">
            <v>42.15</v>
          </cell>
          <cell r="I258">
            <v>3</v>
          </cell>
        </row>
        <row r="259">
          <cell r="H259">
            <v>50.25</v>
          </cell>
          <cell r="I259">
            <v>4</v>
          </cell>
        </row>
        <row r="260">
          <cell r="H260">
            <v>59.31</v>
          </cell>
          <cell r="I260">
            <v>5</v>
          </cell>
        </row>
        <row r="261">
          <cell r="H261">
            <v>66.31</v>
          </cell>
          <cell r="I261">
            <v>6</v>
          </cell>
        </row>
        <row r="262">
          <cell r="H262">
            <v>74.28</v>
          </cell>
          <cell r="I262">
            <v>7</v>
          </cell>
        </row>
        <row r="263">
          <cell r="H263">
            <v>71.819999999999993</v>
          </cell>
          <cell r="I263">
            <v>8</v>
          </cell>
        </row>
        <row r="264">
          <cell r="H264">
            <v>63.5</v>
          </cell>
          <cell r="I264">
            <v>9</v>
          </cell>
        </row>
        <row r="265">
          <cell r="H265">
            <v>52.14</v>
          </cell>
          <cell r="I265">
            <v>10</v>
          </cell>
        </row>
        <row r="266">
          <cell r="H266">
            <v>40.229999999999997</v>
          </cell>
          <cell r="I266">
            <v>11</v>
          </cell>
        </row>
        <row r="267">
          <cell r="H267">
            <v>28.94</v>
          </cell>
          <cell r="I267">
            <v>12</v>
          </cell>
        </row>
        <row r="268">
          <cell r="H268">
            <v>28.27</v>
          </cell>
          <cell r="I268">
            <v>1</v>
          </cell>
        </row>
        <row r="269">
          <cell r="H269">
            <v>30.09</v>
          </cell>
          <cell r="I269">
            <v>2</v>
          </cell>
        </row>
        <row r="270">
          <cell r="H270">
            <v>38.35</v>
          </cell>
          <cell r="I270">
            <v>3</v>
          </cell>
        </row>
        <row r="271">
          <cell r="H271">
            <v>48.63</v>
          </cell>
          <cell r="I271">
            <v>4</v>
          </cell>
        </row>
        <row r="272">
          <cell r="H272">
            <v>55.13</v>
          </cell>
          <cell r="I272">
            <v>5</v>
          </cell>
        </row>
        <row r="273">
          <cell r="H273">
            <v>66.97</v>
          </cell>
          <cell r="I273">
            <v>6</v>
          </cell>
        </row>
        <row r="274">
          <cell r="H274">
            <v>74.61</v>
          </cell>
          <cell r="I274">
            <v>7</v>
          </cell>
        </row>
        <row r="275">
          <cell r="H275">
            <v>71.02</v>
          </cell>
          <cell r="I275">
            <v>8</v>
          </cell>
        </row>
        <row r="276">
          <cell r="H276">
            <v>64.09</v>
          </cell>
          <cell r="I276">
            <v>9</v>
          </cell>
        </row>
        <row r="277">
          <cell r="H277">
            <v>50.41</v>
          </cell>
          <cell r="I277">
            <v>10</v>
          </cell>
        </row>
        <row r="278">
          <cell r="H278">
            <v>43.54</v>
          </cell>
          <cell r="I278">
            <v>11</v>
          </cell>
        </row>
        <row r="279">
          <cell r="H279">
            <v>29.64</v>
          </cell>
          <cell r="I279">
            <v>12</v>
          </cell>
        </row>
        <row r="280">
          <cell r="H280">
            <v>23.86</v>
          </cell>
          <cell r="I280">
            <v>1</v>
          </cell>
        </row>
        <row r="281">
          <cell r="H281">
            <v>33.82</v>
          </cell>
          <cell r="I281">
            <v>2</v>
          </cell>
        </row>
        <row r="282">
          <cell r="H282">
            <v>45.75</v>
          </cell>
          <cell r="I282">
            <v>3</v>
          </cell>
        </row>
        <row r="283">
          <cell r="H283">
            <v>49.03</v>
          </cell>
          <cell r="I283">
            <v>4</v>
          </cell>
        </row>
        <row r="284">
          <cell r="H284">
            <v>60.8</v>
          </cell>
          <cell r="I284">
            <v>5</v>
          </cell>
        </row>
        <row r="285">
          <cell r="H285">
            <v>71.150000000000006</v>
          </cell>
          <cell r="I285">
            <v>6</v>
          </cell>
        </row>
        <row r="286">
          <cell r="H286">
            <v>72.45</v>
          </cell>
          <cell r="I286">
            <v>7</v>
          </cell>
        </row>
        <row r="287">
          <cell r="H287">
            <v>72.5</v>
          </cell>
          <cell r="I287">
            <v>8</v>
          </cell>
        </row>
        <row r="288">
          <cell r="H288">
            <v>61.92</v>
          </cell>
          <cell r="I288">
            <v>9</v>
          </cell>
        </row>
        <row r="289">
          <cell r="H289">
            <v>56.17</v>
          </cell>
          <cell r="I289">
            <v>10</v>
          </cell>
        </row>
        <row r="290">
          <cell r="H290">
            <v>40.51</v>
          </cell>
          <cell r="I290">
            <v>11</v>
          </cell>
        </row>
        <row r="291">
          <cell r="H291">
            <v>34.450000000000003</v>
          </cell>
          <cell r="I291">
            <v>12</v>
          </cell>
        </row>
        <row r="292">
          <cell r="H292">
            <v>31.82</v>
          </cell>
          <cell r="I292">
            <v>1</v>
          </cell>
        </row>
        <row r="293">
          <cell r="H293">
            <v>32.25</v>
          </cell>
          <cell r="I293">
            <v>2</v>
          </cell>
        </row>
        <row r="294">
          <cell r="H294">
            <v>40.89</v>
          </cell>
          <cell r="I294">
            <v>3</v>
          </cell>
        </row>
        <row r="295">
          <cell r="H295">
            <v>51.35</v>
          </cell>
          <cell r="I295">
            <v>4</v>
          </cell>
        </row>
        <row r="296">
          <cell r="H296">
            <v>60.03</v>
          </cell>
          <cell r="I296">
            <v>5</v>
          </cell>
        </row>
        <row r="297">
          <cell r="H297">
            <v>69.3</v>
          </cell>
          <cell r="I297">
            <v>6</v>
          </cell>
        </row>
        <row r="298">
          <cell r="H298">
            <v>74.349999999999994</v>
          </cell>
          <cell r="I298">
            <v>7</v>
          </cell>
        </row>
        <row r="299">
          <cell r="H299">
            <v>72.27</v>
          </cell>
          <cell r="I299">
            <v>8</v>
          </cell>
        </row>
        <row r="300">
          <cell r="H300">
            <v>65.64</v>
          </cell>
          <cell r="I300">
            <v>9</v>
          </cell>
        </row>
        <row r="301">
          <cell r="H301">
            <v>52.59</v>
          </cell>
          <cell r="I301">
            <v>10</v>
          </cell>
        </row>
        <row r="302">
          <cell r="H302">
            <v>39.31</v>
          </cell>
          <cell r="I302">
            <v>11</v>
          </cell>
        </row>
        <row r="303">
          <cell r="H303">
            <v>28.78</v>
          </cell>
          <cell r="I303">
            <v>12</v>
          </cell>
        </row>
        <row r="304">
          <cell r="H304">
            <v>29.23</v>
          </cell>
          <cell r="I304">
            <v>1</v>
          </cell>
        </row>
        <row r="305">
          <cell r="H305">
            <v>33.69</v>
          </cell>
          <cell r="I305">
            <v>2</v>
          </cell>
        </row>
        <row r="306">
          <cell r="H306">
            <v>40.28</v>
          </cell>
          <cell r="I306">
            <v>3</v>
          </cell>
        </row>
        <row r="307">
          <cell r="H307">
            <v>46.78</v>
          </cell>
          <cell r="I307">
            <v>4</v>
          </cell>
        </row>
        <row r="308">
          <cell r="H308">
            <v>59.31</v>
          </cell>
          <cell r="I308">
            <v>5</v>
          </cell>
        </row>
        <row r="309">
          <cell r="H309">
            <v>67.37</v>
          </cell>
          <cell r="I309">
            <v>6</v>
          </cell>
        </row>
        <row r="310">
          <cell r="H310">
            <v>72.7</v>
          </cell>
          <cell r="I310">
            <v>7</v>
          </cell>
        </row>
        <row r="311">
          <cell r="H311">
            <v>70.63</v>
          </cell>
          <cell r="I311">
            <v>8</v>
          </cell>
        </row>
        <row r="312">
          <cell r="H312">
            <v>65.44</v>
          </cell>
          <cell r="I312">
            <v>9</v>
          </cell>
        </row>
        <row r="313">
          <cell r="H313">
            <v>54.63</v>
          </cell>
          <cell r="I313">
            <v>10</v>
          </cell>
        </row>
        <row r="314">
          <cell r="H314">
            <v>39.700000000000003</v>
          </cell>
          <cell r="I314">
            <v>11</v>
          </cell>
        </row>
        <row r="315">
          <cell r="H315">
            <v>33.130000000000003</v>
          </cell>
          <cell r="I315">
            <v>12</v>
          </cell>
        </row>
        <row r="316">
          <cell r="H316">
            <v>34.36</v>
          </cell>
          <cell r="I316">
            <v>1</v>
          </cell>
        </row>
        <row r="317">
          <cell r="H317">
            <v>36.9</v>
          </cell>
          <cell r="I317">
            <v>2</v>
          </cell>
        </row>
        <row r="318">
          <cell r="H318">
            <v>46.63</v>
          </cell>
          <cell r="I318">
            <v>3</v>
          </cell>
        </row>
        <row r="319">
          <cell r="H319">
            <v>51.01</v>
          </cell>
          <cell r="I319">
            <v>4</v>
          </cell>
        </row>
        <row r="320">
          <cell r="H320">
            <v>60.1</v>
          </cell>
          <cell r="I320">
            <v>5</v>
          </cell>
        </row>
        <row r="321">
          <cell r="H321">
            <v>70.36</v>
          </cell>
          <cell r="I321">
            <v>6</v>
          </cell>
        </row>
        <row r="322">
          <cell r="H322">
            <v>74.66</v>
          </cell>
          <cell r="I322">
            <v>7</v>
          </cell>
        </row>
        <row r="323">
          <cell r="H323">
            <v>72.03</v>
          </cell>
          <cell r="I323">
            <v>8</v>
          </cell>
        </row>
        <row r="324">
          <cell r="H324">
            <v>66.540000000000006</v>
          </cell>
          <cell r="I324">
            <v>9</v>
          </cell>
        </row>
        <row r="325">
          <cell r="H325">
            <v>55.35</v>
          </cell>
          <cell r="I325">
            <v>10</v>
          </cell>
        </row>
        <row r="326">
          <cell r="H326">
            <v>42.58</v>
          </cell>
          <cell r="I326">
            <v>11</v>
          </cell>
        </row>
        <row r="327">
          <cell r="H327">
            <v>35.08</v>
          </cell>
          <cell r="I327">
            <v>12</v>
          </cell>
        </row>
        <row r="328">
          <cell r="H328">
            <v>26.8</v>
          </cell>
          <cell r="I328">
            <v>1</v>
          </cell>
        </row>
        <row r="329">
          <cell r="H329">
            <v>31.95</v>
          </cell>
          <cell r="I329">
            <v>2</v>
          </cell>
        </row>
        <row r="330">
          <cell r="H330">
            <v>40.42</v>
          </cell>
          <cell r="I330">
            <v>3</v>
          </cell>
        </row>
        <row r="331">
          <cell r="H331">
            <v>50.31</v>
          </cell>
          <cell r="I331">
            <v>4</v>
          </cell>
        </row>
        <row r="332">
          <cell r="H332">
            <v>61.18</v>
          </cell>
          <cell r="I332">
            <v>5</v>
          </cell>
        </row>
        <row r="333">
          <cell r="H333">
            <v>70.14</v>
          </cell>
          <cell r="I333">
            <v>6</v>
          </cell>
        </row>
        <row r="334">
          <cell r="H334">
            <v>73</v>
          </cell>
          <cell r="I334">
            <v>7</v>
          </cell>
        </row>
        <row r="335">
          <cell r="H335">
            <v>72.81</v>
          </cell>
          <cell r="I335">
            <v>8</v>
          </cell>
        </row>
        <row r="336">
          <cell r="H336">
            <v>67.28</v>
          </cell>
          <cell r="I336">
            <v>9</v>
          </cell>
        </row>
        <row r="337">
          <cell r="H337">
            <v>55.02</v>
          </cell>
          <cell r="I337">
            <v>10</v>
          </cell>
        </row>
        <row r="338">
          <cell r="H338">
            <v>41.86</v>
          </cell>
          <cell r="I338">
            <v>11</v>
          </cell>
        </row>
        <row r="339">
          <cell r="H339">
            <v>33.549999999999997</v>
          </cell>
          <cell r="I339">
            <v>12</v>
          </cell>
        </row>
        <row r="340">
          <cell r="H340">
            <v>34.590000000000003</v>
          </cell>
          <cell r="I340">
            <v>1</v>
          </cell>
        </row>
        <row r="341">
          <cell r="H341">
            <v>29.57</v>
          </cell>
          <cell r="I341">
            <v>2</v>
          </cell>
        </row>
        <row r="342">
          <cell r="H342">
            <v>38.299999999999997</v>
          </cell>
          <cell r="I342">
            <v>3</v>
          </cell>
        </row>
        <row r="343">
          <cell r="H343">
            <v>49.91</v>
          </cell>
          <cell r="I343">
            <v>4</v>
          </cell>
        </row>
        <row r="344">
          <cell r="H344">
            <v>59.52</v>
          </cell>
          <cell r="I344">
            <v>5</v>
          </cell>
        </row>
        <row r="345">
          <cell r="H345">
            <v>68.040000000000006</v>
          </cell>
          <cell r="I345">
            <v>6</v>
          </cell>
        </row>
        <row r="346">
          <cell r="H346">
            <v>73.760000000000005</v>
          </cell>
          <cell r="I346">
            <v>7</v>
          </cell>
        </row>
        <row r="347">
          <cell r="H347">
            <v>71.11</v>
          </cell>
          <cell r="I347">
            <v>8</v>
          </cell>
        </row>
        <row r="348">
          <cell r="H348">
            <v>65.069999999999993</v>
          </cell>
          <cell r="I348">
            <v>9</v>
          </cell>
        </row>
        <row r="349">
          <cell r="H349">
            <v>51.24</v>
          </cell>
          <cell r="I349">
            <v>10</v>
          </cell>
        </row>
        <row r="350">
          <cell r="H350">
            <v>42.58</v>
          </cell>
          <cell r="I350">
            <v>11</v>
          </cell>
        </row>
        <row r="351">
          <cell r="H351">
            <v>35.979999999999997</v>
          </cell>
          <cell r="I351">
            <v>12</v>
          </cell>
        </row>
        <row r="352">
          <cell r="H352">
            <v>26.26</v>
          </cell>
          <cell r="I352">
            <v>1</v>
          </cell>
        </row>
        <row r="353">
          <cell r="H353">
            <v>35.19</v>
          </cell>
          <cell r="I353">
            <v>2</v>
          </cell>
        </row>
        <row r="354">
          <cell r="H354">
            <v>37.18</v>
          </cell>
          <cell r="I354">
            <v>3</v>
          </cell>
        </row>
        <row r="355">
          <cell r="H355">
            <v>50.27</v>
          </cell>
          <cell r="I355">
            <v>4</v>
          </cell>
        </row>
        <row r="356">
          <cell r="H356">
            <v>57.9</v>
          </cell>
          <cell r="I356">
            <v>5</v>
          </cell>
        </row>
        <row r="357">
          <cell r="H357">
            <v>68.59</v>
          </cell>
          <cell r="I357">
            <v>6</v>
          </cell>
        </row>
        <row r="358">
          <cell r="H358">
            <v>71.89</v>
          </cell>
          <cell r="I358">
            <v>7</v>
          </cell>
        </row>
        <row r="359">
          <cell r="H359">
            <v>72.069999999999993</v>
          </cell>
          <cell r="I359">
            <v>8</v>
          </cell>
        </row>
        <row r="360">
          <cell r="H360">
            <v>62.74</v>
          </cell>
          <cell r="I360">
            <v>9</v>
          </cell>
        </row>
        <row r="361">
          <cell r="H361">
            <v>54.97</v>
          </cell>
          <cell r="I361">
            <v>10</v>
          </cell>
        </row>
        <row r="362">
          <cell r="H362">
            <v>42.4</v>
          </cell>
          <cell r="I362">
            <v>11</v>
          </cell>
        </row>
        <row r="363">
          <cell r="H363">
            <v>27.59</v>
          </cell>
          <cell r="I363">
            <v>12</v>
          </cell>
        </row>
        <row r="364">
          <cell r="H364">
            <v>29.08</v>
          </cell>
          <cell r="I364">
            <v>1</v>
          </cell>
        </row>
        <row r="365">
          <cell r="H365">
            <v>38.299999999999997</v>
          </cell>
          <cell r="I365">
            <v>2</v>
          </cell>
        </row>
        <row r="366">
          <cell r="H366">
            <v>44.24</v>
          </cell>
          <cell r="I366">
            <v>3</v>
          </cell>
        </row>
        <row r="367">
          <cell r="H367">
            <v>54.72</v>
          </cell>
          <cell r="I367">
            <v>4</v>
          </cell>
        </row>
        <row r="368">
          <cell r="H368">
            <v>60.01</v>
          </cell>
          <cell r="I368">
            <v>5</v>
          </cell>
        </row>
        <row r="369">
          <cell r="H369">
            <v>69.84</v>
          </cell>
          <cell r="I369">
            <v>6</v>
          </cell>
        </row>
        <row r="370">
          <cell r="H370">
            <v>74.14</v>
          </cell>
          <cell r="I370">
            <v>7</v>
          </cell>
        </row>
        <row r="371">
          <cell r="H371">
            <v>71.400000000000006</v>
          </cell>
          <cell r="I371">
            <v>8</v>
          </cell>
        </row>
        <row r="372">
          <cell r="H372">
            <v>66.67</v>
          </cell>
          <cell r="I372">
            <v>9</v>
          </cell>
        </row>
        <row r="373">
          <cell r="H373">
            <v>48.92</v>
          </cell>
          <cell r="I373">
            <v>10</v>
          </cell>
        </row>
        <row r="374">
          <cell r="H374">
            <v>40.409999999999997</v>
          </cell>
          <cell r="I374">
            <v>11</v>
          </cell>
        </row>
        <row r="375">
          <cell r="H375">
            <v>32.5</v>
          </cell>
          <cell r="I375">
            <v>12</v>
          </cell>
        </row>
        <row r="376">
          <cell r="H376">
            <v>30.31</v>
          </cell>
          <cell r="I376">
            <v>1</v>
          </cell>
        </row>
        <row r="377">
          <cell r="H377">
            <v>37.67</v>
          </cell>
          <cell r="I377">
            <v>2</v>
          </cell>
        </row>
        <row r="378">
          <cell r="H378">
            <v>39.65</v>
          </cell>
          <cell r="I378">
            <v>3</v>
          </cell>
        </row>
        <row r="379">
          <cell r="H379">
            <v>50.04</v>
          </cell>
          <cell r="I379">
            <v>4</v>
          </cell>
        </row>
        <row r="380">
          <cell r="H380">
            <v>61.02</v>
          </cell>
          <cell r="I380">
            <v>5</v>
          </cell>
        </row>
        <row r="381">
          <cell r="H381">
            <v>68.2</v>
          </cell>
          <cell r="I381">
            <v>6</v>
          </cell>
        </row>
        <row r="382">
          <cell r="H382">
            <v>73.36</v>
          </cell>
          <cell r="I382">
            <v>7</v>
          </cell>
        </row>
        <row r="383">
          <cell r="H383">
            <v>72.34</v>
          </cell>
          <cell r="I383">
            <v>8</v>
          </cell>
        </row>
        <row r="384">
          <cell r="H384">
            <v>64.11</v>
          </cell>
          <cell r="I384">
            <v>9</v>
          </cell>
        </row>
        <row r="385">
          <cell r="H385">
            <v>54.95</v>
          </cell>
          <cell r="I385">
            <v>10</v>
          </cell>
        </row>
        <row r="386">
          <cell r="H386">
            <v>40.46</v>
          </cell>
          <cell r="I386">
            <v>11</v>
          </cell>
        </row>
        <row r="387">
          <cell r="H387">
            <v>31.33</v>
          </cell>
          <cell r="I387">
            <v>12</v>
          </cell>
        </row>
        <row r="388">
          <cell r="H388">
            <v>31.55</v>
          </cell>
          <cell r="I388">
            <v>1</v>
          </cell>
        </row>
        <row r="389">
          <cell r="H389">
            <v>37.9</v>
          </cell>
          <cell r="I389">
            <v>2</v>
          </cell>
        </row>
        <row r="390">
          <cell r="H390">
            <v>42.26</v>
          </cell>
          <cell r="I390">
            <v>3</v>
          </cell>
        </row>
        <row r="391">
          <cell r="H391">
            <v>51.58</v>
          </cell>
          <cell r="I391">
            <v>4</v>
          </cell>
        </row>
        <row r="392">
          <cell r="H392">
            <v>59.76</v>
          </cell>
          <cell r="I392">
            <v>5</v>
          </cell>
        </row>
        <row r="393">
          <cell r="H393">
            <v>67.209999999999994</v>
          </cell>
          <cell r="I393">
            <v>6</v>
          </cell>
        </row>
        <row r="394">
          <cell r="H394">
            <v>72.680000000000007</v>
          </cell>
          <cell r="I394">
            <v>7</v>
          </cell>
        </row>
        <row r="395">
          <cell r="H395">
            <v>69.37</v>
          </cell>
          <cell r="I395">
            <v>8</v>
          </cell>
        </row>
        <row r="396">
          <cell r="H396">
            <v>64.98</v>
          </cell>
          <cell r="I396">
            <v>9</v>
          </cell>
        </row>
        <row r="397">
          <cell r="H397">
            <v>55.9</v>
          </cell>
          <cell r="I397">
            <v>10</v>
          </cell>
        </row>
        <row r="398">
          <cell r="H398">
            <v>44.35</v>
          </cell>
          <cell r="I398">
            <v>11</v>
          </cell>
        </row>
        <row r="399">
          <cell r="H399">
            <v>28.22</v>
          </cell>
          <cell r="I399">
            <v>12</v>
          </cell>
        </row>
        <row r="400">
          <cell r="H400">
            <v>31.98</v>
          </cell>
          <cell r="I400">
            <v>1</v>
          </cell>
        </row>
        <row r="401">
          <cell r="H401">
            <v>34.340000000000003</v>
          </cell>
          <cell r="I401">
            <v>2</v>
          </cell>
        </row>
        <row r="402">
          <cell r="H402">
            <v>43.12</v>
          </cell>
          <cell r="I402">
            <v>3</v>
          </cell>
        </row>
        <row r="403">
          <cell r="H403">
            <v>48.06</v>
          </cell>
          <cell r="I403">
            <v>4</v>
          </cell>
        </row>
        <row r="404">
          <cell r="H404">
            <v>61.52</v>
          </cell>
          <cell r="I404">
            <v>5</v>
          </cell>
        </row>
        <row r="405">
          <cell r="H405">
            <v>65.91</v>
          </cell>
          <cell r="I405">
            <v>6</v>
          </cell>
        </row>
        <row r="406">
          <cell r="H406">
            <v>73.400000000000006</v>
          </cell>
          <cell r="I406">
            <v>7</v>
          </cell>
        </row>
        <row r="407">
          <cell r="H407">
            <v>71.819999999999993</v>
          </cell>
          <cell r="I407">
            <v>8</v>
          </cell>
        </row>
        <row r="408">
          <cell r="H408">
            <v>63.27</v>
          </cell>
          <cell r="I408">
            <v>9</v>
          </cell>
        </row>
        <row r="409">
          <cell r="H409">
            <v>55.08</v>
          </cell>
          <cell r="I409">
            <v>10</v>
          </cell>
        </row>
        <row r="410">
          <cell r="H410">
            <v>41.58</v>
          </cell>
          <cell r="I410">
            <v>11</v>
          </cell>
        </row>
        <row r="411">
          <cell r="H411">
            <v>32.94</v>
          </cell>
          <cell r="I411">
            <v>12</v>
          </cell>
        </row>
        <row r="412">
          <cell r="H412">
            <v>26.31</v>
          </cell>
          <cell r="I412">
            <v>1</v>
          </cell>
        </row>
        <row r="413">
          <cell r="H413">
            <v>26.92</v>
          </cell>
          <cell r="I413">
            <v>2</v>
          </cell>
        </row>
        <row r="414">
          <cell r="H414">
            <v>43.56</v>
          </cell>
          <cell r="I414">
            <v>3</v>
          </cell>
        </row>
        <row r="415">
          <cell r="H415">
            <v>51.17</v>
          </cell>
          <cell r="I415">
            <v>4</v>
          </cell>
        </row>
        <row r="416">
          <cell r="H416">
            <v>58.86</v>
          </cell>
          <cell r="I416">
            <v>5</v>
          </cell>
        </row>
        <row r="417">
          <cell r="H417">
            <v>67.5</v>
          </cell>
          <cell r="I417">
            <v>6</v>
          </cell>
        </row>
        <row r="418">
          <cell r="H418">
            <v>73.599999999999994</v>
          </cell>
          <cell r="I418">
            <v>7</v>
          </cell>
        </row>
        <row r="419">
          <cell r="H419">
            <v>72.63</v>
          </cell>
          <cell r="I419">
            <v>8</v>
          </cell>
        </row>
        <row r="420">
          <cell r="H420">
            <v>63.41</v>
          </cell>
          <cell r="I420">
            <v>9</v>
          </cell>
        </row>
        <row r="421">
          <cell r="H421">
            <v>53.92</v>
          </cell>
          <cell r="I421">
            <v>10</v>
          </cell>
        </row>
        <row r="422">
          <cell r="H422">
            <v>38.409999999999997</v>
          </cell>
          <cell r="I422">
            <v>11</v>
          </cell>
        </row>
        <row r="423">
          <cell r="H423">
            <v>33.96</v>
          </cell>
          <cell r="I423">
            <v>12</v>
          </cell>
        </row>
        <row r="424">
          <cell r="H424">
            <v>23.54</v>
          </cell>
          <cell r="I424">
            <v>1</v>
          </cell>
        </row>
        <row r="425">
          <cell r="H425">
            <v>40.1</v>
          </cell>
          <cell r="I425">
            <v>2</v>
          </cell>
        </row>
        <row r="426">
          <cell r="H426">
            <v>40.409999999999997</v>
          </cell>
          <cell r="I426">
            <v>3</v>
          </cell>
        </row>
        <row r="427">
          <cell r="H427">
            <v>54.41</v>
          </cell>
          <cell r="I427">
            <v>4</v>
          </cell>
        </row>
        <row r="428">
          <cell r="H428">
            <v>59.23</v>
          </cell>
          <cell r="I428">
            <v>5</v>
          </cell>
        </row>
        <row r="429">
          <cell r="H429">
            <v>68.41</v>
          </cell>
          <cell r="I429">
            <v>6</v>
          </cell>
        </row>
        <row r="430">
          <cell r="H430">
            <v>75.040000000000006</v>
          </cell>
          <cell r="I430">
            <v>7</v>
          </cell>
        </row>
        <row r="431">
          <cell r="H431">
            <v>72.900000000000006</v>
          </cell>
          <cell r="I431">
            <v>8</v>
          </cell>
        </row>
        <row r="432">
          <cell r="H432">
            <v>65.75</v>
          </cell>
          <cell r="I432">
            <v>9</v>
          </cell>
        </row>
        <row r="433">
          <cell r="H433">
            <v>51.69</v>
          </cell>
          <cell r="I433">
            <v>10</v>
          </cell>
        </row>
        <row r="434">
          <cell r="H434">
            <v>41.09</v>
          </cell>
          <cell r="I434">
            <v>11</v>
          </cell>
        </row>
        <row r="435">
          <cell r="H435">
            <v>31.17</v>
          </cell>
          <cell r="I435">
            <v>12</v>
          </cell>
        </row>
        <row r="436">
          <cell r="H436">
            <v>32.99</v>
          </cell>
          <cell r="I436">
            <v>1</v>
          </cell>
        </row>
        <row r="437">
          <cell r="H437">
            <v>37.94</v>
          </cell>
          <cell r="I437">
            <v>2</v>
          </cell>
        </row>
        <row r="438">
          <cell r="H438">
            <v>39.42</v>
          </cell>
          <cell r="I438">
            <v>3</v>
          </cell>
        </row>
        <row r="439">
          <cell r="H439">
            <v>51.06</v>
          </cell>
          <cell r="I439">
            <v>4</v>
          </cell>
        </row>
        <row r="440">
          <cell r="H440">
            <v>59.43</v>
          </cell>
          <cell r="I440">
            <v>5</v>
          </cell>
        </row>
        <row r="441">
          <cell r="H441">
            <v>70.7</v>
          </cell>
          <cell r="I441">
            <v>6</v>
          </cell>
        </row>
        <row r="442">
          <cell r="H442">
            <v>75.81</v>
          </cell>
          <cell r="I442">
            <v>7</v>
          </cell>
        </row>
        <row r="443">
          <cell r="H443">
            <v>71.959999999999994</v>
          </cell>
          <cell r="I443">
            <v>8</v>
          </cell>
        </row>
        <row r="444">
          <cell r="H444">
            <v>68.13</v>
          </cell>
          <cell r="I444">
            <v>9</v>
          </cell>
        </row>
        <row r="445">
          <cell r="H445">
            <v>56.57</v>
          </cell>
          <cell r="I445">
            <v>10</v>
          </cell>
        </row>
        <row r="446">
          <cell r="H446">
            <v>43.38</v>
          </cell>
          <cell r="I446">
            <v>11</v>
          </cell>
        </row>
        <row r="447">
          <cell r="H447">
            <v>35.06</v>
          </cell>
          <cell r="I447">
            <v>12</v>
          </cell>
        </row>
        <row r="448">
          <cell r="H448">
            <v>31.55</v>
          </cell>
          <cell r="I448">
            <v>1</v>
          </cell>
        </row>
        <row r="449">
          <cell r="H449">
            <v>36.700000000000003</v>
          </cell>
          <cell r="I449">
            <v>2</v>
          </cell>
        </row>
        <row r="450">
          <cell r="H450">
            <v>37.36</v>
          </cell>
          <cell r="I450">
            <v>3</v>
          </cell>
        </row>
        <row r="451">
          <cell r="H451">
            <v>51.6</v>
          </cell>
          <cell r="I451">
            <v>4</v>
          </cell>
        </row>
        <row r="452">
          <cell r="H452">
            <v>60.51</v>
          </cell>
          <cell r="I452">
            <v>5</v>
          </cell>
        </row>
        <row r="453">
          <cell r="H453">
            <v>69.239999999999995</v>
          </cell>
          <cell r="I453">
            <v>6</v>
          </cell>
        </row>
        <row r="454">
          <cell r="H454">
            <v>74.099999999999994</v>
          </cell>
          <cell r="I454">
            <v>7</v>
          </cell>
        </row>
        <row r="455">
          <cell r="H455">
            <v>72.569999999999993</v>
          </cell>
          <cell r="I455">
            <v>8</v>
          </cell>
        </row>
        <row r="456">
          <cell r="H456">
            <v>64.69</v>
          </cell>
          <cell r="I456">
            <v>9</v>
          </cell>
        </row>
        <row r="457">
          <cell r="H457">
            <v>52.32</v>
          </cell>
          <cell r="I457">
            <v>10</v>
          </cell>
        </row>
        <row r="458">
          <cell r="H458">
            <v>40.75</v>
          </cell>
          <cell r="I458">
            <v>11</v>
          </cell>
        </row>
        <row r="459">
          <cell r="H459">
            <v>29.41</v>
          </cell>
          <cell r="I459">
            <v>12</v>
          </cell>
        </row>
        <row r="460">
          <cell r="H460">
            <v>34.299999999999997</v>
          </cell>
          <cell r="I460">
            <v>1</v>
          </cell>
        </row>
        <row r="461">
          <cell r="H461">
            <v>29.59</v>
          </cell>
          <cell r="I461">
            <v>2</v>
          </cell>
        </row>
        <row r="462">
          <cell r="H462">
            <v>41.83</v>
          </cell>
          <cell r="I462">
            <v>3</v>
          </cell>
        </row>
        <row r="463">
          <cell r="H463">
            <v>49.84</v>
          </cell>
          <cell r="I463">
            <v>4</v>
          </cell>
        </row>
        <row r="464">
          <cell r="H464">
            <v>59.83</v>
          </cell>
          <cell r="I464">
            <v>5</v>
          </cell>
        </row>
        <row r="465">
          <cell r="H465">
            <v>71.56</v>
          </cell>
          <cell r="I465">
            <v>6</v>
          </cell>
        </row>
        <row r="466">
          <cell r="H466">
            <v>75.13</v>
          </cell>
          <cell r="I466">
            <v>7</v>
          </cell>
        </row>
        <row r="467">
          <cell r="H467">
            <v>71.92</v>
          </cell>
          <cell r="I467">
            <v>8</v>
          </cell>
        </row>
        <row r="468">
          <cell r="H468">
            <v>67.73</v>
          </cell>
          <cell r="I468">
            <v>9</v>
          </cell>
        </row>
        <row r="469">
          <cell r="H469">
            <v>55.2</v>
          </cell>
          <cell r="I469">
            <v>10</v>
          </cell>
        </row>
        <row r="470">
          <cell r="H470">
            <v>42.53</v>
          </cell>
          <cell r="I470">
            <v>11</v>
          </cell>
        </row>
        <row r="471">
          <cell r="H471">
            <v>36.43</v>
          </cell>
          <cell r="I471">
            <v>12</v>
          </cell>
        </row>
        <row r="472">
          <cell r="H472">
            <v>35.08</v>
          </cell>
          <cell r="I472">
            <v>1</v>
          </cell>
        </row>
        <row r="473">
          <cell r="H473">
            <v>34.32</v>
          </cell>
          <cell r="I473">
            <v>2</v>
          </cell>
        </row>
        <row r="474">
          <cell r="H474">
            <v>42.78</v>
          </cell>
          <cell r="I474">
            <v>3</v>
          </cell>
        </row>
        <row r="475">
          <cell r="H475">
            <v>53.74</v>
          </cell>
          <cell r="I475">
            <v>4</v>
          </cell>
        </row>
        <row r="476">
          <cell r="H476">
            <v>64.709999999999994</v>
          </cell>
          <cell r="I476">
            <v>5</v>
          </cell>
        </row>
        <row r="477">
          <cell r="H477">
            <v>70.680000000000007</v>
          </cell>
          <cell r="I477">
            <v>6</v>
          </cell>
        </row>
        <row r="478">
          <cell r="H478">
            <v>76.37</v>
          </cell>
          <cell r="I478">
            <v>7</v>
          </cell>
        </row>
        <row r="479">
          <cell r="H479">
            <v>73.53</v>
          </cell>
          <cell r="I479">
            <v>8</v>
          </cell>
        </row>
        <row r="480">
          <cell r="H480">
            <v>63.84</v>
          </cell>
          <cell r="I480">
            <v>9</v>
          </cell>
        </row>
        <row r="481">
          <cell r="H481">
            <v>56.52</v>
          </cell>
          <cell r="I481">
            <v>10</v>
          </cell>
        </row>
        <row r="482">
          <cell r="H482">
            <v>45.01</v>
          </cell>
          <cell r="I482">
            <v>11</v>
          </cell>
        </row>
        <row r="483">
          <cell r="H483">
            <v>32.67</v>
          </cell>
          <cell r="I483">
            <v>12</v>
          </cell>
        </row>
        <row r="484">
          <cell r="H484">
            <v>31.51</v>
          </cell>
          <cell r="I484">
            <v>1</v>
          </cell>
        </row>
        <row r="485">
          <cell r="H485">
            <v>36.01</v>
          </cell>
          <cell r="I485">
            <v>2</v>
          </cell>
        </row>
        <row r="486">
          <cell r="H486">
            <v>43.61</v>
          </cell>
          <cell r="I486">
            <v>3</v>
          </cell>
        </row>
        <row r="487">
          <cell r="H487">
            <v>49.71</v>
          </cell>
          <cell r="I487">
            <v>4</v>
          </cell>
        </row>
        <row r="488">
          <cell r="H488">
            <v>57.33</v>
          </cell>
          <cell r="I488">
            <v>5</v>
          </cell>
        </row>
        <row r="489">
          <cell r="H489">
            <v>67.64</v>
          </cell>
          <cell r="I489">
            <v>6</v>
          </cell>
        </row>
        <row r="490">
          <cell r="H490">
            <v>75.13</v>
          </cell>
          <cell r="I490">
            <v>7</v>
          </cell>
        </row>
        <row r="491">
          <cell r="H491">
            <v>72.989999999999995</v>
          </cell>
          <cell r="I491">
            <v>8</v>
          </cell>
        </row>
        <row r="492">
          <cell r="H492">
            <v>64.8</v>
          </cell>
          <cell r="I492">
            <v>9</v>
          </cell>
        </row>
        <row r="493">
          <cell r="H493">
            <v>53.8</v>
          </cell>
          <cell r="I493">
            <v>10</v>
          </cell>
        </row>
        <row r="494">
          <cell r="H494">
            <v>39.49</v>
          </cell>
          <cell r="I494">
            <v>11</v>
          </cell>
        </row>
        <row r="495">
          <cell r="H495">
            <v>30.74</v>
          </cell>
          <cell r="I495">
            <v>12</v>
          </cell>
        </row>
        <row r="496">
          <cell r="H496">
            <v>27.36</v>
          </cell>
          <cell r="I496">
            <v>1</v>
          </cell>
        </row>
        <row r="497">
          <cell r="H497">
            <v>25.23</v>
          </cell>
          <cell r="I497">
            <v>2</v>
          </cell>
        </row>
        <row r="498">
          <cell r="H498">
            <v>43.43</v>
          </cell>
          <cell r="I498">
            <v>3</v>
          </cell>
        </row>
        <row r="499">
          <cell r="H499">
            <v>50.22</v>
          </cell>
          <cell r="I499">
            <v>4</v>
          </cell>
        </row>
        <row r="500">
          <cell r="H500">
            <v>63.46</v>
          </cell>
          <cell r="I500">
            <v>5</v>
          </cell>
        </row>
        <row r="501">
          <cell r="H501">
            <v>70.61</v>
          </cell>
          <cell r="I501">
            <v>6</v>
          </cell>
        </row>
        <row r="502">
          <cell r="H502">
            <v>76.8</v>
          </cell>
          <cell r="I502">
            <v>7</v>
          </cell>
        </row>
        <row r="503">
          <cell r="H503">
            <v>74.59</v>
          </cell>
          <cell r="I503">
            <v>8</v>
          </cell>
        </row>
        <row r="504">
          <cell r="H504">
            <v>66.36</v>
          </cell>
          <cell r="I504">
            <v>9</v>
          </cell>
        </row>
        <row r="505">
          <cell r="H505">
            <v>53.49</v>
          </cell>
          <cell r="I505">
            <v>10</v>
          </cell>
        </row>
        <row r="506">
          <cell r="H506">
            <v>39.81</v>
          </cell>
          <cell r="I506">
            <v>11</v>
          </cell>
        </row>
        <row r="507">
          <cell r="H507">
            <v>34.47</v>
          </cell>
          <cell r="I507">
            <v>12</v>
          </cell>
        </row>
        <row r="508">
          <cell r="H508">
            <v>24.84</v>
          </cell>
          <cell r="I508">
            <v>1</v>
          </cell>
        </row>
        <row r="509">
          <cell r="H509">
            <v>31.73</v>
          </cell>
          <cell r="I509">
            <v>2</v>
          </cell>
        </row>
        <row r="510">
          <cell r="H510">
            <v>38.840000000000003</v>
          </cell>
          <cell r="I510">
            <v>3</v>
          </cell>
        </row>
        <row r="511">
          <cell r="H511">
            <v>50.11</v>
          </cell>
          <cell r="I511">
            <v>4</v>
          </cell>
        </row>
        <row r="512">
          <cell r="H512">
            <v>61.93</v>
          </cell>
          <cell r="I512">
            <v>5</v>
          </cell>
        </row>
        <row r="513">
          <cell r="H513">
            <v>68.790000000000006</v>
          </cell>
          <cell r="I513">
            <v>6</v>
          </cell>
        </row>
        <row r="514">
          <cell r="H514">
            <v>74.59</v>
          </cell>
          <cell r="I514">
            <v>7</v>
          </cell>
        </row>
        <row r="515">
          <cell r="H515">
            <v>74.66</v>
          </cell>
          <cell r="I515">
            <v>8</v>
          </cell>
        </row>
        <row r="516">
          <cell r="H516">
            <v>65.7</v>
          </cell>
          <cell r="I516">
            <v>9</v>
          </cell>
        </row>
        <row r="517">
          <cell r="H517">
            <v>53.89</v>
          </cell>
          <cell r="I517">
            <v>10</v>
          </cell>
        </row>
        <row r="518">
          <cell r="H518">
            <v>40.82</v>
          </cell>
          <cell r="I518">
            <v>11</v>
          </cell>
        </row>
        <row r="519">
          <cell r="H519">
            <v>32.700000000000003</v>
          </cell>
          <cell r="I519">
            <v>12</v>
          </cell>
        </row>
        <row r="520">
          <cell r="H520">
            <v>32.14</v>
          </cell>
          <cell r="I520">
            <v>1</v>
          </cell>
        </row>
        <row r="521">
          <cell r="H521">
            <v>36</v>
          </cell>
          <cell r="I521">
            <v>2</v>
          </cell>
        </row>
        <row r="522">
          <cell r="H522">
            <v>45.01</v>
          </cell>
          <cell r="I522">
            <v>3</v>
          </cell>
        </row>
        <row r="523">
          <cell r="H523">
            <v>51.73</v>
          </cell>
          <cell r="I523">
            <v>4</v>
          </cell>
        </row>
        <row r="524">
          <cell r="H524">
            <v>59.85</v>
          </cell>
          <cell r="I524">
            <v>5</v>
          </cell>
        </row>
        <row r="525">
          <cell r="H525">
            <v>68.77</v>
          </cell>
          <cell r="I525">
            <v>6</v>
          </cell>
        </row>
        <row r="526">
          <cell r="H526">
            <v>73.78</v>
          </cell>
          <cell r="I526">
            <v>7</v>
          </cell>
        </row>
        <row r="527">
          <cell r="H527">
            <v>73.72</v>
          </cell>
          <cell r="I527">
            <v>8</v>
          </cell>
        </row>
        <row r="528">
          <cell r="H528">
            <v>66.63</v>
          </cell>
          <cell r="I528">
            <v>9</v>
          </cell>
        </row>
        <row r="529">
          <cell r="H529">
            <v>56.41</v>
          </cell>
          <cell r="I529">
            <v>10</v>
          </cell>
        </row>
        <row r="530">
          <cell r="H530">
            <v>39.94</v>
          </cell>
          <cell r="I530">
            <v>11</v>
          </cell>
        </row>
        <row r="531">
          <cell r="H531">
            <v>34.21</v>
          </cell>
          <cell r="I531">
            <v>12</v>
          </cell>
        </row>
        <row r="532">
          <cell r="H532">
            <v>33.909999999999997</v>
          </cell>
          <cell r="I532">
            <v>1</v>
          </cell>
        </row>
        <row r="533">
          <cell r="H533">
            <v>29.98</v>
          </cell>
          <cell r="I533">
            <v>2</v>
          </cell>
        </row>
        <row r="534">
          <cell r="H534">
            <v>42.51</v>
          </cell>
          <cell r="I534">
            <v>3</v>
          </cell>
        </row>
        <row r="535">
          <cell r="H535">
            <v>51.53</v>
          </cell>
          <cell r="I535">
            <v>4</v>
          </cell>
        </row>
        <row r="536">
          <cell r="H536">
            <v>62.71</v>
          </cell>
          <cell r="I536">
            <v>5</v>
          </cell>
        </row>
        <row r="537">
          <cell r="H537">
            <v>68.86</v>
          </cell>
          <cell r="I537">
            <v>6</v>
          </cell>
        </row>
        <row r="538">
          <cell r="H538">
            <v>74.88</v>
          </cell>
          <cell r="I538">
            <v>7</v>
          </cell>
        </row>
        <row r="539">
          <cell r="H539">
            <v>72.64</v>
          </cell>
          <cell r="I539">
            <v>8</v>
          </cell>
        </row>
        <row r="540">
          <cell r="H540">
            <v>67.37</v>
          </cell>
          <cell r="I540">
            <v>9</v>
          </cell>
        </row>
        <row r="541">
          <cell r="H541">
            <v>54.72</v>
          </cell>
          <cell r="I541">
            <v>10</v>
          </cell>
        </row>
        <row r="542">
          <cell r="H542">
            <v>42.3</v>
          </cell>
          <cell r="I542">
            <v>11</v>
          </cell>
        </row>
        <row r="543">
          <cell r="H543">
            <v>37.72</v>
          </cell>
          <cell r="I543">
            <v>12</v>
          </cell>
        </row>
        <row r="544">
          <cell r="H544">
            <v>23.83</v>
          </cell>
          <cell r="I544">
            <v>1</v>
          </cell>
        </row>
        <row r="545">
          <cell r="H545">
            <v>33.85</v>
          </cell>
          <cell r="I545">
            <v>2</v>
          </cell>
        </row>
        <row r="546">
          <cell r="H546">
            <v>41.52</v>
          </cell>
          <cell r="I546">
            <v>3</v>
          </cell>
        </row>
        <row r="547">
          <cell r="H547">
            <v>50.23</v>
          </cell>
          <cell r="I547">
            <v>4</v>
          </cell>
        </row>
        <row r="548">
          <cell r="H548">
            <v>60.85</v>
          </cell>
          <cell r="I548">
            <v>5</v>
          </cell>
        </row>
        <row r="549">
          <cell r="H549">
            <v>69.599999999999994</v>
          </cell>
          <cell r="I549">
            <v>6</v>
          </cell>
        </row>
        <row r="550">
          <cell r="H550">
            <v>74.14</v>
          </cell>
          <cell r="I550">
            <v>7</v>
          </cell>
        </row>
        <row r="551">
          <cell r="H551">
            <v>72.14</v>
          </cell>
          <cell r="I551">
            <v>8</v>
          </cell>
        </row>
        <row r="552">
          <cell r="H552">
            <v>65.349999999999994</v>
          </cell>
          <cell r="I552">
            <v>9</v>
          </cell>
        </row>
        <row r="553">
          <cell r="H553">
            <v>56.08</v>
          </cell>
          <cell r="I553">
            <v>10</v>
          </cell>
        </row>
        <row r="554">
          <cell r="H554">
            <v>39</v>
          </cell>
          <cell r="I554">
            <v>11</v>
          </cell>
        </row>
        <row r="555">
          <cell r="H555">
            <v>36.049999999999997</v>
          </cell>
          <cell r="I555">
            <v>12</v>
          </cell>
        </row>
        <row r="556">
          <cell r="H556">
            <v>32.200000000000003</v>
          </cell>
          <cell r="I556">
            <v>1</v>
          </cell>
        </row>
        <row r="557">
          <cell r="H557">
            <v>33.53</v>
          </cell>
          <cell r="I557">
            <v>2</v>
          </cell>
        </row>
        <row r="558">
          <cell r="H558">
            <v>39.200000000000003</v>
          </cell>
          <cell r="I558">
            <v>3</v>
          </cell>
        </row>
        <row r="559">
          <cell r="H559">
            <v>52.02</v>
          </cell>
          <cell r="I559">
            <v>4</v>
          </cell>
        </row>
        <row r="560">
          <cell r="H560">
            <v>62.33</v>
          </cell>
          <cell r="I560">
            <v>5</v>
          </cell>
        </row>
        <row r="561">
          <cell r="H561">
            <v>67.8</v>
          </cell>
          <cell r="I561">
            <v>6</v>
          </cell>
        </row>
        <row r="562">
          <cell r="H562">
            <v>73.98</v>
          </cell>
          <cell r="I562">
            <v>7</v>
          </cell>
        </row>
        <row r="563">
          <cell r="H563">
            <v>72.069999999999993</v>
          </cell>
          <cell r="I563">
            <v>8</v>
          </cell>
        </row>
        <row r="564">
          <cell r="H564">
            <v>64.53</v>
          </cell>
          <cell r="I564">
            <v>9</v>
          </cell>
        </row>
        <row r="565">
          <cell r="H565">
            <v>55.2</v>
          </cell>
          <cell r="I565">
            <v>10</v>
          </cell>
        </row>
        <row r="566">
          <cell r="H566">
            <v>42.91</v>
          </cell>
          <cell r="I566">
            <v>11</v>
          </cell>
        </row>
        <row r="567">
          <cell r="H567">
            <v>36.119999999999997</v>
          </cell>
          <cell r="I567">
            <v>12</v>
          </cell>
        </row>
        <row r="568">
          <cell r="H568">
            <v>29.84</v>
          </cell>
          <cell r="I568">
            <v>1</v>
          </cell>
        </row>
        <row r="569">
          <cell r="H569">
            <v>30.74</v>
          </cell>
          <cell r="I569">
            <v>2</v>
          </cell>
        </row>
        <row r="570">
          <cell r="H570">
            <v>41.31</v>
          </cell>
          <cell r="I570">
            <v>3</v>
          </cell>
        </row>
        <row r="571">
          <cell r="H571">
            <v>53.06</v>
          </cell>
          <cell r="I571">
            <v>4</v>
          </cell>
        </row>
        <row r="572">
          <cell r="H572">
            <v>59.09</v>
          </cell>
          <cell r="I572">
            <v>5</v>
          </cell>
        </row>
        <row r="573">
          <cell r="H573">
            <v>67.91</v>
          </cell>
          <cell r="I573">
            <v>6</v>
          </cell>
        </row>
        <row r="574">
          <cell r="H574">
            <v>73.959999999999994</v>
          </cell>
          <cell r="I574">
            <v>7</v>
          </cell>
        </row>
        <row r="575">
          <cell r="H575">
            <v>71.78</v>
          </cell>
          <cell r="I575">
            <v>8</v>
          </cell>
        </row>
        <row r="576">
          <cell r="H576">
            <v>63.66</v>
          </cell>
          <cell r="I576">
            <v>9</v>
          </cell>
        </row>
        <row r="577">
          <cell r="H577">
            <v>54.57</v>
          </cell>
          <cell r="I577">
            <v>10</v>
          </cell>
        </row>
        <row r="578">
          <cell r="H578">
            <v>43.16</v>
          </cell>
          <cell r="I578">
            <v>11</v>
          </cell>
        </row>
        <row r="579">
          <cell r="H579">
            <v>32.97</v>
          </cell>
          <cell r="I579">
            <v>12</v>
          </cell>
        </row>
        <row r="580">
          <cell r="H580">
            <v>29.41</v>
          </cell>
          <cell r="I580">
            <v>1</v>
          </cell>
        </row>
        <row r="581">
          <cell r="H581">
            <v>36.28</v>
          </cell>
          <cell r="I581">
            <v>2</v>
          </cell>
        </row>
        <row r="582">
          <cell r="H582">
            <v>38.5</v>
          </cell>
          <cell r="I582">
            <v>3</v>
          </cell>
        </row>
        <row r="583">
          <cell r="H583">
            <v>52.88</v>
          </cell>
          <cell r="I583">
            <v>4</v>
          </cell>
        </row>
        <row r="584">
          <cell r="H584">
            <v>59.72</v>
          </cell>
          <cell r="I584">
            <v>5</v>
          </cell>
        </row>
        <row r="585">
          <cell r="H585">
            <v>68.77</v>
          </cell>
          <cell r="I585">
            <v>6</v>
          </cell>
        </row>
        <row r="586">
          <cell r="H586">
            <v>74.260000000000005</v>
          </cell>
          <cell r="I586">
            <v>7</v>
          </cell>
        </row>
        <row r="587">
          <cell r="H587">
            <v>73.45</v>
          </cell>
          <cell r="I587">
            <v>8</v>
          </cell>
        </row>
        <row r="588">
          <cell r="H588">
            <v>64.33</v>
          </cell>
          <cell r="I588">
            <v>9</v>
          </cell>
        </row>
        <row r="589">
          <cell r="H589">
            <v>53.69</v>
          </cell>
          <cell r="I589">
            <v>10</v>
          </cell>
        </row>
        <row r="590">
          <cell r="H590">
            <v>40.909999999999997</v>
          </cell>
          <cell r="I590">
            <v>11</v>
          </cell>
        </row>
        <row r="591">
          <cell r="H591">
            <v>32.590000000000003</v>
          </cell>
          <cell r="I591">
            <v>12</v>
          </cell>
        </row>
        <row r="592">
          <cell r="H592">
            <v>32.020000000000003</v>
          </cell>
          <cell r="I592">
            <v>1</v>
          </cell>
        </row>
        <row r="593">
          <cell r="H593">
            <v>34.5</v>
          </cell>
          <cell r="I593">
            <v>2</v>
          </cell>
        </row>
        <row r="594">
          <cell r="H594">
            <v>38.5</v>
          </cell>
          <cell r="I594">
            <v>3</v>
          </cell>
        </row>
        <row r="595">
          <cell r="H595">
            <v>48.97</v>
          </cell>
          <cell r="I595">
            <v>4</v>
          </cell>
        </row>
        <row r="596">
          <cell r="H596">
            <v>62.02</v>
          </cell>
          <cell r="I596">
            <v>5</v>
          </cell>
        </row>
        <row r="597">
          <cell r="H597">
            <v>68.36</v>
          </cell>
          <cell r="I597">
            <v>6</v>
          </cell>
        </row>
        <row r="598">
          <cell r="H598">
            <v>72.790000000000006</v>
          </cell>
          <cell r="I598">
            <v>7</v>
          </cell>
        </row>
        <row r="599">
          <cell r="H599">
            <v>72.099999999999994</v>
          </cell>
          <cell r="I599">
            <v>8</v>
          </cell>
        </row>
        <row r="600">
          <cell r="H600">
            <v>65.260000000000005</v>
          </cell>
          <cell r="I600">
            <v>9</v>
          </cell>
        </row>
        <row r="601">
          <cell r="H601">
            <v>55.27</v>
          </cell>
          <cell r="I601">
            <v>10</v>
          </cell>
        </row>
        <row r="602">
          <cell r="H602">
            <v>41.5</v>
          </cell>
          <cell r="I602">
            <v>11</v>
          </cell>
        </row>
        <row r="603">
          <cell r="H603">
            <v>30.67</v>
          </cell>
          <cell r="I603">
            <v>12</v>
          </cell>
        </row>
        <row r="604">
          <cell r="H604">
            <v>30.49</v>
          </cell>
          <cell r="I604">
            <v>1</v>
          </cell>
        </row>
        <row r="605">
          <cell r="H605">
            <v>35.28</v>
          </cell>
          <cell r="I605">
            <v>2</v>
          </cell>
        </row>
        <row r="606">
          <cell r="H606">
            <v>45.54</v>
          </cell>
          <cell r="I606">
            <v>3</v>
          </cell>
        </row>
        <row r="607">
          <cell r="H607">
            <v>50.22</v>
          </cell>
          <cell r="I607">
            <v>4</v>
          </cell>
        </row>
        <row r="608">
          <cell r="H608">
            <v>58.28</v>
          </cell>
          <cell r="I608">
            <v>5</v>
          </cell>
        </row>
        <row r="609">
          <cell r="H609">
            <v>65.88</v>
          </cell>
          <cell r="I609">
            <v>6</v>
          </cell>
        </row>
        <row r="610">
          <cell r="H610">
            <v>72.930000000000007</v>
          </cell>
          <cell r="I610">
            <v>7</v>
          </cell>
        </row>
        <row r="611">
          <cell r="H611">
            <v>72.16</v>
          </cell>
          <cell r="I611">
            <v>8</v>
          </cell>
        </row>
        <row r="612">
          <cell r="H612">
            <v>64.989999999999995</v>
          </cell>
          <cell r="I612">
            <v>9</v>
          </cell>
        </row>
        <row r="613">
          <cell r="H613">
            <v>54.14</v>
          </cell>
          <cell r="I613">
            <v>10</v>
          </cell>
        </row>
        <row r="614">
          <cell r="H614">
            <v>42.01</v>
          </cell>
          <cell r="I614">
            <v>11</v>
          </cell>
        </row>
        <row r="615">
          <cell r="H615">
            <v>29.08</v>
          </cell>
          <cell r="I615">
            <v>12</v>
          </cell>
        </row>
        <row r="616">
          <cell r="H616">
            <v>31.39</v>
          </cell>
          <cell r="I616">
            <v>1</v>
          </cell>
        </row>
        <row r="617">
          <cell r="H617">
            <v>34.880000000000003</v>
          </cell>
          <cell r="I617">
            <v>2</v>
          </cell>
        </row>
        <row r="618">
          <cell r="H618">
            <v>46.78</v>
          </cell>
          <cell r="I618">
            <v>3</v>
          </cell>
        </row>
        <row r="619">
          <cell r="H619">
            <v>54.61</v>
          </cell>
          <cell r="I619">
            <v>4</v>
          </cell>
        </row>
        <row r="620">
          <cell r="H620">
            <v>58.75</v>
          </cell>
          <cell r="I620">
            <v>5</v>
          </cell>
        </row>
        <row r="621">
          <cell r="H621">
            <v>68.319999999999993</v>
          </cell>
          <cell r="I621">
            <v>6</v>
          </cell>
        </row>
        <row r="622">
          <cell r="H622">
            <v>73.849999999999994</v>
          </cell>
          <cell r="I622">
            <v>7</v>
          </cell>
        </row>
        <row r="623">
          <cell r="H623">
            <v>71.17</v>
          </cell>
          <cell r="I623">
            <v>8</v>
          </cell>
        </row>
        <row r="624">
          <cell r="H624">
            <v>64.540000000000006</v>
          </cell>
          <cell r="I624">
            <v>9</v>
          </cell>
        </row>
        <row r="625">
          <cell r="H625">
            <v>53.15</v>
          </cell>
          <cell r="I625">
            <v>10</v>
          </cell>
        </row>
        <row r="626">
          <cell r="H626">
            <v>41.74</v>
          </cell>
          <cell r="I626">
            <v>11</v>
          </cell>
        </row>
        <row r="627">
          <cell r="H627">
            <v>36.18</v>
          </cell>
          <cell r="I627">
            <v>12</v>
          </cell>
        </row>
        <row r="628">
          <cell r="H628">
            <v>31.78</v>
          </cell>
          <cell r="I628">
            <v>1</v>
          </cell>
        </row>
        <row r="629">
          <cell r="H629">
            <v>31.41</v>
          </cell>
          <cell r="I629">
            <v>2</v>
          </cell>
        </row>
        <row r="630">
          <cell r="H630">
            <v>38.75</v>
          </cell>
          <cell r="I630">
            <v>3</v>
          </cell>
        </row>
        <row r="631">
          <cell r="H631">
            <v>50.95</v>
          </cell>
          <cell r="I631">
            <v>4</v>
          </cell>
        </row>
        <row r="632">
          <cell r="H632">
            <v>60.13</v>
          </cell>
          <cell r="I632">
            <v>5</v>
          </cell>
        </row>
        <row r="633">
          <cell r="H633">
            <v>66.72</v>
          </cell>
          <cell r="I633">
            <v>6</v>
          </cell>
        </row>
        <row r="634">
          <cell r="H634">
            <v>72.81</v>
          </cell>
          <cell r="I634">
            <v>7</v>
          </cell>
        </row>
        <row r="635">
          <cell r="H635">
            <v>74.08</v>
          </cell>
          <cell r="I635">
            <v>8</v>
          </cell>
        </row>
        <row r="636">
          <cell r="H636">
            <v>66.540000000000006</v>
          </cell>
          <cell r="I636">
            <v>9</v>
          </cell>
        </row>
        <row r="637">
          <cell r="H637">
            <v>58.8</v>
          </cell>
          <cell r="I637">
            <v>10</v>
          </cell>
        </row>
        <row r="638">
          <cell r="H638">
            <v>38.1</v>
          </cell>
          <cell r="I638">
            <v>11</v>
          </cell>
        </row>
        <row r="639">
          <cell r="H639">
            <v>32.92</v>
          </cell>
          <cell r="I639">
            <v>12</v>
          </cell>
        </row>
        <row r="640">
          <cell r="H640">
            <v>27.88</v>
          </cell>
          <cell r="I640">
            <v>1</v>
          </cell>
        </row>
        <row r="641">
          <cell r="H641">
            <v>31.62</v>
          </cell>
          <cell r="I641">
            <v>2</v>
          </cell>
        </row>
        <row r="642">
          <cell r="H642">
            <v>38.71</v>
          </cell>
          <cell r="I642">
            <v>3</v>
          </cell>
        </row>
        <row r="643">
          <cell r="H643">
            <v>53.35</v>
          </cell>
          <cell r="I643">
            <v>4</v>
          </cell>
        </row>
        <row r="644">
          <cell r="H644">
            <v>60.24</v>
          </cell>
          <cell r="I644">
            <v>5</v>
          </cell>
        </row>
        <row r="645">
          <cell r="H645">
            <v>68.760000000000005</v>
          </cell>
          <cell r="I645">
            <v>6</v>
          </cell>
        </row>
        <row r="646">
          <cell r="H646">
            <v>73.260000000000005</v>
          </cell>
          <cell r="I646">
            <v>7</v>
          </cell>
        </row>
        <row r="647">
          <cell r="H647">
            <v>72.05</v>
          </cell>
          <cell r="I647">
            <v>8</v>
          </cell>
        </row>
        <row r="648">
          <cell r="H648">
            <v>66.069999999999993</v>
          </cell>
          <cell r="I648">
            <v>9</v>
          </cell>
        </row>
        <row r="649">
          <cell r="H649">
            <v>53.19</v>
          </cell>
          <cell r="I649">
            <v>10</v>
          </cell>
        </row>
        <row r="650">
          <cell r="H650">
            <v>41.59</v>
          </cell>
          <cell r="I650">
            <v>11</v>
          </cell>
        </row>
        <row r="651">
          <cell r="H651">
            <v>32.58</v>
          </cell>
          <cell r="I651">
            <v>12</v>
          </cell>
        </row>
        <row r="652">
          <cell r="H652">
            <v>25.92</v>
          </cell>
          <cell r="I652">
            <v>1</v>
          </cell>
        </row>
        <row r="653">
          <cell r="H653">
            <v>31.91</v>
          </cell>
          <cell r="I653">
            <v>2</v>
          </cell>
        </row>
        <row r="654">
          <cell r="H654">
            <v>40.770000000000003</v>
          </cell>
          <cell r="I654">
            <v>3</v>
          </cell>
        </row>
        <row r="655">
          <cell r="H655">
            <v>52.07</v>
          </cell>
          <cell r="I655">
            <v>4</v>
          </cell>
        </row>
        <row r="656">
          <cell r="H656">
            <v>61.72</v>
          </cell>
          <cell r="I656">
            <v>5</v>
          </cell>
        </row>
        <row r="657">
          <cell r="H657">
            <v>69.239999999999995</v>
          </cell>
          <cell r="I657">
            <v>6</v>
          </cell>
        </row>
        <row r="658">
          <cell r="H658">
            <v>74.209999999999994</v>
          </cell>
          <cell r="I658">
            <v>7</v>
          </cell>
        </row>
        <row r="659">
          <cell r="H659">
            <v>72.099999999999994</v>
          </cell>
          <cell r="I659">
            <v>8</v>
          </cell>
        </row>
        <row r="660">
          <cell r="H660">
            <v>63.73</v>
          </cell>
          <cell r="I660">
            <v>9</v>
          </cell>
        </row>
        <row r="661">
          <cell r="H661">
            <v>54.05</v>
          </cell>
          <cell r="I661">
            <v>10</v>
          </cell>
        </row>
        <row r="662">
          <cell r="H662">
            <v>45.27</v>
          </cell>
          <cell r="I662">
            <v>11</v>
          </cell>
        </row>
        <row r="663">
          <cell r="H663">
            <v>33.26</v>
          </cell>
          <cell r="I663">
            <v>12</v>
          </cell>
        </row>
        <row r="664">
          <cell r="H664">
            <v>30.43</v>
          </cell>
          <cell r="I664">
            <v>1</v>
          </cell>
        </row>
        <row r="665">
          <cell r="H665">
            <v>35.549999999999997</v>
          </cell>
          <cell r="I665">
            <v>2</v>
          </cell>
        </row>
        <row r="666">
          <cell r="H666">
            <v>38.840000000000003</v>
          </cell>
          <cell r="I666">
            <v>3</v>
          </cell>
        </row>
        <row r="667">
          <cell r="H667">
            <v>48.65</v>
          </cell>
          <cell r="I667">
            <v>4</v>
          </cell>
        </row>
        <row r="668">
          <cell r="H668">
            <v>59.45</v>
          </cell>
          <cell r="I668">
            <v>5</v>
          </cell>
        </row>
        <row r="669">
          <cell r="H669">
            <v>67.930000000000007</v>
          </cell>
          <cell r="I669">
            <v>6</v>
          </cell>
        </row>
        <row r="670">
          <cell r="H670">
            <v>71.22</v>
          </cell>
          <cell r="I670">
            <v>7</v>
          </cell>
        </row>
        <row r="671">
          <cell r="H671">
            <v>70.02</v>
          </cell>
          <cell r="I671">
            <v>8</v>
          </cell>
        </row>
        <row r="672">
          <cell r="H672">
            <v>63.5</v>
          </cell>
          <cell r="I672">
            <v>9</v>
          </cell>
        </row>
        <row r="673">
          <cell r="H673">
            <v>57.47</v>
          </cell>
          <cell r="I673">
            <v>10</v>
          </cell>
        </row>
        <row r="674">
          <cell r="H674">
            <v>40.64</v>
          </cell>
          <cell r="I674">
            <v>11</v>
          </cell>
        </row>
        <row r="675">
          <cell r="H675">
            <v>33.01</v>
          </cell>
          <cell r="I675">
            <v>12</v>
          </cell>
        </row>
        <row r="676">
          <cell r="H676">
            <v>30.2</v>
          </cell>
          <cell r="I676">
            <v>1</v>
          </cell>
        </row>
        <row r="677">
          <cell r="H677">
            <v>34.54</v>
          </cell>
          <cell r="I677">
            <v>2</v>
          </cell>
        </row>
        <row r="678">
          <cell r="H678">
            <v>38.549999999999997</v>
          </cell>
          <cell r="I678">
            <v>3</v>
          </cell>
        </row>
        <row r="679">
          <cell r="H679">
            <v>49.73</v>
          </cell>
          <cell r="I679">
            <v>4</v>
          </cell>
        </row>
        <row r="680">
          <cell r="H680">
            <v>60.76</v>
          </cell>
          <cell r="I680">
            <v>5</v>
          </cell>
        </row>
        <row r="681">
          <cell r="H681">
            <v>66.650000000000006</v>
          </cell>
          <cell r="I681">
            <v>6</v>
          </cell>
        </row>
        <row r="682">
          <cell r="H682">
            <v>73.69</v>
          </cell>
          <cell r="I682">
            <v>7</v>
          </cell>
        </row>
        <row r="683">
          <cell r="H683">
            <v>71.89</v>
          </cell>
          <cell r="I683">
            <v>8</v>
          </cell>
        </row>
        <row r="684">
          <cell r="H684">
            <v>64.09</v>
          </cell>
          <cell r="I684">
            <v>9</v>
          </cell>
        </row>
        <row r="685">
          <cell r="H685">
            <v>54</v>
          </cell>
          <cell r="I685">
            <v>10</v>
          </cell>
        </row>
        <row r="686">
          <cell r="H686">
            <v>38.08</v>
          </cell>
          <cell r="I686">
            <v>11</v>
          </cell>
        </row>
        <row r="687">
          <cell r="H687">
            <v>31.23</v>
          </cell>
          <cell r="I687">
            <v>12</v>
          </cell>
        </row>
        <row r="688">
          <cell r="H688">
            <v>32</v>
          </cell>
          <cell r="I688">
            <v>1</v>
          </cell>
        </row>
        <row r="689">
          <cell r="H689">
            <v>35.46</v>
          </cell>
          <cell r="I689">
            <v>2</v>
          </cell>
        </row>
        <row r="690">
          <cell r="H690">
            <v>37.69</v>
          </cell>
          <cell r="I690">
            <v>3</v>
          </cell>
        </row>
        <row r="691">
          <cell r="H691">
            <v>51.66</v>
          </cell>
          <cell r="I691">
            <v>4</v>
          </cell>
        </row>
        <row r="692">
          <cell r="H692">
            <v>60.58</v>
          </cell>
          <cell r="I692">
            <v>5</v>
          </cell>
        </row>
        <row r="693">
          <cell r="H693">
            <v>70.75</v>
          </cell>
          <cell r="I693">
            <v>6</v>
          </cell>
        </row>
        <row r="694">
          <cell r="H694">
            <v>74.099999999999994</v>
          </cell>
          <cell r="I694">
            <v>7</v>
          </cell>
        </row>
        <row r="695">
          <cell r="H695">
            <v>72.819999999999993</v>
          </cell>
          <cell r="I695">
            <v>8</v>
          </cell>
        </row>
        <row r="696">
          <cell r="H696">
            <v>65.89</v>
          </cell>
          <cell r="I696">
            <v>9</v>
          </cell>
        </row>
        <row r="697">
          <cell r="H697">
            <v>52.95</v>
          </cell>
          <cell r="I697">
            <v>10</v>
          </cell>
        </row>
        <row r="698">
          <cell r="H698">
            <v>39.92</v>
          </cell>
          <cell r="I698">
            <v>11</v>
          </cell>
        </row>
        <row r="699">
          <cell r="H699">
            <v>33.44</v>
          </cell>
          <cell r="I699">
            <v>12</v>
          </cell>
        </row>
        <row r="700">
          <cell r="H700">
            <v>36.43</v>
          </cell>
          <cell r="I700">
            <v>1</v>
          </cell>
        </row>
        <row r="701">
          <cell r="H701">
            <v>35.869999999999997</v>
          </cell>
          <cell r="I701">
            <v>2</v>
          </cell>
        </row>
        <row r="702">
          <cell r="H702">
            <v>43.75</v>
          </cell>
          <cell r="I702">
            <v>3</v>
          </cell>
        </row>
        <row r="703">
          <cell r="H703">
            <v>48.76</v>
          </cell>
          <cell r="I703">
            <v>4</v>
          </cell>
        </row>
        <row r="704">
          <cell r="H704">
            <v>59.18</v>
          </cell>
          <cell r="I704">
            <v>5</v>
          </cell>
        </row>
        <row r="705">
          <cell r="H705">
            <v>70.180000000000007</v>
          </cell>
          <cell r="I705">
            <v>6</v>
          </cell>
        </row>
        <row r="706">
          <cell r="H706">
            <v>74.17</v>
          </cell>
          <cell r="I706">
            <v>7</v>
          </cell>
        </row>
        <row r="707">
          <cell r="H707">
            <v>72.099999999999994</v>
          </cell>
          <cell r="I707">
            <v>8</v>
          </cell>
        </row>
        <row r="708">
          <cell r="H708">
            <v>66.16</v>
          </cell>
          <cell r="I708">
            <v>9</v>
          </cell>
        </row>
        <row r="709">
          <cell r="H709">
            <v>56.21</v>
          </cell>
          <cell r="I709">
            <v>10</v>
          </cell>
        </row>
        <row r="710">
          <cell r="H710">
            <v>43.88</v>
          </cell>
          <cell r="I710">
            <v>11</v>
          </cell>
        </row>
        <row r="711">
          <cell r="H711">
            <v>33.69</v>
          </cell>
          <cell r="I711">
            <v>12</v>
          </cell>
        </row>
        <row r="712">
          <cell r="H712">
            <v>30.9</v>
          </cell>
          <cell r="I712">
            <v>1</v>
          </cell>
        </row>
        <row r="713">
          <cell r="H713">
            <v>41.41</v>
          </cell>
          <cell r="I713">
            <v>2</v>
          </cell>
        </row>
        <row r="714">
          <cell r="H714">
            <v>39.25</v>
          </cell>
          <cell r="I714">
            <v>3</v>
          </cell>
        </row>
        <row r="715">
          <cell r="H715">
            <v>54.18</v>
          </cell>
          <cell r="I715">
            <v>4</v>
          </cell>
        </row>
        <row r="716">
          <cell r="H716">
            <v>58.59</v>
          </cell>
          <cell r="I716">
            <v>5</v>
          </cell>
        </row>
        <row r="717">
          <cell r="H717">
            <v>68.849999999999994</v>
          </cell>
          <cell r="I717">
            <v>6</v>
          </cell>
        </row>
        <row r="718">
          <cell r="H718">
            <v>75.47</v>
          </cell>
          <cell r="I718">
            <v>7</v>
          </cell>
        </row>
        <row r="719">
          <cell r="H719">
            <v>72.180000000000007</v>
          </cell>
          <cell r="I719">
            <v>8</v>
          </cell>
        </row>
        <row r="720">
          <cell r="H720">
            <v>66.45</v>
          </cell>
          <cell r="I720">
            <v>9</v>
          </cell>
        </row>
        <row r="721">
          <cell r="H721">
            <v>54.68</v>
          </cell>
          <cell r="I721">
            <v>10</v>
          </cell>
        </row>
        <row r="722">
          <cell r="H722">
            <v>44.06</v>
          </cell>
          <cell r="I722">
            <v>11</v>
          </cell>
        </row>
        <row r="723">
          <cell r="H723">
            <v>33.909999999999997</v>
          </cell>
          <cell r="I723">
            <v>12</v>
          </cell>
        </row>
        <row r="724">
          <cell r="H724">
            <v>29.35</v>
          </cell>
          <cell r="I724">
            <v>1</v>
          </cell>
        </row>
        <row r="725">
          <cell r="H725">
            <v>31.05</v>
          </cell>
          <cell r="I725">
            <v>2</v>
          </cell>
        </row>
        <row r="726">
          <cell r="H726">
            <v>40.06</v>
          </cell>
          <cell r="I726">
            <v>3</v>
          </cell>
        </row>
        <row r="727">
          <cell r="H727">
            <v>52.86</v>
          </cell>
          <cell r="I727">
            <v>4</v>
          </cell>
        </row>
        <row r="728">
          <cell r="H728">
            <v>61.29</v>
          </cell>
          <cell r="I728">
            <v>5</v>
          </cell>
        </row>
        <row r="729">
          <cell r="H729">
            <v>66.540000000000006</v>
          </cell>
          <cell r="I729">
            <v>6</v>
          </cell>
        </row>
        <row r="730">
          <cell r="H730">
            <v>74.44</v>
          </cell>
          <cell r="I730">
            <v>7</v>
          </cell>
        </row>
        <row r="731">
          <cell r="H731">
            <v>73.87</v>
          </cell>
          <cell r="I731">
            <v>8</v>
          </cell>
        </row>
        <row r="732">
          <cell r="H732">
            <v>65.88</v>
          </cell>
          <cell r="I732">
            <v>9</v>
          </cell>
        </row>
        <row r="733">
          <cell r="H733">
            <v>55.04</v>
          </cell>
          <cell r="I733">
            <v>10</v>
          </cell>
        </row>
        <row r="734">
          <cell r="H734">
            <v>38.229999999999997</v>
          </cell>
          <cell r="I734">
            <v>11</v>
          </cell>
        </row>
        <row r="735">
          <cell r="H735">
            <v>31.71</v>
          </cell>
          <cell r="I735">
            <v>12</v>
          </cell>
        </row>
        <row r="736">
          <cell r="H736">
            <v>31.01</v>
          </cell>
          <cell r="I736">
            <v>1</v>
          </cell>
        </row>
        <row r="737">
          <cell r="H737">
            <v>32.270000000000003</v>
          </cell>
          <cell r="I737">
            <v>2</v>
          </cell>
        </row>
        <row r="738">
          <cell r="H738">
            <v>40.75</v>
          </cell>
          <cell r="I738">
            <v>3</v>
          </cell>
        </row>
        <row r="739">
          <cell r="H739">
            <v>49.37</v>
          </cell>
          <cell r="I739">
            <v>4</v>
          </cell>
        </row>
        <row r="740">
          <cell r="H740">
            <v>61.77</v>
          </cell>
          <cell r="I740">
            <v>5</v>
          </cell>
        </row>
        <row r="741">
          <cell r="H741">
            <v>70.36</v>
          </cell>
          <cell r="I741">
            <v>6</v>
          </cell>
        </row>
        <row r="742">
          <cell r="H742">
            <v>73.06</v>
          </cell>
          <cell r="I742">
            <v>7</v>
          </cell>
        </row>
        <row r="743">
          <cell r="H743">
            <v>71.69</v>
          </cell>
          <cell r="I743">
            <v>8</v>
          </cell>
        </row>
        <row r="744">
          <cell r="H744">
            <v>65.099999999999994</v>
          </cell>
          <cell r="I744">
            <v>9</v>
          </cell>
        </row>
        <row r="745">
          <cell r="H745">
            <v>56.16</v>
          </cell>
          <cell r="I745">
            <v>10</v>
          </cell>
        </row>
        <row r="746">
          <cell r="H746">
            <v>40.32</v>
          </cell>
          <cell r="I746">
            <v>11</v>
          </cell>
        </row>
        <row r="747">
          <cell r="H747">
            <v>36.229999999999997</v>
          </cell>
          <cell r="I747">
            <v>12</v>
          </cell>
        </row>
        <row r="748">
          <cell r="H748">
            <v>27.07</v>
          </cell>
          <cell r="I748">
            <v>1</v>
          </cell>
        </row>
        <row r="749">
          <cell r="H749">
            <v>38.07</v>
          </cell>
          <cell r="I749">
            <v>2</v>
          </cell>
        </row>
        <row r="750">
          <cell r="H750">
            <v>41.27</v>
          </cell>
          <cell r="I750">
            <v>3</v>
          </cell>
        </row>
        <row r="751">
          <cell r="H751">
            <v>50.7</v>
          </cell>
          <cell r="I751">
            <v>4</v>
          </cell>
        </row>
        <row r="752">
          <cell r="H752">
            <v>59.65</v>
          </cell>
          <cell r="I752">
            <v>5</v>
          </cell>
        </row>
        <row r="753">
          <cell r="H753">
            <v>68.7</v>
          </cell>
          <cell r="I753">
            <v>6</v>
          </cell>
        </row>
        <row r="754">
          <cell r="H754">
            <v>74.28</v>
          </cell>
          <cell r="I754">
            <v>7</v>
          </cell>
        </row>
        <row r="755">
          <cell r="H755">
            <v>71.650000000000006</v>
          </cell>
          <cell r="I755">
            <v>8</v>
          </cell>
        </row>
        <row r="756">
          <cell r="H756">
            <v>64.180000000000007</v>
          </cell>
          <cell r="I756">
            <v>9</v>
          </cell>
        </row>
        <row r="757">
          <cell r="H757">
            <v>51.67</v>
          </cell>
          <cell r="I757">
            <v>10</v>
          </cell>
        </row>
        <row r="758">
          <cell r="H758">
            <v>40.26</v>
          </cell>
          <cell r="I758">
            <v>11</v>
          </cell>
        </row>
        <row r="759">
          <cell r="H759">
            <v>37</v>
          </cell>
          <cell r="I759">
            <v>12</v>
          </cell>
        </row>
        <row r="760">
          <cell r="H760">
            <v>31.6</v>
          </cell>
          <cell r="I760">
            <v>1</v>
          </cell>
        </row>
        <row r="761">
          <cell r="H761">
            <v>31.98</v>
          </cell>
          <cell r="I761">
            <v>2</v>
          </cell>
        </row>
        <row r="762">
          <cell r="H762">
            <v>37.67</v>
          </cell>
          <cell r="I762">
            <v>3</v>
          </cell>
        </row>
        <row r="763">
          <cell r="H763">
            <v>50.27</v>
          </cell>
          <cell r="I763">
            <v>4</v>
          </cell>
        </row>
        <row r="764">
          <cell r="H764">
            <v>62.42</v>
          </cell>
          <cell r="I764">
            <v>5</v>
          </cell>
        </row>
        <row r="765">
          <cell r="H765">
            <v>67.930000000000007</v>
          </cell>
          <cell r="I765">
            <v>6</v>
          </cell>
        </row>
        <row r="766">
          <cell r="H766">
            <v>72.63</v>
          </cell>
          <cell r="I766">
            <v>7</v>
          </cell>
        </row>
        <row r="767">
          <cell r="H767">
            <v>73.290000000000006</v>
          </cell>
          <cell r="I767">
            <v>8</v>
          </cell>
        </row>
        <row r="768">
          <cell r="H768">
            <v>65.430000000000007</v>
          </cell>
          <cell r="I768">
            <v>9</v>
          </cell>
        </row>
        <row r="769">
          <cell r="H769">
            <v>54.73</v>
          </cell>
          <cell r="I769">
            <v>10</v>
          </cell>
        </row>
        <row r="770">
          <cell r="H770">
            <v>43.02</v>
          </cell>
          <cell r="I770">
            <v>11</v>
          </cell>
        </row>
        <row r="771">
          <cell r="H771">
            <v>32.22</v>
          </cell>
          <cell r="I771">
            <v>12</v>
          </cell>
        </row>
        <row r="772">
          <cell r="H772">
            <v>29.5</v>
          </cell>
          <cell r="I772">
            <v>1</v>
          </cell>
        </row>
        <row r="773">
          <cell r="H773">
            <v>32.49</v>
          </cell>
          <cell r="I773">
            <v>2</v>
          </cell>
        </row>
        <row r="774">
          <cell r="H774">
            <v>41.45</v>
          </cell>
          <cell r="I774">
            <v>3</v>
          </cell>
        </row>
        <row r="775">
          <cell r="H775">
            <v>51.6</v>
          </cell>
          <cell r="I775">
            <v>4</v>
          </cell>
        </row>
        <row r="776">
          <cell r="H776">
            <v>60.84</v>
          </cell>
          <cell r="I776">
            <v>5</v>
          </cell>
        </row>
        <row r="777">
          <cell r="H777">
            <v>69.959999999999994</v>
          </cell>
          <cell r="I777">
            <v>6</v>
          </cell>
        </row>
        <row r="778">
          <cell r="H778">
            <v>73.58</v>
          </cell>
          <cell r="I778">
            <v>7</v>
          </cell>
        </row>
        <row r="779">
          <cell r="H779">
            <v>73.17</v>
          </cell>
          <cell r="I779">
            <v>8</v>
          </cell>
        </row>
        <row r="780">
          <cell r="H780">
            <v>64.739999999999995</v>
          </cell>
          <cell r="I780">
            <v>9</v>
          </cell>
        </row>
        <row r="781">
          <cell r="H781">
            <v>53.33</v>
          </cell>
          <cell r="I781">
            <v>10</v>
          </cell>
        </row>
        <row r="782">
          <cell r="H782">
            <v>38.659999999999997</v>
          </cell>
          <cell r="I782">
            <v>11</v>
          </cell>
        </row>
        <row r="783">
          <cell r="H783">
            <v>35.94</v>
          </cell>
          <cell r="I783">
            <v>12</v>
          </cell>
        </row>
        <row r="784">
          <cell r="H784">
            <v>29.46</v>
          </cell>
          <cell r="I784">
            <v>1</v>
          </cell>
        </row>
        <row r="785">
          <cell r="H785">
            <v>30.52</v>
          </cell>
          <cell r="I785">
            <v>2</v>
          </cell>
        </row>
        <row r="786">
          <cell r="H786">
            <v>35.909999999999997</v>
          </cell>
          <cell r="I786">
            <v>3</v>
          </cell>
        </row>
        <row r="787">
          <cell r="H787">
            <v>52.59</v>
          </cell>
          <cell r="I787">
            <v>4</v>
          </cell>
        </row>
        <row r="788">
          <cell r="H788">
            <v>59.31</v>
          </cell>
          <cell r="I788">
            <v>5</v>
          </cell>
        </row>
        <row r="789">
          <cell r="H789">
            <v>69.08</v>
          </cell>
          <cell r="I789">
            <v>6</v>
          </cell>
        </row>
        <row r="790">
          <cell r="H790">
            <v>73.89</v>
          </cell>
          <cell r="I790">
            <v>7</v>
          </cell>
        </row>
        <row r="791">
          <cell r="H791">
            <v>72.209999999999994</v>
          </cell>
          <cell r="I791">
            <v>8</v>
          </cell>
        </row>
        <row r="792">
          <cell r="H792">
            <v>66.45</v>
          </cell>
          <cell r="I792">
            <v>9</v>
          </cell>
        </row>
        <row r="793">
          <cell r="H793">
            <v>54.77</v>
          </cell>
          <cell r="I793">
            <v>10</v>
          </cell>
        </row>
        <row r="794">
          <cell r="H794">
            <v>42.73</v>
          </cell>
          <cell r="I794">
            <v>11</v>
          </cell>
        </row>
        <row r="795">
          <cell r="H795">
            <v>30.4</v>
          </cell>
          <cell r="I795">
            <v>12</v>
          </cell>
        </row>
        <row r="796">
          <cell r="H796">
            <v>29.71</v>
          </cell>
          <cell r="I796">
            <v>1</v>
          </cell>
        </row>
        <row r="797">
          <cell r="H797">
            <v>37.42</v>
          </cell>
          <cell r="I797">
            <v>2</v>
          </cell>
        </row>
        <row r="798">
          <cell r="H798">
            <v>43.47</v>
          </cell>
          <cell r="I798">
            <v>3</v>
          </cell>
        </row>
        <row r="799">
          <cell r="H799">
            <v>48.67</v>
          </cell>
          <cell r="I799">
            <v>4</v>
          </cell>
        </row>
        <row r="800">
          <cell r="H800">
            <v>58.87</v>
          </cell>
          <cell r="I800">
            <v>5</v>
          </cell>
        </row>
        <row r="801">
          <cell r="H801">
            <v>69.489999999999995</v>
          </cell>
          <cell r="I801">
            <v>6</v>
          </cell>
        </row>
        <row r="802">
          <cell r="H802">
            <v>73.239999999999995</v>
          </cell>
          <cell r="I802">
            <v>7</v>
          </cell>
        </row>
        <row r="803">
          <cell r="H803">
            <v>72.7</v>
          </cell>
          <cell r="I803">
            <v>8</v>
          </cell>
        </row>
        <row r="804">
          <cell r="H804">
            <v>63.41</v>
          </cell>
          <cell r="I804">
            <v>9</v>
          </cell>
        </row>
        <row r="805">
          <cell r="H805">
            <v>53.85</v>
          </cell>
          <cell r="I805">
            <v>10</v>
          </cell>
        </row>
        <row r="806">
          <cell r="H806">
            <v>40.5</v>
          </cell>
          <cell r="I806">
            <v>11</v>
          </cell>
        </row>
        <row r="807">
          <cell r="H807">
            <v>31.08</v>
          </cell>
          <cell r="I807">
            <v>12</v>
          </cell>
        </row>
        <row r="808">
          <cell r="H808">
            <v>26.96</v>
          </cell>
          <cell r="I808">
            <v>1</v>
          </cell>
        </row>
        <row r="809">
          <cell r="H809">
            <v>34.92</v>
          </cell>
          <cell r="I809">
            <v>2</v>
          </cell>
        </row>
        <row r="810">
          <cell r="H810">
            <v>37.9</v>
          </cell>
          <cell r="I810">
            <v>3</v>
          </cell>
        </row>
        <row r="811">
          <cell r="H811">
            <v>51.84</v>
          </cell>
          <cell r="I811">
            <v>4</v>
          </cell>
        </row>
        <row r="812">
          <cell r="H812">
            <v>62.24</v>
          </cell>
          <cell r="I812">
            <v>5</v>
          </cell>
        </row>
        <row r="813">
          <cell r="H813">
            <v>67.91</v>
          </cell>
          <cell r="I813">
            <v>6</v>
          </cell>
        </row>
        <row r="814">
          <cell r="H814">
            <v>72.069999999999993</v>
          </cell>
          <cell r="I814">
            <v>7</v>
          </cell>
        </row>
        <row r="815">
          <cell r="H815">
            <v>72.12</v>
          </cell>
          <cell r="I815">
            <v>8</v>
          </cell>
        </row>
        <row r="816">
          <cell r="H816">
            <v>64.180000000000007</v>
          </cell>
          <cell r="I816">
            <v>9</v>
          </cell>
        </row>
        <row r="817">
          <cell r="H817">
            <v>56.12</v>
          </cell>
          <cell r="I817">
            <v>10</v>
          </cell>
        </row>
        <row r="818">
          <cell r="H818">
            <v>43.18</v>
          </cell>
          <cell r="I818">
            <v>11</v>
          </cell>
        </row>
        <row r="819">
          <cell r="H819">
            <v>33.4</v>
          </cell>
          <cell r="I819">
            <v>12</v>
          </cell>
        </row>
        <row r="820">
          <cell r="H820">
            <v>24.44</v>
          </cell>
          <cell r="I820">
            <v>1</v>
          </cell>
        </row>
        <row r="821">
          <cell r="H821">
            <v>34.119999999999997</v>
          </cell>
          <cell r="I821">
            <v>2</v>
          </cell>
        </row>
        <row r="822">
          <cell r="H822">
            <v>43.72</v>
          </cell>
          <cell r="I822">
            <v>3</v>
          </cell>
        </row>
        <row r="823">
          <cell r="H823">
            <v>51.89</v>
          </cell>
          <cell r="I823">
            <v>4</v>
          </cell>
        </row>
        <row r="824">
          <cell r="H824">
            <v>61.02</v>
          </cell>
          <cell r="I824">
            <v>5</v>
          </cell>
        </row>
        <row r="825">
          <cell r="H825">
            <v>68.67</v>
          </cell>
          <cell r="I825">
            <v>6</v>
          </cell>
        </row>
        <row r="826">
          <cell r="H826">
            <v>73.599999999999994</v>
          </cell>
          <cell r="I826">
            <v>7</v>
          </cell>
        </row>
        <row r="827">
          <cell r="H827">
            <v>71.98</v>
          </cell>
          <cell r="I827">
            <v>8</v>
          </cell>
        </row>
        <row r="828">
          <cell r="H828">
            <v>66.34</v>
          </cell>
          <cell r="I828">
            <v>9</v>
          </cell>
        </row>
        <row r="829">
          <cell r="H829">
            <v>59.36</v>
          </cell>
          <cell r="I829">
            <v>10</v>
          </cell>
        </row>
        <row r="830">
          <cell r="H830">
            <v>44.04</v>
          </cell>
          <cell r="I830">
            <v>11</v>
          </cell>
        </row>
        <row r="831">
          <cell r="H831">
            <v>27.9</v>
          </cell>
          <cell r="I831">
            <v>12</v>
          </cell>
        </row>
        <row r="832">
          <cell r="H832">
            <v>31.53</v>
          </cell>
          <cell r="I832">
            <v>1</v>
          </cell>
        </row>
        <row r="833">
          <cell r="H833">
            <v>31.77</v>
          </cell>
          <cell r="I833">
            <v>2</v>
          </cell>
        </row>
        <row r="834">
          <cell r="H834">
            <v>38.82</v>
          </cell>
          <cell r="I834">
            <v>3</v>
          </cell>
        </row>
        <row r="835">
          <cell r="H835">
            <v>51.3</v>
          </cell>
          <cell r="I835">
            <v>4</v>
          </cell>
        </row>
        <row r="836">
          <cell r="H836">
            <v>61.43</v>
          </cell>
          <cell r="I836">
            <v>5</v>
          </cell>
        </row>
        <row r="837">
          <cell r="H837">
            <v>68</v>
          </cell>
          <cell r="I837">
            <v>6</v>
          </cell>
        </row>
        <row r="838">
          <cell r="H838">
            <v>74.66</v>
          </cell>
          <cell r="I838">
            <v>7</v>
          </cell>
        </row>
        <row r="839">
          <cell r="H839">
            <v>70.72</v>
          </cell>
          <cell r="I839">
            <v>8</v>
          </cell>
        </row>
        <row r="840">
          <cell r="H840">
            <v>63.7</v>
          </cell>
          <cell r="I840">
            <v>9</v>
          </cell>
        </row>
        <row r="841">
          <cell r="H841">
            <v>53.78</v>
          </cell>
          <cell r="I841">
            <v>10</v>
          </cell>
        </row>
        <row r="842">
          <cell r="H842">
            <v>42.33</v>
          </cell>
          <cell r="I842">
            <v>11</v>
          </cell>
        </row>
        <row r="843">
          <cell r="H843">
            <v>32.04</v>
          </cell>
          <cell r="I843">
            <v>12</v>
          </cell>
        </row>
        <row r="844">
          <cell r="H844">
            <v>31.8</v>
          </cell>
          <cell r="I844">
            <v>1</v>
          </cell>
        </row>
        <row r="845">
          <cell r="H845">
            <v>32.520000000000003</v>
          </cell>
          <cell r="I845">
            <v>2</v>
          </cell>
        </row>
        <row r="846">
          <cell r="H846">
            <v>35.44</v>
          </cell>
          <cell r="I846">
            <v>3</v>
          </cell>
        </row>
        <row r="847">
          <cell r="H847">
            <v>51.89</v>
          </cell>
          <cell r="I847">
            <v>4</v>
          </cell>
        </row>
        <row r="848">
          <cell r="H848">
            <v>60.8</v>
          </cell>
          <cell r="I848">
            <v>5</v>
          </cell>
        </row>
        <row r="849">
          <cell r="H849">
            <v>66.849999999999994</v>
          </cell>
          <cell r="I849">
            <v>6</v>
          </cell>
        </row>
        <row r="850">
          <cell r="H850">
            <v>72.61</v>
          </cell>
          <cell r="I850">
            <v>7</v>
          </cell>
        </row>
        <row r="851">
          <cell r="H851">
            <v>71.06</v>
          </cell>
          <cell r="I851">
            <v>8</v>
          </cell>
        </row>
        <row r="852">
          <cell r="H852">
            <v>61.77</v>
          </cell>
          <cell r="I852">
            <v>9</v>
          </cell>
        </row>
        <row r="853">
          <cell r="H853">
            <v>54.99</v>
          </cell>
          <cell r="I853">
            <v>10</v>
          </cell>
        </row>
        <row r="854">
          <cell r="H854">
            <v>44.65</v>
          </cell>
          <cell r="I854">
            <v>11</v>
          </cell>
        </row>
        <row r="855">
          <cell r="H855">
            <v>35.85</v>
          </cell>
          <cell r="I855">
            <v>12</v>
          </cell>
        </row>
        <row r="856">
          <cell r="H856">
            <v>26.38</v>
          </cell>
          <cell r="I856">
            <v>1</v>
          </cell>
        </row>
        <row r="857">
          <cell r="H857">
            <v>31.24</v>
          </cell>
          <cell r="I857">
            <v>2</v>
          </cell>
        </row>
        <row r="858">
          <cell r="H858">
            <v>43</v>
          </cell>
          <cell r="I858">
            <v>3</v>
          </cell>
        </row>
        <row r="859">
          <cell r="H859">
            <v>49.96</v>
          </cell>
          <cell r="I859">
            <v>4</v>
          </cell>
        </row>
        <row r="860">
          <cell r="H860">
            <v>60.19</v>
          </cell>
          <cell r="I860">
            <v>5</v>
          </cell>
        </row>
        <row r="861">
          <cell r="H861">
            <v>67.930000000000007</v>
          </cell>
          <cell r="I861">
            <v>6</v>
          </cell>
        </row>
        <row r="862">
          <cell r="H862">
            <v>75.069999999999993</v>
          </cell>
          <cell r="I862">
            <v>7</v>
          </cell>
        </row>
        <row r="863">
          <cell r="H863">
            <v>70.86</v>
          </cell>
          <cell r="I863">
            <v>8</v>
          </cell>
        </row>
        <row r="864">
          <cell r="H864">
            <v>64.540000000000006</v>
          </cell>
          <cell r="I864">
            <v>9</v>
          </cell>
        </row>
        <row r="865">
          <cell r="H865">
            <v>52.83</v>
          </cell>
          <cell r="I865">
            <v>10</v>
          </cell>
        </row>
        <row r="866">
          <cell r="H866">
            <v>43.21</v>
          </cell>
          <cell r="I866">
            <v>11</v>
          </cell>
        </row>
        <row r="867">
          <cell r="H867">
            <v>32.68</v>
          </cell>
          <cell r="I867">
            <v>12</v>
          </cell>
        </row>
        <row r="868">
          <cell r="H868">
            <v>33.1</v>
          </cell>
          <cell r="I868">
            <v>1</v>
          </cell>
        </row>
        <row r="869">
          <cell r="H869">
            <v>32.880000000000003</v>
          </cell>
          <cell r="I869">
            <v>2</v>
          </cell>
        </row>
        <row r="870">
          <cell r="H870">
            <v>43.63</v>
          </cell>
          <cell r="I870">
            <v>3</v>
          </cell>
        </row>
        <row r="871">
          <cell r="H871">
            <v>51.01</v>
          </cell>
          <cell r="I871">
            <v>4</v>
          </cell>
        </row>
        <row r="872">
          <cell r="H872">
            <v>57.63</v>
          </cell>
          <cell r="I872">
            <v>5</v>
          </cell>
        </row>
        <row r="873">
          <cell r="H873">
            <v>67.55</v>
          </cell>
          <cell r="I873">
            <v>6</v>
          </cell>
        </row>
        <row r="874">
          <cell r="H874">
            <v>72.52</v>
          </cell>
          <cell r="I874">
            <v>7</v>
          </cell>
        </row>
        <row r="875">
          <cell r="H875">
            <v>71.22</v>
          </cell>
          <cell r="I875">
            <v>8</v>
          </cell>
        </row>
        <row r="876">
          <cell r="H876">
            <v>64.06</v>
          </cell>
          <cell r="I876">
            <v>9</v>
          </cell>
        </row>
        <row r="877">
          <cell r="H877">
            <v>53.92</v>
          </cell>
          <cell r="I877">
            <v>10</v>
          </cell>
        </row>
        <row r="878">
          <cell r="H878">
            <v>41.54</v>
          </cell>
          <cell r="I878">
            <v>11</v>
          </cell>
        </row>
        <row r="879">
          <cell r="H879">
            <v>32.07</v>
          </cell>
          <cell r="I879">
            <v>12</v>
          </cell>
        </row>
        <row r="880">
          <cell r="H880">
            <v>28.94</v>
          </cell>
          <cell r="I880">
            <v>1</v>
          </cell>
        </row>
        <row r="881">
          <cell r="H881">
            <v>32.92</v>
          </cell>
          <cell r="I881">
            <v>2</v>
          </cell>
        </row>
        <row r="882">
          <cell r="H882">
            <v>43.56</v>
          </cell>
          <cell r="I882">
            <v>3</v>
          </cell>
        </row>
        <row r="883">
          <cell r="H883">
            <v>50.58</v>
          </cell>
          <cell r="I883">
            <v>4</v>
          </cell>
        </row>
        <row r="884">
          <cell r="H884">
            <v>58.17</v>
          </cell>
          <cell r="I884">
            <v>5</v>
          </cell>
        </row>
        <row r="885">
          <cell r="H885">
            <v>68.5</v>
          </cell>
          <cell r="I885">
            <v>6</v>
          </cell>
        </row>
        <row r="886">
          <cell r="H886">
            <v>72.86</v>
          </cell>
          <cell r="I886">
            <v>7</v>
          </cell>
        </row>
        <row r="887">
          <cell r="H887">
            <v>70.59</v>
          </cell>
          <cell r="I887">
            <v>8</v>
          </cell>
        </row>
        <row r="888">
          <cell r="H888">
            <v>63.9</v>
          </cell>
          <cell r="I888">
            <v>9</v>
          </cell>
        </row>
        <row r="889">
          <cell r="H889">
            <v>54.64</v>
          </cell>
          <cell r="I889">
            <v>10</v>
          </cell>
        </row>
        <row r="890">
          <cell r="H890">
            <v>41.14</v>
          </cell>
          <cell r="I890">
            <v>11</v>
          </cell>
        </row>
        <row r="891">
          <cell r="H891">
            <v>30.04</v>
          </cell>
          <cell r="I891">
            <v>12</v>
          </cell>
        </row>
        <row r="892">
          <cell r="H892">
            <v>29.37</v>
          </cell>
          <cell r="I892">
            <v>1</v>
          </cell>
        </row>
        <row r="893">
          <cell r="H893">
            <v>32.81</v>
          </cell>
          <cell r="I893">
            <v>2</v>
          </cell>
        </row>
        <row r="894">
          <cell r="H894">
            <v>36.03</v>
          </cell>
          <cell r="I894">
            <v>3</v>
          </cell>
        </row>
        <row r="895">
          <cell r="H895">
            <v>52.63</v>
          </cell>
          <cell r="I895">
            <v>4</v>
          </cell>
        </row>
        <row r="896">
          <cell r="H896">
            <v>61.41</v>
          </cell>
          <cell r="I896">
            <v>5</v>
          </cell>
        </row>
        <row r="897">
          <cell r="H897">
            <v>66.83</v>
          </cell>
          <cell r="I897">
            <v>6</v>
          </cell>
        </row>
        <row r="898">
          <cell r="H898">
            <v>74.099999999999994</v>
          </cell>
          <cell r="I898">
            <v>7</v>
          </cell>
        </row>
        <row r="899">
          <cell r="H899">
            <v>73.22</v>
          </cell>
          <cell r="I899">
            <v>8</v>
          </cell>
        </row>
        <row r="900">
          <cell r="H900">
            <v>65.55</v>
          </cell>
          <cell r="I900">
            <v>9</v>
          </cell>
        </row>
        <row r="901">
          <cell r="H901">
            <v>51.03</v>
          </cell>
          <cell r="I901">
            <v>10</v>
          </cell>
        </row>
        <row r="902">
          <cell r="H902">
            <v>41.59</v>
          </cell>
          <cell r="I902">
            <v>11</v>
          </cell>
        </row>
        <row r="903">
          <cell r="H903">
            <v>33.46</v>
          </cell>
          <cell r="I903">
            <v>12</v>
          </cell>
        </row>
        <row r="904">
          <cell r="H904">
            <v>27.14</v>
          </cell>
          <cell r="I904">
            <v>1</v>
          </cell>
        </row>
        <row r="905">
          <cell r="H905">
            <v>35.35</v>
          </cell>
          <cell r="I905">
            <v>2</v>
          </cell>
        </row>
        <row r="906">
          <cell r="H906">
            <v>38.5</v>
          </cell>
          <cell r="I906">
            <v>3</v>
          </cell>
        </row>
        <row r="907">
          <cell r="H907">
            <v>49.44</v>
          </cell>
          <cell r="I907">
            <v>4</v>
          </cell>
        </row>
        <row r="908">
          <cell r="H908">
            <v>61.07</v>
          </cell>
          <cell r="I908">
            <v>5</v>
          </cell>
        </row>
        <row r="909">
          <cell r="H909">
            <v>68.739999999999995</v>
          </cell>
          <cell r="I909">
            <v>6</v>
          </cell>
        </row>
        <row r="910">
          <cell r="H910">
            <v>73.959999999999994</v>
          </cell>
          <cell r="I910">
            <v>7</v>
          </cell>
        </row>
        <row r="911">
          <cell r="H911">
            <v>73.38</v>
          </cell>
          <cell r="I911">
            <v>8</v>
          </cell>
        </row>
        <row r="912">
          <cell r="H912">
            <v>64.58</v>
          </cell>
          <cell r="I912">
            <v>9</v>
          </cell>
        </row>
        <row r="913">
          <cell r="H913">
            <v>52.27</v>
          </cell>
          <cell r="I913">
            <v>10</v>
          </cell>
        </row>
        <row r="914">
          <cell r="H914">
            <v>41.31</v>
          </cell>
          <cell r="I914">
            <v>11</v>
          </cell>
        </row>
        <row r="915">
          <cell r="H915">
            <v>33.58</v>
          </cell>
          <cell r="I915">
            <v>12</v>
          </cell>
        </row>
        <row r="916">
          <cell r="H916">
            <v>29.41</v>
          </cell>
          <cell r="I916">
            <v>1</v>
          </cell>
        </row>
        <row r="917">
          <cell r="H917">
            <v>33.479999999999997</v>
          </cell>
          <cell r="I917">
            <v>2</v>
          </cell>
        </row>
        <row r="918">
          <cell r="H918">
            <v>39.65</v>
          </cell>
          <cell r="I918">
            <v>3</v>
          </cell>
        </row>
        <row r="919">
          <cell r="H919">
            <v>50.27</v>
          </cell>
          <cell r="I919">
            <v>4</v>
          </cell>
        </row>
        <row r="920">
          <cell r="H920">
            <v>58.26</v>
          </cell>
          <cell r="I920">
            <v>5</v>
          </cell>
        </row>
        <row r="921">
          <cell r="H921">
            <v>69.44</v>
          </cell>
          <cell r="I921">
            <v>6</v>
          </cell>
        </row>
        <row r="922">
          <cell r="H922">
            <v>72.36</v>
          </cell>
          <cell r="I922">
            <v>7</v>
          </cell>
        </row>
        <row r="923">
          <cell r="H923">
            <v>72.010000000000005</v>
          </cell>
          <cell r="I923">
            <v>8</v>
          </cell>
        </row>
        <row r="924">
          <cell r="H924">
            <v>64.33</v>
          </cell>
          <cell r="I924">
            <v>9</v>
          </cell>
        </row>
        <row r="925">
          <cell r="H925">
            <v>55.08</v>
          </cell>
          <cell r="I925">
            <v>10</v>
          </cell>
        </row>
        <row r="926">
          <cell r="H926">
            <v>41.61</v>
          </cell>
          <cell r="I926">
            <v>11</v>
          </cell>
        </row>
        <row r="927">
          <cell r="H927">
            <v>33.979999999999997</v>
          </cell>
          <cell r="I927">
            <v>12</v>
          </cell>
        </row>
        <row r="928">
          <cell r="H928">
            <v>29.93</v>
          </cell>
          <cell r="I928">
            <v>1</v>
          </cell>
        </row>
        <row r="929">
          <cell r="H929">
            <v>33.549999999999997</v>
          </cell>
          <cell r="I929">
            <v>2</v>
          </cell>
        </row>
        <row r="930">
          <cell r="H930">
            <v>44.04</v>
          </cell>
          <cell r="I930">
            <v>3</v>
          </cell>
        </row>
        <row r="931">
          <cell r="H931">
            <v>50.81</v>
          </cell>
          <cell r="I931">
            <v>4</v>
          </cell>
        </row>
        <row r="932">
          <cell r="H932">
            <v>60.53</v>
          </cell>
          <cell r="I932">
            <v>5</v>
          </cell>
        </row>
        <row r="933">
          <cell r="H933">
            <v>68.22</v>
          </cell>
          <cell r="I933">
            <v>6</v>
          </cell>
        </row>
        <row r="934">
          <cell r="H934">
            <v>72.180000000000007</v>
          </cell>
          <cell r="I934">
            <v>7</v>
          </cell>
        </row>
        <row r="935">
          <cell r="H935">
            <v>71.67</v>
          </cell>
          <cell r="I935">
            <v>8</v>
          </cell>
        </row>
        <row r="936">
          <cell r="H936">
            <v>64.44</v>
          </cell>
          <cell r="I936">
            <v>9</v>
          </cell>
        </row>
        <row r="937">
          <cell r="H937">
            <v>52.29</v>
          </cell>
          <cell r="I937">
            <v>10</v>
          </cell>
        </row>
        <row r="938">
          <cell r="H938">
            <v>38.93</v>
          </cell>
          <cell r="I938">
            <v>11</v>
          </cell>
        </row>
        <row r="939">
          <cell r="H939">
            <v>29.86</v>
          </cell>
          <cell r="I939">
            <v>12</v>
          </cell>
        </row>
        <row r="940">
          <cell r="H940">
            <v>29.59</v>
          </cell>
          <cell r="I940">
            <v>1</v>
          </cell>
        </row>
        <row r="941">
          <cell r="H941">
            <v>33.58</v>
          </cell>
          <cell r="I941">
            <v>2</v>
          </cell>
        </row>
        <row r="942">
          <cell r="H942">
            <v>44.29</v>
          </cell>
          <cell r="I942">
            <v>3</v>
          </cell>
        </row>
        <row r="943">
          <cell r="H943">
            <v>48.83</v>
          </cell>
          <cell r="I943">
            <v>4</v>
          </cell>
        </row>
        <row r="944">
          <cell r="H944">
            <v>59.23</v>
          </cell>
          <cell r="I944">
            <v>5</v>
          </cell>
        </row>
        <row r="945">
          <cell r="H945">
            <v>68.95</v>
          </cell>
          <cell r="I945">
            <v>6</v>
          </cell>
        </row>
        <row r="946">
          <cell r="H946">
            <v>73.260000000000005</v>
          </cell>
          <cell r="I946">
            <v>7</v>
          </cell>
        </row>
        <row r="947">
          <cell r="H947">
            <v>72.61</v>
          </cell>
          <cell r="I947">
            <v>8</v>
          </cell>
        </row>
        <row r="948">
          <cell r="H948">
            <v>64.400000000000006</v>
          </cell>
          <cell r="I948">
            <v>9</v>
          </cell>
        </row>
        <row r="949">
          <cell r="H949">
            <v>56.07</v>
          </cell>
          <cell r="I949">
            <v>10</v>
          </cell>
        </row>
        <row r="950">
          <cell r="H950">
            <v>42.93</v>
          </cell>
          <cell r="I950">
            <v>11</v>
          </cell>
        </row>
        <row r="951">
          <cell r="H951">
            <v>33.71</v>
          </cell>
          <cell r="I951">
            <v>12</v>
          </cell>
        </row>
        <row r="952">
          <cell r="H952">
            <v>31.01</v>
          </cell>
          <cell r="I952">
            <v>1</v>
          </cell>
        </row>
        <row r="953">
          <cell r="H953">
            <v>34.74</v>
          </cell>
          <cell r="I953">
            <v>2</v>
          </cell>
        </row>
        <row r="954">
          <cell r="H954">
            <v>44.38</v>
          </cell>
          <cell r="I954">
            <v>3</v>
          </cell>
        </row>
        <row r="955">
          <cell r="H955">
            <v>51.55</v>
          </cell>
          <cell r="I955">
            <v>4</v>
          </cell>
        </row>
        <row r="956">
          <cell r="H956">
            <v>60.37</v>
          </cell>
          <cell r="I956">
            <v>5</v>
          </cell>
        </row>
        <row r="957">
          <cell r="H957">
            <v>68.489999999999995</v>
          </cell>
          <cell r="I957">
            <v>6</v>
          </cell>
        </row>
        <row r="958">
          <cell r="H958">
            <v>74.08</v>
          </cell>
          <cell r="I958">
            <v>7</v>
          </cell>
        </row>
        <row r="959">
          <cell r="H959">
            <v>70.3</v>
          </cell>
          <cell r="I959">
            <v>8</v>
          </cell>
        </row>
        <row r="960">
          <cell r="H960">
            <v>62.31</v>
          </cell>
          <cell r="I960">
            <v>9</v>
          </cell>
        </row>
        <row r="961">
          <cell r="H961">
            <v>53.89</v>
          </cell>
          <cell r="I961">
            <v>10</v>
          </cell>
        </row>
        <row r="962">
          <cell r="H962">
            <v>42.39</v>
          </cell>
          <cell r="I962">
            <v>11</v>
          </cell>
        </row>
        <row r="963">
          <cell r="H963">
            <v>33.659999999999997</v>
          </cell>
          <cell r="I963">
            <v>12</v>
          </cell>
        </row>
        <row r="964">
          <cell r="H964">
            <v>32.340000000000003</v>
          </cell>
          <cell r="I964">
            <v>1</v>
          </cell>
        </row>
        <row r="965">
          <cell r="H965">
            <v>32.76</v>
          </cell>
          <cell r="I965">
            <v>2</v>
          </cell>
        </row>
        <row r="966">
          <cell r="H966">
            <v>38.700000000000003</v>
          </cell>
          <cell r="I966">
            <v>3</v>
          </cell>
        </row>
        <row r="967">
          <cell r="H967">
            <v>46.85</v>
          </cell>
          <cell r="I967">
            <v>4</v>
          </cell>
        </row>
        <row r="968">
          <cell r="H968">
            <v>60.35</v>
          </cell>
          <cell r="I968">
            <v>5</v>
          </cell>
        </row>
        <row r="969">
          <cell r="H969">
            <v>67.510000000000005</v>
          </cell>
          <cell r="I969">
            <v>6</v>
          </cell>
        </row>
        <row r="970">
          <cell r="H970">
            <v>73.56</v>
          </cell>
          <cell r="I970">
            <v>7</v>
          </cell>
        </row>
        <row r="971">
          <cell r="H971">
            <v>71.53</v>
          </cell>
          <cell r="I971">
            <v>8</v>
          </cell>
        </row>
        <row r="972">
          <cell r="H972">
            <v>62.89</v>
          </cell>
          <cell r="I972">
            <v>9</v>
          </cell>
        </row>
        <row r="973">
          <cell r="H973">
            <v>54.63</v>
          </cell>
          <cell r="I973">
            <v>10</v>
          </cell>
        </row>
        <row r="974">
          <cell r="H974">
            <v>42.6</v>
          </cell>
          <cell r="I974">
            <v>11</v>
          </cell>
        </row>
        <row r="975">
          <cell r="H975">
            <v>34.29</v>
          </cell>
          <cell r="I975">
            <v>12</v>
          </cell>
        </row>
        <row r="976">
          <cell r="H976">
            <v>29.93</v>
          </cell>
          <cell r="I976">
            <v>1</v>
          </cell>
        </row>
        <row r="977">
          <cell r="H977">
            <v>39.56</v>
          </cell>
          <cell r="I977">
            <v>2</v>
          </cell>
        </row>
        <row r="978">
          <cell r="H978">
            <v>42.31</v>
          </cell>
          <cell r="I978">
            <v>3</v>
          </cell>
        </row>
        <row r="979">
          <cell r="H979">
            <v>51.85</v>
          </cell>
          <cell r="I979">
            <v>4</v>
          </cell>
        </row>
        <row r="980">
          <cell r="H980">
            <v>59.04</v>
          </cell>
          <cell r="I980">
            <v>5</v>
          </cell>
        </row>
        <row r="981">
          <cell r="H981">
            <v>67.8</v>
          </cell>
          <cell r="I981">
            <v>6</v>
          </cell>
        </row>
        <row r="982">
          <cell r="H982">
            <v>72.900000000000006</v>
          </cell>
          <cell r="I982">
            <v>7</v>
          </cell>
        </row>
        <row r="983">
          <cell r="H983">
            <v>70.66</v>
          </cell>
          <cell r="I983">
            <v>8</v>
          </cell>
        </row>
        <row r="984">
          <cell r="H984">
            <v>64.180000000000007</v>
          </cell>
          <cell r="I984">
            <v>9</v>
          </cell>
        </row>
        <row r="985">
          <cell r="H985">
            <v>50</v>
          </cell>
          <cell r="I985">
            <v>10</v>
          </cell>
        </row>
        <row r="986">
          <cell r="H986">
            <v>38.479999999999997</v>
          </cell>
          <cell r="I986">
            <v>11</v>
          </cell>
        </row>
        <row r="987">
          <cell r="H987">
            <v>30.92</v>
          </cell>
          <cell r="I987">
            <v>12</v>
          </cell>
        </row>
        <row r="988">
          <cell r="H988">
            <v>23.09</v>
          </cell>
          <cell r="I988">
            <v>1</v>
          </cell>
        </row>
        <row r="989">
          <cell r="H989">
            <v>36.03</v>
          </cell>
          <cell r="I989">
            <v>2</v>
          </cell>
        </row>
        <row r="990">
          <cell r="H990">
            <v>43.18</v>
          </cell>
          <cell r="I990">
            <v>3</v>
          </cell>
        </row>
        <row r="991">
          <cell r="H991">
            <v>54.07</v>
          </cell>
          <cell r="I991">
            <v>4</v>
          </cell>
        </row>
        <row r="992">
          <cell r="H992">
            <v>61.66</v>
          </cell>
          <cell r="I992">
            <v>5</v>
          </cell>
        </row>
        <row r="993">
          <cell r="H993">
            <v>70.34</v>
          </cell>
          <cell r="I993">
            <v>6</v>
          </cell>
        </row>
        <row r="994">
          <cell r="H994">
            <v>74.430000000000007</v>
          </cell>
          <cell r="I994">
            <v>7</v>
          </cell>
        </row>
        <row r="995">
          <cell r="H995">
            <v>71.78</v>
          </cell>
          <cell r="I995">
            <v>8</v>
          </cell>
        </row>
        <row r="996">
          <cell r="H996">
            <v>65.930000000000007</v>
          </cell>
          <cell r="I996">
            <v>9</v>
          </cell>
        </row>
        <row r="997">
          <cell r="H997">
            <v>53.98</v>
          </cell>
          <cell r="I997">
            <v>10</v>
          </cell>
        </row>
        <row r="998">
          <cell r="H998">
            <v>42.87</v>
          </cell>
          <cell r="I998">
            <v>11</v>
          </cell>
        </row>
        <row r="999">
          <cell r="H999">
            <v>33.28</v>
          </cell>
          <cell r="I999">
            <v>12</v>
          </cell>
        </row>
        <row r="1000">
          <cell r="H1000">
            <v>25.86</v>
          </cell>
          <cell r="I1000">
            <v>1</v>
          </cell>
        </row>
        <row r="1001">
          <cell r="H1001">
            <v>27.99</v>
          </cell>
          <cell r="I1001">
            <v>2</v>
          </cell>
        </row>
        <row r="1002">
          <cell r="H1002">
            <v>41.31</v>
          </cell>
          <cell r="I1002">
            <v>3</v>
          </cell>
        </row>
        <row r="1003">
          <cell r="H1003">
            <v>51.58</v>
          </cell>
          <cell r="I1003">
            <v>4</v>
          </cell>
        </row>
        <row r="1004">
          <cell r="H1004">
            <v>59.74</v>
          </cell>
          <cell r="I1004">
            <v>5</v>
          </cell>
        </row>
        <row r="1005">
          <cell r="H1005">
            <v>68.94</v>
          </cell>
          <cell r="I1005">
            <v>6</v>
          </cell>
        </row>
        <row r="1006">
          <cell r="H1006">
            <v>73.8</v>
          </cell>
          <cell r="I1006">
            <v>7</v>
          </cell>
        </row>
        <row r="1007">
          <cell r="H1007">
            <v>71.8</v>
          </cell>
          <cell r="I1007">
            <v>8</v>
          </cell>
        </row>
        <row r="1008">
          <cell r="H1008">
            <v>65.84</v>
          </cell>
          <cell r="I1008">
            <v>9</v>
          </cell>
        </row>
        <row r="1009">
          <cell r="H1009">
            <v>54.41</v>
          </cell>
          <cell r="I1009">
            <v>10</v>
          </cell>
        </row>
        <row r="1010">
          <cell r="H1010">
            <v>41.47</v>
          </cell>
          <cell r="I1010">
            <v>11</v>
          </cell>
        </row>
        <row r="1011">
          <cell r="H1011">
            <v>29.8</v>
          </cell>
          <cell r="I1011">
            <v>12</v>
          </cell>
        </row>
        <row r="1012">
          <cell r="H1012">
            <v>21.9</v>
          </cell>
          <cell r="I1012">
            <v>1</v>
          </cell>
        </row>
        <row r="1013">
          <cell r="H1013">
            <v>28.13</v>
          </cell>
          <cell r="I1013">
            <v>2</v>
          </cell>
        </row>
        <row r="1014">
          <cell r="H1014">
            <v>42.06</v>
          </cell>
          <cell r="I1014">
            <v>3</v>
          </cell>
        </row>
        <row r="1015">
          <cell r="H1015">
            <v>50.14</v>
          </cell>
          <cell r="I1015">
            <v>4</v>
          </cell>
        </row>
        <row r="1016">
          <cell r="H1016">
            <v>59.13</v>
          </cell>
          <cell r="I1016">
            <v>5</v>
          </cell>
        </row>
        <row r="1017">
          <cell r="H1017">
            <v>67.819999999999993</v>
          </cell>
          <cell r="I1017">
            <v>6</v>
          </cell>
        </row>
        <row r="1018">
          <cell r="H1018">
            <v>73.13</v>
          </cell>
          <cell r="I1018">
            <v>7</v>
          </cell>
        </row>
        <row r="1019">
          <cell r="H1019">
            <v>70.97</v>
          </cell>
          <cell r="I1019">
            <v>8</v>
          </cell>
        </row>
        <row r="1020">
          <cell r="H1020">
            <v>66.09</v>
          </cell>
          <cell r="I1020">
            <v>9</v>
          </cell>
        </row>
        <row r="1021">
          <cell r="H1021">
            <v>55.26</v>
          </cell>
          <cell r="I1021">
            <v>10</v>
          </cell>
        </row>
        <row r="1022">
          <cell r="H1022">
            <v>39.94</v>
          </cell>
          <cell r="I1022">
            <v>11</v>
          </cell>
        </row>
        <row r="1023">
          <cell r="H1023">
            <v>36.03</v>
          </cell>
          <cell r="I1023">
            <v>12</v>
          </cell>
        </row>
        <row r="1024">
          <cell r="H1024">
            <v>31.12</v>
          </cell>
          <cell r="I1024">
            <v>1</v>
          </cell>
        </row>
        <row r="1025">
          <cell r="H1025">
            <v>32.85</v>
          </cell>
          <cell r="I1025">
            <v>2</v>
          </cell>
        </row>
        <row r="1026">
          <cell r="H1026">
            <v>39.36</v>
          </cell>
          <cell r="I1026">
            <v>3</v>
          </cell>
        </row>
        <row r="1027">
          <cell r="H1027">
            <v>51.44</v>
          </cell>
          <cell r="I1027">
            <v>4</v>
          </cell>
        </row>
        <row r="1028">
          <cell r="H1028">
            <v>60.28</v>
          </cell>
          <cell r="I1028">
            <v>5</v>
          </cell>
        </row>
        <row r="1029">
          <cell r="H1029">
            <v>68.739999999999995</v>
          </cell>
          <cell r="I1029">
            <v>6</v>
          </cell>
        </row>
        <row r="1030">
          <cell r="H1030">
            <v>75.760000000000005</v>
          </cell>
          <cell r="I1030">
            <v>7</v>
          </cell>
        </row>
        <row r="1031">
          <cell r="H1031">
            <v>72.790000000000006</v>
          </cell>
          <cell r="I1031">
            <v>8</v>
          </cell>
        </row>
        <row r="1032">
          <cell r="H1032">
            <v>66.239999999999995</v>
          </cell>
          <cell r="I1032">
            <v>9</v>
          </cell>
        </row>
        <row r="1033">
          <cell r="H1033">
            <v>52.59</v>
          </cell>
          <cell r="I1033">
            <v>10</v>
          </cell>
        </row>
        <row r="1034">
          <cell r="H1034">
            <v>42.31</v>
          </cell>
          <cell r="I1034">
            <v>11</v>
          </cell>
        </row>
        <row r="1035">
          <cell r="H1035">
            <v>35.19</v>
          </cell>
          <cell r="I1035">
            <v>12</v>
          </cell>
        </row>
        <row r="1036">
          <cell r="H1036">
            <v>32.409999999999997</v>
          </cell>
          <cell r="I1036">
            <v>1</v>
          </cell>
        </row>
        <row r="1037">
          <cell r="H1037">
            <v>36.590000000000003</v>
          </cell>
          <cell r="I1037">
            <v>2</v>
          </cell>
        </row>
        <row r="1038">
          <cell r="H1038">
            <v>42.85</v>
          </cell>
          <cell r="I1038">
            <v>3</v>
          </cell>
        </row>
        <row r="1039">
          <cell r="H1039">
            <v>55.13</v>
          </cell>
          <cell r="I1039">
            <v>4</v>
          </cell>
        </row>
        <row r="1040">
          <cell r="H1040">
            <v>58.96</v>
          </cell>
          <cell r="I1040">
            <v>5</v>
          </cell>
        </row>
        <row r="1041">
          <cell r="H1041">
            <v>69.819999999999993</v>
          </cell>
          <cell r="I1041">
            <v>6</v>
          </cell>
        </row>
        <row r="1042">
          <cell r="H1042">
            <v>73.959999999999994</v>
          </cell>
          <cell r="I1042">
            <v>7</v>
          </cell>
        </row>
        <row r="1043">
          <cell r="H1043">
            <v>72.099999999999994</v>
          </cell>
          <cell r="I1043">
            <v>8</v>
          </cell>
        </row>
        <row r="1044">
          <cell r="H1044">
            <v>64.92</v>
          </cell>
          <cell r="I1044">
            <v>9</v>
          </cell>
        </row>
        <row r="1045">
          <cell r="H1045">
            <v>52.32</v>
          </cell>
          <cell r="I1045">
            <v>10</v>
          </cell>
        </row>
        <row r="1046">
          <cell r="H1046">
            <v>44.74</v>
          </cell>
          <cell r="I1046">
            <v>11</v>
          </cell>
        </row>
        <row r="1047">
          <cell r="H1047">
            <v>33.659999999999997</v>
          </cell>
          <cell r="I1047">
            <v>12</v>
          </cell>
        </row>
        <row r="1048">
          <cell r="H1048">
            <v>26.22</v>
          </cell>
          <cell r="I1048">
            <v>1</v>
          </cell>
        </row>
        <row r="1049">
          <cell r="H1049">
            <v>32.590000000000003</v>
          </cell>
          <cell r="I1049">
            <v>2</v>
          </cell>
        </row>
        <row r="1050">
          <cell r="H1050">
            <v>42.03</v>
          </cell>
          <cell r="I1050">
            <v>3</v>
          </cell>
        </row>
        <row r="1051">
          <cell r="H1051">
            <v>48.63</v>
          </cell>
          <cell r="I1051">
            <v>4</v>
          </cell>
        </row>
        <row r="1052">
          <cell r="H1052">
            <v>60.8</v>
          </cell>
          <cell r="I1052">
            <v>5</v>
          </cell>
        </row>
        <row r="1053">
          <cell r="H1053">
            <v>66.33</v>
          </cell>
          <cell r="I1053">
            <v>6</v>
          </cell>
        </row>
        <row r="1054">
          <cell r="H1054">
            <v>73.2</v>
          </cell>
          <cell r="I1054">
            <v>7</v>
          </cell>
        </row>
        <row r="1055">
          <cell r="H1055">
            <v>72.09</v>
          </cell>
          <cell r="I1055">
            <v>8</v>
          </cell>
        </row>
        <row r="1056">
          <cell r="H1056">
            <v>64.040000000000006</v>
          </cell>
          <cell r="I1056">
            <v>9</v>
          </cell>
        </row>
        <row r="1057">
          <cell r="H1057">
            <v>53.26</v>
          </cell>
          <cell r="I1057">
            <v>10</v>
          </cell>
        </row>
        <row r="1058">
          <cell r="H1058">
            <v>41.13</v>
          </cell>
          <cell r="I1058">
            <v>11</v>
          </cell>
        </row>
        <row r="1059">
          <cell r="H1059">
            <v>35.82</v>
          </cell>
          <cell r="I1059">
            <v>12</v>
          </cell>
        </row>
        <row r="1060">
          <cell r="H1060">
            <v>33.119999999999997</v>
          </cell>
          <cell r="I1060">
            <v>1</v>
          </cell>
        </row>
        <row r="1061">
          <cell r="H1061">
            <v>36.86</v>
          </cell>
          <cell r="I1061">
            <v>2</v>
          </cell>
        </row>
        <row r="1062">
          <cell r="H1062">
            <v>42.4</v>
          </cell>
          <cell r="I1062">
            <v>3</v>
          </cell>
        </row>
        <row r="1063">
          <cell r="H1063">
            <v>47.01</v>
          </cell>
          <cell r="I1063">
            <v>4</v>
          </cell>
        </row>
        <row r="1064">
          <cell r="H1064">
            <v>57.94</v>
          </cell>
          <cell r="I1064">
            <v>5</v>
          </cell>
        </row>
        <row r="1065">
          <cell r="H1065">
            <v>67.099999999999994</v>
          </cell>
          <cell r="I1065">
            <v>6</v>
          </cell>
        </row>
        <row r="1066">
          <cell r="H1066">
            <v>73.989999999999995</v>
          </cell>
          <cell r="I1066">
            <v>7</v>
          </cell>
        </row>
        <row r="1067">
          <cell r="H1067">
            <v>75.06</v>
          </cell>
          <cell r="I1067">
            <v>8</v>
          </cell>
        </row>
        <row r="1068">
          <cell r="H1068">
            <v>65.59</v>
          </cell>
          <cell r="I1068">
            <v>9</v>
          </cell>
        </row>
        <row r="1069">
          <cell r="H1069">
            <v>55</v>
          </cell>
          <cell r="I1069">
            <v>10</v>
          </cell>
        </row>
        <row r="1070">
          <cell r="H1070">
            <v>43.03</v>
          </cell>
          <cell r="I1070">
            <v>11</v>
          </cell>
        </row>
        <row r="1071">
          <cell r="H1071">
            <v>25.47</v>
          </cell>
          <cell r="I1071">
            <v>12</v>
          </cell>
        </row>
        <row r="1072">
          <cell r="H1072">
            <v>28.83</v>
          </cell>
          <cell r="I1072">
            <v>1</v>
          </cell>
        </row>
        <row r="1073">
          <cell r="H1073">
            <v>37.380000000000003</v>
          </cell>
          <cell r="I1073">
            <v>2</v>
          </cell>
        </row>
        <row r="1074">
          <cell r="H1074">
            <v>40.08</v>
          </cell>
          <cell r="I1074">
            <v>3</v>
          </cell>
        </row>
        <row r="1075">
          <cell r="H1075">
            <v>49.6</v>
          </cell>
          <cell r="I1075">
            <v>4</v>
          </cell>
        </row>
        <row r="1076">
          <cell r="H1076">
            <v>60.08</v>
          </cell>
          <cell r="I1076">
            <v>5</v>
          </cell>
        </row>
        <row r="1077">
          <cell r="H1077">
            <v>68.61</v>
          </cell>
          <cell r="I1077">
            <v>6</v>
          </cell>
        </row>
        <row r="1078">
          <cell r="H1078">
            <v>73.17</v>
          </cell>
          <cell r="I1078">
            <v>7</v>
          </cell>
        </row>
        <row r="1079">
          <cell r="H1079">
            <v>73.13</v>
          </cell>
          <cell r="I1079">
            <v>8</v>
          </cell>
        </row>
        <row r="1080">
          <cell r="H1080">
            <v>63.14</v>
          </cell>
          <cell r="I1080">
            <v>9</v>
          </cell>
        </row>
        <row r="1081">
          <cell r="H1081">
            <v>53.6</v>
          </cell>
          <cell r="I1081">
            <v>10</v>
          </cell>
        </row>
        <row r="1082">
          <cell r="H1082">
            <v>41.54</v>
          </cell>
          <cell r="I1082">
            <v>11</v>
          </cell>
        </row>
        <row r="1083">
          <cell r="H1083">
            <v>34.54</v>
          </cell>
          <cell r="I1083">
            <v>12</v>
          </cell>
        </row>
        <row r="1084">
          <cell r="H1084">
            <v>26.31</v>
          </cell>
          <cell r="I1084">
            <v>1</v>
          </cell>
        </row>
        <row r="1085">
          <cell r="H1085">
            <v>30.87</v>
          </cell>
          <cell r="I1085">
            <v>2</v>
          </cell>
        </row>
        <row r="1086">
          <cell r="H1086">
            <v>43.48</v>
          </cell>
          <cell r="I1086">
            <v>3</v>
          </cell>
        </row>
        <row r="1087">
          <cell r="H1087">
            <v>54.36</v>
          </cell>
          <cell r="I1087">
            <v>4</v>
          </cell>
        </row>
        <row r="1088">
          <cell r="H1088">
            <v>62.08</v>
          </cell>
          <cell r="I1088">
            <v>5</v>
          </cell>
        </row>
        <row r="1089">
          <cell r="H1089">
            <v>68.11</v>
          </cell>
          <cell r="I1089">
            <v>6</v>
          </cell>
        </row>
        <row r="1090">
          <cell r="H1090">
            <v>74.05</v>
          </cell>
          <cell r="I1090">
            <v>7</v>
          </cell>
        </row>
        <row r="1091">
          <cell r="H1091">
            <v>71.02</v>
          </cell>
          <cell r="I1091">
            <v>8</v>
          </cell>
        </row>
        <row r="1092">
          <cell r="H1092">
            <v>62.73</v>
          </cell>
          <cell r="I1092">
            <v>9</v>
          </cell>
        </row>
        <row r="1093">
          <cell r="H1093">
            <v>54.3</v>
          </cell>
          <cell r="I1093">
            <v>10</v>
          </cell>
        </row>
        <row r="1094">
          <cell r="H1094">
            <v>39.51</v>
          </cell>
          <cell r="I1094">
            <v>11</v>
          </cell>
        </row>
        <row r="1095">
          <cell r="H1095">
            <v>28.81</v>
          </cell>
          <cell r="I1095">
            <v>12</v>
          </cell>
        </row>
        <row r="1096">
          <cell r="H1096">
            <v>34.68</v>
          </cell>
          <cell r="I1096">
            <v>1</v>
          </cell>
        </row>
        <row r="1097">
          <cell r="H1097">
            <v>35.85</v>
          </cell>
          <cell r="I1097">
            <v>2</v>
          </cell>
        </row>
        <row r="1098">
          <cell r="H1098">
            <v>46.18</v>
          </cell>
          <cell r="I1098">
            <v>3</v>
          </cell>
        </row>
        <row r="1099">
          <cell r="H1099">
            <v>52.86</v>
          </cell>
          <cell r="I1099">
            <v>4</v>
          </cell>
        </row>
        <row r="1100">
          <cell r="H1100">
            <v>61.09</v>
          </cell>
          <cell r="I1100">
            <v>5</v>
          </cell>
        </row>
        <row r="1101">
          <cell r="H1101">
            <v>70.41</v>
          </cell>
          <cell r="I1101">
            <v>6</v>
          </cell>
        </row>
        <row r="1102">
          <cell r="H1102">
            <v>73.510000000000005</v>
          </cell>
          <cell r="I1102">
            <v>7</v>
          </cell>
        </row>
        <row r="1103">
          <cell r="H1103">
            <v>71.73</v>
          </cell>
          <cell r="I1103">
            <v>8</v>
          </cell>
        </row>
        <row r="1104">
          <cell r="H1104">
            <v>63.7</v>
          </cell>
          <cell r="I1104">
            <v>9</v>
          </cell>
        </row>
        <row r="1105">
          <cell r="H1105">
            <v>54.01</v>
          </cell>
          <cell r="I1105">
            <v>10</v>
          </cell>
        </row>
        <row r="1106">
          <cell r="H1106">
            <v>41.4</v>
          </cell>
          <cell r="I1106">
            <v>11</v>
          </cell>
        </row>
        <row r="1107">
          <cell r="H1107">
            <v>34.43</v>
          </cell>
          <cell r="I1107">
            <v>12</v>
          </cell>
        </row>
        <row r="1108">
          <cell r="H1108">
            <v>31.44</v>
          </cell>
          <cell r="I1108">
            <v>1</v>
          </cell>
        </row>
        <row r="1109">
          <cell r="H1109">
            <v>37.380000000000003</v>
          </cell>
          <cell r="I1109">
            <v>2</v>
          </cell>
        </row>
        <row r="1110">
          <cell r="H1110">
            <v>42.57</v>
          </cell>
          <cell r="I1110">
            <v>3</v>
          </cell>
        </row>
        <row r="1111">
          <cell r="H1111">
            <v>53.53</v>
          </cell>
          <cell r="I1111">
            <v>4</v>
          </cell>
        </row>
        <row r="1112">
          <cell r="H1112">
            <v>62.96</v>
          </cell>
          <cell r="I1112">
            <v>5</v>
          </cell>
        </row>
        <row r="1113">
          <cell r="H1113">
            <v>70.25</v>
          </cell>
          <cell r="I1113">
            <v>6</v>
          </cell>
        </row>
        <row r="1114">
          <cell r="H1114">
            <v>73.27</v>
          </cell>
          <cell r="I1114">
            <v>7</v>
          </cell>
        </row>
        <row r="1115">
          <cell r="H1115">
            <v>71.87</v>
          </cell>
          <cell r="I1115">
            <v>8</v>
          </cell>
        </row>
        <row r="1116">
          <cell r="H1116">
            <v>65.25</v>
          </cell>
          <cell r="I1116">
            <v>9</v>
          </cell>
        </row>
        <row r="1117">
          <cell r="H1117">
            <v>52.95</v>
          </cell>
          <cell r="I1117">
            <v>10</v>
          </cell>
        </row>
        <row r="1118">
          <cell r="H1118">
            <v>43.97</v>
          </cell>
          <cell r="I1118">
            <v>11</v>
          </cell>
        </row>
        <row r="1119">
          <cell r="H1119">
            <v>34.54</v>
          </cell>
          <cell r="I1119">
            <v>12</v>
          </cell>
        </row>
        <row r="1120">
          <cell r="H1120">
            <v>27.79</v>
          </cell>
          <cell r="I1120">
            <v>1</v>
          </cell>
        </row>
        <row r="1121">
          <cell r="H1121">
            <v>33.69</v>
          </cell>
          <cell r="I1121">
            <v>2</v>
          </cell>
        </row>
        <row r="1122">
          <cell r="H1122">
            <v>42.4</v>
          </cell>
          <cell r="I1122">
            <v>3</v>
          </cell>
        </row>
        <row r="1123">
          <cell r="H1123">
            <v>51.82</v>
          </cell>
          <cell r="I1123">
            <v>4</v>
          </cell>
        </row>
        <row r="1124">
          <cell r="H1124">
            <v>61.21</v>
          </cell>
          <cell r="I1124">
            <v>5</v>
          </cell>
        </row>
        <row r="1125">
          <cell r="H1125">
            <v>70.88</v>
          </cell>
          <cell r="I1125">
            <v>6</v>
          </cell>
        </row>
        <row r="1126">
          <cell r="H1126">
            <v>74.790000000000006</v>
          </cell>
          <cell r="I1126">
            <v>7</v>
          </cell>
        </row>
        <row r="1127">
          <cell r="H1127">
            <v>73.67</v>
          </cell>
          <cell r="I1127">
            <v>8</v>
          </cell>
        </row>
        <row r="1128">
          <cell r="H1128">
            <v>64.599999999999994</v>
          </cell>
          <cell r="I1128">
            <v>9</v>
          </cell>
        </row>
        <row r="1129">
          <cell r="H1129">
            <v>53.96</v>
          </cell>
          <cell r="I1129">
            <v>10</v>
          </cell>
        </row>
        <row r="1130">
          <cell r="H1130">
            <v>43.29</v>
          </cell>
          <cell r="I1130">
            <v>11</v>
          </cell>
        </row>
        <row r="1131">
          <cell r="H1131">
            <v>33.46</v>
          </cell>
          <cell r="I1131">
            <v>12</v>
          </cell>
        </row>
        <row r="1132">
          <cell r="H1132">
            <v>34.090000000000003</v>
          </cell>
          <cell r="I1132">
            <v>1</v>
          </cell>
        </row>
        <row r="1133">
          <cell r="H1133">
            <v>29.17</v>
          </cell>
          <cell r="I1133">
            <v>2</v>
          </cell>
        </row>
        <row r="1134">
          <cell r="H1134">
            <v>42.67</v>
          </cell>
          <cell r="I1134">
            <v>3</v>
          </cell>
        </row>
        <row r="1135">
          <cell r="H1135">
            <v>52.88</v>
          </cell>
          <cell r="I1135">
            <v>4</v>
          </cell>
        </row>
        <row r="1136">
          <cell r="H1136">
            <v>60.46</v>
          </cell>
          <cell r="I1136">
            <v>5</v>
          </cell>
        </row>
        <row r="1137">
          <cell r="H1137">
            <v>68.13</v>
          </cell>
          <cell r="I1137">
            <v>6</v>
          </cell>
        </row>
        <row r="1138">
          <cell r="H1138">
            <v>74.23</v>
          </cell>
          <cell r="I1138">
            <v>7</v>
          </cell>
        </row>
        <row r="1139">
          <cell r="H1139">
            <v>71.31</v>
          </cell>
          <cell r="I1139">
            <v>8</v>
          </cell>
        </row>
        <row r="1140">
          <cell r="H1140">
            <v>64.08</v>
          </cell>
          <cell r="I1140">
            <v>9</v>
          </cell>
        </row>
        <row r="1141">
          <cell r="H1141">
            <v>54.34</v>
          </cell>
          <cell r="I1141">
            <v>10</v>
          </cell>
        </row>
        <row r="1142">
          <cell r="H1142">
            <v>42.93</v>
          </cell>
          <cell r="I1142">
            <v>11</v>
          </cell>
        </row>
        <row r="1143">
          <cell r="H1143">
            <v>27.73</v>
          </cell>
          <cell r="I1143">
            <v>12</v>
          </cell>
        </row>
        <row r="1144">
          <cell r="H1144">
            <v>36.5</v>
          </cell>
          <cell r="I1144">
            <v>1</v>
          </cell>
        </row>
        <row r="1145">
          <cell r="H1145">
            <v>36.700000000000003</v>
          </cell>
          <cell r="I1145">
            <v>2</v>
          </cell>
        </row>
        <row r="1146">
          <cell r="H1146">
            <v>44.74</v>
          </cell>
          <cell r="I1146">
            <v>3</v>
          </cell>
        </row>
        <row r="1147">
          <cell r="H1147">
            <v>52.52</v>
          </cell>
          <cell r="I1147">
            <v>4</v>
          </cell>
        </row>
        <row r="1148">
          <cell r="H1148">
            <v>58.86</v>
          </cell>
          <cell r="I1148">
            <v>5</v>
          </cell>
        </row>
        <row r="1149">
          <cell r="H1149">
            <v>70.23</v>
          </cell>
          <cell r="I1149">
            <v>6</v>
          </cell>
        </row>
        <row r="1150">
          <cell r="H1150">
            <v>73.260000000000005</v>
          </cell>
          <cell r="I1150">
            <v>7</v>
          </cell>
        </row>
        <row r="1151">
          <cell r="H1151">
            <v>72.28</v>
          </cell>
          <cell r="I1151">
            <v>8</v>
          </cell>
        </row>
        <row r="1152">
          <cell r="H1152">
            <v>67.349999999999994</v>
          </cell>
          <cell r="I1152">
            <v>9</v>
          </cell>
        </row>
        <row r="1153">
          <cell r="H1153">
            <v>53.98</v>
          </cell>
          <cell r="I1153">
            <v>10</v>
          </cell>
        </row>
        <row r="1154">
          <cell r="H1154">
            <v>44.92</v>
          </cell>
          <cell r="I1154">
            <v>11</v>
          </cell>
        </row>
        <row r="1155">
          <cell r="H1155">
            <v>30.83</v>
          </cell>
          <cell r="I1155">
            <v>12</v>
          </cell>
        </row>
        <row r="1156">
          <cell r="H1156">
            <v>29.48</v>
          </cell>
          <cell r="I1156">
            <v>1</v>
          </cell>
        </row>
        <row r="1157">
          <cell r="H1157">
            <v>39.81</v>
          </cell>
          <cell r="I1157">
            <v>2</v>
          </cell>
        </row>
        <row r="1158">
          <cell r="H1158">
            <v>43.32</v>
          </cell>
          <cell r="I1158">
            <v>3</v>
          </cell>
        </row>
        <row r="1159">
          <cell r="H1159">
            <v>52.54</v>
          </cell>
          <cell r="I1159">
            <v>4</v>
          </cell>
        </row>
        <row r="1160">
          <cell r="H1160">
            <v>61.97</v>
          </cell>
          <cell r="I1160">
            <v>5</v>
          </cell>
        </row>
        <row r="1161">
          <cell r="H1161">
            <v>69.08</v>
          </cell>
          <cell r="I1161">
            <v>6</v>
          </cell>
        </row>
        <row r="1162">
          <cell r="H1162">
            <v>73.89</v>
          </cell>
          <cell r="I1162">
            <v>7</v>
          </cell>
        </row>
        <row r="1163">
          <cell r="H1163">
            <v>72.989999999999995</v>
          </cell>
          <cell r="I1163">
            <v>8</v>
          </cell>
        </row>
        <row r="1164">
          <cell r="H1164">
            <v>64.900000000000006</v>
          </cell>
          <cell r="I1164">
            <v>9</v>
          </cell>
        </row>
        <row r="1165">
          <cell r="H1165">
            <v>54.75</v>
          </cell>
          <cell r="I1165">
            <v>10</v>
          </cell>
        </row>
        <row r="1166">
          <cell r="H1166">
            <v>39.43</v>
          </cell>
          <cell r="I1166">
            <v>11</v>
          </cell>
        </row>
        <row r="1167">
          <cell r="H1167">
            <v>35.74</v>
          </cell>
          <cell r="I1167">
            <v>12</v>
          </cell>
        </row>
        <row r="1168">
          <cell r="H1168">
            <v>33.619999999999997</v>
          </cell>
          <cell r="I1168">
            <v>1</v>
          </cell>
        </row>
        <row r="1169">
          <cell r="H1169">
            <v>39.700000000000003</v>
          </cell>
          <cell r="I1169">
            <v>2</v>
          </cell>
        </row>
        <row r="1170">
          <cell r="H1170">
            <v>44.71</v>
          </cell>
          <cell r="I1170">
            <v>3</v>
          </cell>
        </row>
        <row r="1171">
          <cell r="H1171">
            <v>52.54</v>
          </cell>
          <cell r="I1171">
            <v>4</v>
          </cell>
        </row>
        <row r="1172">
          <cell r="H1172">
            <v>61.16</v>
          </cell>
          <cell r="I1172">
            <v>5</v>
          </cell>
        </row>
        <row r="1173">
          <cell r="H1173">
            <v>67.44</v>
          </cell>
          <cell r="I1173">
            <v>6</v>
          </cell>
        </row>
        <row r="1174">
          <cell r="H1174">
            <v>71.22</v>
          </cell>
          <cell r="I1174">
            <v>7</v>
          </cell>
        </row>
        <row r="1175">
          <cell r="H1175">
            <v>69.84</v>
          </cell>
          <cell r="I1175">
            <v>8</v>
          </cell>
        </row>
        <row r="1176">
          <cell r="H1176">
            <v>64.67</v>
          </cell>
          <cell r="I1176">
            <v>9</v>
          </cell>
        </row>
        <row r="1177">
          <cell r="H1177">
            <v>54.54</v>
          </cell>
          <cell r="I1177">
            <v>10</v>
          </cell>
        </row>
        <row r="1178">
          <cell r="H1178">
            <v>40.06</v>
          </cell>
          <cell r="I1178">
            <v>11</v>
          </cell>
        </row>
        <row r="1179">
          <cell r="H1179">
            <v>31.75</v>
          </cell>
          <cell r="I1179">
            <v>12</v>
          </cell>
        </row>
        <row r="1180">
          <cell r="H1180">
            <v>30.47</v>
          </cell>
          <cell r="I1180">
            <v>1</v>
          </cell>
        </row>
        <row r="1181">
          <cell r="H1181">
            <v>31.14</v>
          </cell>
          <cell r="I1181">
            <v>2</v>
          </cell>
        </row>
        <row r="1182">
          <cell r="H1182">
            <v>41.79</v>
          </cell>
          <cell r="I1182">
            <v>3</v>
          </cell>
        </row>
        <row r="1183">
          <cell r="H1183">
            <v>49.91</v>
          </cell>
          <cell r="I1183">
            <v>4</v>
          </cell>
        </row>
        <row r="1184">
          <cell r="H1184">
            <v>60.89</v>
          </cell>
          <cell r="I1184">
            <v>5</v>
          </cell>
        </row>
        <row r="1185">
          <cell r="H1185">
            <v>67.209999999999994</v>
          </cell>
          <cell r="I1185">
            <v>6</v>
          </cell>
        </row>
        <row r="1186">
          <cell r="H1186">
            <v>72.16</v>
          </cell>
          <cell r="I1186">
            <v>7</v>
          </cell>
        </row>
        <row r="1187">
          <cell r="H1187">
            <v>71.89</v>
          </cell>
          <cell r="I1187">
            <v>8</v>
          </cell>
        </row>
        <row r="1188">
          <cell r="H1188">
            <v>63.3</v>
          </cell>
          <cell r="I1188">
            <v>9</v>
          </cell>
        </row>
        <row r="1189">
          <cell r="H1189">
            <v>52.97</v>
          </cell>
          <cell r="I1189">
            <v>10</v>
          </cell>
        </row>
        <row r="1190">
          <cell r="H1190">
            <v>39.22</v>
          </cell>
          <cell r="I1190">
            <v>11</v>
          </cell>
        </row>
        <row r="1191">
          <cell r="H1191">
            <v>34.200000000000003</v>
          </cell>
          <cell r="I1191">
            <v>12</v>
          </cell>
        </row>
        <row r="1192">
          <cell r="H1192">
            <v>29.34</v>
          </cell>
          <cell r="I1192">
            <v>1</v>
          </cell>
        </row>
        <row r="1193">
          <cell r="H1193">
            <v>31.87</v>
          </cell>
          <cell r="I1193">
            <v>2</v>
          </cell>
        </row>
        <row r="1194">
          <cell r="H1194">
            <v>44.51</v>
          </cell>
          <cell r="I1194">
            <v>3</v>
          </cell>
        </row>
        <row r="1195">
          <cell r="H1195">
            <v>52.66</v>
          </cell>
          <cell r="I1195">
            <v>4</v>
          </cell>
        </row>
        <row r="1196">
          <cell r="H1196">
            <v>60.67</v>
          </cell>
          <cell r="I1196">
            <v>5</v>
          </cell>
        </row>
        <row r="1197">
          <cell r="H1197">
            <v>70.95</v>
          </cell>
          <cell r="I1197">
            <v>6</v>
          </cell>
        </row>
        <row r="1198">
          <cell r="H1198">
            <v>73.62</v>
          </cell>
          <cell r="I1198">
            <v>7</v>
          </cell>
        </row>
        <row r="1199">
          <cell r="H1199">
            <v>72.209999999999994</v>
          </cell>
          <cell r="I1199">
            <v>8</v>
          </cell>
        </row>
        <row r="1200">
          <cell r="H1200">
            <v>65.55</v>
          </cell>
          <cell r="I1200">
            <v>9</v>
          </cell>
        </row>
        <row r="1201">
          <cell r="H1201">
            <v>54.21</v>
          </cell>
          <cell r="I1201">
            <v>10</v>
          </cell>
        </row>
        <row r="1202">
          <cell r="H1202">
            <v>42.57</v>
          </cell>
          <cell r="I1202">
            <v>11</v>
          </cell>
        </row>
        <row r="1203">
          <cell r="H1203">
            <v>36.229999999999997</v>
          </cell>
          <cell r="I1203">
            <v>12</v>
          </cell>
        </row>
        <row r="1204">
          <cell r="H1204">
            <v>33.08</v>
          </cell>
          <cell r="I1204">
            <v>1</v>
          </cell>
        </row>
        <row r="1205">
          <cell r="H1205">
            <v>37.36</v>
          </cell>
          <cell r="I1205">
            <v>2</v>
          </cell>
        </row>
        <row r="1206">
          <cell r="H1206">
            <v>43.34</v>
          </cell>
          <cell r="I1206">
            <v>3</v>
          </cell>
        </row>
        <row r="1207">
          <cell r="H1207">
            <v>49.41</v>
          </cell>
          <cell r="I1207">
            <v>4</v>
          </cell>
        </row>
        <row r="1208">
          <cell r="H1208">
            <v>58.64</v>
          </cell>
          <cell r="I1208">
            <v>5</v>
          </cell>
        </row>
        <row r="1209">
          <cell r="H1209">
            <v>67.55</v>
          </cell>
          <cell r="I1209">
            <v>6</v>
          </cell>
        </row>
        <row r="1210">
          <cell r="H1210">
            <v>73.540000000000006</v>
          </cell>
          <cell r="I1210">
            <v>7</v>
          </cell>
        </row>
        <row r="1211">
          <cell r="H1211">
            <v>74.319999999999993</v>
          </cell>
          <cell r="I1211">
            <v>8</v>
          </cell>
        </row>
        <row r="1212">
          <cell r="H1212">
            <v>64.69</v>
          </cell>
          <cell r="I1212">
            <v>9</v>
          </cell>
        </row>
        <row r="1213">
          <cell r="H1213">
            <v>54.45</v>
          </cell>
          <cell r="I1213">
            <v>10</v>
          </cell>
        </row>
        <row r="1214">
          <cell r="H1214">
            <v>42.04</v>
          </cell>
          <cell r="I1214">
            <v>11</v>
          </cell>
        </row>
        <row r="1215">
          <cell r="H1215">
            <v>33.42</v>
          </cell>
          <cell r="I1215">
            <v>12</v>
          </cell>
        </row>
        <row r="1216">
          <cell r="H1216">
            <v>29.7</v>
          </cell>
          <cell r="I1216">
            <v>1</v>
          </cell>
        </row>
        <row r="1217">
          <cell r="H1217">
            <v>35.69</v>
          </cell>
          <cell r="I1217">
            <v>2</v>
          </cell>
        </row>
        <row r="1218">
          <cell r="H1218">
            <v>39.020000000000003</v>
          </cell>
          <cell r="I1218">
            <v>3</v>
          </cell>
        </row>
        <row r="1219">
          <cell r="H1219">
            <v>50.65</v>
          </cell>
          <cell r="I1219">
            <v>4</v>
          </cell>
        </row>
        <row r="1220">
          <cell r="H1220">
            <v>60.98</v>
          </cell>
          <cell r="I1220">
            <v>5</v>
          </cell>
        </row>
        <row r="1221">
          <cell r="H1221">
            <v>69.87</v>
          </cell>
          <cell r="I1221">
            <v>6</v>
          </cell>
        </row>
        <row r="1222">
          <cell r="H1222">
            <v>73.63</v>
          </cell>
          <cell r="I1222">
            <v>7</v>
          </cell>
        </row>
        <row r="1223">
          <cell r="H1223">
            <v>72.430000000000007</v>
          </cell>
          <cell r="I1223">
            <v>8</v>
          </cell>
        </row>
        <row r="1224">
          <cell r="H1224">
            <v>63.46</v>
          </cell>
          <cell r="I1224">
            <v>9</v>
          </cell>
        </row>
        <row r="1225">
          <cell r="H1225">
            <v>53.65</v>
          </cell>
          <cell r="I1225">
            <v>10</v>
          </cell>
        </row>
        <row r="1226">
          <cell r="H1226">
            <v>39.630000000000003</v>
          </cell>
          <cell r="I1226">
            <v>11</v>
          </cell>
        </row>
        <row r="1227">
          <cell r="H1227">
            <v>33.909999999999997</v>
          </cell>
          <cell r="I1227">
            <v>12</v>
          </cell>
        </row>
        <row r="1228">
          <cell r="H1228">
            <v>29.95</v>
          </cell>
          <cell r="I1228">
            <v>1</v>
          </cell>
        </row>
        <row r="1229">
          <cell r="H1229">
            <v>36.049999999999997</v>
          </cell>
          <cell r="I1229">
            <v>2</v>
          </cell>
        </row>
        <row r="1230">
          <cell r="H1230">
            <v>44.67</v>
          </cell>
          <cell r="I1230">
            <v>3</v>
          </cell>
        </row>
        <row r="1231">
          <cell r="H1231">
            <v>47.91</v>
          </cell>
          <cell r="I1231">
            <v>4</v>
          </cell>
        </row>
        <row r="1232">
          <cell r="H1232">
            <v>59.4</v>
          </cell>
          <cell r="I1232">
            <v>5</v>
          </cell>
        </row>
        <row r="1233">
          <cell r="H1233">
            <v>68.31</v>
          </cell>
          <cell r="I1233">
            <v>6</v>
          </cell>
        </row>
        <row r="1234">
          <cell r="H1234">
            <v>73.180000000000007</v>
          </cell>
          <cell r="I1234">
            <v>7</v>
          </cell>
        </row>
        <row r="1235">
          <cell r="H1235">
            <v>71.739999999999995</v>
          </cell>
          <cell r="I1235">
            <v>8</v>
          </cell>
        </row>
        <row r="1236">
          <cell r="H1236">
            <v>66.42</v>
          </cell>
          <cell r="I1236">
            <v>9</v>
          </cell>
        </row>
        <row r="1237">
          <cell r="H1237">
            <v>53.92</v>
          </cell>
          <cell r="I1237">
            <v>10</v>
          </cell>
        </row>
        <row r="1238">
          <cell r="H1238">
            <v>40.869999999999997</v>
          </cell>
          <cell r="I1238">
            <v>11</v>
          </cell>
        </row>
        <row r="1239">
          <cell r="H1239">
            <v>34</v>
          </cell>
          <cell r="I1239">
            <v>12</v>
          </cell>
        </row>
        <row r="1240">
          <cell r="H1240">
            <v>34.99</v>
          </cell>
          <cell r="I1240">
            <v>1</v>
          </cell>
        </row>
        <row r="1241">
          <cell r="H1241">
            <v>38.71</v>
          </cell>
          <cell r="I1241">
            <v>2</v>
          </cell>
        </row>
        <row r="1242">
          <cell r="H1242">
            <v>41.34</v>
          </cell>
          <cell r="I1242">
            <v>3</v>
          </cell>
        </row>
        <row r="1243">
          <cell r="H1243">
            <v>51.06</v>
          </cell>
          <cell r="I1243">
            <v>4</v>
          </cell>
        </row>
        <row r="1244">
          <cell r="H1244">
            <v>62.47</v>
          </cell>
          <cell r="I1244">
            <v>5</v>
          </cell>
        </row>
        <row r="1245">
          <cell r="H1245">
            <v>68.13</v>
          </cell>
          <cell r="I1245">
            <v>6</v>
          </cell>
        </row>
        <row r="1246">
          <cell r="H1246">
            <v>75.489999999999995</v>
          </cell>
          <cell r="I1246">
            <v>7</v>
          </cell>
        </row>
        <row r="1247">
          <cell r="H1247">
            <v>74.03</v>
          </cell>
          <cell r="I1247">
            <v>8</v>
          </cell>
        </row>
        <row r="1248">
          <cell r="H1248">
            <v>68.989999999999995</v>
          </cell>
          <cell r="I1248">
            <v>9</v>
          </cell>
        </row>
        <row r="1249">
          <cell r="H1249">
            <v>55.13</v>
          </cell>
          <cell r="I1249">
            <v>10</v>
          </cell>
        </row>
        <row r="1250">
          <cell r="H1250">
            <v>44.91</v>
          </cell>
          <cell r="I1250">
            <v>11</v>
          </cell>
        </row>
        <row r="1251">
          <cell r="H1251">
            <v>35.549999999999997</v>
          </cell>
          <cell r="I1251">
            <v>12</v>
          </cell>
        </row>
        <row r="1252">
          <cell r="H1252">
            <v>33.78</v>
          </cell>
          <cell r="I1252">
            <v>1</v>
          </cell>
        </row>
        <row r="1253">
          <cell r="H1253">
            <v>39.49</v>
          </cell>
          <cell r="I1253">
            <v>2</v>
          </cell>
        </row>
        <row r="1254">
          <cell r="H1254">
            <v>42.8</v>
          </cell>
          <cell r="I1254">
            <v>3</v>
          </cell>
        </row>
        <row r="1255">
          <cell r="H1255">
            <v>51.55</v>
          </cell>
          <cell r="I1255">
            <v>4</v>
          </cell>
        </row>
        <row r="1256">
          <cell r="H1256">
            <v>60.06</v>
          </cell>
          <cell r="I1256">
            <v>5</v>
          </cell>
        </row>
        <row r="1257">
          <cell r="H1257">
            <v>68.31</v>
          </cell>
          <cell r="I1257">
            <v>6</v>
          </cell>
        </row>
        <row r="1258">
          <cell r="H1258">
            <v>74.3</v>
          </cell>
          <cell r="I1258">
            <v>7</v>
          </cell>
        </row>
        <row r="1259">
          <cell r="H1259">
            <v>72.91</v>
          </cell>
          <cell r="I1259">
            <v>8</v>
          </cell>
        </row>
        <row r="1260">
          <cell r="H1260">
            <v>64.349999999999994</v>
          </cell>
          <cell r="I1260">
            <v>9</v>
          </cell>
        </row>
        <row r="1261">
          <cell r="H1261">
            <v>54.75</v>
          </cell>
          <cell r="I1261">
            <v>10</v>
          </cell>
        </row>
        <row r="1262">
          <cell r="H1262">
            <v>48.11</v>
          </cell>
          <cell r="I1262">
            <v>11</v>
          </cell>
        </row>
        <row r="1263">
          <cell r="H1263">
            <v>36.1</v>
          </cell>
          <cell r="I1263">
            <v>12</v>
          </cell>
        </row>
        <row r="1264">
          <cell r="H1264">
            <v>33.57</v>
          </cell>
          <cell r="I1264">
            <v>1</v>
          </cell>
        </row>
        <row r="1265">
          <cell r="H1265">
            <v>39.78</v>
          </cell>
          <cell r="I1265">
            <v>2</v>
          </cell>
        </row>
        <row r="1266">
          <cell r="H1266">
            <v>46.04</v>
          </cell>
          <cell r="I1266">
            <v>3</v>
          </cell>
        </row>
        <row r="1267">
          <cell r="H1267">
            <v>52.59</v>
          </cell>
          <cell r="I1267">
            <v>4</v>
          </cell>
        </row>
        <row r="1268">
          <cell r="H1268">
            <v>63.14</v>
          </cell>
          <cell r="I1268">
            <v>5</v>
          </cell>
        </row>
        <row r="1269">
          <cell r="H1269">
            <v>69.03</v>
          </cell>
          <cell r="I1269">
            <v>6</v>
          </cell>
        </row>
        <row r="1270">
          <cell r="H1270">
            <v>73.87</v>
          </cell>
          <cell r="I1270">
            <v>7</v>
          </cell>
        </row>
        <row r="1271">
          <cell r="H1271">
            <v>74.05</v>
          </cell>
          <cell r="I1271">
            <v>8</v>
          </cell>
        </row>
        <row r="1272">
          <cell r="H1272">
            <v>65.569999999999993</v>
          </cell>
          <cell r="I1272">
            <v>9</v>
          </cell>
        </row>
        <row r="1273">
          <cell r="H1273">
            <v>55.09</v>
          </cell>
          <cell r="I1273">
            <v>10</v>
          </cell>
        </row>
        <row r="1274">
          <cell r="H1274">
            <v>38.03</v>
          </cell>
          <cell r="I1274">
            <v>11</v>
          </cell>
        </row>
        <row r="1275">
          <cell r="H1275">
            <v>28.44</v>
          </cell>
          <cell r="I1275">
            <v>12</v>
          </cell>
        </row>
        <row r="1276">
          <cell r="H1276">
            <v>31.35</v>
          </cell>
          <cell r="I1276">
            <v>1</v>
          </cell>
        </row>
        <row r="1277">
          <cell r="H1277">
            <v>33.979999999999997</v>
          </cell>
          <cell r="I1277">
            <v>2</v>
          </cell>
        </row>
        <row r="1278">
          <cell r="H1278">
            <v>41.49</v>
          </cell>
          <cell r="I1278">
            <v>3</v>
          </cell>
        </row>
        <row r="1279">
          <cell r="H1279">
            <v>53.08</v>
          </cell>
          <cell r="I1279">
            <v>4</v>
          </cell>
        </row>
        <row r="1280">
          <cell r="H1280">
            <v>62.82</v>
          </cell>
          <cell r="I1280">
            <v>5</v>
          </cell>
        </row>
        <row r="1281">
          <cell r="H1281">
            <v>69.239999999999995</v>
          </cell>
          <cell r="I1281">
            <v>6</v>
          </cell>
        </row>
        <row r="1282">
          <cell r="H1282">
            <v>74.48</v>
          </cell>
          <cell r="I1282">
            <v>7</v>
          </cell>
        </row>
        <row r="1283">
          <cell r="H1283">
            <v>74.3</v>
          </cell>
          <cell r="I1283">
            <v>8</v>
          </cell>
        </row>
        <row r="1284">
          <cell r="H1284">
            <v>65.7</v>
          </cell>
          <cell r="I1284">
            <v>9</v>
          </cell>
        </row>
        <row r="1285">
          <cell r="H1285">
            <v>54.37</v>
          </cell>
          <cell r="I1285">
            <v>10</v>
          </cell>
        </row>
        <row r="1286">
          <cell r="H1286">
            <v>47.41</v>
          </cell>
          <cell r="I1286">
            <v>11</v>
          </cell>
        </row>
        <row r="1287">
          <cell r="H1287">
            <v>36.119999999999997</v>
          </cell>
          <cell r="I1287">
            <v>12</v>
          </cell>
        </row>
        <row r="1288">
          <cell r="H1288">
            <v>34.479999999999997</v>
          </cell>
          <cell r="I1288">
            <v>1</v>
          </cell>
        </row>
        <row r="1289">
          <cell r="H1289">
            <v>36.39</v>
          </cell>
          <cell r="I1289">
            <v>2</v>
          </cell>
        </row>
        <row r="1290">
          <cell r="H1290">
            <v>39.54</v>
          </cell>
          <cell r="I1290">
            <v>3</v>
          </cell>
        </row>
        <row r="1291">
          <cell r="H1291">
            <v>53.49</v>
          </cell>
          <cell r="I1291">
            <v>4</v>
          </cell>
        </row>
        <row r="1292">
          <cell r="H1292">
            <v>59.29</v>
          </cell>
          <cell r="I1292">
            <v>5</v>
          </cell>
        </row>
        <row r="1293">
          <cell r="H1293">
            <v>70.86</v>
          </cell>
          <cell r="I1293">
            <v>6</v>
          </cell>
        </row>
        <row r="1294">
          <cell r="H1294">
            <v>75.849999999999994</v>
          </cell>
          <cell r="I1294">
            <v>7</v>
          </cell>
        </row>
        <row r="1295">
          <cell r="H1295">
            <v>72.86</v>
          </cell>
          <cell r="I1295">
            <v>8</v>
          </cell>
        </row>
        <row r="1296">
          <cell r="H1296">
            <v>66.849999999999994</v>
          </cell>
          <cell r="I1296">
            <v>9</v>
          </cell>
        </row>
        <row r="1297">
          <cell r="H1297">
            <v>51.84</v>
          </cell>
          <cell r="I1297">
            <v>10</v>
          </cell>
        </row>
        <row r="1298">
          <cell r="H1298">
            <v>41.97</v>
          </cell>
          <cell r="I1298">
            <v>11</v>
          </cell>
        </row>
        <row r="1299">
          <cell r="H1299">
            <v>35.08</v>
          </cell>
          <cell r="I1299">
            <v>12</v>
          </cell>
        </row>
        <row r="1300">
          <cell r="H1300">
            <v>32.81</v>
          </cell>
          <cell r="I1300">
            <v>1</v>
          </cell>
        </row>
        <row r="1301">
          <cell r="H1301">
            <v>32.79</v>
          </cell>
          <cell r="I1301">
            <v>2</v>
          </cell>
        </row>
        <row r="1302">
          <cell r="H1302">
            <v>43.3</v>
          </cell>
          <cell r="I1302">
            <v>3</v>
          </cell>
        </row>
        <row r="1303">
          <cell r="H1303">
            <v>51.89</v>
          </cell>
          <cell r="I1303">
            <v>4</v>
          </cell>
        </row>
        <row r="1304">
          <cell r="H1304">
            <v>60.98</v>
          </cell>
          <cell r="I1304">
            <v>5</v>
          </cell>
        </row>
        <row r="1305">
          <cell r="H1305">
            <v>68.05</v>
          </cell>
          <cell r="I1305">
            <v>6</v>
          </cell>
        </row>
        <row r="1306">
          <cell r="H1306">
            <v>75.47</v>
          </cell>
          <cell r="I1306">
            <v>7</v>
          </cell>
        </row>
        <row r="1307">
          <cell r="H1307">
            <v>74.66</v>
          </cell>
          <cell r="I1307">
            <v>8</v>
          </cell>
        </row>
        <row r="1308">
          <cell r="H1308">
            <v>64.959999999999994</v>
          </cell>
          <cell r="I1308">
            <v>9</v>
          </cell>
        </row>
        <row r="1309">
          <cell r="H1309">
            <v>56.55</v>
          </cell>
          <cell r="I1309">
            <v>10</v>
          </cell>
        </row>
        <row r="1310">
          <cell r="H1310">
            <v>42.35</v>
          </cell>
          <cell r="I1310">
            <v>11</v>
          </cell>
        </row>
        <row r="1311">
          <cell r="H1311">
            <v>35.29</v>
          </cell>
          <cell r="I1311">
            <v>12</v>
          </cell>
        </row>
        <row r="1312">
          <cell r="H1312">
            <v>30.34</v>
          </cell>
          <cell r="I1312">
            <v>1</v>
          </cell>
        </row>
        <row r="1313">
          <cell r="H1313">
            <v>33.57</v>
          </cell>
          <cell r="I1313">
            <v>2</v>
          </cell>
        </row>
        <row r="1314">
          <cell r="H1314">
            <v>47.41</v>
          </cell>
          <cell r="I1314">
            <v>3</v>
          </cell>
        </row>
        <row r="1315">
          <cell r="H1315">
            <v>52.68</v>
          </cell>
          <cell r="I1315">
            <v>4</v>
          </cell>
        </row>
        <row r="1316">
          <cell r="H1316">
            <v>61.92</v>
          </cell>
          <cell r="I1316">
            <v>5</v>
          </cell>
        </row>
        <row r="1317">
          <cell r="H1317">
            <v>68.09</v>
          </cell>
          <cell r="I1317">
            <v>6</v>
          </cell>
        </row>
        <row r="1318">
          <cell r="H1318">
            <v>72.900000000000006</v>
          </cell>
          <cell r="I1318">
            <v>7</v>
          </cell>
        </row>
        <row r="1319">
          <cell r="H1319">
            <v>70.16</v>
          </cell>
          <cell r="I1319">
            <v>8</v>
          </cell>
        </row>
        <row r="1320">
          <cell r="H1320">
            <v>65.66</v>
          </cell>
          <cell r="I1320">
            <v>9</v>
          </cell>
        </row>
        <row r="1321">
          <cell r="H1321">
            <v>55.36</v>
          </cell>
          <cell r="I1321">
            <v>10</v>
          </cell>
        </row>
        <row r="1322">
          <cell r="H1322">
            <v>43.99</v>
          </cell>
          <cell r="I1322">
            <v>11</v>
          </cell>
        </row>
        <row r="1323">
          <cell r="H1323">
            <v>35.06</v>
          </cell>
          <cell r="I1323">
            <v>12</v>
          </cell>
        </row>
        <row r="1324">
          <cell r="H1324">
            <v>33.39</v>
          </cell>
          <cell r="I1324">
            <v>1</v>
          </cell>
        </row>
        <row r="1325">
          <cell r="H1325">
            <v>37.94</v>
          </cell>
          <cell r="I1325">
            <v>2</v>
          </cell>
        </row>
        <row r="1326">
          <cell r="H1326">
            <v>42.31</v>
          </cell>
          <cell r="I1326">
            <v>3</v>
          </cell>
        </row>
        <row r="1327">
          <cell r="H1327">
            <v>52.27</v>
          </cell>
          <cell r="I1327">
            <v>4</v>
          </cell>
        </row>
        <row r="1328">
          <cell r="H1328">
            <v>59.56</v>
          </cell>
          <cell r="I1328">
            <v>5</v>
          </cell>
        </row>
        <row r="1329">
          <cell r="H1329">
            <v>69.209999999999994</v>
          </cell>
          <cell r="I1329">
            <v>6</v>
          </cell>
        </row>
        <row r="1330">
          <cell r="H1330">
            <v>75.31</v>
          </cell>
          <cell r="I1330">
            <v>7</v>
          </cell>
        </row>
        <row r="1331">
          <cell r="H1331">
            <v>73.2</v>
          </cell>
          <cell r="I1331">
            <v>8</v>
          </cell>
        </row>
        <row r="1332">
          <cell r="H1332">
            <v>67.37</v>
          </cell>
          <cell r="I1332">
            <v>9</v>
          </cell>
        </row>
        <row r="1333">
          <cell r="H1333">
            <v>55.38</v>
          </cell>
          <cell r="I1333">
            <v>10</v>
          </cell>
        </row>
        <row r="1334">
          <cell r="H1334">
            <v>45.01</v>
          </cell>
          <cell r="I1334">
            <v>11</v>
          </cell>
        </row>
        <row r="1335">
          <cell r="H1335">
            <v>32.700000000000003</v>
          </cell>
          <cell r="I1335">
            <v>12</v>
          </cell>
        </row>
        <row r="1336">
          <cell r="H1336">
            <v>38.93</v>
          </cell>
          <cell r="I1336">
            <v>1</v>
          </cell>
        </row>
        <row r="1337">
          <cell r="H1337">
            <v>34.83</v>
          </cell>
          <cell r="I1337">
            <v>2</v>
          </cell>
        </row>
        <row r="1338">
          <cell r="H1338">
            <v>42.62</v>
          </cell>
          <cell r="I1338">
            <v>3</v>
          </cell>
        </row>
        <row r="1339">
          <cell r="H1339">
            <v>55.26</v>
          </cell>
          <cell r="I1339">
            <v>4</v>
          </cell>
        </row>
        <row r="1340">
          <cell r="H1340">
            <v>62.28</v>
          </cell>
          <cell r="I1340">
            <v>5</v>
          </cell>
        </row>
        <row r="1341">
          <cell r="H1341">
            <v>70.75</v>
          </cell>
          <cell r="I1341">
            <v>6</v>
          </cell>
        </row>
        <row r="1342">
          <cell r="H1342">
            <v>76.41</v>
          </cell>
          <cell r="I1342">
            <v>7</v>
          </cell>
        </row>
        <row r="1343">
          <cell r="H1343">
            <v>73.400000000000006</v>
          </cell>
          <cell r="I1343">
            <v>8</v>
          </cell>
        </row>
        <row r="1344">
          <cell r="H1344">
            <v>63.3</v>
          </cell>
          <cell r="I1344">
            <v>9</v>
          </cell>
        </row>
        <row r="1345">
          <cell r="H1345">
            <v>52.59</v>
          </cell>
          <cell r="I1345">
            <v>10</v>
          </cell>
        </row>
        <row r="1346">
          <cell r="H1346">
            <v>44.08</v>
          </cell>
          <cell r="I1346">
            <v>11</v>
          </cell>
        </row>
        <row r="1347">
          <cell r="H1347">
            <v>36.57</v>
          </cell>
          <cell r="I1347">
            <v>12</v>
          </cell>
        </row>
        <row r="1348">
          <cell r="H1348">
            <v>31.35</v>
          </cell>
          <cell r="I1348">
            <v>1</v>
          </cell>
        </row>
        <row r="1349">
          <cell r="H1349">
            <v>32.409999999999997</v>
          </cell>
          <cell r="I1349">
            <v>2</v>
          </cell>
        </row>
        <row r="1350">
          <cell r="H1350">
            <v>47.66</v>
          </cell>
          <cell r="I1350">
            <v>3</v>
          </cell>
        </row>
        <row r="1351">
          <cell r="H1351">
            <v>50.54</v>
          </cell>
          <cell r="I1351">
            <v>4</v>
          </cell>
        </row>
        <row r="1352">
          <cell r="H1352">
            <v>62.33</v>
          </cell>
          <cell r="I1352">
            <v>5</v>
          </cell>
        </row>
        <row r="1353">
          <cell r="H1353">
            <v>69.87</v>
          </cell>
          <cell r="I1353">
            <v>6</v>
          </cell>
        </row>
        <row r="1354">
          <cell r="H1354">
            <v>74.7</v>
          </cell>
          <cell r="I1354">
            <v>7</v>
          </cell>
        </row>
        <row r="1355">
          <cell r="H1355">
            <v>74.64</v>
          </cell>
          <cell r="I1355">
            <v>8</v>
          </cell>
        </row>
        <row r="1356">
          <cell r="H1356">
            <v>66.430000000000007</v>
          </cell>
          <cell r="I1356">
            <v>9</v>
          </cell>
        </row>
        <row r="1357">
          <cell r="H1357">
            <v>56.68</v>
          </cell>
          <cell r="I1357">
            <v>10</v>
          </cell>
        </row>
        <row r="1358">
          <cell r="H1358">
            <v>44.01</v>
          </cell>
          <cell r="I1358">
            <v>11</v>
          </cell>
        </row>
        <row r="1359">
          <cell r="H1359">
            <v>33.22</v>
          </cell>
          <cell r="I1359">
            <v>12</v>
          </cell>
        </row>
        <row r="1360">
          <cell r="H1360">
            <v>30.27</v>
          </cell>
          <cell r="I1360">
            <v>1</v>
          </cell>
        </row>
        <row r="1361">
          <cell r="H1361">
            <v>34.700000000000003</v>
          </cell>
          <cell r="I1361">
            <v>2</v>
          </cell>
        </row>
        <row r="1362">
          <cell r="H1362">
            <v>41.86</v>
          </cell>
          <cell r="I1362">
            <v>3</v>
          </cell>
        </row>
        <row r="1363">
          <cell r="H1363">
            <v>50.4</v>
          </cell>
          <cell r="I1363">
            <v>4</v>
          </cell>
        </row>
        <row r="1364">
          <cell r="H1364">
            <v>59.36</v>
          </cell>
          <cell r="I1364">
            <v>5</v>
          </cell>
        </row>
        <row r="1365">
          <cell r="H1365">
            <v>69.599999999999994</v>
          </cell>
          <cell r="I1365">
            <v>6</v>
          </cell>
        </row>
        <row r="1366">
          <cell r="H1366">
            <v>74.08</v>
          </cell>
          <cell r="I1366">
            <v>7</v>
          </cell>
        </row>
        <row r="1367">
          <cell r="H1367">
            <v>72.28</v>
          </cell>
          <cell r="I1367">
            <v>8</v>
          </cell>
        </row>
        <row r="1368">
          <cell r="H1368">
            <v>65.209999999999994</v>
          </cell>
          <cell r="I1368">
            <v>9</v>
          </cell>
        </row>
        <row r="1369">
          <cell r="H1369">
            <v>53.98</v>
          </cell>
          <cell r="I1369">
            <v>10</v>
          </cell>
        </row>
        <row r="1370">
          <cell r="H1370">
            <v>43.92</v>
          </cell>
          <cell r="I1370">
            <v>11</v>
          </cell>
        </row>
        <row r="1371">
          <cell r="H1371">
            <v>31.87</v>
          </cell>
          <cell r="I1371">
            <v>12</v>
          </cell>
        </row>
        <row r="1372">
          <cell r="H1372">
            <v>31.05</v>
          </cell>
          <cell r="I1372">
            <v>1</v>
          </cell>
        </row>
        <row r="1373">
          <cell r="H1373">
            <v>36.770000000000003</v>
          </cell>
          <cell r="I1373">
            <v>2</v>
          </cell>
        </row>
        <row r="1374">
          <cell r="H1374">
            <v>42.87</v>
          </cell>
          <cell r="I1374">
            <v>3</v>
          </cell>
        </row>
        <row r="1375">
          <cell r="H1375">
            <v>50.92</v>
          </cell>
          <cell r="I1375">
            <v>4</v>
          </cell>
        </row>
        <row r="1376">
          <cell r="H1376">
            <v>61.65</v>
          </cell>
          <cell r="I1376">
            <v>5</v>
          </cell>
        </row>
        <row r="1377">
          <cell r="H1377">
            <v>68.540000000000006</v>
          </cell>
          <cell r="I1377">
            <v>6</v>
          </cell>
        </row>
        <row r="1378">
          <cell r="H1378">
            <v>72.63</v>
          </cell>
          <cell r="I1378">
            <v>7</v>
          </cell>
        </row>
        <row r="1379">
          <cell r="H1379">
            <v>71.89</v>
          </cell>
          <cell r="I1379">
            <v>8</v>
          </cell>
        </row>
        <row r="1380">
          <cell r="H1380">
            <v>66.38</v>
          </cell>
          <cell r="I1380">
            <v>9</v>
          </cell>
        </row>
        <row r="1381">
          <cell r="H1381">
            <v>50.5</v>
          </cell>
          <cell r="I1381">
            <v>10</v>
          </cell>
        </row>
        <row r="1382">
          <cell r="H1382">
            <v>45.84</v>
          </cell>
          <cell r="I1382">
            <v>11</v>
          </cell>
        </row>
        <row r="1383">
          <cell r="H1383">
            <v>29.64</v>
          </cell>
          <cell r="I1383">
            <v>12</v>
          </cell>
        </row>
        <row r="1384">
          <cell r="H1384">
            <v>30.67</v>
          </cell>
          <cell r="I1384">
            <v>1</v>
          </cell>
        </row>
        <row r="1385">
          <cell r="H1385">
            <v>31.8</v>
          </cell>
          <cell r="I1385">
            <v>2</v>
          </cell>
        </row>
        <row r="1386">
          <cell r="H1386">
            <v>43.57</v>
          </cell>
          <cell r="I1386">
            <v>3</v>
          </cell>
        </row>
        <row r="1387">
          <cell r="H1387">
            <v>53.24</v>
          </cell>
          <cell r="I1387">
            <v>4</v>
          </cell>
        </row>
        <row r="1388">
          <cell r="H1388">
            <v>59.88</v>
          </cell>
          <cell r="I1388">
            <v>5</v>
          </cell>
        </row>
        <row r="1389">
          <cell r="H1389">
            <v>70.48</v>
          </cell>
          <cell r="I1389">
            <v>6</v>
          </cell>
        </row>
        <row r="1390">
          <cell r="H1390">
            <v>74.709999999999994</v>
          </cell>
          <cell r="I1390">
            <v>7</v>
          </cell>
        </row>
        <row r="1391">
          <cell r="H1391">
            <v>74.05</v>
          </cell>
          <cell r="I1391">
            <v>8</v>
          </cell>
        </row>
        <row r="1392">
          <cell r="H1392">
            <v>66.489999999999995</v>
          </cell>
          <cell r="I1392">
            <v>9</v>
          </cell>
        </row>
        <row r="1393">
          <cell r="H1393">
            <v>56.14</v>
          </cell>
          <cell r="I1393">
            <v>10</v>
          </cell>
        </row>
        <row r="1394">
          <cell r="H1394">
            <v>42.31</v>
          </cell>
          <cell r="I1394">
            <v>11</v>
          </cell>
        </row>
        <row r="1395">
          <cell r="H1395">
            <v>32.47</v>
          </cell>
          <cell r="I1395">
            <v>12</v>
          </cell>
        </row>
        <row r="1396">
          <cell r="H1396">
            <v>29.71</v>
          </cell>
          <cell r="I1396">
            <v>1</v>
          </cell>
        </row>
        <row r="1397">
          <cell r="H1397">
            <v>33.04</v>
          </cell>
          <cell r="I1397">
            <v>2</v>
          </cell>
        </row>
        <row r="1398">
          <cell r="H1398">
            <v>43.07</v>
          </cell>
          <cell r="I1398">
            <v>3</v>
          </cell>
        </row>
        <row r="1399">
          <cell r="H1399">
            <v>51.96</v>
          </cell>
          <cell r="I1399">
            <v>4</v>
          </cell>
        </row>
        <row r="1400">
          <cell r="H1400">
            <v>59.13</v>
          </cell>
          <cell r="I1400">
            <v>5</v>
          </cell>
        </row>
        <row r="1401">
          <cell r="H1401">
            <v>69.819999999999993</v>
          </cell>
          <cell r="I1401">
            <v>6</v>
          </cell>
        </row>
        <row r="1402">
          <cell r="H1402">
            <v>76.14</v>
          </cell>
          <cell r="I1402">
            <v>7</v>
          </cell>
        </row>
        <row r="1403">
          <cell r="H1403">
            <v>75</v>
          </cell>
          <cell r="I1403">
            <v>8</v>
          </cell>
        </row>
        <row r="1404">
          <cell r="H1404">
            <v>66.09</v>
          </cell>
          <cell r="I1404">
            <v>9</v>
          </cell>
        </row>
        <row r="1405">
          <cell r="H1405">
            <v>55.09</v>
          </cell>
          <cell r="I1405">
            <v>10</v>
          </cell>
        </row>
        <row r="1406">
          <cell r="H1406">
            <v>43.75</v>
          </cell>
          <cell r="I1406">
            <v>11</v>
          </cell>
        </row>
        <row r="1407">
          <cell r="H1407">
            <v>35.4</v>
          </cell>
          <cell r="I1407">
            <v>12</v>
          </cell>
        </row>
        <row r="1408">
          <cell r="H1408">
            <v>36.119999999999997</v>
          </cell>
          <cell r="I1408">
            <v>1</v>
          </cell>
        </row>
        <row r="1409">
          <cell r="H1409">
            <v>37.51</v>
          </cell>
          <cell r="I1409">
            <v>2</v>
          </cell>
        </row>
        <row r="1410">
          <cell r="H1410">
            <v>50.41</v>
          </cell>
          <cell r="I1410">
            <v>3</v>
          </cell>
        </row>
        <row r="1411">
          <cell r="H1411">
            <v>54.68</v>
          </cell>
          <cell r="I1411">
            <v>4</v>
          </cell>
        </row>
        <row r="1412">
          <cell r="H1412">
            <v>63.45</v>
          </cell>
          <cell r="I1412">
            <v>5</v>
          </cell>
        </row>
        <row r="1413">
          <cell r="H1413">
            <v>70.540000000000006</v>
          </cell>
          <cell r="I1413">
            <v>6</v>
          </cell>
        </row>
        <row r="1414">
          <cell r="H1414">
            <v>76.77</v>
          </cell>
          <cell r="I1414">
            <v>7</v>
          </cell>
        </row>
        <row r="1415">
          <cell r="H1415">
            <v>73.8</v>
          </cell>
          <cell r="I1415">
            <v>8</v>
          </cell>
        </row>
        <row r="1416">
          <cell r="H1416">
            <v>66.31</v>
          </cell>
          <cell r="I1416">
            <v>9</v>
          </cell>
        </row>
        <row r="1417">
          <cell r="H1417">
            <v>53.89</v>
          </cell>
          <cell r="I1417">
            <v>10</v>
          </cell>
        </row>
        <row r="1418">
          <cell r="H1418">
            <v>44.01</v>
          </cell>
          <cell r="I1418">
            <v>11</v>
          </cell>
        </row>
        <row r="1419">
          <cell r="H1419">
            <v>35.92</v>
          </cell>
          <cell r="I1419">
            <v>12</v>
          </cell>
        </row>
        <row r="1420">
          <cell r="H1420">
            <v>32.25</v>
          </cell>
          <cell r="I1420">
            <v>1</v>
          </cell>
        </row>
        <row r="1421">
          <cell r="H1421">
            <v>34.770000000000003</v>
          </cell>
          <cell r="I1421">
            <v>2</v>
          </cell>
        </row>
        <row r="1422">
          <cell r="H1422">
            <v>40.909999999999997</v>
          </cell>
          <cell r="I1422">
            <v>3</v>
          </cell>
        </row>
        <row r="1423">
          <cell r="H1423">
            <v>49.68</v>
          </cell>
          <cell r="I1423">
            <v>4</v>
          </cell>
        </row>
        <row r="1424">
          <cell r="H1424">
            <v>60.85</v>
          </cell>
          <cell r="I1424">
            <v>5</v>
          </cell>
        </row>
        <row r="1425">
          <cell r="H1425">
            <v>70.39</v>
          </cell>
          <cell r="I1425">
            <v>6</v>
          </cell>
        </row>
        <row r="1426">
          <cell r="H1426">
            <v>74.209999999999994</v>
          </cell>
          <cell r="I1426">
            <v>7</v>
          </cell>
        </row>
        <row r="1427">
          <cell r="H1427">
            <v>72.989999999999995</v>
          </cell>
          <cell r="I1427">
            <v>8</v>
          </cell>
        </row>
        <row r="1428">
          <cell r="H1428">
            <v>66.959999999999994</v>
          </cell>
          <cell r="I1428">
            <v>9</v>
          </cell>
        </row>
        <row r="1429">
          <cell r="H1429">
            <v>53.44</v>
          </cell>
          <cell r="I1429">
            <v>10</v>
          </cell>
        </row>
        <row r="1430">
          <cell r="H1430">
            <v>41.61</v>
          </cell>
          <cell r="I1430">
            <v>11</v>
          </cell>
        </row>
        <row r="1431">
          <cell r="H1431">
            <v>31.06</v>
          </cell>
          <cell r="I1431">
            <v>12</v>
          </cell>
        </row>
        <row r="1432">
          <cell r="H1432">
            <v>30.54</v>
          </cell>
          <cell r="I1432">
            <v>1</v>
          </cell>
        </row>
        <row r="1433">
          <cell r="H1433">
            <v>32.29</v>
          </cell>
          <cell r="I1433">
            <v>2</v>
          </cell>
        </row>
        <row r="1434">
          <cell r="H1434">
            <v>40.479999999999997</v>
          </cell>
          <cell r="I1434">
            <v>3</v>
          </cell>
        </row>
        <row r="1435">
          <cell r="H1435">
            <v>51.67</v>
          </cell>
          <cell r="I1435">
            <v>4</v>
          </cell>
        </row>
        <row r="1436">
          <cell r="H1436">
            <v>61.25</v>
          </cell>
          <cell r="I1436">
            <v>5</v>
          </cell>
        </row>
        <row r="1437">
          <cell r="H1437">
            <v>69.569999999999993</v>
          </cell>
          <cell r="I1437">
            <v>6</v>
          </cell>
        </row>
        <row r="1438">
          <cell r="H1438">
            <v>73.260000000000005</v>
          </cell>
          <cell r="I1438">
            <v>7</v>
          </cell>
        </row>
        <row r="1439">
          <cell r="H1439">
            <v>72.23</v>
          </cell>
          <cell r="I1439">
            <v>8</v>
          </cell>
        </row>
        <row r="1440">
          <cell r="H1440">
            <v>66.180000000000007</v>
          </cell>
          <cell r="I1440">
            <v>9</v>
          </cell>
        </row>
        <row r="1441">
          <cell r="H1441">
            <v>56.89</v>
          </cell>
          <cell r="I1441">
            <v>10</v>
          </cell>
        </row>
        <row r="1442">
          <cell r="H1442">
            <v>39.24</v>
          </cell>
          <cell r="I1442">
            <v>11</v>
          </cell>
        </row>
        <row r="1443">
          <cell r="H1443">
            <v>36.79</v>
          </cell>
          <cell r="I1443">
            <v>12</v>
          </cell>
        </row>
        <row r="1444">
          <cell r="H1444">
            <v>33.06</v>
          </cell>
          <cell r="I14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20" zoomScaleNormal="120" workbookViewId="0">
      <selection activeCell="I8" sqref="I8"/>
    </sheetView>
  </sheetViews>
  <sheetFormatPr defaultRowHeight="15" x14ac:dyDescent="0.25"/>
  <cols>
    <col min="1" max="6" width="9.140625" style="2"/>
    <col min="7" max="7" width="3" style="2" customWidth="1"/>
    <col min="8" max="8" width="42.28515625" style="2" bestFit="1" customWidth="1"/>
    <col min="9" max="9" width="9.140625" style="2"/>
    <col min="10" max="10" width="20.85546875" style="2" customWidth="1"/>
    <col min="11" max="11" width="22.140625" style="2" customWidth="1"/>
    <col min="12" max="12" width="11.140625" style="2" bestFit="1" customWidth="1"/>
    <col min="13" max="16384" width="9.140625" style="2"/>
  </cols>
  <sheetData>
    <row r="1" spans="1:12" x14ac:dyDescent="0.25">
      <c r="A1" s="1" t="s">
        <v>16</v>
      </c>
      <c r="B1" s="1"/>
      <c r="C1" s="1"/>
      <c r="D1" s="1"/>
      <c r="E1" s="1"/>
      <c r="F1" s="1"/>
      <c r="G1" s="1"/>
    </row>
    <row r="2" spans="1:12" x14ac:dyDescent="0.25">
      <c r="A2" s="1" t="s">
        <v>17</v>
      </c>
      <c r="B2" s="1"/>
      <c r="C2" s="1"/>
      <c r="D2" s="1"/>
      <c r="E2" s="1"/>
      <c r="F2" s="1"/>
      <c r="G2" s="1"/>
    </row>
    <row r="3" spans="1:12" x14ac:dyDescent="0.25">
      <c r="A3" s="1" t="s">
        <v>18</v>
      </c>
      <c r="B3" s="1"/>
      <c r="C3" s="1"/>
      <c r="D3" s="1"/>
      <c r="E3" s="1"/>
      <c r="F3" s="1"/>
      <c r="G3" s="1"/>
    </row>
    <row r="4" spans="1:12" x14ac:dyDescent="0.25">
      <c r="A4" s="1" t="s">
        <v>19</v>
      </c>
      <c r="B4" s="1"/>
      <c r="C4" s="1"/>
      <c r="D4" s="1"/>
      <c r="E4" s="1"/>
      <c r="F4" s="1"/>
      <c r="G4" s="1"/>
    </row>
    <row r="5" spans="1:12" x14ac:dyDescent="0.25">
      <c r="A5" s="1" t="s">
        <v>20</v>
      </c>
      <c r="B5" s="1"/>
      <c r="C5" s="1"/>
      <c r="D5" s="1"/>
      <c r="E5" s="1"/>
      <c r="F5" s="1"/>
      <c r="G5" s="1"/>
    </row>
    <row r="6" spans="1:12" x14ac:dyDescent="0.25">
      <c r="A6" s="1" t="s">
        <v>21</v>
      </c>
      <c r="B6" s="1"/>
      <c r="C6" s="1"/>
      <c r="D6" s="1"/>
      <c r="E6" s="1"/>
      <c r="F6" s="1"/>
      <c r="G6" s="1"/>
    </row>
    <row r="7" spans="1:12" x14ac:dyDescent="0.25">
      <c r="A7" s="3" t="s">
        <v>22</v>
      </c>
      <c r="B7" s="1"/>
      <c r="C7" s="1"/>
      <c r="D7" s="1"/>
      <c r="E7" s="1"/>
      <c r="F7" s="1"/>
      <c r="G7" s="1"/>
      <c r="I7" s="2" t="s">
        <v>7</v>
      </c>
      <c r="J7" s="2" t="s">
        <v>23</v>
      </c>
      <c r="K7" s="2" t="s">
        <v>24</v>
      </c>
    </row>
    <row r="8" spans="1:12" x14ac:dyDescent="0.25">
      <c r="A8" s="1" t="s">
        <v>25</v>
      </c>
      <c r="B8" s="1"/>
      <c r="C8" s="1"/>
      <c r="D8" s="1"/>
      <c r="E8" s="1"/>
      <c r="F8" s="1"/>
      <c r="G8" s="1"/>
      <c r="H8" s="2" t="e">
        <f ca="1">_xlfn.FORMULATEXT(J8)</f>
        <v>#N/A</v>
      </c>
      <c r="I8" s="2">
        <v>1</v>
      </c>
      <c r="J8" s="4">
        <v>300</v>
      </c>
      <c r="K8" s="2">
        <v>0</v>
      </c>
      <c r="L8" s="4"/>
    </row>
    <row r="9" spans="1:12" x14ac:dyDescent="0.25">
      <c r="A9" s="1" t="s">
        <v>26</v>
      </c>
      <c r="B9" s="1"/>
      <c r="C9" s="1"/>
      <c r="D9" s="1"/>
      <c r="E9" s="1"/>
      <c r="F9" s="1"/>
      <c r="G9" s="1"/>
      <c r="H9" s="2" t="str">
        <f t="shared" ref="H9:H27" ca="1" si="0">_xlfn.FORMULATEXT(J9)</f>
        <v>=IF(K8=0,0.9*J8,IF(K8=1,1.1*J8,1.3*J8))</v>
      </c>
      <c r="I9" s="2">
        <v>2</v>
      </c>
      <c r="J9" s="4">
        <f>IF(K8=0,0.9*J8,IF(K8=1,1.1*J8,1.3*J8))</f>
        <v>270</v>
      </c>
      <c r="K9" s="2">
        <v>0</v>
      </c>
      <c r="L9" s="4"/>
    </row>
    <row r="10" spans="1:12" x14ac:dyDescent="0.25">
      <c r="A10" s="1" t="s">
        <v>27</v>
      </c>
      <c r="B10" s="1"/>
      <c r="C10" s="1"/>
      <c r="D10" s="1"/>
      <c r="E10" s="1"/>
      <c r="F10" s="1"/>
      <c r="G10" s="1"/>
      <c r="H10" s="2" t="str">
        <f t="shared" ca="1" si="0"/>
        <v>=IF(K9=0,0.9*J9,IF(K9=1,1.1*J9,1.3*J9))</v>
      </c>
      <c r="I10" s="2">
        <v>3</v>
      </c>
      <c r="J10" s="4">
        <f t="shared" ref="J10:J27" si="1">IF(K9=0,0.9*J9,IF(K9=1,1.1*J9,1.3*J9))</f>
        <v>243</v>
      </c>
      <c r="K10" s="2">
        <v>1</v>
      </c>
      <c r="L10" s="4"/>
    </row>
    <row r="11" spans="1:12" x14ac:dyDescent="0.25">
      <c r="A11" s="1" t="s">
        <v>28</v>
      </c>
      <c r="B11" s="1"/>
      <c r="C11" s="1"/>
      <c r="D11" s="1"/>
      <c r="E11" s="1"/>
      <c r="F11" s="1"/>
      <c r="G11" s="1"/>
      <c r="H11" s="2" t="str">
        <f t="shared" ca="1" si="0"/>
        <v>=IF(K10=0,0.9*J10,IF(K10=1,1.1*J10,1.3*J10))</v>
      </c>
      <c r="I11" s="2">
        <v>4</v>
      </c>
      <c r="J11" s="4">
        <f t="shared" si="1"/>
        <v>267.3</v>
      </c>
      <c r="K11" s="2">
        <v>0</v>
      </c>
      <c r="L11" s="4"/>
    </row>
    <row r="12" spans="1:12" x14ac:dyDescent="0.25">
      <c r="A12" s="1"/>
      <c r="B12" s="1"/>
      <c r="C12" s="1"/>
      <c r="D12" s="1"/>
      <c r="E12" s="1"/>
      <c r="F12" s="1"/>
      <c r="G12" s="1"/>
      <c r="H12" s="2" t="str">
        <f t="shared" ca="1" si="0"/>
        <v>=IF(K11=0,0.9*J11,IF(K11=1,1.1*J11,1.3*J11))</v>
      </c>
      <c r="I12" s="2">
        <v>5</v>
      </c>
      <c r="J12" s="4">
        <f t="shared" si="1"/>
        <v>240.57000000000002</v>
      </c>
      <c r="K12" s="2">
        <v>0</v>
      </c>
      <c r="L12" s="4"/>
    </row>
    <row r="13" spans="1:12" x14ac:dyDescent="0.25">
      <c r="A13" s="1"/>
      <c r="B13" s="1"/>
      <c r="C13" s="1"/>
      <c r="D13" s="1"/>
      <c r="E13" s="1"/>
      <c r="F13" s="1"/>
      <c r="G13" s="1"/>
      <c r="H13" s="2" t="str">
        <f t="shared" ca="1" si="0"/>
        <v>=IF(K12=0,0.9*J12,IF(K12=1,1.1*J12,1.3*J12))</v>
      </c>
      <c r="I13" s="2">
        <v>6</v>
      </c>
      <c r="J13" s="4">
        <f t="shared" si="1"/>
        <v>216.51300000000003</v>
      </c>
      <c r="K13" s="2">
        <v>0</v>
      </c>
      <c r="L13" s="4"/>
    </row>
    <row r="14" spans="1:12" x14ac:dyDescent="0.25">
      <c r="A14" s="1"/>
      <c r="B14" s="1"/>
      <c r="C14" s="1"/>
      <c r="D14" s="1"/>
      <c r="E14" s="1"/>
      <c r="F14" s="1"/>
      <c r="G14" s="1"/>
      <c r="H14" s="2" t="str">
        <f t="shared" ca="1" si="0"/>
        <v>=IF(K13=0,0.9*J13,IF(K13=1,1.1*J13,1.3*J13))</v>
      </c>
      <c r="I14" s="2">
        <v>7</v>
      </c>
      <c r="J14" s="4">
        <f t="shared" si="1"/>
        <v>194.86170000000004</v>
      </c>
      <c r="K14" s="2">
        <v>0</v>
      </c>
      <c r="L14" s="4"/>
    </row>
    <row r="15" spans="1:12" x14ac:dyDescent="0.25">
      <c r="H15" s="2" t="str">
        <f t="shared" ca="1" si="0"/>
        <v>=IF(K14=0,0.9*J14,IF(K14=1,1.1*J14,1.3*J14))</v>
      </c>
      <c r="I15" s="2">
        <v>8</v>
      </c>
      <c r="J15" s="4">
        <f t="shared" si="1"/>
        <v>175.37553000000005</v>
      </c>
      <c r="K15" s="2">
        <v>0</v>
      </c>
      <c r="L15" s="4"/>
    </row>
    <row r="16" spans="1:12" x14ac:dyDescent="0.25">
      <c r="H16" s="2" t="str">
        <f t="shared" ca="1" si="0"/>
        <v>=IF(K15=0,0.9*J15,IF(K15=1,1.1*J15,1.3*J15))</v>
      </c>
      <c r="I16" s="2">
        <v>9</v>
      </c>
      <c r="J16" s="4">
        <f t="shared" si="1"/>
        <v>157.83797700000005</v>
      </c>
      <c r="K16" s="2">
        <v>1</v>
      </c>
      <c r="L16" s="4"/>
    </row>
    <row r="17" spans="7:12" x14ac:dyDescent="0.25">
      <c r="G17" s="4"/>
      <c r="H17" s="2" t="str">
        <f t="shared" ca="1" si="0"/>
        <v>=IF(K16=0,0.9*J16,IF(K16=1,1.1*J16,1.3*J16))</v>
      </c>
      <c r="I17" s="2">
        <v>10</v>
      </c>
      <c r="J17" s="4">
        <f t="shared" si="1"/>
        <v>173.62177470000006</v>
      </c>
      <c r="K17" s="2">
        <v>0</v>
      </c>
      <c r="L17" s="4"/>
    </row>
    <row r="18" spans="7:12" x14ac:dyDescent="0.25">
      <c r="H18" s="2" t="str">
        <f t="shared" ca="1" si="0"/>
        <v>=IF(K17=0,0.9*J17,IF(K17=1,1.1*J17,1.3*J17))</v>
      </c>
      <c r="I18" s="2">
        <v>11</v>
      </c>
      <c r="J18" s="4">
        <f t="shared" si="1"/>
        <v>156.25959723000005</v>
      </c>
      <c r="K18" s="2">
        <v>0</v>
      </c>
      <c r="L18" s="4"/>
    </row>
    <row r="19" spans="7:12" x14ac:dyDescent="0.25">
      <c r="H19" s="2" t="str">
        <f t="shared" ca="1" si="0"/>
        <v>=IF(K18=0,0.9*J18,IF(K18=1,1.1*J18,1.3*J18))</v>
      </c>
      <c r="I19" s="2">
        <v>12</v>
      </c>
      <c r="J19" s="4">
        <f t="shared" si="1"/>
        <v>140.63363750700006</v>
      </c>
      <c r="K19" s="2">
        <v>0</v>
      </c>
      <c r="L19" s="4"/>
    </row>
    <row r="20" spans="7:12" x14ac:dyDescent="0.25">
      <c r="H20" s="2" t="str">
        <f t="shared" ca="1" si="0"/>
        <v>=IF(K19=0,0.9*J19,IF(K19=1,1.1*J19,1.3*J19))</v>
      </c>
      <c r="I20" s="2">
        <v>13</v>
      </c>
      <c r="J20" s="4">
        <f t="shared" si="1"/>
        <v>126.57027375630005</v>
      </c>
      <c r="K20" s="2">
        <v>0</v>
      </c>
      <c r="L20" s="4"/>
    </row>
    <row r="21" spans="7:12" x14ac:dyDescent="0.25">
      <c r="H21" s="2" t="str">
        <f t="shared" ca="1" si="0"/>
        <v>=IF(K20=0,0.9*J20,IF(K20=1,1.1*J20,1.3*J20))</v>
      </c>
      <c r="I21" s="2">
        <v>14</v>
      </c>
      <c r="J21" s="4">
        <f t="shared" si="1"/>
        <v>113.91324638067005</v>
      </c>
      <c r="K21" s="2">
        <v>1</v>
      </c>
      <c r="L21" s="4"/>
    </row>
    <row r="22" spans="7:12" x14ac:dyDescent="0.25">
      <c r="H22" s="2" t="str">
        <f t="shared" ca="1" si="0"/>
        <v>=IF(K21=0,0.9*J21,IF(K21=1,1.1*J21,1.3*J21))</v>
      </c>
      <c r="I22" s="2">
        <v>15</v>
      </c>
      <c r="J22" s="4">
        <f t="shared" si="1"/>
        <v>125.30457101873706</v>
      </c>
      <c r="K22" s="2">
        <v>0</v>
      </c>
      <c r="L22" s="4"/>
    </row>
    <row r="23" spans="7:12" x14ac:dyDescent="0.25">
      <c r="H23" s="2" t="str">
        <f t="shared" ca="1" si="0"/>
        <v>=IF(K22=0,0.9*J22,IF(K22=1,1.1*J22,1.3*J22))</v>
      </c>
      <c r="I23" s="2">
        <v>16</v>
      </c>
      <c r="J23" s="4">
        <f t="shared" si="1"/>
        <v>112.77411391686336</v>
      </c>
      <c r="K23" s="2">
        <v>0</v>
      </c>
      <c r="L23" s="4"/>
    </row>
    <row r="24" spans="7:12" x14ac:dyDescent="0.25">
      <c r="H24" s="2" t="str">
        <f t="shared" ca="1" si="0"/>
        <v>=IF(K23=0,0.9*J23,IF(K23=1,1.1*J23,1.3*J23))</v>
      </c>
      <c r="I24" s="2">
        <v>17</v>
      </c>
      <c r="J24" s="4">
        <f t="shared" si="1"/>
        <v>101.49670252517703</v>
      </c>
      <c r="K24" s="2">
        <v>2</v>
      </c>
      <c r="L24" s="4"/>
    </row>
    <row r="25" spans="7:12" x14ac:dyDescent="0.25">
      <c r="H25" s="2" t="str">
        <f t="shared" ca="1" si="0"/>
        <v>=IF(K24=0,0.9*J24,IF(K24=1,1.1*J24,1.3*J24))</v>
      </c>
      <c r="I25" s="2">
        <v>18</v>
      </c>
      <c r="J25" s="4">
        <f t="shared" si="1"/>
        <v>131.94571328273014</v>
      </c>
      <c r="K25" s="2">
        <v>0</v>
      </c>
      <c r="L25" s="4"/>
    </row>
    <row r="26" spans="7:12" x14ac:dyDescent="0.25">
      <c r="H26" s="2" t="str">
        <f t="shared" ca="1" si="0"/>
        <v>=IF(K25=0,0.9*J25,IF(K25=1,1.1*J25,1.3*J25))</v>
      </c>
      <c r="I26" s="2">
        <v>19</v>
      </c>
      <c r="J26" s="4">
        <f t="shared" si="1"/>
        <v>118.75114195445713</v>
      </c>
      <c r="K26" s="2">
        <v>0</v>
      </c>
      <c r="L26" s="4"/>
    </row>
    <row r="27" spans="7:12" x14ac:dyDescent="0.25">
      <c r="H27" s="2" t="str">
        <f t="shared" ca="1" si="0"/>
        <v>=IF(K26=0,0.9*J26,IF(K26=1,1.1*J26,1.3*J26))</v>
      </c>
      <c r="I27" s="2">
        <v>20</v>
      </c>
      <c r="J27" s="4">
        <f t="shared" si="1"/>
        <v>106.87602775901142</v>
      </c>
      <c r="K27" s="2">
        <v>0</v>
      </c>
      <c r="L27" s="4"/>
    </row>
    <row r="28" spans="7:12" x14ac:dyDescent="0.25">
      <c r="J28" s="4"/>
      <c r="L28" s="4"/>
    </row>
    <row r="29" spans="7:12" x14ac:dyDescent="0.25">
      <c r="J29" s="4"/>
      <c r="L29" s="4"/>
    </row>
    <row r="30" spans="7:12" x14ac:dyDescent="0.25">
      <c r="J30" s="4"/>
      <c r="L30" s="4"/>
    </row>
    <row r="31" spans="7:12" x14ac:dyDescent="0.25">
      <c r="J31" s="4"/>
      <c r="L31" s="4"/>
    </row>
    <row r="32" spans="7:12" x14ac:dyDescent="0.25">
      <c r="J32" s="4"/>
      <c r="L32" s="4"/>
    </row>
    <row r="33" spans="10:12" x14ac:dyDescent="0.25">
      <c r="J33" s="4"/>
      <c r="L33" s="4"/>
    </row>
    <row r="34" spans="10:12" x14ac:dyDescent="0.25">
      <c r="J34" s="4"/>
      <c r="L34" s="4"/>
    </row>
    <row r="35" spans="10:12" x14ac:dyDescent="0.25">
      <c r="J35" s="4"/>
      <c r="L35" s="4"/>
    </row>
    <row r="36" spans="10:12" x14ac:dyDescent="0.25">
      <c r="J36" s="4"/>
      <c r="L36" s="4"/>
    </row>
    <row r="37" spans="10:12" x14ac:dyDescent="0.25">
      <c r="J37" s="4"/>
      <c r="L3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6"/>
  <sheetViews>
    <sheetView workbookViewId="0">
      <selection activeCell="G8" sqref="G8:G36"/>
    </sheetView>
  </sheetViews>
  <sheetFormatPr defaultRowHeight="15" x14ac:dyDescent="0.25"/>
  <cols>
    <col min="1" max="1" width="40.42578125" style="2" customWidth="1"/>
    <col min="2" max="6" width="9.140625" style="2"/>
    <col min="7" max="7" width="54.7109375" style="2" customWidth="1"/>
    <col min="8" max="16384" width="9.140625" style="2"/>
  </cols>
  <sheetData>
    <row r="1" spans="3:13" x14ac:dyDescent="0.25">
      <c r="C1" s="2" t="s">
        <v>0</v>
      </c>
      <c r="D1" s="2" t="s">
        <v>1</v>
      </c>
      <c r="H1" s="1" t="s">
        <v>2</v>
      </c>
      <c r="I1" s="1"/>
      <c r="J1" s="1"/>
      <c r="K1" s="1"/>
      <c r="L1" s="1"/>
    </row>
    <row r="2" spans="3:13" x14ac:dyDescent="0.25">
      <c r="C2" s="5">
        <v>3</v>
      </c>
      <c r="D2" s="5">
        <v>0.1</v>
      </c>
      <c r="H2" s="1" t="s">
        <v>3</v>
      </c>
      <c r="I2" s="1"/>
      <c r="J2" s="1"/>
      <c r="K2" s="1"/>
      <c r="L2" s="1"/>
    </row>
    <row r="3" spans="3:13" x14ac:dyDescent="0.25">
      <c r="C3" s="2" t="s">
        <v>4</v>
      </c>
      <c r="H3" s="1" t="s">
        <v>15</v>
      </c>
      <c r="I3" s="1"/>
      <c r="J3" s="1"/>
      <c r="K3" s="1"/>
      <c r="L3" s="1"/>
    </row>
    <row r="4" spans="3:13" x14ac:dyDescent="0.25">
      <c r="C4" s="6">
        <f>SUM(F7:F36)</f>
        <v>662</v>
      </c>
      <c r="H4" s="1" t="s">
        <v>5</v>
      </c>
      <c r="I4" s="1"/>
      <c r="J4" s="1"/>
      <c r="K4" s="1"/>
      <c r="L4" s="1"/>
    </row>
    <row r="5" spans="3:13" x14ac:dyDescent="0.25">
      <c r="H5" s="1" t="s">
        <v>6</v>
      </c>
      <c r="I5" s="1"/>
      <c r="J5" s="1"/>
      <c r="K5" s="1"/>
      <c r="L5" s="1"/>
    </row>
    <row r="6" spans="3:13" x14ac:dyDescent="0.25">
      <c r="E6" s="2" t="s">
        <v>7</v>
      </c>
      <c r="F6" s="2" t="s">
        <v>8</v>
      </c>
      <c r="H6" s="1" t="s">
        <v>9</v>
      </c>
      <c r="I6" s="1"/>
      <c r="J6" s="1"/>
      <c r="K6" s="1"/>
      <c r="L6" s="1"/>
    </row>
    <row r="7" spans="3:13" x14ac:dyDescent="0.25">
      <c r="D7" s="5"/>
      <c r="E7" s="2">
        <v>1</v>
      </c>
      <c r="F7" s="7">
        <v>200</v>
      </c>
      <c r="H7" s="1" t="s">
        <v>10</v>
      </c>
      <c r="I7" s="1"/>
      <c r="J7" s="1"/>
      <c r="K7" s="1"/>
      <c r="L7" s="1"/>
      <c r="M7" s="1"/>
    </row>
    <row r="8" spans="3:13" x14ac:dyDescent="0.25">
      <c r="E8" s="2">
        <v>2</v>
      </c>
      <c r="F8" s="2">
        <f>IF(E8&lt;=Last_Year,(1+anngrowth)*F7,0)</f>
        <v>220.00000000000003</v>
      </c>
      <c r="G8" s="2" t="str">
        <f ca="1">_xlfn.FORMULATEXT(F8)</f>
        <v>=IF(E8&lt;=Last_Year,(1+anngrowth)*F7,0)</v>
      </c>
      <c r="H8" s="1" t="s">
        <v>11</v>
      </c>
      <c r="I8" s="1"/>
      <c r="J8" s="1"/>
      <c r="K8" s="1"/>
      <c r="L8" s="1"/>
      <c r="M8" s="1"/>
    </row>
    <row r="9" spans="3:13" x14ac:dyDescent="0.25">
      <c r="E9" s="2">
        <v>3</v>
      </c>
      <c r="F9" s="2">
        <f>IF(E9&lt;=Last_Year,(1+anngrowth)*F8,0)</f>
        <v>242.00000000000006</v>
      </c>
      <c r="G9" s="2" t="str">
        <f t="shared" ref="G9:G36" ca="1" si="0">_xlfn.FORMULATEXT(F9)</f>
        <v>=IF(E9&lt;=Last_Year,(1+anngrowth)*F8,0)</v>
      </c>
      <c r="H9" s="1" t="s">
        <v>12</v>
      </c>
      <c r="I9" s="1"/>
      <c r="J9" s="1"/>
      <c r="K9" s="1"/>
      <c r="L9" s="1"/>
      <c r="M9" s="1"/>
    </row>
    <row r="10" spans="3:13" x14ac:dyDescent="0.25">
      <c r="E10" s="2">
        <v>4</v>
      </c>
      <c r="F10" s="2">
        <f>IF(E10&lt;=Last_Year,(1+anngrowth)*F9,0)</f>
        <v>0</v>
      </c>
      <c r="G10" s="2" t="str">
        <f t="shared" ca="1" si="0"/>
        <v>=IF(E10&lt;=Last_Year,(1+anngrowth)*F9,0)</v>
      </c>
      <c r="H10" s="1" t="s">
        <v>13</v>
      </c>
      <c r="I10" s="1"/>
      <c r="J10" s="1"/>
      <c r="K10" s="1"/>
      <c r="L10" s="1"/>
      <c r="M10" s="1"/>
    </row>
    <row r="11" spans="3:13" x14ac:dyDescent="0.25">
      <c r="E11" s="2">
        <v>5</v>
      </c>
      <c r="F11" s="2">
        <f>IF(E11&lt;=Last_Year,(1+anngrowth)*F10,0)</f>
        <v>0</v>
      </c>
      <c r="G11" s="2" t="str">
        <f t="shared" ca="1" si="0"/>
        <v>=IF(E11&lt;=Last_Year,(1+anngrowth)*F10,0)</v>
      </c>
      <c r="H11" s="1" t="s">
        <v>14</v>
      </c>
      <c r="I11" s="1"/>
      <c r="J11" s="1"/>
      <c r="K11" s="1"/>
      <c r="L11" s="1"/>
      <c r="M11" s="1"/>
    </row>
    <row r="12" spans="3:13" x14ac:dyDescent="0.25">
      <c r="E12" s="2">
        <v>6</v>
      </c>
      <c r="F12" s="2">
        <f>IF(E12&lt;=Last_Year,(1+anngrowth)*F11,0)</f>
        <v>0</v>
      </c>
      <c r="G12" s="2" t="str">
        <f t="shared" ca="1" si="0"/>
        <v>=IF(E12&lt;=Last_Year,(1+anngrowth)*F11,0)</v>
      </c>
    </row>
    <row r="13" spans="3:13" x14ac:dyDescent="0.25">
      <c r="E13" s="2">
        <v>7</v>
      </c>
      <c r="F13" s="2">
        <f>IF(E13&lt;=Last_Year,(1+anngrowth)*F12,0)</f>
        <v>0</v>
      </c>
      <c r="G13" s="2" t="str">
        <f t="shared" ca="1" si="0"/>
        <v>=IF(E13&lt;=Last_Year,(1+anngrowth)*F12,0)</v>
      </c>
      <c r="M13" s="1"/>
    </row>
    <row r="14" spans="3:13" x14ac:dyDescent="0.25">
      <c r="E14" s="2">
        <v>8</v>
      </c>
      <c r="F14" s="2">
        <f>IF(E14&lt;=Last_Year,(1+anngrowth)*F13,0)</f>
        <v>0</v>
      </c>
      <c r="G14" s="2" t="str">
        <f t="shared" ca="1" si="0"/>
        <v>=IF(E14&lt;=Last_Year,(1+anngrowth)*F13,0)</v>
      </c>
    </row>
    <row r="15" spans="3:13" x14ac:dyDescent="0.25">
      <c r="E15" s="2">
        <v>9</v>
      </c>
      <c r="F15" s="2">
        <f>IF(E15&lt;=Last_Year,(1+anngrowth)*F14,0)</f>
        <v>0</v>
      </c>
      <c r="G15" s="2" t="str">
        <f t="shared" ca="1" si="0"/>
        <v>=IF(E15&lt;=Last_Year,(1+anngrowth)*F14,0)</v>
      </c>
    </row>
    <row r="16" spans="3:13" x14ac:dyDescent="0.25">
      <c r="E16" s="2">
        <v>10</v>
      </c>
      <c r="F16" s="2">
        <f>IF(E16&lt;=Last_Year,(1+anngrowth)*F15,0)</f>
        <v>0</v>
      </c>
      <c r="G16" s="2" t="str">
        <f t="shared" ca="1" si="0"/>
        <v>=IF(E16&lt;=Last_Year,(1+anngrowth)*F15,0)</v>
      </c>
    </row>
    <row r="17" spans="5:7" x14ac:dyDescent="0.25">
      <c r="E17" s="2">
        <v>11</v>
      </c>
      <c r="F17" s="2">
        <f>IF(E17&lt;=Last_Year,(1+anngrowth)*F16,0)</f>
        <v>0</v>
      </c>
      <c r="G17" s="2" t="str">
        <f t="shared" ca="1" si="0"/>
        <v>=IF(E17&lt;=Last_Year,(1+anngrowth)*F16,0)</v>
      </c>
    </row>
    <row r="18" spans="5:7" x14ac:dyDescent="0.25">
      <c r="E18" s="2">
        <v>12</v>
      </c>
      <c r="F18" s="2">
        <f>IF(E18&lt;=Last_Year,(1+anngrowth)*F17,0)</f>
        <v>0</v>
      </c>
      <c r="G18" s="2" t="str">
        <f t="shared" ca="1" si="0"/>
        <v>=IF(E18&lt;=Last_Year,(1+anngrowth)*F17,0)</v>
      </c>
    </row>
    <row r="19" spans="5:7" x14ac:dyDescent="0.25">
      <c r="E19" s="2">
        <v>13</v>
      </c>
      <c r="F19" s="2">
        <f>IF(E19&lt;=Last_Year,(1+anngrowth)*F18,0)</f>
        <v>0</v>
      </c>
      <c r="G19" s="2" t="str">
        <f t="shared" ca="1" si="0"/>
        <v>=IF(E19&lt;=Last_Year,(1+anngrowth)*F18,0)</v>
      </c>
    </row>
    <row r="20" spans="5:7" x14ac:dyDescent="0.25">
      <c r="E20" s="2">
        <v>14</v>
      </c>
      <c r="F20" s="2">
        <f>IF(E20&lt;=Last_Year,(1+anngrowth)*F19,0)</f>
        <v>0</v>
      </c>
      <c r="G20" s="2" t="str">
        <f t="shared" ca="1" si="0"/>
        <v>=IF(E20&lt;=Last_Year,(1+anngrowth)*F19,0)</v>
      </c>
    </row>
    <row r="21" spans="5:7" x14ac:dyDescent="0.25">
      <c r="E21" s="2">
        <v>15</v>
      </c>
      <c r="F21" s="2">
        <f>IF(E21&lt;=Last_Year,(1+anngrowth)*F20,0)</f>
        <v>0</v>
      </c>
      <c r="G21" s="2" t="str">
        <f t="shared" ca="1" si="0"/>
        <v>=IF(E21&lt;=Last_Year,(1+anngrowth)*F20,0)</v>
      </c>
    </row>
    <row r="22" spans="5:7" x14ac:dyDescent="0.25">
      <c r="E22" s="2">
        <v>16</v>
      </c>
      <c r="F22" s="2">
        <f>IF(E22&lt;=Last_Year,(1+anngrowth)*F21,0)</f>
        <v>0</v>
      </c>
      <c r="G22" s="2" t="str">
        <f t="shared" ca="1" si="0"/>
        <v>=IF(E22&lt;=Last_Year,(1+anngrowth)*F21,0)</v>
      </c>
    </row>
    <row r="23" spans="5:7" x14ac:dyDescent="0.25">
      <c r="E23" s="2">
        <v>17</v>
      </c>
      <c r="F23" s="2">
        <f>IF(E23&lt;=Last_Year,(1+anngrowth)*F22,0)</f>
        <v>0</v>
      </c>
      <c r="G23" s="2" t="str">
        <f t="shared" ca="1" si="0"/>
        <v>=IF(E23&lt;=Last_Year,(1+anngrowth)*F22,0)</v>
      </c>
    </row>
    <row r="24" spans="5:7" x14ac:dyDescent="0.25">
      <c r="E24" s="2">
        <v>18</v>
      </c>
      <c r="F24" s="2">
        <f>IF(E24&lt;=Last_Year,(1+anngrowth)*F23,0)</f>
        <v>0</v>
      </c>
      <c r="G24" s="2" t="str">
        <f t="shared" ca="1" si="0"/>
        <v>=IF(E24&lt;=Last_Year,(1+anngrowth)*F23,0)</v>
      </c>
    </row>
    <row r="25" spans="5:7" x14ac:dyDescent="0.25">
      <c r="E25" s="2">
        <v>19</v>
      </c>
      <c r="F25" s="2">
        <f>IF(E25&lt;=Last_Year,(1+anngrowth)*F24,0)</f>
        <v>0</v>
      </c>
      <c r="G25" s="2" t="str">
        <f t="shared" ca="1" si="0"/>
        <v>=IF(E25&lt;=Last_Year,(1+anngrowth)*F24,0)</v>
      </c>
    </row>
    <row r="26" spans="5:7" x14ac:dyDescent="0.25">
      <c r="E26" s="2">
        <v>20</v>
      </c>
      <c r="F26" s="2">
        <f>IF(E26&lt;=Last_Year,(1+anngrowth)*F25,0)</f>
        <v>0</v>
      </c>
      <c r="G26" s="2" t="str">
        <f t="shared" ca="1" si="0"/>
        <v>=IF(E26&lt;=Last_Year,(1+anngrowth)*F25,0)</v>
      </c>
    </row>
    <row r="27" spans="5:7" x14ac:dyDescent="0.25">
      <c r="E27" s="2">
        <v>21</v>
      </c>
      <c r="F27" s="2">
        <f>IF(E27&lt;=Last_Year,(1+anngrowth)*F26,0)</f>
        <v>0</v>
      </c>
      <c r="G27" s="2" t="str">
        <f t="shared" ca="1" si="0"/>
        <v>=IF(E27&lt;=Last_Year,(1+anngrowth)*F26,0)</v>
      </c>
    </row>
    <row r="28" spans="5:7" x14ac:dyDescent="0.25">
      <c r="E28" s="2">
        <v>22</v>
      </c>
      <c r="F28" s="2">
        <f>IF(E28&lt;=Last_Year,(1+anngrowth)*F27,0)</f>
        <v>0</v>
      </c>
      <c r="G28" s="2" t="str">
        <f t="shared" ca="1" si="0"/>
        <v>=IF(E28&lt;=Last_Year,(1+anngrowth)*F27,0)</v>
      </c>
    </row>
    <row r="29" spans="5:7" x14ac:dyDescent="0.25">
      <c r="E29" s="2">
        <v>23</v>
      </c>
      <c r="F29" s="2">
        <f>IF(E29&lt;=Last_Year,(1+anngrowth)*F28,0)</f>
        <v>0</v>
      </c>
      <c r="G29" s="2" t="str">
        <f t="shared" ca="1" si="0"/>
        <v>=IF(E29&lt;=Last_Year,(1+anngrowth)*F28,0)</v>
      </c>
    </row>
    <row r="30" spans="5:7" x14ac:dyDescent="0.25">
      <c r="E30" s="2">
        <v>24</v>
      </c>
      <c r="F30" s="2">
        <f>IF(E30&lt;=Last_Year,(1+anngrowth)*F29,0)</f>
        <v>0</v>
      </c>
      <c r="G30" s="2" t="str">
        <f t="shared" ca="1" si="0"/>
        <v>=IF(E30&lt;=Last_Year,(1+anngrowth)*F29,0)</v>
      </c>
    </row>
    <row r="31" spans="5:7" x14ac:dyDescent="0.25">
      <c r="E31" s="2">
        <v>25</v>
      </c>
      <c r="F31" s="2">
        <f>IF(E31&lt;=Last_Year,(1+anngrowth)*F30,0)</f>
        <v>0</v>
      </c>
      <c r="G31" s="2" t="str">
        <f t="shared" ca="1" si="0"/>
        <v>=IF(E31&lt;=Last_Year,(1+anngrowth)*F30,0)</v>
      </c>
    </row>
    <row r="32" spans="5:7" x14ac:dyDescent="0.25">
      <c r="E32" s="2">
        <v>26</v>
      </c>
      <c r="F32" s="2">
        <f>IF(E32&lt;=Last_Year,(1+anngrowth)*F31,0)</f>
        <v>0</v>
      </c>
      <c r="G32" s="2" t="str">
        <f t="shared" ca="1" si="0"/>
        <v>=IF(E32&lt;=Last_Year,(1+anngrowth)*F31,0)</v>
      </c>
    </row>
    <row r="33" spans="5:7" x14ac:dyDescent="0.25">
      <c r="E33" s="2">
        <v>27</v>
      </c>
      <c r="F33" s="2">
        <f>IF(E33&lt;=Last_Year,(1+anngrowth)*F32,0)</f>
        <v>0</v>
      </c>
      <c r="G33" s="2" t="str">
        <f t="shared" ca="1" si="0"/>
        <v>=IF(E33&lt;=Last_Year,(1+anngrowth)*F32,0)</v>
      </c>
    </row>
    <row r="34" spans="5:7" x14ac:dyDescent="0.25">
      <c r="E34" s="2">
        <v>28</v>
      </c>
      <c r="F34" s="2">
        <f>IF(E34&lt;=Last_Year,(1+anngrowth)*F33,0)</f>
        <v>0</v>
      </c>
      <c r="G34" s="2" t="str">
        <f t="shared" ca="1" si="0"/>
        <v>=IF(E34&lt;=Last_Year,(1+anngrowth)*F33,0)</v>
      </c>
    </row>
    <row r="35" spans="5:7" x14ac:dyDescent="0.25">
      <c r="E35" s="2">
        <v>29</v>
      </c>
      <c r="F35" s="2">
        <f>IF(E35&lt;=Last_Year,(1+anngrowth)*F34,0)</f>
        <v>0</v>
      </c>
      <c r="G35" s="2" t="str">
        <f t="shared" ca="1" si="0"/>
        <v>=IF(E35&lt;=Last_Year,(1+anngrowth)*F34,0)</v>
      </c>
    </row>
    <row r="36" spans="5:7" x14ac:dyDescent="0.25">
      <c r="E36" s="2">
        <v>30</v>
      </c>
      <c r="F36" s="2">
        <f>IF(E36&lt;=Last_Year,(1+anngrowth)*F35,0)</f>
        <v>0</v>
      </c>
      <c r="G36" s="2" t="str">
        <f t="shared" ca="1" si="0"/>
        <v>=IF(E36&lt;=Last_Year,(1+anngrowth)*F35,0)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5"/>
  <sheetViews>
    <sheetView workbookViewId="0">
      <selection activeCell="H299" sqref="H299"/>
    </sheetView>
  </sheetViews>
  <sheetFormatPr defaultRowHeight="15" x14ac:dyDescent="0.25"/>
  <cols>
    <col min="1" max="7" width="9.140625" style="2"/>
    <col min="8" max="8" width="20.28515625" style="2" customWidth="1"/>
    <col min="9" max="16384" width="9.140625" style="2"/>
  </cols>
  <sheetData>
    <row r="2" spans="1:9" x14ac:dyDescent="0.25">
      <c r="G2" s="2">
        <f>MOD(25,12)</f>
        <v>1</v>
      </c>
      <c r="H2" s="2" t="str">
        <f ca="1">_xlfn.FORMULATEXT(G2)</f>
        <v>=MOD(25,12)</v>
      </c>
      <c r="I2" s="2" t="s">
        <v>35</v>
      </c>
    </row>
    <row r="3" spans="1:9" x14ac:dyDescent="0.25">
      <c r="A3" s="1" t="s">
        <v>29</v>
      </c>
      <c r="B3" s="1"/>
      <c r="C3" s="1"/>
      <c r="D3" s="1"/>
      <c r="E3" s="1"/>
      <c r="H3" s="2">
        <f>MOD(23,12)</f>
        <v>11</v>
      </c>
      <c r="I3" s="2" t="str">
        <f ca="1">_xlfn.FORMULATEXT(H3)</f>
        <v>=MOD(23,12)</v>
      </c>
    </row>
    <row r="4" spans="1:9" x14ac:dyDescent="0.25">
      <c r="A4" s="1" t="s">
        <v>30</v>
      </c>
      <c r="B4" s="1"/>
      <c r="C4" s="1"/>
      <c r="D4" s="1"/>
      <c r="E4" s="1"/>
    </row>
    <row r="5" spans="1:9" x14ac:dyDescent="0.25">
      <c r="A5" s="1" t="s">
        <v>31</v>
      </c>
      <c r="B5" s="1"/>
      <c r="C5" s="1"/>
      <c r="D5" s="1"/>
      <c r="E5" s="1"/>
      <c r="G5" s="2" t="s">
        <v>33</v>
      </c>
      <c r="H5" s="2" t="s">
        <v>34</v>
      </c>
    </row>
    <row r="6" spans="1:9" x14ac:dyDescent="0.25">
      <c r="A6" s="1" t="s">
        <v>32</v>
      </c>
      <c r="B6" s="1"/>
      <c r="C6" s="1"/>
      <c r="D6" s="1"/>
      <c r="E6" s="1"/>
      <c r="G6" s="2">
        <v>1</v>
      </c>
      <c r="H6" s="7">
        <v>90000</v>
      </c>
    </row>
    <row r="7" spans="1:9" x14ac:dyDescent="0.25">
      <c r="A7" s="1"/>
      <c r="B7" s="1"/>
      <c r="C7" s="1"/>
      <c r="D7" s="1"/>
      <c r="E7" s="1"/>
      <c r="G7" s="2">
        <v>2</v>
      </c>
      <c r="H7" s="2">
        <f>IF(MOD(G7,12)=1,1.05*H6,H6)</f>
        <v>90000</v>
      </c>
    </row>
    <row r="8" spans="1:9" x14ac:dyDescent="0.25">
      <c r="A8" s="1"/>
      <c r="B8" s="1"/>
      <c r="C8" s="1"/>
      <c r="D8" s="1"/>
      <c r="E8" s="1"/>
      <c r="G8" s="2">
        <v>3</v>
      </c>
      <c r="H8" s="2">
        <f t="shared" ref="H8:H71" si="0">IF(MOD(G8,12)=1,1.05*H7,H7)</f>
        <v>90000</v>
      </c>
    </row>
    <row r="9" spans="1:9" x14ac:dyDescent="0.25">
      <c r="G9" s="2">
        <v>4</v>
      </c>
      <c r="H9" s="2">
        <f t="shared" si="0"/>
        <v>90000</v>
      </c>
    </row>
    <row r="10" spans="1:9" x14ac:dyDescent="0.25">
      <c r="G10" s="2">
        <v>5</v>
      </c>
      <c r="H10" s="2">
        <f t="shared" si="0"/>
        <v>90000</v>
      </c>
    </row>
    <row r="11" spans="1:9" x14ac:dyDescent="0.25">
      <c r="G11" s="2">
        <v>6</v>
      </c>
      <c r="H11" s="2">
        <f t="shared" si="0"/>
        <v>90000</v>
      </c>
    </row>
    <row r="12" spans="1:9" x14ac:dyDescent="0.25">
      <c r="G12" s="2">
        <v>7</v>
      </c>
      <c r="H12" s="2">
        <f t="shared" si="0"/>
        <v>90000</v>
      </c>
    </row>
    <row r="13" spans="1:9" x14ac:dyDescent="0.25">
      <c r="G13" s="2">
        <v>8</v>
      </c>
      <c r="H13" s="2">
        <f t="shared" si="0"/>
        <v>90000</v>
      </c>
    </row>
    <row r="14" spans="1:9" x14ac:dyDescent="0.25">
      <c r="G14" s="2">
        <v>9</v>
      </c>
      <c r="H14" s="2">
        <f t="shared" si="0"/>
        <v>90000</v>
      </c>
    </row>
    <row r="15" spans="1:9" x14ac:dyDescent="0.25">
      <c r="G15" s="2">
        <v>10</v>
      </c>
      <c r="H15" s="2">
        <f t="shared" si="0"/>
        <v>90000</v>
      </c>
    </row>
    <row r="16" spans="1:9" x14ac:dyDescent="0.25">
      <c r="G16" s="2">
        <v>11</v>
      </c>
      <c r="H16" s="2">
        <f t="shared" si="0"/>
        <v>90000</v>
      </c>
    </row>
    <row r="17" spans="7:8" x14ac:dyDescent="0.25">
      <c r="G17" s="2">
        <v>12</v>
      </c>
      <c r="H17" s="2">
        <f t="shared" si="0"/>
        <v>90000</v>
      </c>
    </row>
    <row r="18" spans="7:8" x14ac:dyDescent="0.25">
      <c r="G18" s="1">
        <v>13</v>
      </c>
      <c r="H18" s="2">
        <f t="shared" si="0"/>
        <v>94500</v>
      </c>
    </row>
    <row r="19" spans="7:8" x14ac:dyDescent="0.25">
      <c r="G19" s="2">
        <v>14</v>
      </c>
      <c r="H19" s="2">
        <f t="shared" si="0"/>
        <v>94500</v>
      </c>
    </row>
    <row r="20" spans="7:8" x14ac:dyDescent="0.25">
      <c r="G20" s="2">
        <v>15</v>
      </c>
      <c r="H20" s="2">
        <f t="shared" si="0"/>
        <v>94500</v>
      </c>
    </row>
    <row r="21" spans="7:8" x14ac:dyDescent="0.25">
      <c r="G21" s="2">
        <v>16</v>
      </c>
      <c r="H21" s="2">
        <f t="shared" si="0"/>
        <v>94500</v>
      </c>
    </row>
    <row r="22" spans="7:8" x14ac:dyDescent="0.25">
      <c r="G22" s="2">
        <v>17</v>
      </c>
      <c r="H22" s="2">
        <f t="shared" si="0"/>
        <v>94500</v>
      </c>
    </row>
    <row r="23" spans="7:8" x14ac:dyDescent="0.25">
      <c r="G23" s="2">
        <v>18</v>
      </c>
      <c r="H23" s="2">
        <f t="shared" si="0"/>
        <v>94500</v>
      </c>
    </row>
    <row r="24" spans="7:8" x14ac:dyDescent="0.25">
      <c r="G24" s="2">
        <v>19</v>
      </c>
      <c r="H24" s="2">
        <f t="shared" si="0"/>
        <v>94500</v>
      </c>
    </row>
    <row r="25" spans="7:8" x14ac:dyDescent="0.25">
      <c r="G25" s="2">
        <v>20</v>
      </c>
      <c r="H25" s="2">
        <f t="shared" si="0"/>
        <v>94500</v>
      </c>
    </row>
    <row r="26" spans="7:8" x14ac:dyDescent="0.25">
      <c r="G26" s="2">
        <v>21</v>
      </c>
      <c r="H26" s="2">
        <f t="shared" si="0"/>
        <v>94500</v>
      </c>
    </row>
    <row r="27" spans="7:8" x14ac:dyDescent="0.25">
      <c r="G27" s="2">
        <v>22</v>
      </c>
      <c r="H27" s="2">
        <f t="shared" si="0"/>
        <v>94500</v>
      </c>
    </row>
    <row r="28" spans="7:8" x14ac:dyDescent="0.25">
      <c r="G28" s="2">
        <v>23</v>
      </c>
      <c r="H28" s="2">
        <f t="shared" si="0"/>
        <v>94500</v>
      </c>
    </row>
    <row r="29" spans="7:8" x14ac:dyDescent="0.25">
      <c r="G29" s="2">
        <v>24</v>
      </c>
      <c r="H29" s="2">
        <f t="shared" si="0"/>
        <v>94500</v>
      </c>
    </row>
    <row r="30" spans="7:8" x14ac:dyDescent="0.25">
      <c r="G30" s="1">
        <v>25</v>
      </c>
      <c r="H30" s="2">
        <f t="shared" si="0"/>
        <v>99225</v>
      </c>
    </row>
    <row r="31" spans="7:8" x14ac:dyDescent="0.25">
      <c r="G31" s="2">
        <v>26</v>
      </c>
      <c r="H31" s="2">
        <f t="shared" si="0"/>
        <v>99225</v>
      </c>
    </row>
    <row r="32" spans="7:8" x14ac:dyDescent="0.25">
      <c r="G32" s="2">
        <v>27</v>
      </c>
      <c r="H32" s="2">
        <f t="shared" si="0"/>
        <v>99225</v>
      </c>
    </row>
    <row r="33" spans="7:8" x14ac:dyDescent="0.25">
      <c r="G33" s="2">
        <v>28</v>
      </c>
      <c r="H33" s="2">
        <f t="shared" si="0"/>
        <v>99225</v>
      </c>
    </row>
    <row r="34" spans="7:8" x14ac:dyDescent="0.25">
      <c r="G34" s="2">
        <v>29</v>
      </c>
      <c r="H34" s="2">
        <f t="shared" si="0"/>
        <v>99225</v>
      </c>
    </row>
    <row r="35" spans="7:8" x14ac:dyDescent="0.25">
      <c r="G35" s="2">
        <v>30</v>
      </c>
      <c r="H35" s="2">
        <f t="shared" si="0"/>
        <v>99225</v>
      </c>
    </row>
    <row r="36" spans="7:8" x14ac:dyDescent="0.25">
      <c r="G36" s="2">
        <v>31</v>
      </c>
      <c r="H36" s="2">
        <f t="shared" si="0"/>
        <v>99225</v>
      </c>
    </row>
    <row r="37" spans="7:8" x14ac:dyDescent="0.25">
      <c r="G37" s="2">
        <v>32</v>
      </c>
      <c r="H37" s="2">
        <f t="shared" si="0"/>
        <v>99225</v>
      </c>
    </row>
    <row r="38" spans="7:8" x14ac:dyDescent="0.25">
      <c r="G38" s="2">
        <v>33</v>
      </c>
      <c r="H38" s="2">
        <f t="shared" si="0"/>
        <v>99225</v>
      </c>
    </row>
    <row r="39" spans="7:8" x14ac:dyDescent="0.25">
      <c r="G39" s="2">
        <v>34</v>
      </c>
      <c r="H39" s="2">
        <f t="shared" si="0"/>
        <v>99225</v>
      </c>
    </row>
    <row r="40" spans="7:8" x14ac:dyDescent="0.25">
      <c r="G40" s="2">
        <v>35</v>
      </c>
      <c r="H40" s="2">
        <f t="shared" si="0"/>
        <v>99225</v>
      </c>
    </row>
    <row r="41" spans="7:8" x14ac:dyDescent="0.25">
      <c r="G41" s="2">
        <v>36</v>
      </c>
      <c r="H41" s="2">
        <f t="shared" si="0"/>
        <v>99225</v>
      </c>
    </row>
    <row r="42" spans="7:8" x14ac:dyDescent="0.25">
      <c r="G42" s="2">
        <v>37</v>
      </c>
      <c r="H42" s="2">
        <f t="shared" si="0"/>
        <v>104186.25</v>
      </c>
    </row>
    <row r="43" spans="7:8" x14ac:dyDescent="0.25">
      <c r="G43" s="2">
        <v>38</v>
      </c>
      <c r="H43" s="2">
        <f t="shared" si="0"/>
        <v>104186.25</v>
      </c>
    </row>
    <row r="44" spans="7:8" x14ac:dyDescent="0.25">
      <c r="G44" s="2">
        <v>39</v>
      </c>
      <c r="H44" s="2">
        <f t="shared" si="0"/>
        <v>104186.25</v>
      </c>
    </row>
    <row r="45" spans="7:8" x14ac:dyDescent="0.25">
      <c r="G45" s="2">
        <v>40</v>
      </c>
      <c r="H45" s="2">
        <f t="shared" si="0"/>
        <v>104186.25</v>
      </c>
    </row>
    <row r="46" spans="7:8" x14ac:dyDescent="0.25">
      <c r="G46" s="2">
        <v>41</v>
      </c>
      <c r="H46" s="2">
        <f t="shared" si="0"/>
        <v>104186.25</v>
      </c>
    </row>
    <row r="47" spans="7:8" x14ac:dyDescent="0.25">
      <c r="G47" s="2">
        <v>42</v>
      </c>
      <c r="H47" s="2">
        <f t="shared" si="0"/>
        <v>104186.25</v>
      </c>
    </row>
    <row r="48" spans="7:8" x14ac:dyDescent="0.25">
      <c r="G48" s="2">
        <v>43</v>
      </c>
      <c r="H48" s="2">
        <f t="shared" si="0"/>
        <v>104186.25</v>
      </c>
    </row>
    <row r="49" spans="7:8" x14ac:dyDescent="0.25">
      <c r="G49" s="2">
        <v>44</v>
      </c>
      <c r="H49" s="2">
        <f t="shared" si="0"/>
        <v>104186.25</v>
      </c>
    </row>
    <row r="50" spans="7:8" x14ac:dyDescent="0.25">
      <c r="G50" s="2">
        <v>45</v>
      </c>
      <c r="H50" s="2">
        <f t="shared" si="0"/>
        <v>104186.25</v>
      </c>
    </row>
    <row r="51" spans="7:8" x14ac:dyDescent="0.25">
      <c r="G51" s="2">
        <v>46</v>
      </c>
      <c r="H51" s="2">
        <f t="shared" si="0"/>
        <v>104186.25</v>
      </c>
    </row>
    <row r="52" spans="7:8" x14ac:dyDescent="0.25">
      <c r="G52" s="2">
        <v>47</v>
      </c>
      <c r="H52" s="2">
        <f t="shared" si="0"/>
        <v>104186.25</v>
      </c>
    </row>
    <row r="53" spans="7:8" x14ac:dyDescent="0.25">
      <c r="G53" s="2">
        <v>48</v>
      </c>
      <c r="H53" s="2">
        <f t="shared" si="0"/>
        <v>104186.25</v>
      </c>
    </row>
    <row r="54" spans="7:8" x14ac:dyDescent="0.25">
      <c r="G54" s="2">
        <v>49</v>
      </c>
      <c r="H54" s="2">
        <f t="shared" si="0"/>
        <v>109395.5625</v>
      </c>
    </row>
    <row r="55" spans="7:8" x14ac:dyDescent="0.25">
      <c r="G55" s="2">
        <v>50</v>
      </c>
      <c r="H55" s="2">
        <f t="shared" si="0"/>
        <v>109395.5625</v>
      </c>
    </row>
    <row r="56" spans="7:8" x14ac:dyDescent="0.25">
      <c r="G56" s="2">
        <v>51</v>
      </c>
      <c r="H56" s="2">
        <f t="shared" si="0"/>
        <v>109395.5625</v>
      </c>
    </row>
    <row r="57" spans="7:8" x14ac:dyDescent="0.25">
      <c r="G57" s="2">
        <v>52</v>
      </c>
      <c r="H57" s="2">
        <f t="shared" si="0"/>
        <v>109395.5625</v>
      </c>
    </row>
    <row r="58" spans="7:8" x14ac:dyDescent="0.25">
      <c r="G58" s="2">
        <v>53</v>
      </c>
      <c r="H58" s="2">
        <f t="shared" si="0"/>
        <v>109395.5625</v>
      </c>
    </row>
    <row r="59" spans="7:8" x14ac:dyDescent="0.25">
      <c r="G59" s="2">
        <v>54</v>
      </c>
      <c r="H59" s="2">
        <f t="shared" si="0"/>
        <v>109395.5625</v>
      </c>
    </row>
    <row r="60" spans="7:8" x14ac:dyDescent="0.25">
      <c r="G60" s="2">
        <v>55</v>
      </c>
      <c r="H60" s="2">
        <f t="shared" si="0"/>
        <v>109395.5625</v>
      </c>
    </row>
    <row r="61" spans="7:8" x14ac:dyDescent="0.25">
      <c r="G61" s="2">
        <v>56</v>
      </c>
      <c r="H61" s="2">
        <f t="shared" si="0"/>
        <v>109395.5625</v>
      </c>
    </row>
    <row r="62" spans="7:8" x14ac:dyDescent="0.25">
      <c r="G62" s="2">
        <v>57</v>
      </c>
      <c r="H62" s="2">
        <f t="shared" si="0"/>
        <v>109395.5625</v>
      </c>
    </row>
    <row r="63" spans="7:8" x14ac:dyDescent="0.25">
      <c r="G63" s="2">
        <v>58</v>
      </c>
      <c r="H63" s="2">
        <f t="shared" si="0"/>
        <v>109395.5625</v>
      </c>
    </row>
    <row r="64" spans="7:8" x14ac:dyDescent="0.25">
      <c r="G64" s="2">
        <v>59</v>
      </c>
      <c r="H64" s="2">
        <f t="shared" si="0"/>
        <v>109395.5625</v>
      </c>
    </row>
    <row r="65" spans="7:8" x14ac:dyDescent="0.25">
      <c r="G65" s="2">
        <v>60</v>
      </c>
      <c r="H65" s="2">
        <f t="shared" si="0"/>
        <v>109395.5625</v>
      </c>
    </row>
    <row r="66" spans="7:8" x14ac:dyDescent="0.25">
      <c r="G66" s="2">
        <v>61</v>
      </c>
      <c r="H66" s="2">
        <f t="shared" si="0"/>
        <v>114865.34062500001</v>
      </c>
    </row>
    <row r="67" spans="7:8" x14ac:dyDescent="0.25">
      <c r="G67" s="2">
        <v>62</v>
      </c>
      <c r="H67" s="2">
        <f t="shared" si="0"/>
        <v>114865.34062500001</v>
      </c>
    </row>
    <row r="68" spans="7:8" x14ac:dyDescent="0.25">
      <c r="G68" s="2">
        <v>63</v>
      </c>
      <c r="H68" s="2">
        <f t="shared" si="0"/>
        <v>114865.34062500001</v>
      </c>
    </row>
    <row r="69" spans="7:8" x14ac:dyDescent="0.25">
      <c r="G69" s="2">
        <v>64</v>
      </c>
      <c r="H69" s="2">
        <f t="shared" si="0"/>
        <v>114865.34062500001</v>
      </c>
    </row>
    <row r="70" spans="7:8" x14ac:dyDescent="0.25">
      <c r="G70" s="2">
        <v>65</v>
      </c>
      <c r="H70" s="2">
        <f t="shared" si="0"/>
        <v>114865.34062500001</v>
      </c>
    </row>
    <row r="71" spans="7:8" x14ac:dyDescent="0.25">
      <c r="G71" s="2">
        <v>66</v>
      </c>
      <c r="H71" s="2">
        <f t="shared" si="0"/>
        <v>114865.34062500001</v>
      </c>
    </row>
    <row r="72" spans="7:8" x14ac:dyDescent="0.25">
      <c r="G72" s="2">
        <v>67</v>
      </c>
      <c r="H72" s="2">
        <f t="shared" ref="H72:H135" si="1">IF(MOD(G72,12)=1,1.05*H71,H71)</f>
        <v>114865.34062500001</v>
      </c>
    </row>
    <row r="73" spans="7:8" x14ac:dyDescent="0.25">
      <c r="G73" s="2">
        <v>68</v>
      </c>
      <c r="H73" s="2">
        <f t="shared" si="1"/>
        <v>114865.34062500001</v>
      </c>
    </row>
    <row r="74" spans="7:8" x14ac:dyDescent="0.25">
      <c r="G74" s="2">
        <v>69</v>
      </c>
      <c r="H74" s="2">
        <f t="shared" si="1"/>
        <v>114865.34062500001</v>
      </c>
    </row>
    <row r="75" spans="7:8" x14ac:dyDescent="0.25">
      <c r="G75" s="2">
        <v>70</v>
      </c>
      <c r="H75" s="2">
        <f t="shared" si="1"/>
        <v>114865.34062500001</v>
      </c>
    </row>
    <row r="76" spans="7:8" x14ac:dyDescent="0.25">
      <c r="G76" s="2">
        <v>71</v>
      </c>
      <c r="H76" s="2">
        <f t="shared" si="1"/>
        <v>114865.34062500001</v>
      </c>
    </row>
    <row r="77" spans="7:8" x14ac:dyDescent="0.25">
      <c r="G77" s="2">
        <v>72</v>
      </c>
      <c r="H77" s="2">
        <f t="shared" si="1"/>
        <v>114865.34062500001</v>
      </c>
    </row>
    <row r="78" spans="7:8" x14ac:dyDescent="0.25">
      <c r="G78" s="2">
        <v>73</v>
      </c>
      <c r="H78" s="2">
        <f t="shared" si="1"/>
        <v>120608.60765625002</v>
      </c>
    </row>
    <row r="79" spans="7:8" x14ac:dyDescent="0.25">
      <c r="G79" s="2">
        <v>74</v>
      </c>
      <c r="H79" s="2">
        <f t="shared" si="1"/>
        <v>120608.60765625002</v>
      </c>
    </row>
    <row r="80" spans="7:8" x14ac:dyDescent="0.25">
      <c r="G80" s="2">
        <v>75</v>
      </c>
      <c r="H80" s="2">
        <f t="shared" si="1"/>
        <v>120608.60765625002</v>
      </c>
    </row>
    <row r="81" spans="7:8" x14ac:dyDescent="0.25">
      <c r="G81" s="2">
        <v>76</v>
      </c>
      <c r="H81" s="2">
        <f t="shared" si="1"/>
        <v>120608.60765625002</v>
      </c>
    </row>
    <row r="82" spans="7:8" x14ac:dyDescent="0.25">
      <c r="G82" s="2">
        <v>77</v>
      </c>
      <c r="H82" s="2">
        <f t="shared" si="1"/>
        <v>120608.60765625002</v>
      </c>
    </row>
    <row r="83" spans="7:8" x14ac:dyDescent="0.25">
      <c r="G83" s="2">
        <v>78</v>
      </c>
      <c r="H83" s="2">
        <f t="shared" si="1"/>
        <v>120608.60765625002</v>
      </c>
    </row>
    <row r="84" spans="7:8" x14ac:dyDescent="0.25">
      <c r="G84" s="2">
        <v>79</v>
      </c>
      <c r="H84" s="2">
        <f t="shared" si="1"/>
        <v>120608.60765625002</v>
      </c>
    </row>
    <row r="85" spans="7:8" x14ac:dyDescent="0.25">
      <c r="G85" s="2">
        <v>80</v>
      </c>
      <c r="H85" s="2">
        <f t="shared" si="1"/>
        <v>120608.60765625002</v>
      </c>
    </row>
    <row r="86" spans="7:8" x14ac:dyDescent="0.25">
      <c r="G86" s="2">
        <v>81</v>
      </c>
      <c r="H86" s="2">
        <f t="shared" si="1"/>
        <v>120608.60765625002</v>
      </c>
    </row>
    <row r="87" spans="7:8" x14ac:dyDescent="0.25">
      <c r="G87" s="2">
        <v>82</v>
      </c>
      <c r="H87" s="2">
        <f t="shared" si="1"/>
        <v>120608.60765625002</v>
      </c>
    </row>
    <row r="88" spans="7:8" x14ac:dyDescent="0.25">
      <c r="G88" s="2">
        <v>83</v>
      </c>
      <c r="H88" s="2">
        <f t="shared" si="1"/>
        <v>120608.60765625002</v>
      </c>
    </row>
    <row r="89" spans="7:8" x14ac:dyDescent="0.25">
      <c r="G89" s="2">
        <v>84</v>
      </c>
      <c r="H89" s="2">
        <f t="shared" si="1"/>
        <v>120608.60765625002</v>
      </c>
    </row>
    <row r="90" spans="7:8" x14ac:dyDescent="0.25">
      <c r="G90" s="2">
        <v>85</v>
      </c>
      <c r="H90" s="2">
        <f t="shared" si="1"/>
        <v>126639.03803906254</v>
      </c>
    </row>
    <row r="91" spans="7:8" x14ac:dyDescent="0.25">
      <c r="G91" s="2">
        <v>86</v>
      </c>
      <c r="H91" s="2">
        <f t="shared" si="1"/>
        <v>126639.03803906254</v>
      </c>
    </row>
    <row r="92" spans="7:8" x14ac:dyDescent="0.25">
      <c r="G92" s="2">
        <v>87</v>
      </c>
      <c r="H92" s="2">
        <f t="shared" si="1"/>
        <v>126639.03803906254</v>
      </c>
    </row>
    <row r="93" spans="7:8" x14ac:dyDescent="0.25">
      <c r="G93" s="2">
        <v>88</v>
      </c>
      <c r="H93" s="2">
        <f t="shared" si="1"/>
        <v>126639.03803906254</v>
      </c>
    </row>
    <row r="94" spans="7:8" x14ac:dyDescent="0.25">
      <c r="G94" s="2">
        <v>89</v>
      </c>
      <c r="H94" s="2">
        <f t="shared" si="1"/>
        <v>126639.03803906254</v>
      </c>
    </row>
    <row r="95" spans="7:8" x14ac:dyDescent="0.25">
      <c r="G95" s="2">
        <v>90</v>
      </c>
      <c r="H95" s="2">
        <f t="shared" si="1"/>
        <v>126639.03803906254</v>
      </c>
    </row>
    <row r="96" spans="7:8" x14ac:dyDescent="0.25">
      <c r="G96" s="2">
        <v>91</v>
      </c>
      <c r="H96" s="2">
        <f t="shared" si="1"/>
        <v>126639.03803906254</v>
      </c>
    </row>
    <row r="97" spans="7:8" x14ac:dyDescent="0.25">
      <c r="G97" s="2">
        <v>92</v>
      </c>
      <c r="H97" s="2">
        <f t="shared" si="1"/>
        <v>126639.03803906254</v>
      </c>
    </row>
    <row r="98" spans="7:8" x14ac:dyDescent="0.25">
      <c r="G98" s="2">
        <v>93</v>
      </c>
      <c r="H98" s="2">
        <f t="shared" si="1"/>
        <v>126639.03803906254</v>
      </c>
    </row>
    <row r="99" spans="7:8" x14ac:dyDescent="0.25">
      <c r="G99" s="2">
        <v>94</v>
      </c>
      <c r="H99" s="2">
        <f t="shared" si="1"/>
        <v>126639.03803906254</v>
      </c>
    </row>
    <row r="100" spans="7:8" x14ac:dyDescent="0.25">
      <c r="G100" s="2">
        <v>95</v>
      </c>
      <c r="H100" s="2">
        <f t="shared" si="1"/>
        <v>126639.03803906254</v>
      </c>
    </row>
    <row r="101" spans="7:8" x14ac:dyDescent="0.25">
      <c r="G101" s="2">
        <v>96</v>
      </c>
      <c r="H101" s="2">
        <f t="shared" si="1"/>
        <v>126639.03803906254</v>
      </c>
    </row>
    <row r="102" spans="7:8" x14ac:dyDescent="0.25">
      <c r="G102" s="2">
        <v>97</v>
      </c>
      <c r="H102" s="2">
        <f t="shared" si="1"/>
        <v>132970.98994101566</v>
      </c>
    </row>
    <row r="103" spans="7:8" x14ac:dyDescent="0.25">
      <c r="G103" s="2">
        <v>98</v>
      </c>
      <c r="H103" s="2">
        <f t="shared" si="1"/>
        <v>132970.98994101566</v>
      </c>
    </row>
    <row r="104" spans="7:8" x14ac:dyDescent="0.25">
      <c r="G104" s="2">
        <v>99</v>
      </c>
      <c r="H104" s="2">
        <f t="shared" si="1"/>
        <v>132970.98994101566</v>
      </c>
    </row>
    <row r="105" spans="7:8" x14ac:dyDescent="0.25">
      <c r="G105" s="2">
        <v>100</v>
      </c>
      <c r="H105" s="2">
        <f t="shared" si="1"/>
        <v>132970.98994101566</v>
      </c>
    </row>
    <row r="106" spans="7:8" x14ac:dyDescent="0.25">
      <c r="G106" s="2">
        <v>101</v>
      </c>
      <c r="H106" s="2">
        <f t="shared" si="1"/>
        <v>132970.98994101566</v>
      </c>
    </row>
    <row r="107" spans="7:8" x14ac:dyDescent="0.25">
      <c r="G107" s="2">
        <v>102</v>
      </c>
      <c r="H107" s="2">
        <f t="shared" si="1"/>
        <v>132970.98994101566</v>
      </c>
    </row>
    <row r="108" spans="7:8" x14ac:dyDescent="0.25">
      <c r="G108" s="2">
        <v>103</v>
      </c>
      <c r="H108" s="2">
        <f t="shared" si="1"/>
        <v>132970.98994101566</v>
      </c>
    </row>
    <row r="109" spans="7:8" x14ac:dyDescent="0.25">
      <c r="G109" s="2">
        <v>104</v>
      </c>
      <c r="H109" s="2">
        <f t="shared" si="1"/>
        <v>132970.98994101566</v>
      </c>
    </row>
    <row r="110" spans="7:8" x14ac:dyDescent="0.25">
      <c r="G110" s="2">
        <v>105</v>
      </c>
      <c r="H110" s="2">
        <f t="shared" si="1"/>
        <v>132970.98994101566</v>
      </c>
    </row>
    <row r="111" spans="7:8" x14ac:dyDescent="0.25">
      <c r="G111" s="2">
        <v>106</v>
      </c>
      <c r="H111" s="2">
        <f t="shared" si="1"/>
        <v>132970.98994101566</v>
      </c>
    </row>
    <row r="112" spans="7:8" x14ac:dyDescent="0.25">
      <c r="G112" s="2">
        <v>107</v>
      </c>
      <c r="H112" s="2">
        <f t="shared" si="1"/>
        <v>132970.98994101566</v>
      </c>
    </row>
    <row r="113" spans="7:8" x14ac:dyDescent="0.25">
      <c r="G113" s="2">
        <v>108</v>
      </c>
      <c r="H113" s="2">
        <f t="shared" si="1"/>
        <v>132970.98994101566</v>
      </c>
    </row>
    <row r="114" spans="7:8" x14ac:dyDescent="0.25">
      <c r="G114" s="2">
        <v>109</v>
      </c>
      <c r="H114" s="2">
        <f t="shared" si="1"/>
        <v>139619.53943806645</v>
      </c>
    </row>
    <row r="115" spans="7:8" x14ac:dyDescent="0.25">
      <c r="G115" s="2">
        <v>110</v>
      </c>
      <c r="H115" s="2">
        <f t="shared" si="1"/>
        <v>139619.53943806645</v>
      </c>
    </row>
    <row r="116" spans="7:8" x14ac:dyDescent="0.25">
      <c r="G116" s="2">
        <v>111</v>
      </c>
      <c r="H116" s="2">
        <f t="shared" si="1"/>
        <v>139619.53943806645</v>
      </c>
    </row>
    <row r="117" spans="7:8" x14ac:dyDescent="0.25">
      <c r="G117" s="2">
        <v>112</v>
      </c>
      <c r="H117" s="2">
        <f t="shared" si="1"/>
        <v>139619.53943806645</v>
      </c>
    </row>
    <row r="118" spans="7:8" x14ac:dyDescent="0.25">
      <c r="G118" s="2">
        <v>113</v>
      </c>
      <c r="H118" s="2">
        <f t="shared" si="1"/>
        <v>139619.53943806645</v>
      </c>
    </row>
    <row r="119" spans="7:8" x14ac:dyDescent="0.25">
      <c r="G119" s="2">
        <v>114</v>
      </c>
      <c r="H119" s="2">
        <f t="shared" si="1"/>
        <v>139619.53943806645</v>
      </c>
    </row>
    <row r="120" spans="7:8" x14ac:dyDescent="0.25">
      <c r="G120" s="2">
        <v>115</v>
      </c>
      <c r="H120" s="2">
        <f t="shared" si="1"/>
        <v>139619.53943806645</v>
      </c>
    </row>
    <row r="121" spans="7:8" x14ac:dyDescent="0.25">
      <c r="G121" s="2">
        <v>116</v>
      </c>
      <c r="H121" s="2">
        <f t="shared" si="1"/>
        <v>139619.53943806645</v>
      </c>
    </row>
    <row r="122" spans="7:8" x14ac:dyDescent="0.25">
      <c r="G122" s="2">
        <v>117</v>
      </c>
      <c r="H122" s="2">
        <f t="shared" si="1"/>
        <v>139619.53943806645</v>
      </c>
    </row>
    <row r="123" spans="7:8" x14ac:dyDescent="0.25">
      <c r="G123" s="2">
        <v>118</v>
      </c>
      <c r="H123" s="2">
        <f t="shared" si="1"/>
        <v>139619.53943806645</v>
      </c>
    </row>
    <row r="124" spans="7:8" x14ac:dyDescent="0.25">
      <c r="G124" s="2">
        <v>119</v>
      </c>
      <c r="H124" s="2">
        <f t="shared" si="1"/>
        <v>139619.53943806645</v>
      </c>
    </row>
    <row r="125" spans="7:8" x14ac:dyDescent="0.25">
      <c r="G125" s="2">
        <v>120</v>
      </c>
      <c r="H125" s="2">
        <f t="shared" si="1"/>
        <v>139619.53943806645</v>
      </c>
    </row>
    <row r="126" spans="7:8" x14ac:dyDescent="0.25">
      <c r="G126" s="2">
        <v>121</v>
      </c>
      <c r="H126" s="2">
        <f t="shared" si="1"/>
        <v>146600.51640996977</v>
      </c>
    </row>
    <row r="127" spans="7:8" x14ac:dyDescent="0.25">
      <c r="G127" s="2">
        <v>122</v>
      </c>
      <c r="H127" s="2">
        <f t="shared" si="1"/>
        <v>146600.51640996977</v>
      </c>
    </row>
    <row r="128" spans="7:8" x14ac:dyDescent="0.25">
      <c r="G128" s="2">
        <v>123</v>
      </c>
      <c r="H128" s="2">
        <f t="shared" si="1"/>
        <v>146600.51640996977</v>
      </c>
    </row>
    <row r="129" spans="7:8" x14ac:dyDescent="0.25">
      <c r="G129" s="2">
        <v>124</v>
      </c>
      <c r="H129" s="2">
        <f t="shared" si="1"/>
        <v>146600.51640996977</v>
      </c>
    </row>
    <row r="130" spans="7:8" x14ac:dyDescent="0.25">
      <c r="G130" s="2">
        <v>125</v>
      </c>
      <c r="H130" s="2">
        <f t="shared" si="1"/>
        <v>146600.51640996977</v>
      </c>
    </row>
    <row r="131" spans="7:8" x14ac:dyDescent="0.25">
      <c r="G131" s="2">
        <v>126</v>
      </c>
      <c r="H131" s="2">
        <f t="shared" si="1"/>
        <v>146600.51640996977</v>
      </c>
    </row>
    <row r="132" spans="7:8" x14ac:dyDescent="0.25">
      <c r="G132" s="2">
        <v>127</v>
      </c>
      <c r="H132" s="2">
        <f t="shared" si="1"/>
        <v>146600.51640996977</v>
      </c>
    </row>
    <row r="133" spans="7:8" x14ac:dyDescent="0.25">
      <c r="G133" s="2">
        <v>128</v>
      </c>
      <c r="H133" s="2">
        <f t="shared" si="1"/>
        <v>146600.51640996977</v>
      </c>
    </row>
    <row r="134" spans="7:8" x14ac:dyDescent="0.25">
      <c r="G134" s="2">
        <v>129</v>
      </c>
      <c r="H134" s="2">
        <f t="shared" si="1"/>
        <v>146600.51640996977</v>
      </c>
    </row>
    <row r="135" spans="7:8" x14ac:dyDescent="0.25">
      <c r="G135" s="2">
        <v>130</v>
      </c>
      <c r="H135" s="2">
        <f t="shared" si="1"/>
        <v>146600.51640996977</v>
      </c>
    </row>
    <row r="136" spans="7:8" x14ac:dyDescent="0.25">
      <c r="G136" s="2">
        <v>131</v>
      </c>
      <c r="H136" s="2">
        <f t="shared" ref="H136:H199" si="2">IF(MOD(G136,12)=1,1.05*H135,H135)</f>
        <v>146600.51640996977</v>
      </c>
    </row>
    <row r="137" spans="7:8" x14ac:dyDescent="0.25">
      <c r="G137" s="2">
        <v>132</v>
      </c>
      <c r="H137" s="2">
        <f t="shared" si="2"/>
        <v>146600.51640996977</v>
      </c>
    </row>
    <row r="138" spans="7:8" x14ac:dyDescent="0.25">
      <c r="G138" s="2">
        <v>133</v>
      </c>
      <c r="H138" s="2">
        <f t="shared" si="2"/>
        <v>153930.54223046827</v>
      </c>
    </row>
    <row r="139" spans="7:8" x14ac:dyDescent="0.25">
      <c r="G139" s="2">
        <v>134</v>
      </c>
      <c r="H139" s="2">
        <f t="shared" si="2"/>
        <v>153930.54223046827</v>
      </c>
    </row>
    <row r="140" spans="7:8" x14ac:dyDescent="0.25">
      <c r="G140" s="2">
        <v>135</v>
      </c>
      <c r="H140" s="2">
        <f t="shared" si="2"/>
        <v>153930.54223046827</v>
      </c>
    </row>
    <row r="141" spans="7:8" x14ac:dyDescent="0.25">
      <c r="G141" s="2">
        <v>136</v>
      </c>
      <c r="H141" s="2">
        <f t="shared" si="2"/>
        <v>153930.54223046827</v>
      </c>
    </row>
    <row r="142" spans="7:8" x14ac:dyDescent="0.25">
      <c r="G142" s="2">
        <v>137</v>
      </c>
      <c r="H142" s="2">
        <f t="shared" si="2"/>
        <v>153930.54223046827</v>
      </c>
    </row>
    <row r="143" spans="7:8" x14ac:dyDescent="0.25">
      <c r="G143" s="2">
        <v>138</v>
      </c>
      <c r="H143" s="2">
        <f t="shared" si="2"/>
        <v>153930.54223046827</v>
      </c>
    </row>
    <row r="144" spans="7:8" x14ac:dyDescent="0.25">
      <c r="G144" s="2">
        <v>139</v>
      </c>
      <c r="H144" s="2">
        <f t="shared" si="2"/>
        <v>153930.54223046827</v>
      </c>
    </row>
    <row r="145" spans="7:8" x14ac:dyDescent="0.25">
      <c r="G145" s="2">
        <v>140</v>
      </c>
      <c r="H145" s="2">
        <f t="shared" si="2"/>
        <v>153930.54223046827</v>
      </c>
    </row>
    <row r="146" spans="7:8" x14ac:dyDescent="0.25">
      <c r="G146" s="2">
        <v>141</v>
      </c>
      <c r="H146" s="2">
        <f t="shared" si="2"/>
        <v>153930.54223046827</v>
      </c>
    </row>
    <row r="147" spans="7:8" x14ac:dyDescent="0.25">
      <c r="G147" s="2">
        <v>142</v>
      </c>
      <c r="H147" s="2">
        <f t="shared" si="2"/>
        <v>153930.54223046827</v>
      </c>
    </row>
    <row r="148" spans="7:8" x14ac:dyDescent="0.25">
      <c r="G148" s="2">
        <v>143</v>
      </c>
      <c r="H148" s="2">
        <f t="shared" si="2"/>
        <v>153930.54223046827</v>
      </c>
    </row>
    <row r="149" spans="7:8" x14ac:dyDescent="0.25">
      <c r="G149" s="2">
        <v>144</v>
      </c>
      <c r="H149" s="2">
        <f t="shared" si="2"/>
        <v>153930.54223046827</v>
      </c>
    </row>
    <row r="150" spans="7:8" x14ac:dyDescent="0.25">
      <c r="G150" s="2">
        <v>145</v>
      </c>
      <c r="H150" s="2">
        <f t="shared" si="2"/>
        <v>161627.06934199168</v>
      </c>
    </row>
    <row r="151" spans="7:8" x14ac:dyDescent="0.25">
      <c r="G151" s="2">
        <v>146</v>
      </c>
      <c r="H151" s="2">
        <f t="shared" si="2"/>
        <v>161627.06934199168</v>
      </c>
    </row>
    <row r="152" spans="7:8" x14ac:dyDescent="0.25">
      <c r="G152" s="2">
        <v>147</v>
      </c>
      <c r="H152" s="2">
        <f t="shared" si="2"/>
        <v>161627.06934199168</v>
      </c>
    </row>
    <row r="153" spans="7:8" x14ac:dyDescent="0.25">
      <c r="G153" s="2">
        <v>148</v>
      </c>
      <c r="H153" s="2">
        <f t="shared" si="2"/>
        <v>161627.06934199168</v>
      </c>
    </row>
    <row r="154" spans="7:8" x14ac:dyDescent="0.25">
      <c r="G154" s="2">
        <v>149</v>
      </c>
      <c r="H154" s="2">
        <f t="shared" si="2"/>
        <v>161627.06934199168</v>
      </c>
    </row>
    <row r="155" spans="7:8" x14ac:dyDescent="0.25">
      <c r="G155" s="2">
        <v>150</v>
      </c>
      <c r="H155" s="2">
        <f t="shared" si="2"/>
        <v>161627.06934199168</v>
      </c>
    </row>
    <row r="156" spans="7:8" x14ac:dyDescent="0.25">
      <c r="G156" s="2">
        <v>151</v>
      </c>
      <c r="H156" s="2">
        <f t="shared" si="2"/>
        <v>161627.06934199168</v>
      </c>
    </row>
    <row r="157" spans="7:8" x14ac:dyDescent="0.25">
      <c r="G157" s="2">
        <v>152</v>
      </c>
      <c r="H157" s="2">
        <f t="shared" si="2"/>
        <v>161627.06934199168</v>
      </c>
    </row>
    <row r="158" spans="7:8" x14ac:dyDescent="0.25">
      <c r="G158" s="2">
        <v>153</v>
      </c>
      <c r="H158" s="2">
        <f t="shared" si="2"/>
        <v>161627.06934199168</v>
      </c>
    </row>
    <row r="159" spans="7:8" x14ac:dyDescent="0.25">
      <c r="G159" s="2">
        <v>154</v>
      </c>
      <c r="H159" s="2">
        <f t="shared" si="2"/>
        <v>161627.06934199168</v>
      </c>
    </row>
    <row r="160" spans="7:8" x14ac:dyDescent="0.25">
      <c r="G160" s="2">
        <v>155</v>
      </c>
      <c r="H160" s="2">
        <f t="shared" si="2"/>
        <v>161627.06934199168</v>
      </c>
    </row>
    <row r="161" spans="7:8" x14ac:dyDescent="0.25">
      <c r="G161" s="2">
        <v>156</v>
      </c>
      <c r="H161" s="2">
        <f t="shared" si="2"/>
        <v>161627.06934199168</v>
      </c>
    </row>
    <row r="162" spans="7:8" x14ac:dyDescent="0.25">
      <c r="G162" s="2">
        <v>157</v>
      </c>
      <c r="H162" s="2">
        <f t="shared" si="2"/>
        <v>169708.42280909128</v>
      </c>
    </row>
    <row r="163" spans="7:8" x14ac:dyDescent="0.25">
      <c r="G163" s="2">
        <v>158</v>
      </c>
      <c r="H163" s="2">
        <f t="shared" si="2"/>
        <v>169708.42280909128</v>
      </c>
    </row>
    <row r="164" spans="7:8" x14ac:dyDescent="0.25">
      <c r="G164" s="2">
        <v>159</v>
      </c>
      <c r="H164" s="2">
        <f t="shared" si="2"/>
        <v>169708.42280909128</v>
      </c>
    </row>
    <row r="165" spans="7:8" x14ac:dyDescent="0.25">
      <c r="G165" s="2">
        <v>160</v>
      </c>
      <c r="H165" s="2">
        <f t="shared" si="2"/>
        <v>169708.42280909128</v>
      </c>
    </row>
    <row r="166" spans="7:8" x14ac:dyDescent="0.25">
      <c r="G166" s="2">
        <v>161</v>
      </c>
      <c r="H166" s="2">
        <f t="shared" si="2"/>
        <v>169708.42280909128</v>
      </c>
    </row>
    <row r="167" spans="7:8" x14ac:dyDescent="0.25">
      <c r="G167" s="2">
        <v>162</v>
      </c>
      <c r="H167" s="2">
        <f t="shared" si="2"/>
        <v>169708.42280909128</v>
      </c>
    </row>
    <row r="168" spans="7:8" x14ac:dyDescent="0.25">
      <c r="G168" s="2">
        <v>163</v>
      </c>
      <c r="H168" s="2">
        <f t="shared" si="2"/>
        <v>169708.42280909128</v>
      </c>
    </row>
    <row r="169" spans="7:8" x14ac:dyDescent="0.25">
      <c r="G169" s="2">
        <v>164</v>
      </c>
      <c r="H169" s="2">
        <f t="shared" si="2"/>
        <v>169708.42280909128</v>
      </c>
    </row>
    <row r="170" spans="7:8" x14ac:dyDescent="0.25">
      <c r="G170" s="2">
        <v>165</v>
      </c>
      <c r="H170" s="2">
        <f t="shared" si="2"/>
        <v>169708.42280909128</v>
      </c>
    </row>
    <row r="171" spans="7:8" x14ac:dyDescent="0.25">
      <c r="G171" s="2">
        <v>166</v>
      </c>
      <c r="H171" s="2">
        <f t="shared" si="2"/>
        <v>169708.42280909128</v>
      </c>
    </row>
    <row r="172" spans="7:8" x14ac:dyDescent="0.25">
      <c r="G172" s="2">
        <v>167</v>
      </c>
      <c r="H172" s="2">
        <f t="shared" si="2"/>
        <v>169708.42280909128</v>
      </c>
    </row>
    <row r="173" spans="7:8" x14ac:dyDescent="0.25">
      <c r="G173" s="2">
        <v>168</v>
      </c>
      <c r="H173" s="2">
        <f t="shared" si="2"/>
        <v>169708.42280909128</v>
      </c>
    </row>
    <row r="174" spans="7:8" x14ac:dyDescent="0.25">
      <c r="G174" s="2">
        <v>169</v>
      </c>
      <c r="H174" s="2">
        <f t="shared" si="2"/>
        <v>178193.84394954584</v>
      </c>
    </row>
    <row r="175" spans="7:8" x14ac:dyDescent="0.25">
      <c r="G175" s="2">
        <v>170</v>
      </c>
      <c r="H175" s="2">
        <f t="shared" si="2"/>
        <v>178193.84394954584</v>
      </c>
    </row>
    <row r="176" spans="7:8" x14ac:dyDescent="0.25">
      <c r="G176" s="2">
        <v>171</v>
      </c>
      <c r="H176" s="2">
        <f t="shared" si="2"/>
        <v>178193.84394954584</v>
      </c>
    </row>
    <row r="177" spans="7:8" x14ac:dyDescent="0.25">
      <c r="G177" s="2">
        <v>172</v>
      </c>
      <c r="H177" s="2">
        <f t="shared" si="2"/>
        <v>178193.84394954584</v>
      </c>
    </row>
    <row r="178" spans="7:8" x14ac:dyDescent="0.25">
      <c r="G178" s="2">
        <v>173</v>
      </c>
      <c r="H178" s="2">
        <f t="shared" si="2"/>
        <v>178193.84394954584</v>
      </c>
    </row>
    <row r="179" spans="7:8" x14ac:dyDescent="0.25">
      <c r="G179" s="2">
        <v>174</v>
      </c>
      <c r="H179" s="2">
        <f t="shared" si="2"/>
        <v>178193.84394954584</v>
      </c>
    </row>
    <row r="180" spans="7:8" x14ac:dyDescent="0.25">
      <c r="G180" s="2">
        <v>175</v>
      </c>
      <c r="H180" s="2">
        <f t="shared" si="2"/>
        <v>178193.84394954584</v>
      </c>
    </row>
    <row r="181" spans="7:8" x14ac:dyDescent="0.25">
      <c r="G181" s="2">
        <v>176</v>
      </c>
      <c r="H181" s="2">
        <f t="shared" si="2"/>
        <v>178193.84394954584</v>
      </c>
    </row>
    <row r="182" spans="7:8" x14ac:dyDescent="0.25">
      <c r="G182" s="2">
        <v>177</v>
      </c>
      <c r="H182" s="2">
        <f t="shared" si="2"/>
        <v>178193.84394954584</v>
      </c>
    </row>
    <row r="183" spans="7:8" x14ac:dyDescent="0.25">
      <c r="G183" s="2">
        <v>178</v>
      </c>
      <c r="H183" s="2">
        <f t="shared" si="2"/>
        <v>178193.84394954584</v>
      </c>
    </row>
    <row r="184" spans="7:8" x14ac:dyDescent="0.25">
      <c r="G184" s="2">
        <v>179</v>
      </c>
      <c r="H184" s="2">
        <f t="shared" si="2"/>
        <v>178193.84394954584</v>
      </c>
    </row>
    <row r="185" spans="7:8" x14ac:dyDescent="0.25">
      <c r="G185" s="2">
        <v>180</v>
      </c>
      <c r="H185" s="2">
        <f t="shared" si="2"/>
        <v>178193.84394954584</v>
      </c>
    </row>
    <row r="186" spans="7:8" x14ac:dyDescent="0.25">
      <c r="G186" s="2">
        <v>181</v>
      </c>
      <c r="H186" s="2">
        <f t="shared" si="2"/>
        <v>187103.53614702314</v>
      </c>
    </row>
    <row r="187" spans="7:8" x14ac:dyDescent="0.25">
      <c r="G187" s="2">
        <v>182</v>
      </c>
      <c r="H187" s="2">
        <f t="shared" si="2"/>
        <v>187103.53614702314</v>
      </c>
    </row>
    <row r="188" spans="7:8" x14ac:dyDescent="0.25">
      <c r="G188" s="2">
        <v>183</v>
      </c>
      <c r="H188" s="2">
        <f t="shared" si="2"/>
        <v>187103.53614702314</v>
      </c>
    </row>
    <row r="189" spans="7:8" x14ac:dyDescent="0.25">
      <c r="G189" s="2">
        <v>184</v>
      </c>
      <c r="H189" s="2">
        <f t="shared" si="2"/>
        <v>187103.53614702314</v>
      </c>
    </row>
    <row r="190" spans="7:8" x14ac:dyDescent="0.25">
      <c r="G190" s="2">
        <v>185</v>
      </c>
      <c r="H190" s="2">
        <f t="shared" si="2"/>
        <v>187103.53614702314</v>
      </c>
    </row>
    <row r="191" spans="7:8" x14ac:dyDescent="0.25">
      <c r="G191" s="2">
        <v>186</v>
      </c>
      <c r="H191" s="2">
        <f t="shared" si="2"/>
        <v>187103.53614702314</v>
      </c>
    </row>
    <row r="192" spans="7:8" x14ac:dyDescent="0.25">
      <c r="G192" s="2">
        <v>187</v>
      </c>
      <c r="H192" s="2">
        <f t="shared" si="2"/>
        <v>187103.53614702314</v>
      </c>
    </row>
    <row r="193" spans="7:8" x14ac:dyDescent="0.25">
      <c r="G193" s="2">
        <v>188</v>
      </c>
      <c r="H193" s="2">
        <f t="shared" si="2"/>
        <v>187103.53614702314</v>
      </c>
    </row>
    <row r="194" spans="7:8" x14ac:dyDescent="0.25">
      <c r="G194" s="2">
        <v>189</v>
      </c>
      <c r="H194" s="2">
        <f t="shared" si="2"/>
        <v>187103.53614702314</v>
      </c>
    </row>
    <row r="195" spans="7:8" x14ac:dyDescent="0.25">
      <c r="G195" s="2">
        <v>190</v>
      </c>
      <c r="H195" s="2">
        <f t="shared" si="2"/>
        <v>187103.53614702314</v>
      </c>
    </row>
    <row r="196" spans="7:8" x14ac:dyDescent="0.25">
      <c r="G196" s="2">
        <v>191</v>
      </c>
      <c r="H196" s="2">
        <f t="shared" si="2"/>
        <v>187103.53614702314</v>
      </c>
    </row>
    <row r="197" spans="7:8" x14ac:dyDescent="0.25">
      <c r="G197" s="2">
        <v>192</v>
      </c>
      <c r="H197" s="2">
        <f t="shared" si="2"/>
        <v>187103.53614702314</v>
      </c>
    </row>
    <row r="198" spans="7:8" x14ac:dyDescent="0.25">
      <c r="G198" s="2">
        <v>193</v>
      </c>
      <c r="H198" s="2">
        <f t="shared" si="2"/>
        <v>196458.71295437432</v>
      </c>
    </row>
    <row r="199" spans="7:8" x14ac:dyDescent="0.25">
      <c r="G199" s="2">
        <v>194</v>
      </c>
      <c r="H199" s="2">
        <f t="shared" si="2"/>
        <v>196458.71295437432</v>
      </c>
    </row>
    <row r="200" spans="7:8" x14ac:dyDescent="0.25">
      <c r="G200" s="2">
        <v>195</v>
      </c>
      <c r="H200" s="2">
        <f t="shared" ref="H200:H263" si="3">IF(MOD(G200,12)=1,1.05*H199,H199)</f>
        <v>196458.71295437432</v>
      </c>
    </row>
    <row r="201" spans="7:8" x14ac:dyDescent="0.25">
      <c r="G201" s="2">
        <v>196</v>
      </c>
      <c r="H201" s="2">
        <f t="shared" si="3"/>
        <v>196458.71295437432</v>
      </c>
    </row>
    <row r="202" spans="7:8" x14ac:dyDescent="0.25">
      <c r="G202" s="2">
        <v>197</v>
      </c>
      <c r="H202" s="2">
        <f t="shared" si="3"/>
        <v>196458.71295437432</v>
      </c>
    </row>
    <row r="203" spans="7:8" x14ac:dyDescent="0.25">
      <c r="G203" s="2">
        <v>198</v>
      </c>
      <c r="H203" s="2">
        <f t="shared" si="3"/>
        <v>196458.71295437432</v>
      </c>
    </row>
    <row r="204" spans="7:8" x14ac:dyDescent="0.25">
      <c r="G204" s="2">
        <v>199</v>
      </c>
      <c r="H204" s="2">
        <f t="shared" si="3"/>
        <v>196458.71295437432</v>
      </c>
    </row>
    <row r="205" spans="7:8" x14ac:dyDescent="0.25">
      <c r="G205" s="2">
        <v>200</v>
      </c>
      <c r="H205" s="2">
        <f t="shared" si="3"/>
        <v>196458.71295437432</v>
      </c>
    </row>
    <row r="206" spans="7:8" x14ac:dyDescent="0.25">
      <c r="G206" s="2">
        <v>201</v>
      </c>
      <c r="H206" s="2">
        <f t="shared" si="3"/>
        <v>196458.71295437432</v>
      </c>
    </row>
    <row r="207" spans="7:8" x14ac:dyDescent="0.25">
      <c r="G207" s="2">
        <v>202</v>
      </c>
      <c r="H207" s="2">
        <f t="shared" si="3"/>
        <v>196458.71295437432</v>
      </c>
    </row>
    <row r="208" spans="7:8" x14ac:dyDescent="0.25">
      <c r="G208" s="2">
        <v>203</v>
      </c>
      <c r="H208" s="2">
        <f t="shared" si="3"/>
        <v>196458.71295437432</v>
      </c>
    </row>
    <row r="209" spans="7:8" x14ac:dyDescent="0.25">
      <c r="G209" s="2">
        <v>204</v>
      </c>
      <c r="H209" s="2">
        <f t="shared" si="3"/>
        <v>196458.71295437432</v>
      </c>
    </row>
    <row r="210" spans="7:8" x14ac:dyDescent="0.25">
      <c r="G210" s="2">
        <v>205</v>
      </c>
      <c r="H210" s="2">
        <f t="shared" si="3"/>
        <v>206281.64860209305</v>
      </c>
    </row>
    <row r="211" spans="7:8" x14ac:dyDescent="0.25">
      <c r="G211" s="2">
        <v>206</v>
      </c>
      <c r="H211" s="2">
        <f t="shared" si="3"/>
        <v>206281.64860209305</v>
      </c>
    </row>
    <row r="212" spans="7:8" x14ac:dyDescent="0.25">
      <c r="G212" s="2">
        <v>207</v>
      </c>
      <c r="H212" s="2">
        <f t="shared" si="3"/>
        <v>206281.64860209305</v>
      </c>
    </row>
    <row r="213" spans="7:8" x14ac:dyDescent="0.25">
      <c r="G213" s="2">
        <v>208</v>
      </c>
      <c r="H213" s="2">
        <f t="shared" si="3"/>
        <v>206281.64860209305</v>
      </c>
    </row>
    <row r="214" spans="7:8" x14ac:dyDescent="0.25">
      <c r="G214" s="2">
        <v>209</v>
      </c>
      <c r="H214" s="2">
        <f t="shared" si="3"/>
        <v>206281.64860209305</v>
      </c>
    </row>
    <row r="215" spans="7:8" x14ac:dyDescent="0.25">
      <c r="G215" s="2">
        <v>210</v>
      </c>
      <c r="H215" s="2">
        <f t="shared" si="3"/>
        <v>206281.64860209305</v>
      </c>
    </row>
    <row r="216" spans="7:8" x14ac:dyDescent="0.25">
      <c r="G216" s="2">
        <v>211</v>
      </c>
      <c r="H216" s="2">
        <f t="shared" si="3"/>
        <v>206281.64860209305</v>
      </c>
    </row>
    <row r="217" spans="7:8" x14ac:dyDescent="0.25">
      <c r="G217" s="2">
        <v>212</v>
      </c>
      <c r="H217" s="2">
        <f t="shared" si="3"/>
        <v>206281.64860209305</v>
      </c>
    </row>
    <row r="218" spans="7:8" x14ac:dyDescent="0.25">
      <c r="G218" s="2">
        <v>213</v>
      </c>
      <c r="H218" s="2">
        <f t="shared" si="3"/>
        <v>206281.64860209305</v>
      </c>
    </row>
    <row r="219" spans="7:8" x14ac:dyDescent="0.25">
      <c r="G219" s="2">
        <v>214</v>
      </c>
      <c r="H219" s="2">
        <f t="shared" si="3"/>
        <v>206281.64860209305</v>
      </c>
    </row>
    <row r="220" spans="7:8" x14ac:dyDescent="0.25">
      <c r="G220" s="2">
        <v>215</v>
      </c>
      <c r="H220" s="2">
        <f t="shared" si="3"/>
        <v>206281.64860209305</v>
      </c>
    </row>
    <row r="221" spans="7:8" x14ac:dyDescent="0.25">
      <c r="G221" s="2">
        <v>216</v>
      </c>
      <c r="H221" s="2">
        <f t="shared" si="3"/>
        <v>206281.64860209305</v>
      </c>
    </row>
    <row r="222" spans="7:8" x14ac:dyDescent="0.25">
      <c r="G222" s="2">
        <v>217</v>
      </c>
      <c r="H222" s="2">
        <f t="shared" si="3"/>
        <v>216595.73103219771</v>
      </c>
    </row>
    <row r="223" spans="7:8" x14ac:dyDescent="0.25">
      <c r="G223" s="2">
        <v>218</v>
      </c>
      <c r="H223" s="2">
        <f t="shared" si="3"/>
        <v>216595.73103219771</v>
      </c>
    </row>
    <row r="224" spans="7:8" x14ac:dyDescent="0.25">
      <c r="G224" s="2">
        <v>219</v>
      </c>
      <c r="H224" s="2">
        <f t="shared" si="3"/>
        <v>216595.73103219771</v>
      </c>
    </row>
    <row r="225" spans="7:8" x14ac:dyDescent="0.25">
      <c r="G225" s="2">
        <v>220</v>
      </c>
      <c r="H225" s="2">
        <f t="shared" si="3"/>
        <v>216595.73103219771</v>
      </c>
    </row>
    <row r="226" spans="7:8" x14ac:dyDescent="0.25">
      <c r="G226" s="2">
        <v>221</v>
      </c>
      <c r="H226" s="2">
        <f t="shared" si="3"/>
        <v>216595.73103219771</v>
      </c>
    </row>
    <row r="227" spans="7:8" x14ac:dyDescent="0.25">
      <c r="G227" s="2">
        <v>222</v>
      </c>
      <c r="H227" s="2">
        <f t="shared" si="3"/>
        <v>216595.73103219771</v>
      </c>
    </row>
    <row r="228" spans="7:8" x14ac:dyDescent="0.25">
      <c r="G228" s="2">
        <v>223</v>
      </c>
      <c r="H228" s="2">
        <f t="shared" si="3"/>
        <v>216595.73103219771</v>
      </c>
    </row>
    <row r="229" spans="7:8" x14ac:dyDescent="0.25">
      <c r="G229" s="2">
        <v>224</v>
      </c>
      <c r="H229" s="2">
        <f t="shared" si="3"/>
        <v>216595.73103219771</v>
      </c>
    </row>
    <row r="230" spans="7:8" x14ac:dyDescent="0.25">
      <c r="G230" s="2">
        <v>225</v>
      </c>
      <c r="H230" s="2">
        <f t="shared" si="3"/>
        <v>216595.73103219771</v>
      </c>
    </row>
    <row r="231" spans="7:8" x14ac:dyDescent="0.25">
      <c r="G231" s="2">
        <v>226</v>
      </c>
      <c r="H231" s="2">
        <f t="shared" si="3"/>
        <v>216595.73103219771</v>
      </c>
    </row>
    <row r="232" spans="7:8" x14ac:dyDescent="0.25">
      <c r="G232" s="2">
        <v>227</v>
      </c>
      <c r="H232" s="2">
        <f t="shared" si="3"/>
        <v>216595.73103219771</v>
      </c>
    </row>
    <row r="233" spans="7:8" x14ac:dyDescent="0.25">
      <c r="G233" s="2">
        <v>228</v>
      </c>
      <c r="H233" s="2">
        <f t="shared" si="3"/>
        <v>216595.73103219771</v>
      </c>
    </row>
    <row r="234" spans="7:8" x14ac:dyDescent="0.25">
      <c r="G234" s="2">
        <v>229</v>
      </c>
      <c r="H234" s="2">
        <f t="shared" si="3"/>
        <v>227425.51758380761</v>
      </c>
    </row>
    <row r="235" spans="7:8" x14ac:dyDescent="0.25">
      <c r="G235" s="2">
        <v>230</v>
      </c>
      <c r="H235" s="2">
        <f t="shared" si="3"/>
        <v>227425.51758380761</v>
      </c>
    </row>
    <row r="236" spans="7:8" x14ac:dyDescent="0.25">
      <c r="G236" s="2">
        <v>231</v>
      </c>
      <c r="H236" s="2">
        <f t="shared" si="3"/>
        <v>227425.51758380761</v>
      </c>
    </row>
    <row r="237" spans="7:8" x14ac:dyDescent="0.25">
      <c r="G237" s="2">
        <v>232</v>
      </c>
      <c r="H237" s="2">
        <f t="shared" si="3"/>
        <v>227425.51758380761</v>
      </c>
    </row>
    <row r="238" spans="7:8" x14ac:dyDescent="0.25">
      <c r="G238" s="2">
        <v>233</v>
      </c>
      <c r="H238" s="2">
        <f t="shared" si="3"/>
        <v>227425.51758380761</v>
      </c>
    </row>
    <row r="239" spans="7:8" x14ac:dyDescent="0.25">
      <c r="G239" s="2">
        <v>234</v>
      </c>
      <c r="H239" s="2">
        <f t="shared" si="3"/>
        <v>227425.51758380761</v>
      </c>
    </row>
    <row r="240" spans="7:8" x14ac:dyDescent="0.25">
      <c r="G240" s="2">
        <v>235</v>
      </c>
      <c r="H240" s="2">
        <f t="shared" si="3"/>
        <v>227425.51758380761</v>
      </c>
    </row>
    <row r="241" spans="7:8" x14ac:dyDescent="0.25">
      <c r="G241" s="2">
        <v>236</v>
      </c>
      <c r="H241" s="2">
        <f t="shared" si="3"/>
        <v>227425.51758380761</v>
      </c>
    </row>
    <row r="242" spans="7:8" x14ac:dyDescent="0.25">
      <c r="G242" s="2">
        <v>237</v>
      </c>
      <c r="H242" s="2">
        <f t="shared" si="3"/>
        <v>227425.51758380761</v>
      </c>
    </row>
    <row r="243" spans="7:8" x14ac:dyDescent="0.25">
      <c r="G243" s="2">
        <v>238</v>
      </c>
      <c r="H243" s="2">
        <f t="shared" si="3"/>
        <v>227425.51758380761</v>
      </c>
    </row>
    <row r="244" spans="7:8" x14ac:dyDescent="0.25">
      <c r="G244" s="2">
        <v>239</v>
      </c>
      <c r="H244" s="2">
        <f t="shared" si="3"/>
        <v>227425.51758380761</v>
      </c>
    </row>
    <row r="245" spans="7:8" x14ac:dyDescent="0.25">
      <c r="G245" s="2">
        <v>240</v>
      </c>
      <c r="H245" s="2">
        <f t="shared" si="3"/>
        <v>227425.51758380761</v>
      </c>
    </row>
    <row r="246" spans="7:8" x14ac:dyDescent="0.25">
      <c r="G246" s="2">
        <v>241</v>
      </c>
      <c r="H246" s="2">
        <f t="shared" si="3"/>
        <v>238796.793462998</v>
      </c>
    </row>
    <row r="247" spans="7:8" x14ac:dyDescent="0.25">
      <c r="G247" s="2">
        <v>242</v>
      </c>
      <c r="H247" s="2">
        <f t="shared" si="3"/>
        <v>238796.793462998</v>
      </c>
    </row>
    <row r="248" spans="7:8" x14ac:dyDescent="0.25">
      <c r="G248" s="2">
        <v>243</v>
      </c>
      <c r="H248" s="2">
        <f t="shared" si="3"/>
        <v>238796.793462998</v>
      </c>
    </row>
    <row r="249" spans="7:8" x14ac:dyDescent="0.25">
      <c r="G249" s="2">
        <v>244</v>
      </c>
      <c r="H249" s="2">
        <f t="shared" si="3"/>
        <v>238796.793462998</v>
      </c>
    </row>
    <row r="250" spans="7:8" x14ac:dyDescent="0.25">
      <c r="G250" s="2">
        <v>245</v>
      </c>
      <c r="H250" s="2">
        <f t="shared" si="3"/>
        <v>238796.793462998</v>
      </c>
    </row>
    <row r="251" spans="7:8" x14ac:dyDescent="0.25">
      <c r="G251" s="2">
        <v>246</v>
      </c>
      <c r="H251" s="2">
        <f t="shared" si="3"/>
        <v>238796.793462998</v>
      </c>
    </row>
    <row r="252" spans="7:8" x14ac:dyDescent="0.25">
      <c r="G252" s="2">
        <v>247</v>
      </c>
      <c r="H252" s="2">
        <f t="shared" si="3"/>
        <v>238796.793462998</v>
      </c>
    </row>
    <row r="253" spans="7:8" x14ac:dyDescent="0.25">
      <c r="G253" s="2">
        <v>248</v>
      </c>
      <c r="H253" s="2">
        <f t="shared" si="3"/>
        <v>238796.793462998</v>
      </c>
    </row>
    <row r="254" spans="7:8" x14ac:dyDescent="0.25">
      <c r="G254" s="2">
        <v>249</v>
      </c>
      <c r="H254" s="2">
        <f t="shared" si="3"/>
        <v>238796.793462998</v>
      </c>
    </row>
    <row r="255" spans="7:8" x14ac:dyDescent="0.25">
      <c r="G255" s="2">
        <v>250</v>
      </c>
      <c r="H255" s="2">
        <f t="shared" si="3"/>
        <v>238796.793462998</v>
      </c>
    </row>
    <row r="256" spans="7:8" x14ac:dyDescent="0.25">
      <c r="G256" s="2">
        <v>251</v>
      </c>
      <c r="H256" s="2">
        <f t="shared" si="3"/>
        <v>238796.793462998</v>
      </c>
    </row>
    <row r="257" spans="7:8" x14ac:dyDescent="0.25">
      <c r="G257" s="2">
        <v>252</v>
      </c>
      <c r="H257" s="2">
        <f t="shared" si="3"/>
        <v>238796.793462998</v>
      </c>
    </row>
    <row r="258" spans="7:8" x14ac:dyDescent="0.25">
      <c r="G258" s="2">
        <v>253</v>
      </c>
      <c r="H258" s="2">
        <f t="shared" si="3"/>
        <v>250736.63313614792</v>
      </c>
    </row>
    <row r="259" spans="7:8" x14ac:dyDescent="0.25">
      <c r="G259" s="2">
        <v>254</v>
      </c>
      <c r="H259" s="2">
        <f t="shared" si="3"/>
        <v>250736.63313614792</v>
      </c>
    </row>
    <row r="260" spans="7:8" x14ac:dyDescent="0.25">
      <c r="G260" s="2">
        <v>255</v>
      </c>
      <c r="H260" s="2">
        <f t="shared" si="3"/>
        <v>250736.63313614792</v>
      </c>
    </row>
    <row r="261" spans="7:8" x14ac:dyDescent="0.25">
      <c r="G261" s="2">
        <v>256</v>
      </c>
      <c r="H261" s="2">
        <f t="shared" si="3"/>
        <v>250736.63313614792</v>
      </c>
    </row>
    <row r="262" spans="7:8" x14ac:dyDescent="0.25">
      <c r="G262" s="2">
        <v>257</v>
      </c>
      <c r="H262" s="2">
        <f t="shared" si="3"/>
        <v>250736.63313614792</v>
      </c>
    </row>
    <row r="263" spans="7:8" x14ac:dyDescent="0.25">
      <c r="G263" s="2">
        <v>258</v>
      </c>
      <c r="H263" s="2">
        <f t="shared" si="3"/>
        <v>250736.63313614792</v>
      </c>
    </row>
    <row r="264" spans="7:8" x14ac:dyDescent="0.25">
      <c r="G264" s="2">
        <v>259</v>
      </c>
      <c r="H264" s="2">
        <f t="shared" ref="H264:H327" si="4">IF(MOD(G264,12)=1,1.05*H263,H263)</f>
        <v>250736.63313614792</v>
      </c>
    </row>
    <row r="265" spans="7:8" x14ac:dyDescent="0.25">
      <c r="G265" s="2">
        <v>260</v>
      </c>
      <c r="H265" s="2">
        <f t="shared" si="4"/>
        <v>250736.63313614792</v>
      </c>
    </row>
    <row r="266" spans="7:8" x14ac:dyDescent="0.25">
      <c r="G266" s="2">
        <v>261</v>
      </c>
      <c r="H266" s="2">
        <f t="shared" si="4"/>
        <v>250736.63313614792</v>
      </c>
    </row>
    <row r="267" spans="7:8" x14ac:dyDescent="0.25">
      <c r="G267" s="2">
        <v>262</v>
      </c>
      <c r="H267" s="2">
        <f t="shared" si="4"/>
        <v>250736.63313614792</v>
      </c>
    </row>
    <row r="268" spans="7:8" x14ac:dyDescent="0.25">
      <c r="G268" s="2">
        <v>263</v>
      </c>
      <c r="H268" s="2">
        <f t="shared" si="4"/>
        <v>250736.63313614792</v>
      </c>
    </row>
    <row r="269" spans="7:8" x14ac:dyDescent="0.25">
      <c r="G269" s="2">
        <v>264</v>
      </c>
      <c r="H269" s="2">
        <f t="shared" si="4"/>
        <v>250736.63313614792</v>
      </c>
    </row>
    <row r="270" spans="7:8" x14ac:dyDescent="0.25">
      <c r="G270" s="2">
        <v>265</v>
      </c>
      <c r="H270" s="2">
        <f t="shared" si="4"/>
        <v>263273.46479295532</v>
      </c>
    </row>
    <row r="271" spans="7:8" x14ac:dyDescent="0.25">
      <c r="G271" s="2">
        <v>266</v>
      </c>
      <c r="H271" s="2">
        <f t="shared" si="4"/>
        <v>263273.46479295532</v>
      </c>
    </row>
    <row r="272" spans="7:8" x14ac:dyDescent="0.25">
      <c r="G272" s="2">
        <v>267</v>
      </c>
      <c r="H272" s="2">
        <f t="shared" si="4"/>
        <v>263273.46479295532</v>
      </c>
    </row>
    <row r="273" spans="7:8" x14ac:dyDescent="0.25">
      <c r="G273" s="2">
        <v>268</v>
      </c>
      <c r="H273" s="2">
        <f t="shared" si="4"/>
        <v>263273.46479295532</v>
      </c>
    </row>
    <row r="274" spans="7:8" x14ac:dyDescent="0.25">
      <c r="G274" s="2">
        <v>269</v>
      </c>
      <c r="H274" s="2">
        <f t="shared" si="4"/>
        <v>263273.46479295532</v>
      </c>
    </row>
    <row r="275" spans="7:8" x14ac:dyDescent="0.25">
      <c r="G275" s="2">
        <v>270</v>
      </c>
      <c r="H275" s="2">
        <f t="shared" si="4"/>
        <v>263273.46479295532</v>
      </c>
    </row>
    <row r="276" spans="7:8" x14ac:dyDescent="0.25">
      <c r="G276" s="2">
        <v>271</v>
      </c>
      <c r="H276" s="2">
        <f t="shared" si="4"/>
        <v>263273.46479295532</v>
      </c>
    </row>
    <row r="277" spans="7:8" x14ac:dyDescent="0.25">
      <c r="G277" s="2">
        <v>272</v>
      </c>
      <c r="H277" s="2">
        <f t="shared" si="4"/>
        <v>263273.46479295532</v>
      </c>
    </row>
    <row r="278" spans="7:8" x14ac:dyDescent="0.25">
      <c r="G278" s="2">
        <v>273</v>
      </c>
      <c r="H278" s="2">
        <f t="shared" si="4"/>
        <v>263273.46479295532</v>
      </c>
    </row>
    <row r="279" spans="7:8" x14ac:dyDescent="0.25">
      <c r="G279" s="2">
        <v>274</v>
      </c>
      <c r="H279" s="2">
        <f t="shared" si="4"/>
        <v>263273.46479295532</v>
      </c>
    </row>
    <row r="280" spans="7:8" x14ac:dyDescent="0.25">
      <c r="G280" s="2">
        <v>275</v>
      </c>
      <c r="H280" s="2">
        <f t="shared" si="4"/>
        <v>263273.46479295532</v>
      </c>
    </row>
    <row r="281" spans="7:8" x14ac:dyDescent="0.25">
      <c r="G281" s="2">
        <v>276</v>
      </c>
      <c r="H281" s="2">
        <f t="shared" si="4"/>
        <v>263273.46479295532</v>
      </c>
    </row>
    <row r="282" spans="7:8" x14ac:dyDescent="0.25">
      <c r="G282" s="2">
        <v>277</v>
      </c>
      <c r="H282" s="2">
        <f t="shared" si="4"/>
        <v>276437.13803260308</v>
      </c>
    </row>
    <row r="283" spans="7:8" x14ac:dyDescent="0.25">
      <c r="G283" s="2">
        <v>278</v>
      </c>
      <c r="H283" s="2">
        <f t="shared" si="4"/>
        <v>276437.13803260308</v>
      </c>
    </row>
    <row r="284" spans="7:8" x14ac:dyDescent="0.25">
      <c r="G284" s="2">
        <v>279</v>
      </c>
      <c r="H284" s="2">
        <f t="shared" si="4"/>
        <v>276437.13803260308</v>
      </c>
    </row>
    <row r="285" spans="7:8" x14ac:dyDescent="0.25">
      <c r="G285" s="2">
        <v>280</v>
      </c>
      <c r="H285" s="2">
        <f t="shared" si="4"/>
        <v>276437.13803260308</v>
      </c>
    </row>
    <row r="286" spans="7:8" x14ac:dyDescent="0.25">
      <c r="G286" s="2">
        <v>281</v>
      </c>
      <c r="H286" s="2">
        <f t="shared" si="4"/>
        <v>276437.13803260308</v>
      </c>
    </row>
    <row r="287" spans="7:8" x14ac:dyDescent="0.25">
      <c r="G287" s="2">
        <v>282</v>
      </c>
      <c r="H287" s="2">
        <f t="shared" si="4"/>
        <v>276437.13803260308</v>
      </c>
    </row>
    <row r="288" spans="7:8" x14ac:dyDescent="0.25">
      <c r="G288" s="2">
        <v>283</v>
      </c>
      <c r="H288" s="2">
        <f t="shared" si="4"/>
        <v>276437.13803260308</v>
      </c>
    </row>
    <row r="289" spans="7:8" x14ac:dyDescent="0.25">
      <c r="G289" s="2">
        <v>284</v>
      </c>
      <c r="H289" s="2">
        <f t="shared" si="4"/>
        <v>276437.13803260308</v>
      </c>
    </row>
    <row r="290" spans="7:8" x14ac:dyDescent="0.25">
      <c r="G290" s="2">
        <v>285</v>
      </c>
      <c r="H290" s="2">
        <f t="shared" si="4"/>
        <v>276437.13803260308</v>
      </c>
    </row>
    <row r="291" spans="7:8" x14ac:dyDescent="0.25">
      <c r="G291" s="2">
        <v>286</v>
      </c>
      <c r="H291" s="2">
        <f t="shared" si="4"/>
        <v>276437.13803260308</v>
      </c>
    </row>
    <row r="292" spans="7:8" x14ac:dyDescent="0.25">
      <c r="G292" s="2">
        <v>287</v>
      </c>
      <c r="H292" s="2">
        <f t="shared" si="4"/>
        <v>276437.13803260308</v>
      </c>
    </row>
    <row r="293" spans="7:8" x14ac:dyDescent="0.25">
      <c r="G293" s="2">
        <v>288</v>
      </c>
      <c r="H293" s="2">
        <f t="shared" si="4"/>
        <v>276437.13803260308</v>
      </c>
    </row>
    <row r="294" spans="7:8" x14ac:dyDescent="0.25">
      <c r="G294" s="2">
        <v>289</v>
      </c>
      <c r="H294" s="2">
        <f t="shared" si="4"/>
        <v>290258.99493423325</v>
      </c>
    </row>
    <row r="295" spans="7:8" x14ac:dyDescent="0.25">
      <c r="G295" s="2">
        <v>290</v>
      </c>
      <c r="H295" s="2">
        <f t="shared" si="4"/>
        <v>290258.99493423325</v>
      </c>
    </row>
    <row r="296" spans="7:8" x14ac:dyDescent="0.25">
      <c r="G296" s="2">
        <v>291</v>
      </c>
      <c r="H296" s="2">
        <f t="shared" si="4"/>
        <v>290258.99493423325</v>
      </c>
    </row>
    <row r="297" spans="7:8" x14ac:dyDescent="0.25">
      <c r="G297" s="2">
        <v>292</v>
      </c>
      <c r="H297" s="2">
        <f t="shared" si="4"/>
        <v>290258.99493423325</v>
      </c>
    </row>
    <row r="298" spans="7:8" x14ac:dyDescent="0.25">
      <c r="G298" s="2">
        <v>293</v>
      </c>
      <c r="H298" s="2">
        <f t="shared" si="4"/>
        <v>290258.99493423325</v>
      </c>
    </row>
    <row r="299" spans="7:8" x14ac:dyDescent="0.25">
      <c r="G299" s="2">
        <v>294</v>
      </c>
      <c r="H299" s="2">
        <f t="shared" si="4"/>
        <v>290258.99493423325</v>
      </c>
    </row>
    <row r="300" spans="7:8" x14ac:dyDescent="0.25">
      <c r="G300" s="2">
        <v>295</v>
      </c>
      <c r="H300" s="2">
        <f t="shared" si="4"/>
        <v>290258.99493423325</v>
      </c>
    </row>
    <row r="301" spans="7:8" x14ac:dyDescent="0.25">
      <c r="G301" s="2">
        <v>296</v>
      </c>
      <c r="H301" s="2">
        <f t="shared" si="4"/>
        <v>290258.99493423325</v>
      </c>
    </row>
    <row r="302" spans="7:8" x14ac:dyDescent="0.25">
      <c r="G302" s="2">
        <v>297</v>
      </c>
      <c r="H302" s="2">
        <f t="shared" si="4"/>
        <v>290258.99493423325</v>
      </c>
    </row>
    <row r="303" spans="7:8" x14ac:dyDescent="0.25">
      <c r="G303" s="2">
        <v>298</v>
      </c>
      <c r="H303" s="2">
        <f t="shared" si="4"/>
        <v>290258.99493423325</v>
      </c>
    </row>
    <row r="304" spans="7:8" x14ac:dyDescent="0.25">
      <c r="G304" s="2">
        <v>299</v>
      </c>
      <c r="H304" s="2">
        <f t="shared" si="4"/>
        <v>290258.99493423325</v>
      </c>
    </row>
    <row r="305" spans="7:8" x14ac:dyDescent="0.25">
      <c r="G305" s="2">
        <v>300</v>
      </c>
      <c r="H305" s="2">
        <f t="shared" si="4"/>
        <v>290258.99493423325</v>
      </c>
    </row>
    <row r="306" spans="7:8" x14ac:dyDescent="0.25">
      <c r="G306" s="2">
        <v>301</v>
      </c>
      <c r="H306" s="2">
        <f t="shared" si="4"/>
        <v>304771.94468094496</v>
      </c>
    </row>
    <row r="307" spans="7:8" x14ac:dyDescent="0.25">
      <c r="G307" s="2">
        <v>302</v>
      </c>
      <c r="H307" s="2">
        <f t="shared" si="4"/>
        <v>304771.94468094496</v>
      </c>
    </row>
    <row r="308" spans="7:8" x14ac:dyDescent="0.25">
      <c r="G308" s="2">
        <v>303</v>
      </c>
      <c r="H308" s="2">
        <f t="shared" si="4"/>
        <v>304771.94468094496</v>
      </c>
    </row>
    <row r="309" spans="7:8" x14ac:dyDescent="0.25">
      <c r="G309" s="2">
        <v>304</v>
      </c>
      <c r="H309" s="2">
        <f t="shared" si="4"/>
        <v>304771.94468094496</v>
      </c>
    </row>
    <row r="310" spans="7:8" x14ac:dyDescent="0.25">
      <c r="G310" s="2">
        <v>305</v>
      </c>
      <c r="H310" s="2">
        <f t="shared" si="4"/>
        <v>304771.94468094496</v>
      </c>
    </row>
    <row r="311" spans="7:8" x14ac:dyDescent="0.25">
      <c r="G311" s="2">
        <v>306</v>
      </c>
      <c r="H311" s="2">
        <f t="shared" si="4"/>
        <v>304771.94468094496</v>
      </c>
    </row>
    <row r="312" spans="7:8" x14ac:dyDescent="0.25">
      <c r="G312" s="2">
        <v>307</v>
      </c>
      <c r="H312" s="2">
        <f t="shared" si="4"/>
        <v>304771.94468094496</v>
      </c>
    </row>
    <row r="313" spans="7:8" x14ac:dyDescent="0.25">
      <c r="G313" s="2">
        <v>308</v>
      </c>
      <c r="H313" s="2">
        <f t="shared" si="4"/>
        <v>304771.94468094496</v>
      </c>
    </row>
    <row r="314" spans="7:8" x14ac:dyDescent="0.25">
      <c r="G314" s="2">
        <v>309</v>
      </c>
      <c r="H314" s="2">
        <f t="shared" si="4"/>
        <v>304771.94468094496</v>
      </c>
    </row>
    <row r="315" spans="7:8" x14ac:dyDescent="0.25">
      <c r="G315" s="2">
        <v>310</v>
      </c>
      <c r="H315" s="2">
        <f t="shared" si="4"/>
        <v>304771.94468094496</v>
      </c>
    </row>
    <row r="316" spans="7:8" x14ac:dyDescent="0.25">
      <c r="G316" s="2">
        <v>311</v>
      </c>
      <c r="H316" s="2">
        <f t="shared" si="4"/>
        <v>304771.94468094496</v>
      </c>
    </row>
    <row r="317" spans="7:8" x14ac:dyDescent="0.25">
      <c r="G317" s="2">
        <v>312</v>
      </c>
      <c r="H317" s="2">
        <f t="shared" si="4"/>
        <v>304771.94468094496</v>
      </c>
    </row>
    <row r="318" spans="7:8" x14ac:dyDescent="0.25">
      <c r="G318" s="2">
        <v>313</v>
      </c>
      <c r="H318" s="2">
        <f t="shared" si="4"/>
        <v>320010.54191499221</v>
      </c>
    </row>
    <row r="319" spans="7:8" x14ac:dyDescent="0.25">
      <c r="G319" s="2">
        <v>314</v>
      </c>
      <c r="H319" s="2">
        <f t="shared" si="4"/>
        <v>320010.54191499221</v>
      </c>
    </row>
    <row r="320" spans="7:8" x14ac:dyDescent="0.25">
      <c r="G320" s="2">
        <v>315</v>
      </c>
      <c r="H320" s="2">
        <f t="shared" si="4"/>
        <v>320010.54191499221</v>
      </c>
    </row>
    <row r="321" spans="7:8" x14ac:dyDescent="0.25">
      <c r="G321" s="2">
        <v>316</v>
      </c>
      <c r="H321" s="2">
        <f t="shared" si="4"/>
        <v>320010.54191499221</v>
      </c>
    </row>
    <row r="322" spans="7:8" x14ac:dyDescent="0.25">
      <c r="G322" s="2">
        <v>317</v>
      </c>
      <c r="H322" s="2">
        <f t="shared" si="4"/>
        <v>320010.54191499221</v>
      </c>
    </row>
    <row r="323" spans="7:8" x14ac:dyDescent="0.25">
      <c r="G323" s="2">
        <v>318</v>
      </c>
      <c r="H323" s="2">
        <f t="shared" si="4"/>
        <v>320010.54191499221</v>
      </c>
    </row>
    <row r="324" spans="7:8" x14ac:dyDescent="0.25">
      <c r="G324" s="2">
        <v>319</v>
      </c>
      <c r="H324" s="2">
        <f t="shared" si="4"/>
        <v>320010.54191499221</v>
      </c>
    </row>
    <row r="325" spans="7:8" x14ac:dyDescent="0.25">
      <c r="G325" s="2">
        <v>320</v>
      </c>
      <c r="H325" s="2">
        <f t="shared" si="4"/>
        <v>320010.54191499221</v>
      </c>
    </row>
    <row r="326" spans="7:8" x14ac:dyDescent="0.25">
      <c r="G326" s="2">
        <v>321</v>
      </c>
      <c r="H326" s="2">
        <f t="shared" si="4"/>
        <v>320010.54191499221</v>
      </c>
    </row>
    <row r="327" spans="7:8" x14ac:dyDescent="0.25">
      <c r="G327" s="2">
        <v>322</v>
      </c>
      <c r="H327" s="2">
        <f t="shared" si="4"/>
        <v>320010.54191499221</v>
      </c>
    </row>
    <row r="328" spans="7:8" x14ac:dyDescent="0.25">
      <c r="G328" s="2">
        <v>323</v>
      </c>
      <c r="H328" s="2">
        <f t="shared" ref="H328:H365" si="5">IF(MOD(G328,12)=1,1.05*H327,H327)</f>
        <v>320010.54191499221</v>
      </c>
    </row>
    <row r="329" spans="7:8" x14ac:dyDescent="0.25">
      <c r="G329" s="2">
        <v>324</v>
      </c>
      <c r="H329" s="2">
        <f t="shared" si="5"/>
        <v>320010.54191499221</v>
      </c>
    </row>
    <row r="330" spans="7:8" x14ac:dyDescent="0.25">
      <c r="G330" s="2">
        <v>325</v>
      </c>
      <c r="H330" s="2">
        <f t="shared" si="5"/>
        <v>336011.06901074183</v>
      </c>
    </row>
    <row r="331" spans="7:8" x14ac:dyDescent="0.25">
      <c r="G331" s="2">
        <v>326</v>
      </c>
      <c r="H331" s="2">
        <f t="shared" si="5"/>
        <v>336011.06901074183</v>
      </c>
    </row>
    <row r="332" spans="7:8" x14ac:dyDescent="0.25">
      <c r="G332" s="2">
        <v>327</v>
      </c>
      <c r="H332" s="2">
        <f t="shared" si="5"/>
        <v>336011.06901074183</v>
      </c>
    </row>
    <row r="333" spans="7:8" x14ac:dyDescent="0.25">
      <c r="G333" s="2">
        <v>328</v>
      </c>
      <c r="H333" s="2">
        <f t="shared" si="5"/>
        <v>336011.06901074183</v>
      </c>
    </row>
    <row r="334" spans="7:8" x14ac:dyDescent="0.25">
      <c r="G334" s="2">
        <v>329</v>
      </c>
      <c r="H334" s="2">
        <f t="shared" si="5"/>
        <v>336011.06901074183</v>
      </c>
    </row>
    <row r="335" spans="7:8" x14ac:dyDescent="0.25">
      <c r="G335" s="2">
        <v>330</v>
      </c>
      <c r="H335" s="2">
        <f t="shared" si="5"/>
        <v>336011.06901074183</v>
      </c>
    </row>
    <row r="336" spans="7:8" x14ac:dyDescent="0.25">
      <c r="G336" s="2">
        <v>331</v>
      </c>
      <c r="H336" s="2">
        <f t="shared" si="5"/>
        <v>336011.06901074183</v>
      </c>
    </row>
    <row r="337" spans="7:8" x14ac:dyDescent="0.25">
      <c r="G337" s="2">
        <v>332</v>
      </c>
      <c r="H337" s="2">
        <f t="shared" si="5"/>
        <v>336011.06901074183</v>
      </c>
    </row>
    <row r="338" spans="7:8" x14ac:dyDescent="0.25">
      <c r="G338" s="2">
        <v>333</v>
      </c>
      <c r="H338" s="2">
        <f t="shared" si="5"/>
        <v>336011.06901074183</v>
      </c>
    </row>
    <row r="339" spans="7:8" x14ac:dyDescent="0.25">
      <c r="G339" s="2">
        <v>334</v>
      </c>
      <c r="H339" s="2">
        <f t="shared" si="5"/>
        <v>336011.06901074183</v>
      </c>
    </row>
    <row r="340" spans="7:8" x14ac:dyDescent="0.25">
      <c r="G340" s="2">
        <v>335</v>
      </c>
      <c r="H340" s="2">
        <f t="shared" si="5"/>
        <v>336011.06901074183</v>
      </c>
    </row>
    <row r="341" spans="7:8" x14ac:dyDescent="0.25">
      <c r="G341" s="2">
        <v>336</v>
      </c>
      <c r="H341" s="2">
        <f t="shared" si="5"/>
        <v>336011.06901074183</v>
      </c>
    </row>
    <row r="342" spans="7:8" x14ac:dyDescent="0.25">
      <c r="G342" s="2">
        <v>337</v>
      </c>
      <c r="H342" s="2">
        <f t="shared" si="5"/>
        <v>352811.62246127892</v>
      </c>
    </row>
    <row r="343" spans="7:8" x14ac:dyDescent="0.25">
      <c r="G343" s="2">
        <v>338</v>
      </c>
      <c r="H343" s="2">
        <f t="shared" si="5"/>
        <v>352811.62246127892</v>
      </c>
    </row>
    <row r="344" spans="7:8" x14ac:dyDescent="0.25">
      <c r="G344" s="2">
        <v>339</v>
      </c>
      <c r="H344" s="2">
        <f t="shared" si="5"/>
        <v>352811.62246127892</v>
      </c>
    </row>
    <row r="345" spans="7:8" x14ac:dyDescent="0.25">
      <c r="G345" s="2">
        <v>340</v>
      </c>
      <c r="H345" s="2">
        <f t="shared" si="5"/>
        <v>352811.62246127892</v>
      </c>
    </row>
    <row r="346" spans="7:8" x14ac:dyDescent="0.25">
      <c r="G346" s="2">
        <v>341</v>
      </c>
      <c r="H346" s="2">
        <f t="shared" si="5"/>
        <v>352811.62246127892</v>
      </c>
    </row>
    <row r="347" spans="7:8" x14ac:dyDescent="0.25">
      <c r="G347" s="2">
        <v>342</v>
      </c>
      <c r="H347" s="2">
        <f t="shared" si="5"/>
        <v>352811.62246127892</v>
      </c>
    </row>
    <row r="348" spans="7:8" x14ac:dyDescent="0.25">
      <c r="G348" s="2">
        <v>343</v>
      </c>
      <c r="H348" s="2">
        <f t="shared" si="5"/>
        <v>352811.62246127892</v>
      </c>
    </row>
    <row r="349" spans="7:8" x14ac:dyDescent="0.25">
      <c r="G349" s="2">
        <v>344</v>
      </c>
      <c r="H349" s="2">
        <f t="shared" si="5"/>
        <v>352811.62246127892</v>
      </c>
    </row>
    <row r="350" spans="7:8" x14ac:dyDescent="0.25">
      <c r="G350" s="2">
        <v>345</v>
      </c>
      <c r="H350" s="2">
        <f t="shared" si="5"/>
        <v>352811.62246127892</v>
      </c>
    </row>
    <row r="351" spans="7:8" x14ac:dyDescent="0.25">
      <c r="G351" s="2">
        <v>346</v>
      </c>
      <c r="H351" s="2">
        <f t="shared" si="5"/>
        <v>352811.62246127892</v>
      </c>
    </row>
    <row r="352" spans="7:8" x14ac:dyDescent="0.25">
      <c r="G352" s="2">
        <v>347</v>
      </c>
      <c r="H352" s="2">
        <f t="shared" si="5"/>
        <v>352811.62246127892</v>
      </c>
    </row>
    <row r="353" spans="7:8" x14ac:dyDescent="0.25">
      <c r="G353" s="2">
        <v>348</v>
      </c>
      <c r="H353" s="2">
        <f t="shared" si="5"/>
        <v>352811.62246127892</v>
      </c>
    </row>
    <row r="354" spans="7:8" x14ac:dyDescent="0.25">
      <c r="G354" s="2">
        <v>349</v>
      </c>
      <c r="H354" s="2">
        <f t="shared" si="5"/>
        <v>370452.2035843429</v>
      </c>
    </row>
    <row r="355" spans="7:8" x14ac:dyDescent="0.25">
      <c r="G355" s="2">
        <v>350</v>
      </c>
      <c r="H355" s="2">
        <f t="shared" si="5"/>
        <v>370452.2035843429</v>
      </c>
    </row>
    <row r="356" spans="7:8" x14ac:dyDescent="0.25">
      <c r="G356" s="2">
        <v>351</v>
      </c>
      <c r="H356" s="2">
        <f t="shared" si="5"/>
        <v>370452.2035843429</v>
      </c>
    </row>
    <row r="357" spans="7:8" x14ac:dyDescent="0.25">
      <c r="G357" s="2">
        <v>352</v>
      </c>
      <c r="H357" s="2">
        <f t="shared" si="5"/>
        <v>370452.2035843429</v>
      </c>
    </row>
    <row r="358" spans="7:8" x14ac:dyDescent="0.25">
      <c r="G358" s="2">
        <v>353</v>
      </c>
      <c r="H358" s="2">
        <f t="shared" si="5"/>
        <v>370452.2035843429</v>
      </c>
    </row>
    <row r="359" spans="7:8" x14ac:dyDescent="0.25">
      <c r="G359" s="2">
        <v>354</v>
      </c>
      <c r="H359" s="2">
        <f t="shared" si="5"/>
        <v>370452.2035843429</v>
      </c>
    </row>
    <row r="360" spans="7:8" x14ac:dyDescent="0.25">
      <c r="G360" s="2">
        <v>355</v>
      </c>
      <c r="H360" s="2">
        <f t="shared" si="5"/>
        <v>370452.2035843429</v>
      </c>
    </row>
    <row r="361" spans="7:8" x14ac:dyDescent="0.25">
      <c r="G361" s="2">
        <v>356</v>
      </c>
      <c r="H361" s="2">
        <f t="shared" si="5"/>
        <v>370452.2035843429</v>
      </c>
    </row>
    <row r="362" spans="7:8" x14ac:dyDescent="0.25">
      <c r="G362" s="2">
        <v>357</v>
      </c>
      <c r="H362" s="2">
        <f t="shared" si="5"/>
        <v>370452.2035843429</v>
      </c>
    </row>
    <row r="363" spans="7:8" x14ac:dyDescent="0.25">
      <c r="G363" s="2">
        <v>358</v>
      </c>
      <c r="H363" s="2">
        <f t="shared" si="5"/>
        <v>370452.2035843429</v>
      </c>
    </row>
    <row r="364" spans="7:8" x14ac:dyDescent="0.25">
      <c r="G364" s="2">
        <v>359</v>
      </c>
      <c r="H364" s="2">
        <f t="shared" si="5"/>
        <v>370452.2035843429</v>
      </c>
    </row>
    <row r="365" spans="7:8" x14ac:dyDescent="0.25">
      <c r="G365" s="2">
        <v>360</v>
      </c>
      <c r="H365" s="2">
        <f t="shared" si="5"/>
        <v>370452.2035843429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Insurance</vt:lpstr>
      <vt:lpstr>Credit Card</vt:lpstr>
      <vt:lpstr>Salary</vt:lpstr>
      <vt:lpstr>anngrowth</vt:lpstr>
      <vt:lpstr>Last_Year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2016-09-14T00:46:58Z</dcterms:created>
  <dcterms:modified xsi:type="dcterms:W3CDTF">2016-09-14T16:45:18Z</dcterms:modified>
</cp:coreProperties>
</file>