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Final exam" sheetId="1" r:id="rId1"/>
    <sheet name="Sheet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AS2" hidden="1">"AS2DocumentBrowse"</definedName>
    <definedName name="___________AS2" hidden="1">"AS2DocumentBrowse"</definedName>
    <definedName name="__________AS2" hidden="1">"AS2DocumentBrowse"</definedName>
    <definedName name="_________AS2" hidden="1">"AS2DocumentBrowse"</definedName>
    <definedName name="________AS2" hidden="1">"AS2DocumentBrowse"</definedName>
    <definedName name="_______AS2" hidden="1">"AS2DocumentBrowse"</definedName>
    <definedName name="______AS2" hidden="1">"AS2DocumentBrowse"</definedName>
    <definedName name="_____AS2" hidden="1">"AS2DocumentBrowse"</definedName>
    <definedName name="____AS2" hidden="1">"AS2DocumentBrowse"</definedName>
    <definedName name="___AS2" hidden="1">"AS2DocumentBrowse"</definedName>
    <definedName name="__123Graph_A" hidden="1">'[1]D - Beta'!$N$247:$N$269</definedName>
    <definedName name="__123Graph_AMULT" hidden="1">'[1]D - Beta'!$N$247:$N$269</definedName>
    <definedName name="__123Graph_B" localSheetId="0" hidden="1">[2]RUNRATE!#REF!</definedName>
    <definedName name="__123Graph_B" hidden="1">[2]RUNRATE!#REF!</definedName>
    <definedName name="__123Graph_BCurrent" localSheetId="0" hidden="1">[2]RUNRATE!#REF!</definedName>
    <definedName name="__123Graph_BCurrent" hidden="1">[2]RUNRATE!#REF!</definedName>
    <definedName name="__123Graph_D" localSheetId="0" hidden="1">'[3]Sales Volume'!#REF!</definedName>
    <definedName name="__123Graph_D" hidden="1">'[3]Sales Volume'!#REF!</definedName>
    <definedName name="__123Graph_DCurrent" localSheetId="0" hidden="1">'[3]Sales Volume'!#REF!</definedName>
    <definedName name="__123Graph_DCurrent" hidden="1">'[3]Sales Volume'!#REF!</definedName>
    <definedName name="__123Graph_E" localSheetId="0" hidden="1">'[3]Sales Volume'!#REF!</definedName>
    <definedName name="__123Graph_E" hidden="1">'[3]Sales Volume'!#REF!</definedName>
    <definedName name="__123Graph_ECurrent" hidden="1">'[3]Sales Volume'!#REF!</definedName>
    <definedName name="__123Graph_F" hidden="1">[4]TB!#REF!</definedName>
    <definedName name="__123Graph_FCurrent" hidden="1">'[3]Sales Volume'!#REF!</definedName>
    <definedName name="__123Graph_LBL_A" hidden="1">'[1]D - Beta'!$O$247:$O$269</definedName>
    <definedName name="__123Graph_LBL_AMULT" hidden="1">'[1]D - Beta'!$O$247:$O$269</definedName>
    <definedName name="__123Graph_X" hidden="1">'[1]D - Beta'!$M$247:$M$269</definedName>
    <definedName name="__123Graph_XMULT" hidden="1">'[1]D - Beta'!$M$247:$M$269</definedName>
    <definedName name="__AS2" hidden="1">"AS2DocumentBrowse"</definedName>
    <definedName name="_1__123Graph_ACHART_1" localSheetId="0" hidden="1">[5]Topline!#REF!</definedName>
    <definedName name="_1__123Graph_ACHART_1" hidden="1">[5]Topline!#REF!</definedName>
    <definedName name="_1_0_Table2_" localSheetId="0" hidden="1">[6]PYTHON1!#REF!</definedName>
    <definedName name="_1_0_Table2_" hidden="1">[6]PYTHON1!#REF!</definedName>
    <definedName name="_10__123Graph_ACHART_8" hidden="1">[7]SIC!$R$261:$R$261</definedName>
    <definedName name="_10__123Graph_CCHART_11" hidden="1">[8]Topline!#REF!</definedName>
    <definedName name="_10__123Graph_DCHART_11" hidden="1">[5]Topline!#REF!</definedName>
    <definedName name="_10Table2_" hidden="1">[9]BEV!#REF!</definedName>
    <definedName name="_11__123Graph_ACHART_3" hidden="1">[7]SIC!$P$261:$P$261</definedName>
    <definedName name="_11__123Graph_DCHART_1" hidden="1">[8]Topline!#REF!</definedName>
    <definedName name="_11__123Graph_ECHART_1" hidden="1">[5]Topline!#REF!</definedName>
    <definedName name="_11S" hidden="1">[6]PYTHON1!#REF!</definedName>
    <definedName name="_12__123Graph_BCHART_1" hidden="1">[8]Topline!#REF!</definedName>
    <definedName name="_12__123Graph_DCHART_11" hidden="1">[8]Topline!#REF!</definedName>
    <definedName name="_12__123Graph_ECHART_11" hidden="1">[5]Topline!#REF!</definedName>
    <definedName name="_12_0_S" hidden="1">[10]FINANCIALS!#REF!</definedName>
    <definedName name="_12S" hidden="1">[10]FINANCIALS!#REF!</definedName>
    <definedName name="_13__123Graph_ACHART_8" hidden="1">[7]SIC!$R$261:$R$261</definedName>
    <definedName name="_13__123Graph_ECHART_1" hidden="1">[8]Topline!#REF!</definedName>
    <definedName name="_13__123Graph_XCHART_1" hidden="1">[5]Topline!#REF!</definedName>
    <definedName name="_14__123Graph_BCHART_11" hidden="1">[8]Topline!#REF!</definedName>
    <definedName name="_14__123Graph_ECHART_11" hidden="1">[8]Topline!#REF!</definedName>
    <definedName name="_14__123Graph_XCHART_11" hidden="1">[5]Topline!#REF!</definedName>
    <definedName name="_14_0_Table2_" hidden="1">[9]BEV!#REF!</definedName>
    <definedName name="_15__123Graph_BCHART_1" hidden="1">[5]Topline!#REF!</definedName>
    <definedName name="_15__123Graph_XCHART_1" hidden="1">[8]Topline!#REF!</definedName>
    <definedName name="_16__123Graph_CCHART_1" hidden="1">[8]Topline!#REF!</definedName>
    <definedName name="_16__123Graph_XCHART_11" hidden="1">[8]Topline!#REF!</definedName>
    <definedName name="_16_0_Table2_" hidden="1">[9]BEV!#REF!</definedName>
    <definedName name="_16Table2_" hidden="1">[9]BEV!#REF!</definedName>
    <definedName name="_17__123Graph_BCHART_11" hidden="1">[5]Topline!#REF!</definedName>
    <definedName name="_17_0_S" hidden="1">[6]PYTHON1!#REF!</definedName>
    <definedName name="_18__123Graph_CCHART_11" hidden="1">[8]Topline!#REF!</definedName>
    <definedName name="_18_0_S" hidden="1">[6]PYTHON1!#REF!</definedName>
    <definedName name="_19__123Graph_CCHART_1" hidden="1">[5]Topline!#REF!</definedName>
    <definedName name="_19_0_Table2_" hidden="1">[6]PYTHON1!#REF!</definedName>
    <definedName name="_1Table2_" hidden="1">[6]PYTHON1!#REF!</definedName>
    <definedName name="_2__123Graph_ACHART_11" hidden="1">[5]Topline!#REF!</definedName>
    <definedName name="_2_0_S" hidden="1">[6]PYTHON1!#REF!</definedName>
    <definedName name="_2_0_Table2_" hidden="1">[6]PYTHON1!#REF!</definedName>
    <definedName name="_20__123Graph_DCHART_1" hidden="1">[8]Topline!#REF!</definedName>
    <definedName name="_20_0_Table2_" hidden="1">[6]PYTHON1!#REF!</definedName>
    <definedName name="_20Table2_" hidden="1">[9]BEV!#REF!</definedName>
    <definedName name="_21__123Graph_CCHART_11" hidden="1">[5]Topline!#REF!</definedName>
    <definedName name="_21_0_Table2_" hidden="1">[6]PYTHON1!#REF!</definedName>
    <definedName name="_21Table2_" hidden="1">[6]PYTHON1!#REF!</definedName>
    <definedName name="_22__123Graph_DCHART_11" hidden="1">[8]Topline!#REF!</definedName>
    <definedName name="_22_0_S" hidden="1">[6]PYTHON1!#REF!</definedName>
    <definedName name="_22_0_Table2_" hidden="1">[6]PYTHON1!#REF!</definedName>
    <definedName name="_23__123Graph_DCHART_1" hidden="1">[5]Topline!#REF!</definedName>
    <definedName name="_23_0_Table2_" hidden="1">[6]PYTHON1!#REF!</definedName>
    <definedName name="_24__123Graph_ECHART_1" hidden="1">[8]Topline!#REF!</definedName>
    <definedName name="_24_0_S" hidden="1">[10]FINANCIALS!#REF!</definedName>
    <definedName name="_24_0_Table2_" hidden="1">[6]PYTHON1!#REF!</definedName>
    <definedName name="_25__123Graph_DCHART_11" hidden="1">[5]Topline!#REF!</definedName>
    <definedName name="_26__123Graph_ECHART_11" hidden="1">[8]Topline!#REF!</definedName>
    <definedName name="_27__123Graph_ECHART_1" hidden="1">[5]Topline!#REF!</definedName>
    <definedName name="_28__123Graph_XCHART_1" hidden="1">[8]Topline!#REF!</definedName>
    <definedName name="_28_0_Table2_" hidden="1">[9]BEV!#REF!</definedName>
    <definedName name="_29__123Graph_ECHART_11" hidden="1">[5]Topline!#REF!</definedName>
    <definedName name="_2S" hidden="1">[6]PYTHON1!#REF!</definedName>
    <definedName name="_2Table2_" hidden="1">[6]PYTHON1!#REF!</definedName>
    <definedName name="_3__123Graph_ACHART_1" hidden="1">[8]Topline!#REF!</definedName>
    <definedName name="_3__123Graph_ACHART_3" hidden="1">[7]SIC!$P$261:$P$261</definedName>
    <definedName name="_3_0_S" hidden="1">[10]FINANCIALS!#REF!</definedName>
    <definedName name="_3_0_Table2_" hidden="1">[6]PYTHON1!#REF!</definedName>
    <definedName name="_30__123Graph_XCHART_11" hidden="1">[8]Topline!#REF!</definedName>
    <definedName name="_31__123Graph_XCHART_1" hidden="1">[5]Topline!#REF!</definedName>
    <definedName name="_31_0_S" hidden="1">[6]PYTHON1!#REF!</definedName>
    <definedName name="_32_0_S" hidden="1">[6]PYTHON1!#REF!</definedName>
    <definedName name="_32_0_Table2_" hidden="1">[9]BEV!#REF!</definedName>
    <definedName name="_33__123Graph_XCHART_11" hidden="1">[5]Topline!#REF!</definedName>
    <definedName name="_33_0_Table2_" hidden="1">[6]PYTHON1!#REF!</definedName>
    <definedName name="_34_0_Table2_" hidden="1">[6]PYTHON1!#REF!</definedName>
    <definedName name="_35_0_Table2_" hidden="1">[6]PYTHON1!#REF!</definedName>
    <definedName name="_35S" hidden="1">[6]PYTHON1!#REF!</definedName>
    <definedName name="_36_0_Table2_" hidden="1">[6]PYTHON1!#REF!</definedName>
    <definedName name="_37Table2_" hidden="1">[6]PYTHON1!#REF!</definedName>
    <definedName name="_39Table2_" hidden="1">[6]PYTHON1!#REF!</definedName>
    <definedName name="_3Table2_" hidden="1">[6]PYTHON1!#REF!</definedName>
    <definedName name="_4__123Graph_ACHART_1" hidden="1">[8]Topline!#REF!</definedName>
    <definedName name="_4__123Graph_ACHART_11" hidden="1">[8]Topline!#REF!</definedName>
    <definedName name="_4__123Graph_ACHART_8" hidden="1">[7]SIC!$R$261:$R$261</definedName>
    <definedName name="_4_0_S" hidden="1">[10]FINANCIALS!#REF!</definedName>
    <definedName name="_4_0_Table2_" hidden="1">[6]PYTHON1!#REF!</definedName>
    <definedName name="_42_0_S" hidden="1">[6]PYTHON1!#REF!</definedName>
    <definedName name="_45_0_Table2_" hidden="1">[6]PYTHON1!#REF!</definedName>
    <definedName name="_48_0_Table2_" hidden="1">[6]PYTHON1!#REF!</definedName>
    <definedName name="_4S" hidden="1">[10]FINANCIALS!#REF!</definedName>
    <definedName name="_4Table2_" hidden="1">[9]BEV!#REF!</definedName>
    <definedName name="_5__123Graph_ACHART_3" hidden="1">[7]SIC!$P$261:$P$261</definedName>
    <definedName name="_5__123Graph_BCHART_1" hidden="1">[5]Topline!#REF!</definedName>
    <definedName name="_5_0_Table2_" hidden="1">[6]PYTHON1!#REF!</definedName>
    <definedName name="_5Table2_" hidden="1">[6]PYTHON1!#REF!</definedName>
    <definedName name="_6__123Graph_ACHART_11" hidden="1">[8]Topline!#REF!</definedName>
    <definedName name="_6__123Graph_ACHART_8" hidden="1">[7]SIC!$R$261:$R$261</definedName>
    <definedName name="_6__123Graph_BCHART_11" hidden="1">[5]Topline!#REF!</definedName>
    <definedName name="_6_0_Table2_" hidden="1">[6]PYTHON1!#REF!</definedName>
    <definedName name="_6S" hidden="1">[10]FINANCIALS!#REF!</definedName>
    <definedName name="_6Table2_" hidden="1">[9]BEV!#REF!</definedName>
    <definedName name="_7__123Graph_ACHART_1" hidden="1">[5]Topline!#REF!</definedName>
    <definedName name="_7__123Graph_BCHART_1" hidden="1">[8]Topline!#REF!</definedName>
    <definedName name="_7__123Graph_CCHART_1" hidden="1">[5]Topline!#REF!</definedName>
    <definedName name="_7_0_S" hidden="1">[10]FINANCIALS!#REF!</definedName>
    <definedName name="_7_0_Table2_" hidden="1">[9]BEV!#REF!</definedName>
    <definedName name="_8__123Graph_ACHART_3" hidden="1">[7]SIC!$P$261:$P$261</definedName>
    <definedName name="_8__123Graph_BCHART_11" hidden="1">[8]Topline!#REF!</definedName>
    <definedName name="_8__123Graph_CCHART_11" hidden="1">[5]Topline!#REF!</definedName>
    <definedName name="_8_0_Table2_" localSheetId="0" hidden="1">[9]BEV!#REF!</definedName>
    <definedName name="_8_0_Table2_" hidden="1">[9]BEV!#REF!</definedName>
    <definedName name="_8Table2_" localSheetId="0" hidden="1">[9]BEV!#REF!</definedName>
    <definedName name="_8Table2_" hidden="1">[9]BEV!#REF!</definedName>
    <definedName name="_9__123Graph_ACHART_11" localSheetId="0" hidden="1">[5]Topline!#REF!</definedName>
    <definedName name="_9__123Graph_ACHART_11" hidden="1">[5]Topline!#REF!</definedName>
    <definedName name="_9__123Graph_CCHART_1" hidden="1">[8]Topline!#REF!</definedName>
    <definedName name="_9__123Graph_DCHART_1" hidden="1">[5]Topline!#REF!</definedName>
    <definedName name="_9_0_Table2_" hidden="1">[9]BEV!#REF!</definedName>
    <definedName name="_AS2" hidden="1">"AS2DocumentBrowse"</definedName>
    <definedName name="_Dist_Bin" localSheetId="0" hidden="1">#REF!</definedName>
    <definedName name="_Dist_Bin" hidden="1">#REF!</definedName>
    <definedName name="_Dist_Values" localSheetId="0" hidden="1">[11]BS!#REF!</definedName>
    <definedName name="_Dist_Values" hidden="1">[11]BS!#REF!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1a" hidden="1">0</definedName>
    <definedName name="_Order2" hidden="1">0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10" localSheetId="0" hidden="1">{#N/A,#N/A,FALSE,"EOC YTD ACTUAL";#N/A,#N/A,FALSE,"Distributor YTD Actual";#N/A,#N/A,FALSE,"Manufacturing YTD Actual";#N/A,#N/A,FALSE,"Service YTD Actual"}</definedName>
    <definedName name="_re10" hidden="1">{#N/A,#N/A,FALSE,"EOC YTD ACTUAL";#N/A,#N/A,FALSE,"Distributor YTD Actual";#N/A,#N/A,FALSE,"Manufacturing YTD Actual";#N/A,#N/A,FALSE,"Service YTD Actual"}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_Sort1" localSheetId="0" hidden="1">[12]CostCenters!#REF!</definedName>
    <definedName name="_Sort1" hidden="1">[12]CostCenters!#REF!</definedName>
    <definedName name="_Table1_In1" localSheetId="0" hidden="1">#REF!</definedName>
    <definedName name="_Table1_In1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aa" localSheetId="0" hidden="1">{#N/A,"Base",FALSE,"Dividend";#N/A,"Conservative",FALSE,"Dividend";#N/A,"Downside",FALSE,"Dividend"}</definedName>
    <definedName name="aa" hidden="1">{#N/A,"Base",FALSE,"Dividend";#N/A,"Conservative",FALSE,"Dividend";#N/A,"Downside",FALSE,"Dividend"}</definedName>
    <definedName name="aaaa" localSheetId="0" hidden="1">{#N/A,"Base",FALSE,"Dividend";#N/A,"Conservative",FALSE,"Dividend";#N/A,"Downside",FALSE,"Dividend"}</definedName>
    <definedName name="aaaa" hidden="1">{#N/A,"Base",FALSE,"Dividend";#N/A,"Conservative",FALSE,"Dividend";#N/A,"Downside",FALSE,"Dividend"}</definedName>
    <definedName name="aaaaaaa" localSheetId="0" hidden="1">{#N/A,"Base",FALSE,"Dividend";#N/A,"Conservative",FALSE,"Dividend";#N/A,"Downside",FALSE,"Dividend"}</definedName>
    <definedName name="aaaaaaa" hidden="1">{#N/A,"Base",FALSE,"Dividend";#N/A,"Conservative",FALSE,"Dividend";#N/A,"Downside",FALSE,"Dividend"}</definedName>
    <definedName name="aaaaaaaa" localSheetId="0" hidden="1">{#N/A,"Base",FALSE,"Dividend";#N/A,"Conservative",FALSE,"Dividend";#N/A,"Downside",FALSE,"Dividend"}</definedName>
    <definedName name="aaaaaaaa" hidden="1">{#N/A,"Base",FALSE,"Dividend";#N/A,"Conservative",FALSE,"Dividend";#N/A,"Downside",FALSE,"Dividend"}</definedName>
    <definedName name="aaaaaaaaa" localSheetId="0" hidden="1">{#N/A,"Base",FALSE,"Dividend";#N/A,"Conservative",FALSE,"Dividend";#N/A,"Downside",FALSE,"Dividend"}</definedName>
    <definedName name="aaaaaaaaa" hidden="1">{#N/A,"Base",FALSE,"Dividend";#N/A,"Conservative",FALSE,"Dividend";#N/A,"Downside",FALSE,"Dividend"}</definedName>
    <definedName name="ab" hidden="1">[13]TB!#REF!</definedName>
    <definedName name="abc" localSheetId="0" hidden="1">{#N/A,"Base",FALSE,"Dividend";#N/A,"Conservative",FALSE,"Dividend";#N/A,"Downside",FALSE,"Dividend"}</definedName>
    <definedName name="abc" hidden="1">{#N/A,"Base",FALSE,"Dividend";#N/A,"Conservative",FALSE,"Dividend";#N/A,"Downside",FALSE,"Dividend"}</definedName>
    <definedName name="abcd" localSheetId="0" hidden="1">{#N/A,"Base",FALSE,"Dividend";#N/A,"Conservative",FALSE,"Dividend";#N/A,"Downside",FALSE,"Dividend"}</definedName>
    <definedName name="abcd" hidden="1">{#N/A,"Base",FALSE,"Dividend";#N/A,"Conservative",FALSE,"Dividend";#N/A,"Downside",FALSE,"Dividend"}</definedName>
    <definedName name="AccessDatabase" hidden="1">"T:\Finance\FINANCE\Peters\GAAP per Ben.mdb"</definedName>
    <definedName name="accessories" localSheetId="0" hidden="1">{#N/A,#N/A,FALSE,"Aging Summary";#N/A,#N/A,FALSE,"Ratio Analysis";#N/A,#N/A,FALSE,"Test 120 Day Accts";#N/A,#N/A,FALSE,"Tickmarks"}</definedName>
    <definedName name="accessories" hidden="1">{#N/A,#N/A,FALSE,"Aging Summary";#N/A,#N/A,FALSE,"Ratio Analysis";#N/A,#N/A,FALSE,"Test 120 Day Accts";#N/A,#N/A,FALSE,"Tickmarks"}</definedName>
    <definedName name="ADR" localSheetId="0" hidden="1">{#N/A,"Base",FALSE,"Dividend";#N/A,"Conservative",FALSE,"Dividend";#N/A,"Downside",FALSE,"Dividend"}</definedName>
    <definedName name="ADR" hidden="1">{#N/A,"Base",FALSE,"Dividend";#N/A,"Conservative",FALSE,"Dividend";#N/A,"Downside",FALSE,"Dividend"}</definedName>
    <definedName name="aerw" localSheetId="0" hidden="1">{#N/A,"Base",FALSE,"Dividend";#N/A,"Conservative",FALSE,"Dividend";#N/A,"Downside",FALSE,"Dividend"}</definedName>
    <definedName name="aerw" hidden="1">{#N/A,"Base",FALSE,"Dividend";#N/A,"Conservative",FALSE,"Dividend";#N/A,"Downside",FALSE,"Dividend"}</definedName>
    <definedName name="AP" localSheetId="0" hidden="1">{#N/A,"Base",FALSE,"Dividend";#N/A,"Conservative",FALSE,"Dividend";#N/A,"Downside",FALSE,"Dividend"}</definedName>
    <definedName name="AP" hidden="1">{#N/A,"Base",FALSE,"Dividend";#N/A,"Conservative",FALSE,"Dividend";#N/A,"Downside",FALSE,"Dividend"}</definedName>
    <definedName name="as" localSheetId="0" hidden="1">{#N/A,"Base",FALSE,"Dividend";#N/A,"Conservative",FALSE,"Dividend";#N/A,"Downside",FALSE,"Dividend"}</definedName>
    <definedName name="as" hidden="1">{#N/A,"Base",FALSE,"Dividend";#N/A,"Conservative",FALSE,"Dividend";#N/A,"Downside",FALSE,"Dividend"}</definedName>
    <definedName name="as2.1" localSheetId="0" hidden="1">{#N/A,#N/A,FALSE,"Aging Summary";#N/A,#N/A,FALSE,"Ratio Analysis";#N/A,#N/A,FALSE,"Test 120 Day Accts";#N/A,#N/A,FALSE,"Tickmarks"}</definedName>
    <definedName name="as2.1" hidden="1">{#N/A,#N/A,FALSE,"Aging Summary";#N/A,#N/A,FALSE,"Ratio Analysis";#N/A,#N/A,FALSE,"Test 120 Day Accts";#N/A,#N/A,FALSE,"Tickmarks"}</definedName>
    <definedName name="as2.a" localSheetId="0" hidden="1">{#N/A,#N/A,FALSE,"Aging Summary";#N/A,#N/A,FALSE,"Ratio Analysis";#N/A,#N/A,FALSE,"Test 120 Day Accts";#N/A,#N/A,FALSE,"Tickmarks"}</definedName>
    <definedName name="as2.a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W" localSheetId="0" hidden="1">{#N/A,"Base",FALSE,"Dividend";#N/A,"Conservative",FALSE,"Dividend";#N/A,"Downside",FALSE,"Dividend"}</definedName>
    <definedName name="AW" hidden="1">{#N/A,"Base",FALSE,"Dividend";#N/A,"Conservative",FALSE,"Dividend";#N/A,"Downside",FALSE,"Dividend"}</definedName>
    <definedName name="bb" localSheetId="0" hidden="1">{#N/A,"Base",FALSE,"Dividend";#N/A,"Conservative",FALSE,"Dividend";#N/A,"Downside",FALSE,"Dividend"}</definedName>
    <definedName name="bb" hidden="1">{#N/A,"Base",FALSE,"Dividend";#N/A,"Conservative",FALSE,"Dividend";#N/A,"Downside",FALSE,"Dividend"}</definedName>
    <definedName name="bbbbb" localSheetId="0" hidden="1">{#N/A,"Base",FALSE,"Dividend";#N/A,"Conservative",FALSE,"Dividend";#N/A,"Downside",FALSE,"Dividend"}</definedName>
    <definedName name="bbbbb" hidden="1">{#N/A,"Base",FALSE,"Dividend";#N/A,"Conservative",FALSE,"Dividend";#N/A,"Downside",FALSE,"Dividend"}</definedName>
    <definedName name="bbd" localSheetId="0" hidden="1">{#N/A,"Base",FALSE,"Dividend";#N/A,"Conservative",FALSE,"Dividend";#N/A,"Downside",FALSE,"Dividend"}</definedName>
    <definedName name="bbd" hidden="1">{#N/A,"Base",FALSE,"Dividend";#N/A,"Conservative",FALSE,"Dividend";#N/A,"Downside",FALSE,"Dividend"}</definedName>
    <definedName name="bbh" localSheetId="0" hidden="1">{#N/A,"Base",FALSE,"Dividend";#N/A,"Conservative",FALSE,"Dividend";#N/A,"Downside",FALSE,"Dividend"}</definedName>
    <definedName name="bbh" hidden="1">{#N/A,"Base",FALSE,"Dividend";#N/A,"Conservative",FALSE,"Dividend";#N/A,"Downside",FALSE,"Dividend"}</definedName>
    <definedName name="BG_Del" hidden="1">15</definedName>
    <definedName name="BG_Ins" hidden="1">4</definedName>
    <definedName name="BG_Mod" hidden="1">6</definedName>
    <definedName name="cccc" localSheetId="0" hidden="1">{#N/A,"Base",FALSE,"Dividend";#N/A,"Conservative",FALSE,"Dividend";#N/A,"Downside",FALSE,"Dividend"}</definedName>
    <definedName name="cccc" hidden="1">{#N/A,"Base",FALSE,"Dividend";#N/A,"Conservative",FALSE,"Dividend";#N/A,"Downside",FALSE,"Dividend"}</definedName>
    <definedName name="ccv" localSheetId="0" hidden="1">{#N/A,"Base",FALSE,"Dividend";#N/A,"Conservative",FALSE,"Dividend";#N/A,"Downside",FALSE,"Dividend"}</definedName>
    <definedName name="ccv" hidden="1">{#N/A,"Base",FALSE,"Dividend";#N/A,"Conservative",FALSE,"Dividend";#N/A,"Downside",FALSE,"Dividend"}</definedName>
    <definedName name="D" localSheetId="0" hidden="1">{#N/A,"Base",FALSE,"Dividend";#N/A,"Conservative",FALSE,"Dividend";#N/A,"Downside",FALSE,"Dividend"}</definedName>
    <definedName name="D" hidden="1">{#N/A,"Base",FALSE,"Dividend";#N/A,"Conservative",FALSE,"Dividend";#N/A,"Downside",FALSE,"Dividend"}</definedName>
    <definedName name="ddd" localSheetId="0" hidden="1">{#N/A,"Base",FALSE,"Dividend";#N/A,"Conservative",FALSE,"Dividend";#N/A,"Downside",FALSE,"Dividend"}</definedName>
    <definedName name="ddd" hidden="1">{#N/A,"Base",FALSE,"Dividend";#N/A,"Conservative",FALSE,"Dividend";#N/A,"Downside",FALSE,"Dividend"}</definedName>
    <definedName name="ddda" localSheetId="0" hidden="1">{#N/A,"Base",FALSE,"Dividend";#N/A,"Conservative",FALSE,"Dividend";#N/A,"Downside",FALSE,"Dividend"}</definedName>
    <definedName name="ddda" hidden="1">{#N/A,"Base",FALSE,"Dividend";#N/A,"Conservative",FALSE,"Dividend";#N/A,"Downside",FALSE,"Dividend"}</definedName>
    <definedName name="dddd" localSheetId="0" hidden="1">{#N/A,"Base",FALSE,"Dividend";#N/A,"Conservative",FALSE,"Dividend";#N/A,"Downside",FALSE,"Dividend"}</definedName>
    <definedName name="dddd" hidden="1">{#N/A,"Base",FALSE,"Dividend";#N/A,"Conservative",FALSE,"Dividend";#N/A,"Downside",FALSE,"Dividend"}</definedName>
    <definedName name="dev_tech" hidden="1">[14]BEV!#REF!</definedName>
    <definedName name="dfsa" localSheetId="0" hidden="1">{#N/A,"Base",FALSE,"Dividend";#N/A,"Conservative",FALSE,"Dividend";#N/A,"Downside",FALSE,"Dividend"}</definedName>
    <definedName name="dfsa" hidden="1">{#N/A,"Base",FALSE,"Dividend";#N/A,"Conservative",FALSE,"Dividend";#N/A,"Downside",FALSE,"Dividend"}</definedName>
    <definedName name="dist_vlalue" hidden="1">[15]BS!#REF!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"::ODMA\DME-MSE\TAX-27764"</definedName>
    <definedName name="DME_DocumentOpened" hidden="1">"True"</definedName>
    <definedName name="DME_DocumentTitle" hidden="1">"TAX-27764 - Poodle Values Final (NMW-Apr 29 execution)"</definedName>
    <definedName name="DME_LocalFile" hidden="1">"True"</definedName>
    <definedName name="DME_NextWindowNumber" hidden="1">"2"</definedName>
    <definedName name="E" localSheetId="0" hidden="1">{#N/A,"Base",FALSE,"Dividend";#N/A,"Conservative",FALSE,"Dividend";#N/A,"Downside",FALSE,"Dividend"}</definedName>
    <definedName name="E" hidden="1">{#N/A,"Base",FALSE,"Dividend";#N/A,"Conservative",FALSE,"Dividend";#N/A,"Downside",FALSE,"Dividend"}</definedName>
    <definedName name="eare" localSheetId="0" hidden="1">{#N/A,"Base",FALSE,"Dividend";#N/A,"Conservative",FALSE,"Dividend";#N/A,"Downside",FALSE,"Dividend"}</definedName>
    <definedName name="eare" hidden="1">{#N/A,"Base",FALSE,"Dividend";#N/A,"Conservative",FALSE,"Dividend";#N/A,"Downside",FALSE,"Dividend"}</definedName>
    <definedName name="eata" localSheetId="0" hidden="1">{#N/A,"Base",FALSE,"Dividend";#N/A,"Conservative",FALSE,"Dividend";#N/A,"Downside",FALSE,"Dividend"}</definedName>
    <definedName name="eata" hidden="1">{#N/A,"Base",FALSE,"Dividend";#N/A,"Conservative",FALSE,"Dividend";#N/A,"Downside",FALSE,"Dividend"}</definedName>
    <definedName name="FAcopy" localSheetId="0" hidden="1">{"FSC Cons",#N/A,FALSE,"FSC Cons";"Cisco",#N/A,FALSE,"Cisco";#N/A,#N/A,FALSE,"FY97 YTD"}</definedName>
    <definedName name="FAcopy" hidden="1">{"FSC Cons",#N/A,FALSE,"FSC Cons";"Cisco",#N/A,FALSE,"Cisco";#N/A,#N/A,FALSE,"FY97 YTD"}</definedName>
    <definedName name="fg" localSheetId="0" hidden="1">{#N/A,"Base",FALSE,"Dividend";#N/A,"Conservative",FALSE,"Dividend";#N/A,"Downside",FALSE,"Dividend"}</definedName>
    <definedName name="fg" hidden="1">{#N/A,"Base",FALSE,"Dividend";#N/A,"Conservative",FALSE,"Dividend";#N/A,"Downside",FALSE,"Dividend"}</definedName>
    <definedName name="firmfcst" localSheetId="0" hidden="1">{#N/A,#N/A,FALSE,"MENU";#N/A,#N/A,FALSE,"P&amp;L-Commercial Consolidated";#N/A,#N/A,FALSE,"P&amp;L-Consolidated PR Inc";#N/A,#N/A,FALSE,"P&amp;L-PR Inc";#N/A,#N/A,FALSE,"P&amp;L-Juncos Commercial";#N/A,#N/A,FALSE,"P&amp;L-Mennen Commercial";#N/A,#N/A,FALSE,"P&amp;L-PR Consolidated Distributor";#N/A,#N/A,FALSE,"P&amp;L-PR Distributor";#N/A,#N/A,FALSE,"P&amp;L-Princess House";#N/A,#N/A,FALSE,"P&amp;L-Juncos";#N/A,#N/A,FALSE,"BS-Commercial &amp; Juncos";#N/A,#N/A,FALSE,"BS-Commercial";#N/A,#N/A,FALSE,"BS-Juncos";#N/A,#N/A,FALSE,"CGen-Commercial+Juncos";#N/A,#N/A,FALSE,"CGen-Commercial";#N/A,#N/A,FALSE,"CGen-Juncos"}</definedName>
    <definedName name="firmfcst" hidden="1">{#N/A,#N/A,FALSE,"MENU";#N/A,#N/A,FALSE,"P&amp;L-Commercial Consolidated";#N/A,#N/A,FALSE,"P&amp;L-Consolidated PR Inc";#N/A,#N/A,FALSE,"P&amp;L-PR Inc";#N/A,#N/A,FALSE,"P&amp;L-Juncos Commercial";#N/A,#N/A,FALSE,"P&amp;L-Mennen Commercial";#N/A,#N/A,FALSE,"P&amp;L-PR Consolidated Distributor";#N/A,#N/A,FALSE,"P&amp;L-PR Distributor";#N/A,#N/A,FALSE,"P&amp;L-Princess House";#N/A,#N/A,FALSE,"P&amp;L-Juncos";#N/A,#N/A,FALSE,"BS-Commercial &amp; Juncos";#N/A,#N/A,FALSE,"BS-Commercial";#N/A,#N/A,FALSE,"BS-Juncos";#N/A,#N/A,FALSE,"CGen-Commercial+Juncos";#N/A,#N/A,FALSE,"CGen-Commercial";#N/A,#N/A,FALSE,"CGen-Juncos"}</definedName>
    <definedName name="firmfcst2" localSheetId="0" hidden="1">{#N/A,#N/A,FALSE,"MENU";#N/A,#N/A,FALSE,"P&amp;L-Commercial Consolidated";#N/A,#N/A,FALSE,"P&amp;L-Consolidated PR Inc";#N/A,#N/A,FALSE,"P&amp;L-PR Inc";#N/A,#N/A,FALSE,"P&amp;L-Juncos Commercial";#N/A,#N/A,FALSE,"P&amp;L-Mennen Commercial";#N/A,#N/A,FALSE,"P&amp;L-PR Consolidated Distributor";#N/A,#N/A,FALSE,"P&amp;L-PR Distributor";#N/A,#N/A,FALSE,"P&amp;L-Princess House";#N/A,#N/A,FALSE,"P&amp;L-Juncos";#N/A,#N/A,FALSE,"BS-Commercial &amp; Juncos";#N/A,#N/A,FALSE,"BS-Commercial";#N/A,#N/A,FALSE,"BS-Juncos";#N/A,#N/A,FALSE,"CGen-Commercial+Juncos";#N/A,#N/A,FALSE,"CGen-Commercial";#N/A,#N/A,FALSE,"CGen-Juncos"}</definedName>
    <definedName name="firmfcst2" hidden="1">{#N/A,#N/A,FALSE,"MENU";#N/A,#N/A,FALSE,"P&amp;L-Commercial Consolidated";#N/A,#N/A,FALSE,"P&amp;L-Consolidated PR Inc";#N/A,#N/A,FALSE,"P&amp;L-PR Inc";#N/A,#N/A,FALSE,"P&amp;L-Juncos Commercial";#N/A,#N/A,FALSE,"P&amp;L-Mennen Commercial";#N/A,#N/A,FALSE,"P&amp;L-PR Consolidated Distributor";#N/A,#N/A,FALSE,"P&amp;L-PR Distributor";#N/A,#N/A,FALSE,"P&amp;L-Princess House";#N/A,#N/A,FALSE,"P&amp;L-Juncos";#N/A,#N/A,FALSE,"BS-Commercial &amp; Juncos";#N/A,#N/A,FALSE,"BS-Commercial";#N/A,#N/A,FALSE,"BS-Juncos";#N/A,#N/A,FALSE,"CGen-Commercial+Juncos";#N/A,#N/A,FALSE,"CGen-Commercial";#N/A,#N/A,FALSE,"CGen-Juncos"}</definedName>
    <definedName name="gfgfsd" localSheetId="0" hidden="1">'[16]Balance sheet'!#REF!</definedName>
    <definedName name="gfgfsd" hidden="1">'[16]Balance sheet'!#REF!</definedName>
    <definedName name="gg" localSheetId="0" hidden="1">{#N/A,"Base",FALSE,"Dividend";#N/A,"Conservative",FALSE,"Dividend";#N/A,"Downside",FALSE,"Dividend"}</definedName>
    <definedName name="gg" hidden="1">{#N/A,"Base",FALSE,"Dividend";#N/A,"Conservative",FALSE,"Dividend";#N/A,"Downside",FALSE,"Dividend"}</definedName>
    <definedName name="GL" localSheetId="0" hidden="1">{#N/A,"Base",FALSE,"Dividend";#N/A,"Conservative",FALSE,"Dividend";#N/A,"Downside",FALSE,"Dividend"}</definedName>
    <definedName name="GL" hidden="1">{#N/A,"Base",FALSE,"Dividend";#N/A,"Conservative",FALSE,"Dividend";#N/A,"Downside",FALSE,"Dividend"}</definedName>
    <definedName name="graph" hidden="1">[17]Topline!$B$74:$N$74</definedName>
    <definedName name="hgfhgfdh" localSheetId="0" hidden="1">[11]BS!#REF!</definedName>
    <definedName name="hgfhgfdh" hidden="1">[11]BS!#REF!</definedName>
    <definedName name="hhm" localSheetId="0" hidden="1">{#N/A,"Base",FALSE,"Dividend";#N/A,"Conservative",FALSE,"Dividend";#N/A,"Downside",FALSE,"Dividend"}</definedName>
    <definedName name="hhm" hidden="1">{#N/A,"Base",FALSE,"Dividend";#N/A,"Conservative",FALSE,"Dividend";#N/A,"Downside",FALSE,"Dividend"}</definedName>
    <definedName name="IE" localSheetId="0" hidden="1">{#N/A,"Base",FALSE,"Dividend";#N/A,"Conservative",FALSE,"Dividend";#N/A,"Downside",FALSE,"Dividend"}</definedName>
    <definedName name="IE" hidden="1">{#N/A,"Base",FALSE,"Dividend";#N/A,"Conservative",FALSE,"Dividend";#N/A,"Downside",FALSE,"Dividend"}</definedName>
    <definedName name="ignore" localSheetId="0" hidden="1">{#N/A,"Base",FALSE,"Dividend";#N/A,"Conservative",FALSE,"Dividend";#N/A,"Downside",FALSE,"Dividend"}</definedName>
    <definedName name="ignore" hidden="1">{#N/A,"Base",FALSE,"Dividend";#N/A,"Conservative",FALSE,"Dividend";#N/A,"Downside",FALSE,"Dividend"}</definedName>
    <definedName name="je" localSheetId="0" hidden="1">{#N/A,"Base",FALSE,"Dividend";#N/A,"Conservative",FALSE,"Dividend";#N/A,"Downside",FALSE,"Dividend"}</definedName>
    <definedName name="je" hidden="1">{#N/A,"Base",FALSE,"Dividend";#N/A,"Conservative",FALSE,"Dividend";#N/A,"Downside",FALSE,"Dividend"}</definedName>
    <definedName name="jjhb" localSheetId="0" hidden="1">{#N/A,"Base",FALSE,"Dividend";#N/A,"Conservative",FALSE,"Dividend";#N/A,"Downside",FALSE,"Dividend"}</definedName>
    <definedName name="jjhb" hidden="1">{#N/A,"Base",FALSE,"Dividend";#N/A,"Conservative",FALSE,"Dividend";#N/A,"Downside",FALSE,"Dividend"}</definedName>
    <definedName name="june" localSheetId="0" hidden="1">{#N/A,"Base",FALSE,"Dividend";#N/A,"Conservative",FALSE,"Dividend";#N/A,"Downside",FALSE,"Dividend"}</definedName>
    <definedName name="june" hidden="1">{#N/A,"Base",FALSE,"Dividend";#N/A,"Conservative",FALSE,"Dividend";#N/A,"Downside",FALSE,"Dividend"}</definedName>
    <definedName name="kk" localSheetId="0" hidden="1">{#N/A,#N/A,FALSE,"Volume";#N/A,#N/A,FALSE,"Explanations"}</definedName>
    <definedName name="kk" hidden="1">{#N/A,#N/A,FALSE,"Volume";#N/A,#N/A,FALSE,"Explanations"}</definedName>
    <definedName name="kkkkkkkkkkk" localSheetId="0" hidden="1">{#N/A,"Base",FALSE,"Dividend";#N/A,"Conservative",FALSE,"Dividend";#N/A,"Downside",FALSE,"Dividend"}</definedName>
    <definedName name="kkkkkkkkkkk" hidden="1">{#N/A,"Base",FALSE,"Dividend";#N/A,"Conservative",FALSE,"Dividend";#N/A,"Downside",FALSE,"Dividend"}</definedName>
    <definedName name="kll" localSheetId="0" hidden="1">{#N/A,"Base",FALSE,"Dividend";#N/A,"Conservative",FALSE,"Dividend";#N/A,"Downside",FALSE,"Dividend"}</definedName>
    <definedName name="kll" hidden="1">{#N/A,"Base",FALSE,"Dividend";#N/A,"Conservative",FALSE,"Dividend";#N/A,"Downside",FALSE,"Dividend"}</definedName>
    <definedName name="ListOffset" hidden="1">1</definedName>
    <definedName name="llk" localSheetId="0" hidden="1">{#N/A,"Base",FALSE,"Dividend";#N/A,"Conservative",FALSE,"Dividend";#N/A,"Downside",FALSE,"Dividend"}</definedName>
    <definedName name="llk" hidden="1">{#N/A,"Base",FALSE,"Dividend";#N/A,"Conservative",FALSE,"Dividend";#N/A,"Downside",FALSE,"Dividend"}</definedName>
    <definedName name="LM" localSheetId="0" hidden="1">{#N/A,"Base",FALSE,"Dividend";#N/A,"Conservative",FALSE,"Dividend";#N/A,"Downside",FALSE,"Dividend"}</definedName>
    <definedName name="LM" hidden="1">{#N/A,"Base",FALSE,"Dividend";#N/A,"Conservative",FALSE,"Dividend";#N/A,"Downside",FALSE,"Dividend"}</definedName>
    <definedName name="lolo" localSheetId="0" hidden="1">#REF!</definedName>
    <definedName name="lolo" hidden="1">#REF!</definedName>
    <definedName name="May" localSheetId="0" hidden="1">{#N/A,"Base",FALSE,"Dividend";#N/A,"Conservative",FALSE,"Dividend";#N/A,"Downside",FALSE,"Dividend"}</definedName>
    <definedName name="May" hidden="1">{#N/A,"Base",FALSE,"Dividend";#N/A,"Conservative",FALSE,"Dividend";#N/A,"Downside",FALSE,"Dividend"}</definedName>
    <definedName name="megan" localSheetId="0" hidden="1">#REF!</definedName>
    <definedName name="megan" hidden="1">#REF!</definedName>
    <definedName name="mlm" localSheetId="0" hidden="1">{#N/A,"Base",FALSE,"Dividend";#N/A,"Conservative",FALSE,"Dividend";#N/A,"Downside",FALSE,"Dividend"}</definedName>
    <definedName name="mlm" hidden="1">{#N/A,"Base",FALSE,"Dividend";#N/A,"Conservative",FALSE,"Dividend";#N/A,"Downside",FALSE,"Dividend"}</definedName>
    <definedName name="mm" localSheetId="0" hidden="1">{#N/A,"Base",FALSE,"Dividend";#N/A,"Conservative",FALSE,"Dividend";#N/A,"Downside",FALSE,"Dividend"}</definedName>
    <definedName name="mm" hidden="1">{#N/A,"Base",FALSE,"Dividend";#N/A,"Conservative",FALSE,"Dividend";#N/A,"Downside",FALSE,"Dividend"}</definedName>
    <definedName name="mmk" localSheetId="0" hidden="1">{#N/A,"Base",FALSE,"Dividend";#N/A,"Conservative",FALSE,"Dividend";#N/A,"Downside",FALSE,"Dividend"}</definedName>
    <definedName name="mmk" hidden="1">{#N/A,"Base",FALSE,"Dividend";#N/A,"Conservative",FALSE,"Dividend";#N/A,"Downside",FALSE,"Dividend"}</definedName>
    <definedName name="nnf" localSheetId="0" hidden="1">{#N/A,"Base",FALSE,"Dividend";#N/A,"Conservative",FALSE,"Dividend";#N/A,"Downside",FALSE,"Dividend"}</definedName>
    <definedName name="nnf" hidden="1">{#N/A,"Base",FALSE,"Dividend";#N/A,"Conservative",FALSE,"Dividend";#N/A,"Downside",FALSE,"Dividend"}</definedName>
    <definedName name="nnm" localSheetId="0" hidden="1">{#N/A,"Base",FALSE,"Dividend";#N/A,"Conservative",FALSE,"Dividend";#N/A,"Downside",FALSE,"Dividend"}</definedName>
    <definedName name="nnm" hidden="1">{#N/A,"Base",FALSE,"Dividend";#N/A,"Conservative",FALSE,"Dividend";#N/A,"Downside",FALSE,"Dividend"}</definedName>
    <definedName name="oo" localSheetId="0" hidden="1">{#N/A,"Base",FALSE,"Dividend";#N/A,"Conservative",FALSE,"Dividend";#N/A,"Downside",FALSE,"Dividend"}</definedName>
    <definedName name="oo" hidden="1">{#N/A,"Base",FALSE,"Dividend";#N/A,"Conservative",FALSE,"Dividend";#N/A,"Downside",FALSE,"Dividend"}</definedName>
    <definedName name="out" localSheetId="0" hidden="1">#REF!</definedName>
    <definedName name="out" hidden="1">#REF!</definedName>
    <definedName name="PK" localSheetId="0" hidden="1">{#N/A,"Base",FALSE,"Dividend";#N/A,"Conservative",FALSE,"Dividend";#N/A,"Downside",FALSE,"Dividend"}</definedName>
    <definedName name="PK" hidden="1">{#N/A,"Base",FALSE,"Dividend";#N/A,"Conservative",FALSE,"Dividend";#N/A,"Downside",FALSE,"Dividend"}</definedName>
    <definedName name="PO" localSheetId="0" hidden="1">{#N/A,"Base",FALSE,"Dividend";#N/A,"Conservative",FALSE,"Dividend";#N/A,"Downside",FALSE,"Dividend"}</definedName>
    <definedName name="PO" hidden="1">{#N/A,"Base",FALSE,"Dividend";#N/A,"Conservative",FALSE,"Dividend";#N/A,"Downside",FALSE,"Dividend"}</definedName>
    <definedName name="ppdoo" localSheetId="0" hidden="1">{#N/A,#N/A,FALSE,"COVER.XLS";#N/A,#N/A,FALSE,"STDBS.XLS";#N/A,#N/A,FALSE,"STDPL.XLS";#N/A,#N/A,FALSE,"NOTES.XLS"}</definedName>
    <definedName name="ppdoo" hidden="1">{#N/A,#N/A,FALSE,"COVER.XLS";#N/A,#N/A,FALSE,"STDBS.XLS";#N/A,#N/A,FALSE,"STDPL.XLS";#N/A,#N/A,FALSE,"NOTES.XLS"}</definedName>
    <definedName name="proforma" localSheetId="0" hidden="1">{#N/A,#N/A,FALSE,"PF Detail"}</definedName>
    <definedName name="proforma" hidden="1">{#N/A,#N/A,FALSE,"PF Detail"}</definedName>
    <definedName name="qq" localSheetId="0" hidden="1">{#N/A,"Base",FALSE,"Dividend";#N/A,"Conservative",FALSE,"Dividend";#N/A,"Downside",FALSE,"Dividend"}</definedName>
    <definedName name="qq" hidden="1">{#N/A,"Base",FALSE,"Dividend";#N/A,"Conservative",FALSE,"Dividend";#N/A,"Downside",FALSE,"Dividend"}</definedName>
    <definedName name="qqw" localSheetId="0" hidden="1">{#N/A,"Base",FALSE,"Dividend";#N/A,"Conservative",FALSE,"Dividend";#N/A,"Downside",FALSE,"Dividend"}</definedName>
    <definedName name="qqw" hidden="1">{#N/A,"Base",FALSE,"Dividend";#N/A,"Conservative",FALSE,"Dividend";#N/A,"Downside",FALSE,"Dividend"}</definedName>
    <definedName name="QU" localSheetId="0" hidden="1">{#N/A,"Base",FALSE,"Dividend";#N/A,"Conservative",FALSE,"Dividend";#N/A,"Downside",FALSE,"Dividend"}</definedName>
    <definedName name="QU" hidden="1">{#N/A,"Base",FALSE,"Dividend";#N/A,"Conservative",FALSE,"Dividend";#N/A,"Downside",FALSE,"Dividend"}</definedName>
    <definedName name="replacement" localSheetId="0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replacement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replacement1" localSheetId="0" hidden="1">{"Quarterly",#N/A,FALSE,"Belgium";"Quarterly",#N/A,FALSE,"France";"Quarterly",#N/A,FALSE,"Germany";"Quarterly",#N/A,FALSE,"Italy";"Quarterly",#N/A,FALSE,"UK"}</definedName>
    <definedName name="replacement1" hidden="1">{"Quarterly",#N/A,FALSE,"Belgium";"Quarterly",#N/A,FALSE,"France";"Quarterly",#N/A,FALSE,"Germany";"Quarterly",#N/A,FALSE,"Italy";"Quarterly",#N/A,FALSE,"UK"}</definedName>
    <definedName name="replacement2" localSheetId="0" hidden="1">{#N/A,#N/A,FALSE,"Line of Business";#N/A,#N/A,FALSE,"Line of Business YTD";#N/A,#N/A,FALSE,"Line of Business Forecast"}</definedName>
    <definedName name="replacement2" hidden="1">{#N/A,#N/A,FALSE,"Line of Business";#N/A,#N/A,FALSE,"Line of Business YTD";#N/A,#N/A,FALSE,"Line of Business Forecast"}</definedName>
    <definedName name="replacement3" localSheetId="0" hidden="1">{#N/A,#N/A,FALSE,"Pan Europe Belgium";#N/A,#N/A,FALSE,"Pan Europe France";#N/A,#N/A,FALSE,"Pan Europe Germany";#N/A,#N/A,FALSE,"Pan Europe Italy";#N/A,#N/A,FALSE,"Pan Europe Sweden";#N/A,#N/A,FALSE,"Pan Europe UK"}</definedName>
    <definedName name="replacement3" hidden="1">{#N/A,#N/A,FALSE,"Pan Europe Belgium";#N/A,#N/A,FALSE,"Pan Europe France";#N/A,#N/A,FALSE,"Pan Europe Germany";#N/A,#N/A,FALSE,"Pan Europe Italy";#N/A,#N/A,FALSE,"Pan Europe Sweden";#N/A,#N/A,FALSE,"Pan Europe UK"}</definedName>
    <definedName name="replacement4" localSheetId="0" hidden="1">{#N/A,#N/A,FALSE,"Default Data";#N/A,#N/A,FALSE,"25% case";#N/A,#N/A,FALSE,"99 Tax Model";#N/A,#N/A,FALSE,"ROY CALCS";#N/A,#N/A,FALSE,"Acquisition Royalty";#N/A,#N/A,FALSE,"Cisco FSC"}</definedName>
    <definedName name="replacement4" hidden="1">{#N/A,#N/A,FALSE,"Default Data";#N/A,#N/A,FALSE,"25% case";#N/A,#N/A,FALSE,"99 Tax Model";#N/A,#N/A,FALSE,"ROY CALCS";#N/A,#N/A,FALSE,"Acquisition Royalty";#N/A,#N/A,FALSE,"Cisco FSC"}</definedName>
    <definedName name="replacement5" localSheetId="0" hidden="1">{#N/A,#N/A,FALSE,"EOC";#N/A,#N/A,FALSE,"Distributor";#N/A,#N/A,FALSE,"Manufacturing";#N/A,#N/A,FALSE,"Service"}</definedName>
    <definedName name="replacement5" hidden="1">{#N/A,#N/A,FALSE,"EOC";#N/A,#N/A,FALSE,"Distributor";#N/A,#N/A,FALSE,"Manufacturing";#N/A,#N/A,FALSE,"Service"}</definedName>
    <definedName name="replacement6" localSheetId="0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replacement6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replacement8" localSheetId="0" hidden="1">{#N/A,#N/A,FALSE,"EOC";#N/A,#N/A,FALSE,"Distributor";#N/A,#N/A,FALSE,"Manufacturing";#N/A,#N/A,FALSE,"Service"}</definedName>
    <definedName name="replacement8" hidden="1">{#N/A,#N/A,FALSE,"EOC";#N/A,#N/A,FALSE,"Distributor";#N/A,#N/A,FALSE,"Manufacturing";#N/A,#N/A,FALSE,"Service"}</definedName>
    <definedName name="replacement9" localSheetId="0" hidden="1">{#N/A,#N/A,FALSE,"EOC YTD ACTUAL";#N/A,#N/A,FALSE,"Distributor YTD Actual";#N/A,#N/A,FALSE,"Manufacturing YTD Actual";#N/A,#N/A,FALSE,"Service YTD Actual"}</definedName>
    <definedName name="replacement9" hidden="1">{#N/A,#N/A,FALSE,"EOC YTD ACTUAL";#N/A,#N/A,FALSE,"Distributor YTD Actual";#N/A,#N/A,FALSE,"Manufacturing YTD Actual";#N/A,#N/A,FALSE,"Service YTD Actual"}</definedName>
    <definedName name="Ross" localSheetId="0" hidden="1">{#N/A,"Base",FALSE,"Dividend";#N/A,"Conservative",FALSE,"Dividend";#N/A,"Downside",FALSE,"Dividend"}</definedName>
    <definedName name="Ross" hidden="1">{#N/A,"Base",FALSE,"Dividend";#N/A,"Conservative",FALSE,"Dividend";#N/A,"Downside",FALSE,"Dividend"}</definedName>
    <definedName name="SAPBEXdnldView" hidden="1">"903WUNZ4XNN8P9QQU23G9DJCW"</definedName>
    <definedName name="SAPBEXrevision" hidden="1">1</definedName>
    <definedName name="SAPBEXsysID" hidden="1">"BWP"</definedName>
    <definedName name="SAPBEXwbID" hidden="1">"3MANQJ7AG9CDXMICUUFOAPDE2"</definedName>
    <definedName name="sf" localSheetId="0" hidden="1">{#N/A,"Base",FALSE,"Dividend";#N/A,"Conservative",FALSE,"Dividend";#N/A,"Downside",FALSE,"Dividend"}</definedName>
    <definedName name="sf" hidden="1">{#N/A,"Base",FALSE,"Dividend";#N/A,"Conservative",FALSE,"Dividend";#N/A,"Downside",FALSE,"Dividend"}</definedName>
    <definedName name="stop" localSheetId="0" hidden="1">{#N/A,"Base",FALSE,"Dividend";#N/A,"Conservative",FALSE,"Dividend";#N/A,"Downside",FALSE,"Dividend"}</definedName>
    <definedName name="stop" hidden="1">{#N/A,"Base",FALSE,"Dividend";#N/A,"Conservative",FALSE,"Dividend";#N/A,"Downside",FALSE,"Dividend"}</definedName>
    <definedName name="stuff" hidden="1">[18]BEV!#REF!</definedName>
    <definedName name="t" localSheetId="0" hidden="1">{#N/A,"Base",FALSE,"Dividend";#N/A,"Conservative",FALSE,"Dividend";#N/A,"Downside",FALSE,"Dividend"}</definedName>
    <definedName name="t" hidden="1">{#N/A,"Base",FALSE,"Dividend";#N/A,"Conservative",FALSE,"Dividend";#N/A,"Downside",FALSE,"Dividend"}</definedName>
    <definedName name="test1" localSheetId="0" hidden="1">{#N/A,"Base",FALSE,"Dividend";#N/A,"Conservative",FALSE,"Dividend";#N/A,"Downside",FALSE,"Dividend"}</definedName>
    <definedName name="test1" hidden="1">{#N/A,"Base",FALSE,"Dividend";#N/A,"Conservative",FALSE,"Dividend";#N/A,"Downside",FALSE,"Dividend"}</definedName>
    <definedName name="test6" localSheetId="0" hidden="1">{#N/A,"Base",FALSE,"Dividend";#N/A,"Conservative",FALSE,"Dividend";#N/A,"Downside",FALSE,"Dividend"}</definedName>
    <definedName name="test6" hidden="1">{#N/A,"Base",FALSE,"Dividend";#N/A,"Conservative",FALSE,"Dividend";#N/A,"Downside",FALSE,"Dividend"}</definedName>
    <definedName name="test70" localSheetId="0" hidden="1">{#N/A,"Base",FALSE,"Dividend";#N/A,"Conservative",FALSE,"Dividend";#N/A,"Downside",FALSE,"Dividend"}</definedName>
    <definedName name="test70" hidden="1">{#N/A,"Base",FALSE,"Dividend";#N/A,"Conservative",FALSE,"Dividend";#N/A,"Downside",FALSE,"Dividend"}</definedName>
    <definedName name="testing" localSheetId="0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testing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tewatae" localSheetId="0" hidden="1">{#N/A,"Base",FALSE,"Dividend";#N/A,"Conservative",FALSE,"Dividend";#N/A,"Downside",FALSE,"Dividend"}</definedName>
    <definedName name="tewatae" hidden="1">{#N/A,"Base",FALSE,"Dividend";#N/A,"Conservative",FALSE,"Dividend";#N/A,"Downside",FALSE,"Dividend"}</definedName>
    <definedName name="tr" localSheetId="0" hidden="1">{#N/A,"Base",FALSE,"Dividend";#N/A,"Conservative",FALSE,"Dividend";#N/A,"Downside",FALSE,"Dividend"}</definedName>
    <definedName name="tr" hidden="1">{#N/A,"Base",FALSE,"Dividend";#N/A,"Conservative",FALSE,"Dividend";#N/A,"Downside",FALSE,"Dividend"}</definedName>
    <definedName name="UPSRE" localSheetId="0" hidden="1">{#N/A,#N/A,FALSE,"Ix";#N/A,#N/A,FALSE,"BS";#N/A,#N/A,FALSE,"IS";#N/A,#N/A,FALSE,"IS_YTD";#N/A,#N/A,FALSE,"Nt1";#N/A,#N/A,FALSE,"Nt 2";#N/A,#N/A,FALSE,"Nt 3";#N/A,#N/A,FALSE,"Nt 4";#N/A,#N/A,FALSE,"Nt 4 summary"}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uy" localSheetId="0" hidden="1">{#N/A,"Base",FALSE,"Dividend";#N/A,"Conservative",FALSE,"Dividend";#N/A,"Downside",FALSE,"Dividend"}</definedName>
    <definedName name="uuy" hidden="1">{#N/A,"Base",FALSE,"Dividend";#N/A,"Conservative",FALSE,"Dividend";#N/A,"Downside",FALSE,"Dividend"}</definedName>
    <definedName name="vacation" localSheetId="0" hidden="1">{#N/A,#N/A,FALSE,"Aging Summary";#N/A,#N/A,FALSE,"Ratio Analysis";#N/A,#N/A,FALSE,"Test 120 Day Accts";#N/A,#N/A,FALSE,"Tickmarks"}</definedName>
    <definedName name="vacation" hidden="1">{#N/A,#N/A,FALSE,"Aging Summary";#N/A,#N/A,FALSE,"Ratio Analysis";#N/A,#N/A,FALSE,"Test 120 Day Accts";#N/A,#N/A,FALSE,"Tickmarks"}</definedName>
    <definedName name="vc" localSheetId="0" hidden="1">{#N/A,"Base",FALSE,"Dividend";#N/A,"Conservative",FALSE,"Dividend";#N/A,"Downside",FALSE,"Dividend"}</definedName>
    <definedName name="vc" hidden="1">{#N/A,"Base",FALSE,"Dividend";#N/A,"Conservative",FALSE,"Dividend";#N/A,"Downside",FALSE,"Dividend"}</definedName>
    <definedName name="vv" localSheetId="0" hidden="1">{#N/A,"Base",FALSE,"Dividend";#N/A,"Conservative",FALSE,"Dividend";#N/A,"Downside",FALSE,"Dividend"}</definedName>
    <definedName name="vv" hidden="1">{#N/A,"Base",FALSE,"Dividend";#N/A,"Conservative",FALSE,"Dividend";#N/A,"Downside",FALSE,"Dividend"}</definedName>
    <definedName name="vvb" localSheetId="0" hidden="1">{#N/A,"Base",FALSE,"Dividend";#N/A,"Conservative",FALSE,"Dividend";#N/A,"Downside",FALSE,"Dividend"}</definedName>
    <definedName name="vvb" hidden="1">{#N/A,"Base",FALSE,"Dividend";#N/A,"Conservative",FALSE,"Dividend";#N/A,"Downside",FALSE,"Dividend"}</definedName>
    <definedName name="vvf" localSheetId="0" hidden="1">{#N/A,"Base",FALSE,"Dividend";#N/A,"Conservative",FALSE,"Dividend";#N/A,"Downside",FALSE,"Dividend"}</definedName>
    <definedName name="vvf" hidden="1">{#N/A,"Base",FALSE,"Dividend";#N/A,"Conservative",FALSE,"Dividend";#N/A,"Downside",FALSE,"Dividend"}</definedName>
    <definedName name="WF" localSheetId="0" hidden="1">{#N/A,"Base",FALSE,"Dividend";#N/A,"Conservative",FALSE,"Dividend";#N/A,"Downside",FALSE,"Dividend"}</definedName>
    <definedName name="WF" hidden="1">{#N/A,"Base",FALSE,"Dividend";#N/A,"Conservative",FALSE,"Dividend";#N/A,"Downside",FALSE,"Dividend"}</definedName>
    <definedName name="wre" localSheetId="0" hidden="1">{#N/A,"Base",FALSE,"Dividend";#N/A,"Conservative",FALSE,"Dividend";#N/A,"Downside",FALSE,"Dividend"}</definedName>
    <definedName name="wre" hidden="1">{#N/A,"Base",FALSE,"Dividend";#N/A,"Conservative",FALSE,"Dividend";#N/A,"Downside",FALSE,"Dividend"}</definedName>
    <definedName name="wrn.3cases." localSheetId="0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{"FAS109",#N/A,FALSE,"FAS 109";#N/A,#N/A,FALSE,"FTC Summary";"SubF Inclusion",#N/A,FALSE,"Tax Inclusion Calc";"GAAP FTC",#N/A,FALSE,"GAAP FTC Calculations";"FTC Calculation",#N/A,FALSE,"Tax Inclusion Calc";"Foreign Source",#N/A,FALSE,"863(b) Income";"Expense Allocation",#N/A,FALSE,"951(a) Allocation";"Foreign Provision",#N/A,FALSE,"Income Summary";"Europe Testing",#N/A,FALSE,"SUB F TESTING";"ICON Testing",#N/A,FALSE,"SUB F TESTING";#N/A,#N/A,FALSE,"ForeignPBT"}</definedName>
    <definedName name="wrn.All." hidden="1">{"FAS109",#N/A,FALSE,"FAS 109";#N/A,#N/A,FALSE,"FTC Summary";"SubF Inclusion",#N/A,FALSE,"Tax Inclusion Calc";"GAAP FTC",#N/A,FALSE,"GAAP FTC Calculations";"FTC Calculation",#N/A,FALSE,"Tax Inclusion Calc";"Foreign Source",#N/A,FALSE,"863(b) Income";"Expense Allocation",#N/A,FALSE,"951(a) Allocation";"Foreign Provision",#N/A,FALSE,"Income Summary";"Europe Testing",#N/A,FALSE,"SUB F TESTING";"ICON Testing",#N/A,FALSE,"SUB F TESTING";#N/A,#N/A,FALSE,"ForeignPBT"}</definedName>
    <definedName name="wrn.all._.sheets." localSheetId="0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uto._.Report." localSheetId="0" hidden="1">{"Funding Total",#N/A,FALSE,"Funding";"Funding Auto",#N/A,FALSE,"Funding";"Exhibit 1",#N/A,FALSE,"Funding";"Exhibit 2",#N/A,FALSE,"Funding";"Exhibit 3",#N/A,FALSE,"Funding";"Graph Ultimate",#N/A,FALSE,"Funding";"Exhibit 4",#N/A,FALSE,"Funding";"Exhibit 5",#N/A,FALSE,"Funding";"Exhibit 6",#N/A,FALSE,"Funding";"Exhibit 7",#N/A,FALSE,"Funding";"Graph Num clms per payroll",#N/A,FALSE,"Funding";"Graph num of clms",#N/A,FALSE,"Funding";"Exhibit 8",#N/A,FALSE,"Funding";"Exhibit 9",#N/A,FALSE,"Funding";"Exhibit 10",#N/A,FALSE,"Funding";"Graph avg size",#N/A,FALSE,"Funding";"Projection",#N/A,FALSE,"Funding";"Credibility",#N/A,FALSE,"Funding";"Incurred Triangle",#N/A,FALSE,"Funding";"Incurred triangle ldfs",#N/A,FALSE,"Funding";"Paid Loss Triangle",#N/A,FALSE,"Funding";"Paid triangle ldfs",#N/A,FALSE,"Funding";"Limited LDFs",#N/A,FALSE,"Funding"}</definedName>
    <definedName name="wrn.Auto._.Report." hidden="1">{"Funding Total",#N/A,FALSE,"Funding";"Funding Auto",#N/A,FALSE,"Funding";"Exhibit 1",#N/A,FALSE,"Funding";"Exhibit 2",#N/A,FALSE,"Funding";"Exhibit 3",#N/A,FALSE,"Funding";"Graph Ultimate",#N/A,FALSE,"Funding";"Exhibit 4",#N/A,FALSE,"Funding";"Exhibit 5",#N/A,FALSE,"Funding";"Exhibit 6",#N/A,FALSE,"Funding";"Exhibit 7",#N/A,FALSE,"Funding";"Graph Num clms per payroll",#N/A,FALSE,"Funding";"Graph num of clms",#N/A,FALSE,"Funding";"Exhibit 8",#N/A,FALSE,"Funding";"Exhibit 9",#N/A,FALSE,"Funding";"Exhibit 10",#N/A,FALSE,"Funding";"Graph avg size",#N/A,FALSE,"Funding";"Projection",#N/A,FALSE,"Funding";"Credibility",#N/A,FALSE,"Funding";"Incurred Triangle",#N/A,FALSE,"Funding";"Incurred triangle ldfs",#N/A,FALSE,"Funding";"Paid Loss Triangle",#N/A,FALSE,"Funding";"Paid triangle ldfs",#N/A,FALSE,"Funding";"Limited LDFs",#N/A,FALSE,"Funding"}</definedName>
    <definedName name="wrn.Business._.Lines." localSheetId="0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Business._.Lines.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business1" localSheetId="0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business1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CLAIM._.WORKING._.PAPERS." localSheetId="0" hidden="1">{"detail",#N/A,FALSE,"JUNE94";"summary",#N/A,FALSE,"JUNE94"}</definedName>
    <definedName name="wrn.CLAIM._.WORKING._.PAPERS." hidden="1">{"detail",#N/A,FALSE,"JUNE94";"summary",#N/A,FALSE,"JUNE94"}</definedName>
    <definedName name="wrn.clientcopy." localSheetId="0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mission._.Subs." localSheetId="0" hidden="1">{"Quarterly",#N/A,FALSE,"Belgium";"Quarterly",#N/A,FALSE,"France";"Quarterly",#N/A,FALSE,"Germany";"Quarterly",#N/A,FALSE,"Italy";"Quarterly",#N/A,FALSE,"UK"}</definedName>
    <definedName name="wrn.Commission._.Subs." hidden="1">{"Quarterly",#N/A,FALSE,"Belgium";"Quarterly",#N/A,FALSE,"France";"Quarterly",#N/A,FALSE,"Germany";"Quarterly",#N/A,FALSE,"Italy";"Quarterly",#N/A,FALSE,"UK"}</definedName>
    <definedName name="wrn.CONSOL_MODEL." localSheetId="0" hidden="1">{#N/A,#N/A,FALSE,"MENU";#N/A,#N/A,FALSE,"P&amp;L-Commercial Consolidated";#N/A,#N/A,FALSE,"P&amp;L-Consolidated PR Inc";#N/A,#N/A,FALSE,"P&amp;L-PR Inc";#N/A,#N/A,FALSE,"P&amp;L-Juncos Commercial";#N/A,#N/A,FALSE,"P&amp;L-Mennen Commercial";#N/A,#N/A,FALSE,"P&amp;L-PR Consolidated Distributor";#N/A,#N/A,FALSE,"P&amp;L-PR Distributor";#N/A,#N/A,FALSE,"P&amp;L-Princess House";#N/A,#N/A,FALSE,"P&amp;L-Juncos";#N/A,#N/A,FALSE,"BS-Commercial &amp; Juncos";#N/A,#N/A,FALSE,"BS-Commercial";#N/A,#N/A,FALSE,"BS-Juncos";#N/A,#N/A,FALSE,"CGen-Commercial+Juncos";#N/A,#N/A,FALSE,"CGen-Commercial";#N/A,#N/A,FALSE,"CGen-Juncos"}</definedName>
    <definedName name="wrn.CONSOL_MODEL." hidden="1">{#N/A,#N/A,FALSE,"MENU";#N/A,#N/A,FALSE,"P&amp;L-Commercial Consolidated";#N/A,#N/A,FALSE,"P&amp;L-Consolidated PR Inc";#N/A,#N/A,FALSE,"P&amp;L-PR Inc";#N/A,#N/A,FALSE,"P&amp;L-Juncos Commercial";#N/A,#N/A,FALSE,"P&amp;L-Mennen Commercial";#N/A,#N/A,FALSE,"P&amp;L-PR Consolidated Distributor";#N/A,#N/A,FALSE,"P&amp;L-PR Distributor";#N/A,#N/A,FALSE,"P&amp;L-Princess House";#N/A,#N/A,FALSE,"P&amp;L-Juncos";#N/A,#N/A,FALSE,"BS-Commercial &amp; Juncos";#N/A,#N/A,FALSE,"BS-Commercial";#N/A,#N/A,FALSE,"BS-Juncos";#N/A,#N/A,FALSE,"CGen-Commercial+Juncos";#N/A,#N/A,FALSE,"CGen-Commercial";#N/A,#N/A,FALSE,"CGen-Juncos"}</definedName>
    <definedName name="wrn.Detail." localSheetId="0" hidden="1">{#N/A,#N/A,FALSE,"FTC UTILIZED";#N/A,#N/A,FALSE,"ARGENT FTC";#N/A,#N/A,FALSE,"AUSTRALIA FTC";#N/A,#N/A,FALSE,"AUSTRIA FTC";#N/A,#N/A,FALSE,"BELG FTC";#N/A,#N/A,FALSE,"BRAZIL FTC";#N/A,#N/A,FALSE,"CAN FTC";#N/A,#N/A,FALSE,"CHILE FTC";#N/A,#N/A,FALSE,"COLOM FTC";#N/A,#N/A,FALSE,"COSTA RICA FTC";#N/A,#N/A,FALSE,"CZECH FTC";#N/A,#N/A,FALSE,"FRANCE FTC";#N/A,#N/A,FALSE,"GERM FTC";#N/A,#N/A,FALSE,"HK FTC";#N/A,#N/A,FALSE,"INDIA FTC";#N/A,#N/A,FALSE,"ISRAEL FTC";#N/A,#N/A,FALSE,"ITALY FTC";#N/A,#N/A,FALSE,"JAPAN FTC";#N/A,#N/A,FALSE,"KOREA FTC";#N/A,#N/A,FALSE,"MALAY FTC";#N/A,#N/A,FALSE,"MEX FTC";#N/A,#N/A,FALSE,"NETH FTC";#N/A,#N/A,FALSE,"NETH BV FTC";#N/A,#N/A,FALSE,"NZ FTC";#N/A,#N/A,FALSE,"PERU FTC";#N/A,#N/A,FALSE,"POLAND FTC";#N/A,#N/A,FALSE,"SING FTC";#N/A,#N/A,FALSE,"STH AFR FTC";#N/A,#N/A,FALSE,"SPAIN FTC";#N/A,#N/A,FALSE,"SWED FTC";#N/A,#N/A,FALSE,"SWITZ FTC";#N/A,#N/A,FALSE,"TAIWAN FTC";#N/A,#N/A,FALSE,"THAI FTC";#N/A,#N/A,FALSE,"TURKEY FTC";#N/A,#N/A,FALSE,"UK FTC";#N/A,#N/A,FALSE,"VEN FTC"}</definedName>
    <definedName name="wrn.Detail." hidden="1">{#N/A,#N/A,FALSE,"FTC UTILIZED";#N/A,#N/A,FALSE,"ARGENT FTC";#N/A,#N/A,FALSE,"AUSTRALIA FTC";#N/A,#N/A,FALSE,"AUSTRIA FTC";#N/A,#N/A,FALSE,"BELG FTC";#N/A,#N/A,FALSE,"BRAZIL FTC";#N/A,#N/A,FALSE,"CAN FTC";#N/A,#N/A,FALSE,"CHILE FTC";#N/A,#N/A,FALSE,"COLOM FTC";#N/A,#N/A,FALSE,"COSTA RICA FTC";#N/A,#N/A,FALSE,"CZECH FTC";#N/A,#N/A,FALSE,"FRANCE FTC";#N/A,#N/A,FALSE,"GERM FTC";#N/A,#N/A,FALSE,"HK FTC";#N/A,#N/A,FALSE,"INDIA FTC";#N/A,#N/A,FALSE,"ISRAEL FTC";#N/A,#N/A,FALSE,"ITALY FTC";#N/A,#N/A,FALSE,"JAPAN FTC";#N/A,#N/A,FALSE,"KOREA FTC";#N/A,#N/A,FALSE,"MALAY FTC";#N/A,#N/A,FALSE,"MEX FTC";#N/A,#N/A,FALSE,"NETH FTC";#N/A,#N/A,FALSE,"NETH BV FTC";#N/A,#N/A,FALSE,"NZ FTC";#N/A,#N/A,FALSE,"PERU FTC";#N/A,#N/A,FALSE,"POLAND FTC";#N/A,#N/A,FALSE,"SING FTC";#N/A,#N/A,FALSE,"STH AFR FTC";#N/A,#N/A,FALSE,"SPAIN FTC";#N/A,#N/A,FALSE,"SWED FTC";#N/A,#N/A,FALSE,"SWITZ FTC";#N/A,#N/A,FALSE,"TAIWAN FTC";#N/A,#N/A,FALSE,"THAI FTC";#N/A,#N/A,FALSE,"TURKEY FTC";#N/A,#N/A,FALSE,"UK FTC";#N/A,#N/A,FALSE,"VEN FTC"}</definedName>
    <definedName name="wrn.Estimated._.Tax._.Payment." localSheetId="0" hidden="1">{"FSC Cons",#N/A,FALSE,"FSC Cons";"Cisco",#N/A,FALSE,"Cisco";#N/A,#N/A,FALSE,"FY97 YTD"}</definedName>
    <definedName name="wrn.Estimated._.Tax._.Payment." hidden="1">{"FSC Cons",#N/A,FALSE,"FSC Cons";"Cisco",#N/A,FALSE,"Cisco";#N/A,#N/A,FALSE,"FY97 YTD"}</definedName>
    <definedName name="wrn.ETP." localSheetId="0" hidden="1">{#N/A,#N/A,TRUE,"FTC Summary";"Foreign Provision",#N/A,TRUE,"Income Summary";"SubF Inclusion",#N/A,TRUE,"Tax Inclusion Calc";#N/A,#N/A,TRUE,"Tax Adjsutments";"FTC Calculation",#N/A,TRUE,"Tax Inclusion Calc";"Foreign Source",#N/A,TRUE,"863(b) Income";"Expense Allocation",#N/A,TRUE,"951(a) Allocation";"Europe Testing",#N/A,TRUE,"SUB F TESTING";"ICON Testing",#N/A,TRUE,"SUB F TESTING";#N/A,#N/A,TRUE,"Assumptions"}</definedName>
    <definedName name="wrn.ETP." hidden="1">{#N/A,#N/A,TRUE,"FTC Summary";"Foreign Provision",#N/A,TRUE,"Income Summary";"SubF Inclusion",#N/A,TRUE,"Tax Inclusion Calc";#N/A,#N/A,TRUE,"Tax Adjsutments";"FTC Calculation",#N/A,TRUE,"Tax Inclusion Calc";"Foreign Source",#N/A,TRUE,"863(b) Income";"Expense Allocation",#N/A,TRUE,"951(a) Allocation";"Europe Testing",#N/A,TRUE,"SUB F TESTING";"ICON Testing",#N/A,TRUE,"SUB F TESTING";#N/A,#N/A,TRUE,"Assumptions"}</definedName>
    <definedName name="wrn.Exhibits." localSheetId="0" hidden="1">{"Exhibit 1",#N/A,FALSE,"EXHIBITS";"Exhibit 2",#N/A,FALSE,"EXHIBITS";"Exhibit 2a",#N/A,FALSE,"EXHIBITS";"Graph Ultimate",#N/A,FALSE,"EXHIBITS";"Exhibit 3",#N/A,FALSE,"EXHIBITS";"Exhibit 4",#N/A,FALSE,"EXHIBITS";"Exhibit 5",#N/A,FALSE,"EXHIBITS";"Exhibit 6",#N/A,FALSE,"EXHIBITS";"Exhibit 7",#N/A,FALSE,"EXHIBITS";"Exhibit 8",#N/A,FALSE,"EXHIBITS";"Exhibit 9",#N/A,FALSE,"EXHIBITS";"Exhibit 10",#N/A,FALSE,"EXHIBITS";"Graph num of clms",#N/A,FALSE,"EXHIBITS";"Graph Num clms per payroll",#N/A,FALSE,"EXHIBITS";"Graph avg size",#N/A,FALSE,"EXHIBITS";#N/A,#N/A,FALSE,"EXHIBITS";#N/A,#N/A,FALSE,"EXHIBITS";"Exhibit 11",#N/A,FALSE,"EXHIBITS";"Exhibit 11a",#N/A,FALSE,"EXHIBITS";"Exhibit 11b",#N/A,FALSE,"PROJ"}</definedName>
    <definedName name="wrn.Exhibits." hidden="1">{"Exhibit 1",#N/A,FALSE,"EXHIBITS";"Exhibit 2",#N/A,FALSE,"EXHIBITS";"Exhibit 2a",#N/A,FALSE,"EXHIBITS";"Graph Ultimate",#N/A,FALSE,"EXHIBITS";"Exhibit 3",#N/A,FALSE,"EXHIBITS";"Exhibit 4",#N/A,FALSE,"EXHIBITS";"Exhibit 5",#N/A,FALSE,"EXHIBITS";"Exhibit 6",#N/A,FALSE,"EXHIBITS";"Exhibit 7",#N/A,FALSE,"EXHIBITS";"Exhibit 8",#N/A,FALSE,"EXHIBITS";"Exhibit 9",#N/A,FALSE,"EXHIBITS";"Exhibit 10",#N/A,FALSE,"EXHIBITS";"Graph num of clms",#N/A,FALSE,"EXHIBITS";"Graph Num clms per payroll",#N/A,FALSE,"EXHIBITS";"Graph avg size",#N/A,FALSE,"EXHIBITS";#N/A,#N/A,FALSE,"EXHIBITS";#N/A,#N/A,FALSE,"EXHIBITS";"Exhibit 11",#N/A,FALSE,"EXHIBITS";"Exhibit 11a",#N/A,FALSE,"EXHIBITS";"Exhibit 11b",#N/A,FALSE,"PROJ"}</definedName>
    <definedName name="wrn.filecopy." localSheetId="0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ial._.Statements." localSheetId="0" hidden="1">{#N/A,#N/A,FALSE,"Cover";#N/A,#N/A,FALSE,"Contents";#N/A,#N/A,FALSE,"BS";#N/A,#N/A,FALSE,"IS";#N/A,#N/A,FALSE,"Notes";#N/A,#N/A,FALSE,"UW - Property";#N/A,#N/A,FALSE,"Ratios"}</definedName>
    <definedName name="wrn.Financial._.Statements." hidden="1">{#N/A,#N/A,FALSE,"Cover";#N/A,#N/A,FALSE,"Contents";#N/A,#N/A,FALSE,"BS";#N/A,#N/A,FALSE,"IS";#N/A,#N/A,FALSE,"Notes";#N/A,#N/A,FALSE,"UW - Property";#N/A,#N/A,FALSE,"Ratios"}</definedName>
    <definedName name="wrn.GL._.Report." localSheetId="0" hidden="1">{"Funding GL",#N/A,FALSE,"Funding";"Exhibit 1",#N/A,FALSE,"Funding";"Exhibit 2",#N/A,FALSE,"Funding";"Exhibit 3",#N/A,FALSE,"Funding";"Graph Ultimate",#N/A,FALSE,"Funding";"Exhibit 4",#N/A,FALSE,"Funding";"Exhibit 5",#N/A,FALSE,"Funding";"Exhibit 6",#N/A,FALSE,"Funding";"Graph Num clms per payroll",#N/A,FALSE,"Funding";"Graph num of clms",#N/A,FALSE,"Funding";"Graph avg size",#N/A,FALSE,"Funding";"Exhibit 7",#N/A,FALSE,"Funding";"Exhibit 8",#N/A,FALSE,"Funding";"Exhibit 9",#N/A,FALSE,"Funding";"Exhibit 10",#N/A,FALSE,"Funding";"Projection",#N/A,FALSE,"Funding";"Credibility",#N/A,FALSE,"Funding";"Incurred Triangle",#N/A,FALSE,"Funding";"Incurred triangle ldfs",#N/A,FALSE,"Funding";"Paid Loss Triangle",#N/A,FALSE,"Funding";"Paid triangle ldfs",#N/A,FALSE,"Funding";"Limited LDFs",#N/A,FALSE,"Funding"}</definedName>
    <definedName name="wrn.GL._.Report." hidden="1">{"Funding GL",#N/A,FALSE,"Funding";"Exhibit 1",#N/A,FALSE,"Funding";"Exhibit 2",#N/A,FALSE,"Funding";"Exhibit 3",#N/A,FALSE,"Funding";"Graph Ultimate",#N/A,FALSE,"Funding";"Exhibit 4",#N/A,FALSE,"Funding";"Exhibit 5",#N/A,FALSE,"Funding";"Exhibit 6",#N/A,FALSE,"Funding";"Graph Num clms per payroll",#N/A,FALSE,"Funding";"Graph num of clms",#N/A,FALSE,"Funding";"Graph avg size",#N/A,FALSE,"Funding";"Exhibit 7",#N/A,FALSE,"Funding";"Exhibit 8",#N/A,FALSE,"Funding";"Exhibit 9",#N/A,FALSE,"Funding";"Exhibit 10",#N/A,FALSE,"Funding";"Projection",#N/A,FALSE,"Funding";"Credibility",#N/A,FALSE,"Funding";"Incurred Triangle",#N/A,FALSE,"Funding";"Incurred triangle ldfs",#N/A,FALSE,"Funding";"Paid Loss Triangle",#N/A,FALSE,"Funding";"Paid triangle ldfs",#N/A,FALSE,"Funding";"Limited LDFs",#N/A,FALSE,"Funding"}</definedName>
    <definedName name="wrn.Liquidity._.and._.Solvency._.Margins." localSheetId="0" hidden="1">{#N/A,#N/A,FALSE,"Liq";#N/A,#N/A,FALSE,"Solv";#N/A,#N/A,FALSE,"MaxDiv"}</definedName>
    <definedName name="wrn.Liquidity._.and._.Solvency._.Margins." hidden="1">{#N/A,#N/A,FALSE,"Liq";#N/A,#N/A,FALSE,"Solv";#N/A,#N/A,FALSE,"MaxDiv"}</definedName>
    <definedName name="wrn.LOB." localSheetId="0" hidden="1">{#N/A,#N/A,FALSE,"Line of Business";#N/A,#N/A,FALSE,"Line of Business YTD";#N/A,#N/A,FALSE,"Line of Business Forecast"}</definedName>
    <definedName name="wrn.LOB." hidden="1">{#N/A,#N/A,FALSE,"Line of Business";#N/A,#N/A,FALSE,"Line of Business YTD";#N/A,#N/A,FALSE,"Line of Business Forecast"}</definedName>
    <definedName name="wrn.New." localSheetId="0" hidden="1">{"Provision",#N/A,FALSE,"ForeignPBT";"Foreign Deferred",#N/A,FALSE,"ForeignPBT";"SubF Inclusion",#N/A,FALSE,"Tax Inclusion Calc";"Europe Testing",#N/A,FALSE,"SUB F TESTING";"ICON Testing",#N/A,FALSE,"SUB F TESTING";#N/A,#N/A,FALSE,"Current Activity";#N/A,#N/A,FALSE,"DEF FGN LIAB";#N/A,#N/A,FALSE,"US GAAP PBT";#N/A,#N/A,FALSE,"DEEMED INCL SUMM TAX";#N/A,#N/A,FALSE,"FTC UTILIZED";#N/A,#N/A,FALSE,"951(a) Allocation";#N/A,#N/A,FALSE,"863(b) Income";#N/A,#N/A,FALSE,"FTC Reconciliation"}</definedName>
    <definedName name="wrn.New." hidden="1">{"Provision",#N/A,FALSE,"ForeignPBT";"Foreign Deferred",#N/A,FALSE,"ForeignPBT";"SubF Inclusion",#N/A,FALSE,"Tax Inclusion Calc";"Europe Testing",#N/A,FALSE,"SUB F TESTING";"ICON Testing",#N/A,FALSE,"SUB F TESTING";#N/A,#N/A,FALSE,"Current Activity";#N/A,#N/A,FALSE,"DEF FGN LIAB";#N/A,#N/A,FALSE,"US GAAP PBT";#N/A,#N/A,FALSE,"DEEMED INCL SUMM TAX";#N/A,#N/A,FALSE,"FTC UTILIZED";#N/A,#N/A,FALSE,"951(a) Allocation";#N/A,#N/A,FALSE,"863(b) Income";#N/A,#N/A,FALSE,"FTC Reconciliation"}</definedName>
    <definedName name="wrn.Pan._.Europe." localSheetId="0" hidden="1">{#N/A,#N/A,FALSE,"Pan Europe Belgium";#N/A,#N/A,FALSE,"Pan Europe France";#N/A,#N/A,FALSE,"Pan Europe Germany";#N/A,#N/A,FALSE,"Pan Europe Italy";#N/A,#N/A,FALSE,"Pan Europe Sweden";#N/A,#N/A,FALSE,"Pan Europe UK"}</definedName>
    <definedName name="wrn.Pan._.Europe." hidden="1">{#N/A,#N/A,FALSE,"Pan Europe Belgium";#N/A,#N/A,FALSE,"Pan Europe France";#N/A,#N/A,FALSE,"Pan Europe Germany";#N/A,#N/A,FALSE,"Pan Europe Italy";#N/A,#N/A,FALSE,"Pan Europe Sweden";#N/A,#N/A,FALSE,"Pan Europe UK"}</definedName>
    <definedName name="wrn.Planning." localSheetId="0" hidden="1">{#N/A,#N/A,FALSE,"Default Data";#N/A,#N/A,FALSE,"99 Tax Model";#N/A,#N/A,FALSE,"99 Incremental BV";#N/A,#N/A,FALSE,"99 Tax Model CL";#N/A,#N/A,FALSE,"99 Incremental CL";#N/A,#N/A,FALSE,"Cisco FSC";#N/A,#N/A,FALSE,"25% case";#N/A,#N/A,FALSE,"ROY CALCS";#N/A,#N/A,FALSE,"Acquisition Royalty"}</definedName>
    <definedName name="wrn.Planning." hidden="1">{#N/A,#N/A,FALSE,"Default Data";#N/A,#N/A,FALSE,"99 Tax Model";#N/A,#N/A,FALSE,"99 Incremental BV";#N/A,#N/A,FALSE,"99 Tax Model CL";#N/A,#N/A,FALSE,"99 Incremental CL";#N/A,#N/A,FALSE,"Cisco FSC";#N/A,#N/A,FALSE,"25% case";#N/A,#N/A,FALSE,"ROY CALCS";#N/A,#N/A,FALSE,"Acquisition Royalty"}</definedName>
    <definedName name="wrn.Planning._.PL." localSheetId="0" hidden="1">{#N/A,#N/A,FALSE,"EOC";#N/A,#N/A,FALSE,"Distributor";#N/A,#N/A,FALSE,"Manufacturing";#N/A,#N/A,FALSE,"Service"}</definedName>
    <definedName name="wrn.Planning._.PL." hidden="1">{#N/A,#N/A,FALSE,"EOC";#N/A,#N/A,FALSE,"Distributor";#N/A,#N/A,FALSE,"Manufacturing";#N/A,#N/A,FALSE,"Service"}</definedName>
    <definedName name="wrn.PREMIUM._.REPORT._.WORKING._.PAPERS." localSheetId="0" hidden="1">{"SUMMARY",#N/A,TRUE,"MARCH94";"DETAIL",#N/A,TRUE,"MARCH94"}</definedName>
    <definedName name="wrn.PREMIUM._.REPORT._.WORKING._.PAPERS." hidden="1">{"SUMMARY",#N/A,TRUE,"MARCH94";"DETAIL",#N/A,TRUE,"MARCH94"}</definedName>
    <definedName name="wrn.Pro._.Forma" localSheetId="0" hidden="1">{#N/A,#N/A,FALSE,"PF Detail"}</definedName>
    <definedName name="wrn.Pro._.Forma" hidden="1">{#N/A,#N/A,FALSE,"PF Detail"}</definedName>
    <definedName name="wrn.Pro._.Forma." localSheetId="0" hidden="1">{#N/A,#N/A,FALSE,"PF Detail"}</definedName>
    <definedName name="wrn.Pro._.Forma." hidden="1">{#N/A,#N/A,FALSE,"PF Detail"}</definedName>
    <definedName name="wrn.proforma" localSheetId="0" hidden="1">{#N/A,#N/A,FALSE,"PF Detail"}</definedName>
    <definedName name="wrn.proforma" hidden="1">{#N/A,#N/A,FALSE,"PF Detail"}</definedName>
    <definedName name="wrn.Provision." localSheetId="0" hidden="1">{"Provision",#N/A,FALSE,"ForeignPBT"}</definedName>
    <definedName name="wrn.Provision." hidden="1">{"Provision",#N/A,FALSE,"ForeignPBT"}</definedName>
    <definedName name="wrn.Stainless._.FS." localSheetId="0" hidden="1">{#N/A,#N/A,FALSE,"COVER";#N/A,#N/A,FALSE,"Contents";#N/A,#N/A,FALSE,"BS";#N/A,#N/A,FALSE,"P&amp;L";#N/A,#N/A,FALSE,"NOTES";#N/A,#N/A,FALSE,"Underwriting Analysis";#N/A,#N/A,FALSE,"Solvency"}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localSheetId="0" hidden="1">{#N/A,#N/A,FALSE,"BS";#N/A,#N/A,FALSE,"IS";#N/A,#N/A,FALSE,"STAT";#N/A,#N/A,FALSE,"BUD_qtr";#N/A,#N/A,FALSE,"BUD_ytd"}</definedName>
    <definedName name="wrn.STATEMENTS." hidden="1">{#N/A,#N/A,FALSE,"BS";#N/A,#N/A,FALSE,"IS";#N/A,#N/A,FALSE,"STAT";#N/A,#N/A,FALSE,"BUD_qtr";#N/A,#N/A,FALSE,"BUD_ytd"}</definedName>
    <definedName name="wrn.Subs." localSheetId="0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bs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MMARY._.AND._.DETAIL." localSheetId="0" hidden="1">{"SUMMARY",#N/A,FALSE,"SEPT94";"DETAIL",#N/A,FALSE,"SEPT94"}</definedName>
    <definedName name="wrn.SUMMARY._.AND._.DETAIL." hidden="1">{"SUMMARY",#N/A,FALSE,"SEPT94";"DETAIL",#N/A,FALSE,"SEPT94"}</definedName>
    <definedName name="wrn.test" localSheetId="0" hidden="1">{#N/A,#N/A,FALSE,"EOC";#N/A,#N/A,FALSE,"Distributor";#N/A,#N/A,FALSE,"Manufacturing";#N/A,#N/A,FALSE,"Service"}</definedName>
    <definedName name="wrn.test" hidden="1">{#N/A,#N/A,FALSE,"EOC";#N/A,#N/A,FALSE,"Distributor";#N/A,#N/A,FALSE,"Manufacturing";#N/A,#N/A,FALSE,"Service"}</definedName>
    <definedName name="wrn.Underwriting._.Schedules." localSheetId="0" hidden="1">{#N/A,#N/A,FALSE,"YTD";#N/A,#N/A,FALSE,"ITD";#N/A,#N/A,FALSE,"2001-98";#N/A,#N/A,FALSE,"1001-99";#N/A,#N/A,FALSE,"1002-1004-99";#N/A,#N/A,FALSE,"1005-99";#N/A,#N/A,FALSE,"1006-99";#N/A,#N/A,FALSE,"2002-99";#N/A,#N/A,FALSE,"2003-99";#N/A,#N/A,FALSE,"2004-99TRIP";#N/A,#N/A,FALSE,"2004-99Interruption";#N/A,#N/A,FALSE,"2004-99Cancellation";#N/A,#N/A,FALSE,"StopLoss";#N/A,#N/A,FALSE,"ACIA-Castle"}</definedName>
    <definedName name="wrn.Underwriting._.Schedules." hidden="1">{#N/A,#N/A,FALSE,"YTD";#N/A,#N/A,FALSE,"ITD";#N/A,#N/A,FALSE,"2001-98";#N/A,#N/A,FALSE,"1001-99";#N/A,#N/A,FALSE,"1002-1004-99";#N/A,#N/A,FALSE,"1005-99";#N/A,#N/A,FALSE,"1006-99";#N/A,#N/A,FALSE,"2002-99";#N/A,#N/A,FALSE,"2003-99";#N/A,#N/A,FALSE,"2004-99TRIP";#N/A,#N/A,FALSE,"2004-99Interruption";#N/A,#N/A,FALSE,"2004-99Cancellation";#N/A,#N/A,FALSE,"StopLoss";#N/A,#N/A,FALSE,"ACIA-Castle"}</definedName>
    <definedName name="wrn.volume._.rec." localSheetId="0" hidden="1">{#N/A,#N/A,FALSE,"Volume";#N/A,#N/A,FALSE,"Explanations"}</definedName>
    <definedName name="wrn.volume._.rec." hidden="1">{#N/A,#N/A,FALSE,"Volume";#N/A,#N/A,FALSE,"Explanations"}</definedName>
    <definedName name="wrn.WC._.Report." localSheetId="0" hidden="1">{"Funding WC",#N/A,FALSE,"Funding";"Exhibit 1",#N/A,FALSE,"Funding";"Exhibit 2",#N/A,FALSE,"Funding";"Exhibit 3",#N/A,FALSE,"Funding";"Graph Ultimate",#N/A,FALSE,"Funding";"Exhibit 4",#N/A,FALSE,"Funding";"Exhibit 5",#N/A,FALSE,"Funding";"Exhibit 6",#N/A,FALSE,"Funding";"Graph Num clms per payroll",#N/A,FALSE,"Funding";"Graph num of clms",#N/A,FALSE,"Funding";"Graph avg size",#N/A,FALSE,"Funding";"Exhibit 7",#N/A,FALSE,"Funding";"Exhibit 8",#N/A,FALSE,"Funding";"Exhibit 9",#N/A,FALSE,"Funding";"Exhibit 10",#N/A,FALSE,"Funding";"Projection",#N/A,FALSE,"Funding";"Credibility",#N/A,FALSE,"Funding";"Incurred Triangle",#N/A,FALSE,"Funding";"Incurred triangle ldfs",#N/A,FALSE,"Funding";"Paid Loss Triangle",#N/A,FALSE,"Funding";"Paid triangle ldfs",#N/A,FALSE,"Funding";"Limited LDFs",#N/A,FALSE,"Funding"}</definedName>
    <definedName name="wrn.WC._.Report." hidden="1">{"Funding WC",#N/A,FALSE,"Funding";"Exhibit 1",#N/A,FALSE,"Funding";"Exhibit 2",#N/A,FALSE,"Funding";"Exhibit 3",#N/A,FALSE,"Funding";"Graph Ultimate",#N/A,FALSE,"Funding";"Exhibit 4",#N/A,FALSE,"Funding";"Exhibit 5",#N/A,FALSE,"Funding";"Exhibit 6",#N/A,FALSE,"Funding";"Graph Num clms per payroll",#N/A,FALSE,"Funding";"Graph num of clms",#N/A,FALSE,"Funding";"Graph avg size",#N/A,FALSE,"Funding";"Exhibit 7",#N/A,FALSE,"Funding";"Exhibit 8",#N/A,FALSE,"Funding";"Exhibit 9",#N/A,FALSE,"Funding";"Exhibit 10",#N/A,FALSE,"Funding";"Projection",#N/A,FALSE,"Funding";"Credibility",#N/A,FALSE,"Funding";"Incurred Triangle",#N/A,FALSE,"Funding";"Incurred triangle ldfs",#N/A,FALSE,"Funding";"Paid Loss Triangle",#N/A,FALSE,"Funding";"Paid triangle ldfs",#N/A,FALSE,"Funding";"Limited LDFs",#N/A,FALSE,"Funding"}</definedName>
    <definedName name="wrn.Y" localSheetId="0" hidden="1">{#N/A,#N/A,FALSE,"EOC YTD ACTUAL";#N/A,#N/A,FALSE,"Distributor YTD Actual";#N/A,#N/A,FALSE,"Manufacturing YTD Actual";#N/A,#N/A,FALSE,"Service YTD Actual"}</definedName>
    <definedName name="wrn.Y" hidden="1">{#N/A,#N/A,FALSE,"EOC YTD ACTUAL";#N/A,#N/A,FALSE,"Distributor YTD Actual";#N/A,#N/A,FALSE,"Manufacturing YTD Actual";#N/A,#N/A,FALSE,"Service YTD Actual"}</definedName>
    <definedName name="wrn.YTD._.Reporting." localSheetId="0" hidden="1">{#N/A,#N/A,FALSE,"EOC YTD ACTUAL";#N/A,#N/A,FALSE,"Distributor YTD Actual";#N/A,#N/A,FALSE,"Manufacturing YTD Actual";#N/A,#N/A,FALSE,"Service YTD Actual"}</definedName>
    <definedName name="wrn.YTD._.Reporting." hidden="1">{#N/A,#N/A,FALSE,"EOC YTD ACTUAL";#N/A,#N/A,FALSE,"Distributor YTD Actual";#N/A,#N/A,FALSE,"Manufacturing YTD Actual";#N/A,#N/A,FALSE,"Service YTD Actual"}</definedName>
    <definedName name="wsx" localSheetId="0" hidden="1">{#N/A,"Base",FALSE,"Dividend";#N/A,"Conservative",FALSE,"Dividend";#N/A,"Downside",FALSE,"Dividend"}</definedName>
    <definedName name="wsx" hidden="1">{#N/A,"Base",FALSE,"Dividend";#N/A,"Conservative",FALSE,"Dividend";#N/A,"Downside",FALSE,"Dividend"}</definedName>
    <definedName name="wvu.ANALYSIS._.1." localSheetId="0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localSheetId="0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localSheetId="0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INCONE._.STATEMENT." localSheetId="0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localSheetId="0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localSheetId="0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ww" localSheetId="0" hidden="1">{#N/A,"Base",FALSE,"Dividend";#N/A,"Conservative",FALSE,"Dividend";#N/A,"Downside",FALSE,"Dividend"}</definedName>
    <definedName name="www" hidden="1">{#N/A,"Base",FALSE,"Dividend";#N/A,"Conservative",FALSE,"Dividend";#N/A,"Downside",FALSE,"Dividend"}</definedName>
    <definedName name="xxc" localSheetId="0" hidden="1">{#N/A,"Base",FALSE,"Dividend";#N/A,"Conservative",FALSE,"Dividend";#N/A,"Downside",FALSE,"Dividend"}</definedName>
    <definedName name="xxc" hidden="1">{#N/A,"Base",FALSE,"Dividend";#N/A,"Conservative",FALSE,"Dividend";#N/A,"Downside",FALSE,"Dividend"}</definedName>
    <definedName name="yy" localSheetId="0" hidden="1">{#N/A,"Base",FALSE,"Dividend";#N/A,"Conservative",FALSE,"Dividend";#N/A,"Downside",FALSE,"Dividend"}</definedName>
    <definedName name="yy" hidden="1">{#N/A,"Base",FALSE,"Dividend";#N/A,"Conservative",FALSE,"Dividend";#N/A,"Downside",FALSE,"Dividend"}</definedName>
    <definedName name="yyt" localSheetId="0" hidden="1">{#N/A,"Base",FALSE,"Dividend";#N/A,"Conservative",FALSE,"Dividend";#N/A,"Downside",FALSE,"Dividend"}</definedName>
    <definedName name="yyt" hidden="1">{#N/A,"Base",FALSE,"Dividend";#N/A,"Conservative",FALSE,"Dividend";#N/A,"Downside",FALSE,"Dividend"}</definedName>
    <definedName name="Z_2DE5EA60_7A3A_11D2_AE76_0080C7A84E90_.wvu.Cols" localSheetId="0" hidden="1">#REF!</definedName>
    <definedName name="Z_2DE5EA60_7A3A_11D2_AE76_0080C7A84E90_.wvu.Cols" hidden="1">#REF!</definedName>
    <definedName name="Z_2DE5EA60_7A3A_11D2_AE76_0080C7A84E90_.wvu.PrintArea" localSheetId="0" hidden="1">#REF!</definedName>
    <definedName name="Z_2DE5EA60_7A3A_11D2_AE76_0080C7A84E90_.wvu.PrintArea" hidden="1">#REF!</definedName>
    <definedName name="Z_2DE5EA60_7A3A_11D2_AE76_0080C7A84E90_.wvu.Rows" localSheetId="0" hidden="1">#REF!</definedName>
    <definedName name="Z_2DE5EA60_7A3A_11D2_AE76_0080C7A84E90_.wvu.Rows" hidden="1">#REF!</definedName>
    <definedName name="ZK" localSheetId="0" hidden="1">{#N/A,"Base",FALSE,"Dividend";#N/A,"Conservative",FALSE,"Dividend";#N/A,"Downside",FALSE,"Dividend"}</definedName>
    <definedName name="ZK" hidden="1">{#N/A,"Base",FALSE,"Dividend";#N/A,"Conservative",FALSE,"Dividend";#N/A,"Downside",FALSE,"Dividend"}</definedName>
    <definedName name="zz" localSheetId="0" hidden="1">{#N/A,"Base",FALSE,"Dividend";#N/A,"Conservative",FALSE,"Dividend";#N/A,"Downside",FALSE,"Dividend"}</definedName>
    <definedName name="zz" hidden="1">{#N/A,"Base",FALSE,"Dividend";#N/A,"Conservative",FALSE,"Dividend";#N/A,"Downside",FALSE,"Dividend"}</definedName>
    <definedName name="zzzz" localSheetId="0" hidden="1">{#N/A,"Base",FALSE,"Dividend";#N/A,"Conservative",FALSE,"Dividend";#N/A,"Downside",FALSE,"Dividend"}</definedName>
    <definedName name="zzzz" hidden="1">{#N/A,"Base",FALSE,"Dividend";#N/A,"Conservative",FALSE,"Dividend";#N/A,"Downside",FALSE,"Dividend"}</definedName>
    <definedName name="zzzzzzzz" localSheetId="0" hidden="1">{#N/A,"Base",FALSE,"Dividend";#N/A,"Conservative",FALSE,"Dividend";#N/A,"Downside",FALSE,"Dividend"}</definedName>
    <definedName name="zzzzzzzz" hidden="1">{#N/A,"Base",FALSE,"Dividend";#N/A,"Conservative",FALSE,"Dividend";#N/A,"Downside",FALSE,"Dividend"}</definedName>
    <definedName name="zzzzzzzzz" localSheetId="0" hidden="1">{#N/A,"Base",FALSE,"Dividend";#N/A,"Conservative",FALSE,"Dividend";#N/A,"Downside",FALSE,"Dividend"}</definedName>
    <definedName name="zzzzzzzzz" hidden="1">{#N/A,"Base",FALSE,"Dividend";#N/A,"Conservative",FALSE,"Dividend";#N/A,"Downside",FALSE,"Dividend"}</definedName>
    <definedName name="zzzzzzzzzz" localSheetId="0" hidden="1">{#N/A,"Base",FALSE,"Dividend";#N/A,"Conservative",FALSE,"Dividend";#N/A,"Downside",FALSE,"Dividend"}</definedName>
    <definedName name="zzzzzzzzzz" hidden="1">{#N/A,"Base",FALSE,"Dividend";#N/A,"Conservative",FALSE,"Dividend";#N/A,"Downside",FALSE,"Dividend"}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O8" i="1" s="1"/>
  <c r="M8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4" i="1"/>
  <c r="L4" i="1"/>
</calcChain>
</file>

<file path=xl/sharedStrings.xml><?xml version="1.0" encoding="utf-8"?>
<sst xmlns="http://schemas.openxmlformats.org/spreadsheetml/2006/main" count="19394" uniqueCount="72">
  <si>
    <t>State</t>
  </si>
  <si>
    <t>nonprofit</t>
  </si>
  <si>
    <t>Transaction</t>
  </si>
  <si>
    <t>Product</t>
  </si>
  <si>
    <t>Units</t>
  </si>
  <si>
    <t>Sales Revenue</t>
  </si>
  <si>
    <t>Alabama</t>
  </si>
  <si>
    <t>profit</t>
  </si>
  <si>
    <t>purses</t>
  </si>
  <si>
    <t>Texas</t>
  </si>
  <si>
    <t>Alaska</t>
  </si>
  <si>
    <t>Vermont</t>
  </si>
  <si>
    <t>Arizona</t>
  </si>
  <si>
    <t>shirts</t>
  </si>
  <si>
    <t>pants</t>
  </si>
  <si>
    <t>dresses</t>
  </si>
  <si>
    <t>ties</t>
  </si>
  <si>
    <t>blouses</t>
  </si>
  <si>
    <t>man shoes</t>
  </si>
  <si>
    <t>woman's shoes</t>
  </si>
  <si>
    <t>Tennessee</t>
  </si>
  <si>
    <t>Arkansas</t>
  </si>
  <si>
    <t>Kansas</t>
  </si>
  <si>
    <t xml:space="preserve">California </t>
  </si>
  <si>
    <t>Minnesota</t>
  </si>
  <si>
    <t>Colorado</t>
  </si>
  <si>
    <t>Illinois</t>
  </si>
  <si>
    <t>Connecticut</t>
  </si>
  <si>
    <t>New Jersey</t>
  </si>
  <si>
    <t>Delaware</t>
  </si>
  <si>
    <t>Missouri</t>
  </si>
  <si>
    <t>Florida</t>
  </si>
  <si>
    <t>Georgia</t>
  </si>
  <si>
    <t>Maryland</t>
  </si>
  <si>
    <t xml:space="preserve">Hawaii </t>
  </si>
  <si>
    <t>New Hampshire</t>
  </si>
  <si>
    <t>Idaho</t>
  </si>
  <si>
    <t xml:space="preserve">Utah </t>
  </si>
  <si>
    <t>Louisiana</t>
  </si>
  <si>
    <t>Indiana</t>
  </si>
  <si>
    <t>Oklahoma</t>
  </si>
  <si>
    <t>Iowa</t>
  </si>
  <si>
    <t>South Carolina</t>
  </si>
  <si>
    <t>Kentucky</t>
  </si>
  <si>
    <t>Maine</t>
  </si>
  <si>
    <t>Massachusetts</t>
  </si>
  <si>
    <t>Mississippi</t>
  </si>
  <si>
    <t>Michigan</t>
  </si>
  <si>
    <t>Nebraska</t>
  </si>
  <si>
    <t xml:space="preserve">Montana </t>
  </si>
  <si>
    <t xml:space="preserve">South Dakota </t>
  </si>
  <si>
    <t>Wisconsin</t>
  </si>
  <si>
    <t>Nevada</t>
  </si>
  <si>
    <t xml:space="preserve">New Mexico 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</si>
  <si>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</si>
  <si>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</si>
  <si>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</si>
  <si>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</si>
  <si>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</si>
  <si>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</si>
  <si>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</si>
  <si>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 xml:space="preserve">Virginia </t>
  </si>
  <si>
    <t>Washington</t>
  </si>
  <si>
    <t>West Virginia</t>
  </si>
  <si>
    <t>Wyoming</t>
  </si>
  <si>
    <t>D.C.</t>
  </si>
  <si>
    <t>Nonprofit</t>
  </si>
  <si>
    <t>FIND 3RD MATCH OF PURSES ETC.</t>
  </si>
  <si>
    <t>which match</t>
  </si>
  <si>
    <t>how many</t>
  </si>
  <si>
    <t>concatenate</t>
  </si>
  <si>
    <t>which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</si>
</sst>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WhittinN\Local%20Settings\Temporary%20Internet%20Files\OLK68\Models\Centek\Koch%20Valuation%20Model%20-%20Cente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A/377%20-%20CareNext/Financial%20statements/Accounting%202005/09-30-05/09-30-05%20CareNext%20FS%20-%20working%20fi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PcodingRE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B/366%20Otter%20Tail/Financial/F.%20Stmts/2005/Financial%20Statements-12.31.05%20(draft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ofs3003\vol1\TAX\E\EEI66759\ElronDCF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A/373%20-%20CHN/Accounts/09-30-03%20Accounts/09-30-03%20CHN%20Accou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A/382%20-%20Aurora/Accounts/09-30-03%20ALA%20Accoun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reyna\My%20Documents\FY03%20Charcoal%20Forecast\charcoal%20frcst%20FY2003spreadshee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ofs3003\vol1\JOBS\NXTREND\GOREDC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ark2\data\STOPS\GENERAL\CAPITAL\2008%20Capital\Approved%20CER's\EXI08-020%20Sunglass%20Spinner%20Stores%20(701%20stores)-3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408544/Local%20Settings/Temporary%20Internet%20Files/OLKC/2008%20Capital%20Project%20List%201-15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385%20-%20Emerald/2010-01/385%20Emerald%20FS%2031%20Jan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reyna\My%20Documents\FY03%20Charcoal%20Forecast\FY03%20DPM%20Forecast%20vs.%20Comm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YTHON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V%20Brand%20Team\SIC%20-%20FY02%20Q1\SIC%20FY01%20DHV%20Di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jreyna\My%20Documents\FY03%20Charcoal%20Forecast\FY03%20DPM%20Forecast%20vs.%20Commi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ntact Info"/>
      <sheetName val="Print--&gt;"/>
      <sheetName val="TOC"/>
      <sheetName val="Cover"/>
      <sheetName val="B - DCF - Centek"/>
      <sheetName val="E - Guideline Co. Summary"/>
      <sheetName val="F - Guideline Co. Analysis"/>
      <sheetName val="Workpapers--&gt;"/>
      <sheetName val="Client Projections"/>
      <sheetName val="A - Summary"/>
      <sheetName val="C - WACC"/>
      <sheetName val="D - Beta"/>
      <sheetName val="G - Transaction Summary"/>
      <sheetName val="H - Transaction Data"/>
      <sheetName val="I - Historical Financials"/>
      <sheetName val="Workpapers - Do Not Print--&gt;"/>
      <sheetName val="Guideline Co. Mult."/>
      <sheetName val="Control Premium Data"/>
      <sheetName val="Cost Approach"/>
      <sheetName val="Memo Items - WC,Capex,D&amp;A"/>
      <sheetName val="Upload vs Master Chart "/>
      <sheetName val="Due To Summary"/>
      <sheetName val="SPEN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summary"/>
      <sheetName val="Entry Sheet"/>
      <sheetName val="BEV"/>
      <sheetName val="Storage"/>
      <sheetName val="TB 3-07"/>
      <sheetName val="IncStmt 3-07"/>
      <sheetName val="BalSheet 3-0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BS"/>
      <sheetName val="IS"/>
      <sheetName val="Budget"/>
      <sheetName val="Notes"/>
      <sheetName val="TB - B1"/>
      <sheetName val="GCMS"/>
      <sheetName val="JEs - B4"/>
      <sheetName val="Cash - C1"/>
      <sheetName val="Investments - C2"/>
      <sheetName val="Premium - D1"/>
      <sheetName val="Losses - E1"/>
      <sheetName val="Admin - F1"/>
      <sheetName val="Binder"/>
      <sheetName val="F4"/>
      <sheetName val="F1 addendum"/>
      <sheetName val="Capital - G1"/>
      <sheetName val="Taxes - H1"/>
      <sheetName val="Updat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Centers"/>
      <sheetName val="Accounts"/>
      <sheetName val="IntOrders"/>
      <sheetName val="IO_name_change"/>
      <sheetName val="Sheet1"/>
      <sheetName val="Def Codes"/>
      <sheetName val="FY05 Cost Center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TC"/>
      <sheetName val="BS"/>
      <sheetName val="IS"/>
      <sheetName val="COMP INCOME"/>
      <sheetName val="CASH FLOWS"/>
      <sheetName val="N"/>
      <sheetName val="EXPENSE VARIANCES"/>
      <sheetName val="TB"/>
      <sheetName val="C1"/>
      <sheetName val="C2"/>
      <sheetName val="I"/>
      <sheetName val="PR"/>
      <sheetName val="L1"/>
      <sheetName val="L2"/>
      <sheetName val="RS"/>
      <sheetName val="INVESTMENTS"/>
      <sheetName val="J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"/>
      <sheetName val="2003 blended rate"/>
      <sheetName val="GUIDE"/>
      <sheetName val="MACRS"/>
      <sheetName val="TL"/>
      <sheetName val="Detailed Trial Balance"/>
      <sheetName val="All Group"/>
      <sheetName val="table"/>
      <sheetName val="4A Asset Code"/>
      <sheetName val="ElronDCF2"/>
      <sheetName val="Cel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BS"/>
      <sheetName val="IS"/>
      <sheetName val="Notes"/>
      <sheetName val="Budget"/>
      <sheetName val="TB"/>
      <sheetName val="JEs"/>
      <sheetName val="C1"/>
      <sheetName val="D1"/>
      <sheetName val="D5"/>
      <sheetName val="E1"/>
      <sheetName val="F1 "/>
      <sheetName val="F2"/>
      <sheetName val="F4"/>
      <sheetName val="Update"/>
      <sheetName val="TOC"/>
      <sheetName val="Procedures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Balance sheet"/>
      <sheetName val="Income"/>
      <sheetName val="Notes"/>
      <sheetName val="Budget"/>
      <sheetName val="TB"/>
      <sheetName val="JEs"/>
      <sheetName val="C1"/>
      <sheetName val="D1"/>
      <sheetName val="D5"/>
      <sheetName val="E1"/>
      <sheetName val="F1"/>
      <sheetName val="F4"/>
      <sheetName val="Travel"/>
      <sheetName val="Update"/>
      <sheetName val="TOC"/>
      <sheetName val="Procedures"/>
      <sheetName val="Premi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M Forecast"/>
      <sheetName val="Topline"/>
      <sheetName val="Topline Chart"/>
      <sheetName val="KFD"/>
      <sheetName val="MSQ|CANADIAN"/>
      <sheetName val="MTLMWM"/>
      <sheetName val="BBQ"/>
      <sheetName val="KCL"/>
      <sheetName val="HIC\KGC\MAT"/>
      <sheetName val="std cs"/>
      <sheetName val="Summary"/>
    </sheetNames>
    <sheetDataSet>
      <sheetData sheetId="0" refreshError="1"/>
      <sheetData sheetId="1" refreshError="1">
        <row r="74">
          <cell r="B74">
            <v>1131680</v>
          </cell>
          <cell r="C74">
            <v>1013520</v>
          </cell>
          <cell r="D74">
            <v>716800</v>
          </cell>
          <cell r="E74">
            <v>370280</v>
          </cell>
          <cell r="F74">
            <v>278840</v>
          </cell>
          <cell r="G74">
            <v>388320</v>
          </cell>
          <cell r="H74">
            <v>609560</v>
          </cell>
          <cell r="I74">
            <v>892400</v>
          </cell>
          <cell r="J74">
            <v>2345640</v>
          </cell>
          <cell r="K74">
            <v>2245000</v>
          </cell>
          <cell r="L74">
            <v>3329600</v>
          </cell>
          <cell r="M74">
            <v>2893960</v>
          </cell>
          <cell r="N74">
            <v>16215600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"/>
      <sheetName val="GOREDCF"/>
      <sheetName val="Income"/>
      <sheetName val="Tax Rates"/>
      <sheetName val="Sheet5"/>
      <sheetName val="01 Fcst Vol"/>
      <sheetName val="GLC List"/>
      <sheetName val="Print"/>
      <sheetName val="Total"/>
      <sheetName val="7B Market-Based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I08-020 - Sunglass Spinners"/>
      <sheetName val="CER Form"/>
      <sheetName val="Cost Summary"/>
      <sheetName val="ROI calc"/>
      <sheetName val="ROI Calculation"/>
      <sheetName val="ROI Summary"/>
      <sheetName val="ROI"/>
      <sheetName val="ROI Guidelines"/>
      <sheetName val="Forecast 3-11-08"/>
      <sheetName val="Store List"/>
      <sheetName val="RUNRATE"/>
      <sheetName val="Forecast Change 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Capital Dollars"/>
      <sheetName val="133 Stores Over 6.5M"/>
      <sheetName val="Balance of Non-Grid Stores"/>
      <sheetName val="Grid List By Store (All)"/>
      <sheetName val="for Deck"/>
      <sheetName val="Store Ops Project List"/>
      <sheetName val="2008 Capital Projects Summary"/>
      <sheetName val="Sheet1"/>
      <sheetName val="56-2008 Remodel Candidates"/>
      <sheetName val="2008 Projects Cross referenced"/>
      <sheetName val="2008 Projects combined"/>
      <sheetName val="2008 T&amp;H Candidates"/>
      <sheetName val="T&amp;H Shoes Ranked"/>
      <sheetName val="2-Tiered Furn Req"/>
      <sheetName val="Fine Jewelry"/>
      <sheetName val="Checkout  Wall"/>
      <sheetName val="Sales Volume"/>
      <sheetName val="GOB 2008"/>
      <sheetName val="Nov Alignment"/>
      <sheetName val="FJ-FJHCS-OPENSELL"/>
      <sheetName val="Capacity Constrained 2011"/>
      <sheetName val="Prop Dev Existing Store Capital"/>
      <sheetName val="IT Tech Refresh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d"/>
      <sheetName val="Index"/>
      <sheetName val="COVER"/>
      <sheetName val="CONTENTS"/>
      <sheetName val="BS"/>
      <sheetName val="IS"/>
      <sheetName val="UNDERWRITING"/>
      <sheetName val="COMP INCOME"/>
      <sheetName val="CASH FLOWS"/>
      <sheetName val="N1"/>
      <sheetName val="N2"/>
      <sheetName val="N3"/>
      <sheetName val="N4"/>
      <sheetName val="TB"/>
      <sheetName val="TB TEST"/>
      <sheetName val="GCMS"/>
      <sheetName val="INVESTMENTS"/>
      <sheetName val="BankRec"/>
      <sheetName val="Prem-WIP"/>
      <sheetName val="Prep&amp;Accr"/>
      <sheetName val="Prepaid"/>
      <sheetName val="Prepaids &amp; Accruals"/>
      <sheetName val="Innovations"/>
      <sheetName val="Investment Fee Accruals"/>
      <sheetName val="Budget"/>
      <sheetName val="Other Expenses"/>
      <sheetName val="Reserves and Losses"/>
      <sheetName val="IBNR"/>
      <sheetName val="J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ine"/>
      <sheetName val="KFD"/>
      <sheetName val="MSQ"/>
      <sheetName val="MTLMWM"/>
      <sheetName val="BBQ"/>
      <sheetName val="KCL"/>
      <sheetName val="HIC\KGC\MAT"/>
      <sheetName val="FY03 Shipments"/>
      <sheetName val="FY03 Essbase Ghost"/>
      <sheetName val="FY03 Brand"/>
      <sheetName val="Sku Shipments"/>
      <sheetName val="DPM Forecast"/>
      <sheetName val="FY03 Brand Ghost"/>
      <sheetName val="FDF Forecast"/>
      <sheetName val="1998"/>
      <sheetName val="1997"/>
      <sheetName val="SAVE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THON1"/>
      <sheetName val="Macros"/>
      <sheetName val="Check"/>
      <sheetName val="DCF"/>
      <sheetName val="Dis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C"/>
      <sheetName val="Graph"/>
      <sheetName val="compare inven"/>
      <sheetName val="IRI data"/>
      <sheetName val="Topline"/>
      <sheetName val="BBQ"/>
      <sheetName val="KCL"/>
      <sheetName val="KFD"/>
      <sheetName val="MSQ"/>
      <sheetName val="MTLMWM"/>
      <sheetName val="SIC FY01 DHV Dips"/>
    </sheetNames>
    <sheetDataSet>
      <sheetData sheetId="0">
        <row r="267">
          <cell r="J267" t="str">
            <v>Shipment Inventory and Consumption Report:  DHV Dips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ine"/>
      <sheetName val="KFD"/>
      <sheetName val="MSQ"/>
      <sheetName val="MTLMWM"/>
      <sheetName val="BBQ"/>
      <sheetName val="KCL"/>
      <sheetName val="HIC\KGC\MAT"/>
      <sheetName val="FY03 Shipments"/>
      <sheetName val="FY03 Essbase Ghost"/>
      <sheetName val="FY03 Brand"/>
      <sheetName val="Sku Shipments"/>
      <sheetName val="DPM Forecast"/>
      <sheetName val="FY03 Brand Ghost"/>
      <sheetName val="FDF Forecast"/>
      <sheetName val="1998"/>
      <sheetName val="1997"/>
      <sheetName val="SAVE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"/>
      <sheetName val="assumptions"/>
      <sheetName val="Profit"/>
      <sheetName val="cover_page"/>
      <sheetName val="Inputs"/>
      <sheetName val="File_Inputs"/>
      <sheetName val="Foundation P&amp;L"/>
      <sheetName val="Summary"/>
      <sheetName val="Physician_Rev_wRVU_Analysis"/>
      <sheetName val="Physician_Comp_Analysis"/>
      <sheetName val="Physician_Comp_wRVU_Analysis"/>
      <sheetName val="Revenue Sensitivity"/>
      <sheetName val="Raw Data_Comps"/>
      <sheetName val="Cost Approach"/>
      <sheetName val="No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6457"/>
  <sheetViews>
    <sheetView tabSelected="1" workbookViewId="0">
      <selection activeCell="L18" sqref="L18"/>
    </sheetView>
  </sheetViews>
  <sheetFormatPr defaultRowHeight="15" x14ac:dyDescent="0.25"/>
  <cols>
    <col min="1" max="3" width="9.140625" style="1"/>
    <col min="4" max="4" width="12" style="1" customWidth="1"/>
    <col min="5" max="5" width="10.85546875" style="1" customWidth="1"/>
    <col min="6" max="6" width="13.140625" style="1" customWidth="1"/>
    <col min="7" max="7" width="15.28515625" style="1" customWidth="1"/>
    <col min="8" max="9" width="14.42578125" style="1" customWidth="1"/>
    <col min="10" max="10" width="13.7109375" style="1" customWidth="1"/>
    <col min="11" max="11" width="15.42578125" style="1" customWidth="1"/>
    <col min="12" max="12" width="12.28515625" style="1" customWidth="1"/>
    <col min="13" max="13" width="9.140625" style="1"/>
    <col min="14" max="14" width="14.140625" style="1" customWidth="1"/>
    <col min="15" max="16384" width="9.140625" style="1"/>
  </cols>
  <sheetData>
    <row r="2" spans="3:15" x14ac:dyDescent="0.25">
      <c r="K2" s="1" t="s">
        <v>67</v>
      </c>
    </row>
    <row r="3" spans="3:15" x14ac:dyDescent="0.25">
      <c r="C3" s="1" t="s">
        <v>66</v>
      </c>
      <c r="D3" s="1" t="s">
        <v>2</v>
      </c>
      <c r="E3" s="1" t="s">
        <v>3</v>
      </c>
      <c r="F3" s="1" t="s">
        <v>0</v>
      </c>
      <c r="G3" s="1" t="s">
        <v>4</v>
      </c>
      <c r="H3" s="1" t="s">
        <v>5</v>
      </c>
      <c r="I3" s="1" t="s">
        <v>69</v>
      </c>
      <c r="J3" s="1" t="s">
        <v>70</v>
      </c>
    </row>
    <row r="4" spans="3:15" x14ac:dyDescent="0.25">
      <c r="C4" s="2" t="s">
        <v>7</v>
      </c>
      <c r="D4" s="1">
        <v>1</v>
      </c>
      <c r="E4" s="1" t="s">
        <v>8</v>
      </c>
      <c r="F4" s="1" t="s">
        <v>9</v>
      </c>
      <c r="G4" s="1">
        <v>12</v>
      </c>
      <c r="H4" s="3">
        <v>2394</v>
      </c>
      <c r="I4" s="6">
        <f>COUNTIF($E$4:E4,E4)</f>
        <v>1</v>
      </c>
      <c r="J4" s="4" t="str">
        <f>E4&amp;I4</f>
        <v>purses1</v>
      </c>
      <c r="K4" s="5"/>
      <c r="L4" s="6">
        <f>MATCH("SHIRTS",E4:E6457,0)</f>
        <v>3</v>
      </c>
    </row>
    <row r="5" spans="3:15" x14ac:dyDescent="0.25">
      <c r="C5" s="2" t="s">
        <v>1</v>
      </c>
      <c r="D5" s="1">
        <v>2</v>
      </c>
      <c r="E5" s="1" t="s">
        <v>8</v>
      </c>
      <c r="F5" s="1" t="s">
        <v>11</v>
      </c>
      <c r="G5" s="1">
        <v>15</v>
      </c>
      <c r="H5" s="3">
        <v>3087</v>
      </c>
      <c r="I5" s="6">
        <f>COUNTIF($E$4:E5,E5)</f>
        <v>2</v>
      </c>
      <c r="J5" s="4" t="str">
        <f t="shared" ref="J5:J68" si="0">E5&amp;I5</f>
        <v>purses2</v>
      </c>
      <c r="K5" s="5"/>
      <c r="L5" s="3"/>
    </row>
    <row r="6" spans="3:15" x14ac:dyDescent="0.25">
      <c r="C6" s="2" t="s">
        <v>1</v>
      </c>
      <c r="D6" s="1">
        <v>3</v>
      </c>
      <c r="E6" s="1" t="s">
        <v>13</v>
      </c>
      <c r="F6" s="1" t="s">
        <v>20</v>
      </c>
      <c r="G6" s="1">
        <v>21</v>
      </c>
      <c r="H6" s="3">
        <v>869.4</v>
      </c>
      <c r="I6" s="6">
        <f>COUNTIF($E$4:E6,E6)</f>
        <v>1</v>
      </c>
      <c r="J6" s="4" t="str">
        <f t="shared" si="0"/>
        <v>shirts1</v>
      </c>
      <c r="K6" s="5"/>
      <c r="L6" s="3"/>
    </row>
    <row r="7" spans="3:15" x14ac:dyDescent="0.25">
      <c r="C7" s="2" t="s">
        <v>7</v>
      </c>
      <c r="D7" s="1">
        <v>4</v>
      </c>
      <c r="E7" s="1" t="s">
        <v>8</v>
      </c>
      <c r="F7" s="1" t="s">
        <v>22</v>
      </c>
      <c r="G7" s="1">
        <v>12</v>
      </c>
      <c r="H7" s="3">
        <v>2494.8000000000002</v>
      </c>
      <c r="I7" s="6">
        <f>COUNTIF($E$4:E7,E7)</f>
        <v>3</v>
      </c>
      <c r="J7" s="4" t="str">
        <f t="shared" si="0"/>
        <v>purses3</v>
      </c>
      <c r="K7" s="5" t="s">
        <v>3</v>
      </c>
      <c r="L7" s="3" t="s">
        <v>68</v>
      </c>
      <c r="M7" s="1" t="s">
        <v>0</v>
      </c>
      <c r="N7" s="1" t="s">
        <v>70</v>
      </c>
      <c r="O7" s="1" t="s">
        <v>71</v>
      </c>
    </row>
    <row r="8" spans="3:15" x14ac:dyDescent="0.25">
      <c r="C8" s="2" t="s">
        <v>7</v>
      </c>
      <c r="D8" s="1">
        <v>5</v>
      </c>
      <c r="E8" s="1" t="s">
        <v>14</v>
      </c>
      <c r="F8" s="1" t="s">
        <v>24</v>
      </c>
      <c r="G8" s="1">
        <v>30</v>
      </c>
      <c r="H8" s="3">
        <v>1995</v>
      </c>
      <c r="I8" s="6">
        <f>COUNTIF($E$4:E8,E8)</f>
        <v>1</v>
      </c>
      <c r="J8" s="4" t="str">
        <f t="shared" si="0"/>
        <v>pants1</v>
      </c>
      <c r="K8" s="5" t="s">
        <v>13</v>
      </c>
      <c r="L8" s="6">
        <v>2</v>
      </c>
      <c r="M8" s="1" t="str">
        <f>INDEX(F4:F6457,O8,1)</f>
        <v>Louisiana</v>
      </c>
      <c r="N8" s="1" t="str">
        <f>K8&amp;L8</f>
        <v>shirts2</v>
      </c>
      <c r="O8" s="1">
        <f>MATCH(N8,J4:J6457,0)</f>
        <v>13</v>
      </c>
    </row>
    <row r="9" spans="3:15" x14ac:dyDescent="0.25">
      <c r="C9" s="2" t="s">
        <v>7</v>
      </c>
      <c r="D9" s="1">
        <v>6</v>
      </c>
      <c r="E9" s="1" t="s">
        <v>14</v>
      </c>
      <c r="F9" s="1" t="s">
        <v>26</v>
      </c>
      <c r="G9" s="1">
        <v>12</v>
      </c>
      <c r="H9" s="3">
        <v>840</v>
      </c>
      <c r="I9" s="6">
        <f>COUNTIF($E$4:E9,E9)</f>
        <v>2</v>
      </c>
      <c r="J9" s="4" t="str">
        <f t="shared" si="0"/>
        <v>pants2</v>
      </c>
      <c r="K9" s="5"/>
      <c r="L9" s="3"/>
    </row>
    <row r="10" spans="3:15" x14ac:dyDescent="0.25">
      <c r="C10" s="2" t="s">
        <v>7</v>
      </c>
      <c r="D10" s="1">
        <v>7</v>
      </c>
      <c r="E10" s="1" t="s">
        <v>15</v>
      </c>
      <c r="F10" s="1" t="s">
        <v>28</v>
      </c>
      <c r="G10" s="1">
        <v>22</v>
      </c>
      <c r="H10" s="3">
        <v>1724.8</v>
      </c>
      <c r="I10" s="6">
        <f>COUNTIF($E$4:E10,E10)</f>
        <v>1</v>
      </c>
      <c r="J10" s="4" t="str">
        <f t="shared" si="0"/>
        <v>dresses1</v>
      </c>
      <c r="K10" s="5"/>
      <c r="L10" s="3"/>
    </row>
    <row r="11" spans="3:15" x14ac:dyDescent="0.25">
      <c r="C11" s="2" t="s">
        <v>7</v>
      </c>
      <c r="D11" s="1">
        <v>8</v>
      </c>
      <c r="E11" s="1" t="s">
        <v>16</v>
      </c>
      <c r="F11" s="1" t="s">
        <v>30</v>
      </c>
      <c r="G11" s="1">
        <v>29</v>
      </c>
      <c r="H11" s="3">
        <v>465.45</v>
      </c>
      <c r="I11" s="6">
        <f>COUNTIF($E$4:E11,E11)</f>
        <v>1</v>
      </c>
      <c r="J11" s="4" t="str">
        <f t="shared" si="0"/>
        <v>ties1</v>
      </c>
      <c r="K11" s="5"/>
      <c r="L11" s="3"/>
    </row>
    <row r="12" spans="3:15" x14ac:dyDescent="0.25">
      <c r="C12" s="2" t="s">
        <v>1</v>
      </c>
      <c r="D12" s="1">
        <v>9</v>
      </c>
      <c r="E12" s="1" t="s">
        <v>16</v>
      </c>
      <c r="F12" s="1" t="s">
        <v>12</v>
      </c>
      <c r="G12" s="1">
        <v>30</v>
      </c>
      <c r="H12" s="3">
        <v>463.5</v>
      </c>
      <c r="I12" s="6">
        <f>COUNTIF($E$4:E12,E12)</f>
        <v>2</v>
      </c>
      <c r="J12" s="4" t="str">
        <f t="shared" si="0"/>
        <v>ties2</v>
      </c>
      <c r="K12" s="5"/>
      <c r="L12" s="3"/>
    </row>
    <row r="13" spans="3:15" x14ac:dyDescent="0.25">
      <c r="C13" s="2" t="s">
        <v>7</v>
      </c>
      <c r="D13" s="1">
        <v>10</v>
      </c>
      <c r="E13" s="1" t="s">
        <v>17</v>
      </c>
      <c r="F13" s="1" t="s">
        <v>33</v>
      </c>
      <c r="G13" s="1">
        <v>13</v>
      </c>
      <c r="H13" s="3">
        <v>904.15</v>
      </c>
      <c r="I13" s="6">
        <f>COUNTIF($E$4:E13,E13)</f>
        <v>1</v>
      </c>
      <c r="J13" s="4" t="str">
        <f t="shared" si="0"/>
        <v>blouses1</v>
      </c>
      <c r="K13" s="1" t="s">
        <v>8</v>
      </c>
      <c r="L13" s="3"/>
    </row>
    <row r="14" spans="3:15" x14ac:dyDescent="0.25">
      <c r="C14" s="2" t="s">
        <v>7</v>
      </c>
      <c r="D14" s="1">
        <v>11</v>
      </c>
      <c r="E14" s="1" t="s">
        <v>14</v>
      </c>
      <c r="F14" s="1" t="s">
        <v>35</v>
      </c>
      <c r="G14" s="1">
        <v>10</v>
      </c>
      <c r="H14" s="3">
        <v>665</v>
      </c>
      <c r="I14" s="6">
        <f>COUNTIF($E$4:E14,E14)</f>
        <v>3</v>
      </c>
      <c r="J14" s="4" t="str">
        <f t="shared" si="0"/>
        <v>pants3</v>
      </c>
      <c r="K14" s="1" t="s">
        <v>13</v>
      </c>
      <c r="L14" s="3"/>
    </row>
    <row r="15" spans="3:15" x14ac:dyDescent="0.25">
      <c r="C15" s="2" t="s">
        <v>7</v>
      </c>
      <c r="D15" s="1">
        <v>12</v>
      </c>
      <c r="E15" s="1" t="s">
        <v>16</v>
      </c>
      <c r="F15" s="1" t="s">
        <v>37</v>
      </c>
      <c r="G15" s="1">
        <v>14</v>
      </c>
      <c r="H15" s="3">
        <v>212.1</v>
      </c>
      <c r="I15" s="6">
        <f>COUNTIF($E$4:E15,E15)</f>
        <v>3</v>
      </c>
      <c r="J15" s="4" t="str">
        <f t="shared" si="0"/>
        <v>ties3</v>
      </c>
      <c r="K15" s="1" t="s">
        <v>14</v>
      </c>
      <c r="L15" s="3"/>
    </row>
    <row r="16" spans="3:15" x14ac:dyDescent="0.25">
      <c r="C16" s="2" t="s">
        <v>7</v>
      </c>
      <c r="D16" s="1">
        <v>13</v>
      </c>
      <c r="E16" s="1" t="s">
        <v>13</v>
      </c>
      <c r="F16" s="1" t="s">
        <v>38</v>
      </c>
      <c r="G16" s="1">
        <v>24</v>
      </c>
      <c r="H16" s="3">
        <v>1166.4000000000001</v>
      </c>
      <c r="I16" s="6">
        <f>COUNTIF($E$4:E16,E16)</f>
        <v>2</v>
      </c>
      <c r="J16" s="4" t="str">
        <f t="shared" si="0"/>
        <v>shirts2</v>
      </c>
      <c r="K16" s="1" t="s">
        <v>15</v>
      </c>
      <c r="L16" s="3"/>
    </row>
    <row r="17" spans="3:12" x14ac:dyDescent="0.25">
      <c r="C17" s="2" t="s">
        <v>7</v>
      </c>
      <c r="D17" s="1">
        <v>14</v>
      </c>
      <c r="E17" s="1" t="s">
        <v>18</v>
      </c>
      <c r="F17" s="1" t="s">
        <v>40</v>
      </c>
      <c r="G17" s="1">
        <v>34</v>
      </c>
      <c r="H17" s="3">
        <v>2210</v>
      </c>
      <c r="I17" s="6">
        <f>COUNTIF($E$4:E17,E17)</f>
        <v>1</v>
      </c>
      <c r="J17" s="4" t="str">
        <f t="shared" si="0"/>
        <v>man shoes1</v>
      </c>
      <c r="K17" s="1" t="s">
        <v>16</v>
      </c>
      <c r="L17" s="3"/>
    </row>
    <row r="18" spans="3:12" x14ac:dyDescent="0.25">
      <c r="C18" s="2" t="s">
        <v>7</v>
      </c>
      <c r="D18" s="1">
        <v>15</v>
      </c>
      <c r="E18" s="1" t="s">
        <v>15</v>
      </c>
      <c r="F18" s="1" t="s">
        <v>42</v>
      </c>
      <c r="G18" s="1">
        <v>30</v>
      </c>
      <c r="H18" s="3">
        <v>2232</v>
      </c>
      <c r="I18" s="6">
        <f>COUNTIF($E$4:E18,E18)</f>
        <v>2</v>
      </c>
      <c r="J18" s="4" t="str">
        <f t="shared" si="0"/>
        <v>dresses2</v>
      </c>
      <c r="K18" s="1" t="s">
        <v>17</v>
      </c>
      <c r="L18" s="3"/>
    </row>
    <row r="19" spans="3:12" x14ac:dyDescent="0.25">
      <c r="C19" s="2" t="s">
        <v>7</v>
      </c>
      <c r="D19" s="1">
        <v>16</v>
      </c>
      <c r="E19" s="1" t="s">
        <v>17</v>
      </c>
      <c r="F19" s="1" t="s">
        <v>31</v>
      </c>
      <c r="G19" s="1">
        <v>16</v>
      </c>
      <c r="H19" s="3">
        <v>1050.4000000000001</v>
      </c>
      <c r="I19" s="6">
        <f>COUNTIF($E$4:E19,E19)</f>
        <v>2</v>
      </c>
      <c r="J19" s="4" t="str">
        <f t="shared" si="0"/>
        <v>blouses2</v>
      </c>
      <c r="K19" s="1" t="s">
        <v>18</v>
      </c>
      <c r="L19" s="3"/>
    </row>
    <row r="20" spans="3:12" x14ac:dyDescent="0.25">
      <c r="C20" s="2" t="s">
        <v>7</v>
      </c>
      <c r="D20" s="1">
        <v>17</v>
      </c>
      <c r="E20" s="1" t="s">
        <v>14</v>
      </c>
      <c r="F20" s="1" t="s">
        <v>12</v>
      </c>
      <c r="G20" s="1">
        <v>21</v>
      </c>
      <c r="H20" s="3">
        <v>1367.1</v>
      </c>
      <c r="I20" s="6">
        <f>COUNTIF($E$4:E20,E20)</f>
        <v>4</v>
      </c>
      <c r="J20" s="4" t="str">
        <f t="shared" si="0"/>
        <v>pants4</v>
      </c>
      <c r="K20" s="1" t="s">
        <v>19</v>
      </c>
      <c r="L20" s="3"/>
    </row>
    <row r="21" spans="3:12" x14ac:dyDescent="0.25">
      <c r="C21" s="2" t="s">
        <v>7</v>
      </c>
      <c r="D21" s="1">
        <v>18</v>
      </c>
      <c r="E21" s="1" t="s">
        <v>14</v>
      </c>
      <c r="F21" s="1" t="s">
        <v>37</v>
      </c>
      <c r="G21" s="1">
        <v>26</v>
      </c>
      <c r="H21" s="3">
        <v>1783.6</v>
      </c>
      <c r="I21" s="6">
        <f>COUNTIF($E$4:E21,E21)</f>
        <v>5</v>
      </c>
      <c r="J21" s="4" t="str">
        <f t="shared" si="0"/>
        <v>pants5</v>
      </c>
      <c r="K21" s="5"/>
      <c r="L21" s="3"/>
    </row>
    <row r="22" spans="3:12" x14ac:dyDescent="0.25">
      <c r="C22" s="2" t="s">
        <v>7</v>
      </c>
      <c r="D22" s="1">
        <v>19</v>
      </c>
      <c r="E22" s="1" t="s">
        <v>14</v>
      </c>
      <c r="F22" s="1" t="s">
        <v>29</v>
      </c>
      <c r="G22" s="1">
        <v>34</v>
      </c>
      <c r="H22" s="3">
        <v>2475.1999999999998</v>
      </c>
      <c r="I22" s="6">
        <f>COUNTIF($E$4:E22,E22)</f>
        <v>6</v>
      </c>
      <c r="J22" s="4" t="str">
        <f t="shared" si="0"/>
        <v>pants6</v>
      </c>
      <c r="K22" s="5"/>
      <c r="L22" s="3"/>
    </row>
    <row r="23" spans="3:12" x14ac:dyDescent="0.25">
      <c r="C23" s="2" t="s">
        <v>7</v>
      </c>
      <c r="D23" s="1">
        <v>20</v>
      </c>
      <c r="E23" s="1" t="s">
        <v>8</v>
      </c>
      <c r="F23" s="1" t="s">
        <v>12</v>
      </c>
      <c r="G23" s="1">
        <v>22</v>
      </c>
      <c r="H23" s="3">
        <v>4620</v>
      </c>
      <c r="I23" s="6">
        <f>COUNTIF($E$4:E23,E23)</f>
        <v>4</v>
      </c>
      <c r="J23" s="4" t="str">
        <f t="shared" si="0"/>
        <v>purses4</v>
      </c>
      <c r="K23" s="5"/>
      <c r="L23" s="3"/>
    </row>
    <row r="24" spans="3:12" x14ac:dyDescent="0.25">
      <c r="C24" s="2" t="s">
        <v>7</v>
      </c>
      <c r="D24" s="1">
        <v>21</v>
      </c>
      <c r="E24" s="1" t="s">
        <v>14</v>
      </c>
      <c r="F24" s="1" t="s">
        <v>46</v>
      </c>
      <c r="G24" s="1">
        <v>19</v>
      </c>
      <c r="H24" s="3">
        <v>1396.5</v>
      </c>
      <c r="I24" s="6">
        <f>COUNTIF($E$4:E24,E24)</f>
        <v>7</v>
      </c>
      <c r="J24" s="4" t="str">
        <f t="shared" si="0"/>
        <v>pants7</v>
      </c>
      <c r="K24" s="5"/>
      <c r="L24" s="3"/>
    </row>
    <row r="25" spans="3:12" x14ac:dyDescent="0.25">
      <c r="C25" s="2" t="s">
        <v>7</v>
      </c>
      <c r="D25" s="1">
        <v>22</v>
      </c>
      <c r="E25" s="1" t="s">
        <v>15</v>
      </c>
      <c r="F25" s="1" t="s">
        <v>47</v>
      </c>
      <c r="G25" s="1">
        <v>34</v>
      </c>
      <c r="H25" s="3">
        <v>2475.1999999999998</v>
      </c>
      <c r="I25" s="6">
        <f>COUNTIF($E$4:E25,E25)</f>
        <v>3</v>
      </c>
      <c r="J25" s="4" t="str">
        <f t="shared" si="0"/>
        <v>dresses3</v>
      </c>
      <c r="K25" s="5"/>
      <c r="L25" s="3"/>
    </row>
    <row r="26" spans="3:12" x14ac:dyDescent="0.25">
      <c r="C26" s="2" t="s">
        <v>7</v>
      </c>
      <c r="D26" s="1">
        <v>23</v>
      </c>
      <c r="E26" s="1" t="s">
        <v>15</v>
      </c>
      <c r="F26" s="1" t="s">
        <v>48</v>
      </c>
      <c r="G26" s="1">
        <v>17</v>
      </c>
      <c r="H26" s="3">
        <v>1468.8</v>
      </c>
      <c r="I26" s="6">
        <f>COUNTIF($E$4:E26,E26)</f>
        <v>4</v>
      </c>
      <c r="J26" s="4" t="str">
        <f t="shared" si="0"/>
        <v>dresses4</v>
      </c>
      <c r="K26" s="5"/>
      <c r="L26" s="3"/>
    </row>
    <row r="27" spans="3:12" x14ac:dyDescent="0.25">
      <c r="C27" s="2" t="s">
        <v>7</v>
      </c>
      <c r="D27" s="1">
        <v>24</v>
      </c>
      <c r="E27" s="1" t="s">
        <v>14</v>
      </c>
      <c r="F27" s="1" t="s">
        <v>41</v>
      </c>
      <c r="G27" s="1">
        <v>19</v>
      </c>
      <c r="H27" s="3">
        <v>1383.2</v>
      </c>
      <c r="I27" s="6">
        <f>COUNTIF($E$4:E27,E27)</f>
        <v>8</v>
      </c>
      <c r="J27" s="4" t="str">
        <f t="shared" si="0"/>
        <v>pants8</v>
      </c>
      <c r="K27" s="5"/>
      <c r="L27" s="3"/>
    </row>
    <row r="28" spans="3:12" x14ac:dyDescent="0.25">
      <c r="C28" s="2" t="s">
        <v>1</v>
      </c>
      <c r="D28" s="1">
        <v>25</v>
      </c>
      <c r="E28" s="1" t="s">
        <v>14</v>
      </c>
      <c r="F28" s="1" t="s">
        <v>39</v>
      </c>
      <c r="G28" s="1">
        <v>27</v>
      </c>
      <c r="H28" s="3">
        <v>2041.2</v>
      </c>
      <c r="I28" s="6">
        <f>COUNTIF($E$4:E28,E28)</f>
        <v>9</v>
      </c>
      <c r="J28" s="4" t="str">
        <f t="shared" si="0"/>
        <v>pants9</v>
      </c>
      <c r="K28" s="5"/>
      <c r="L28" s="3"/>
    </row>
    <row r="29" spans="3:12" x14ac:dyDescent="0.25">
      <c r="C29" s="2" t="s">
        <v>7</v>
      </c>
      <c r="D29" s="1">
        <v>26</v>
      </c>
      <c r="E29" s="1" t="s">
        <v>16</v>
      </c>
      <c r="F29" s="1" t="s">
        <v>50</v>
      </c>
      <c r="G29" s="1">
        <v>25</v>
      </c>
      <c r="H29" s="3">
        <v>386.25</v>
      </c>
      <c r="I29" s="6">
        <f>COUNTIF($E$4:E29,E29)</f>
        <v>4</v>
      </c>
      <c r="J29" s="4" t="str">
        <f t="shared" si="0"/>
        <v>ties4</v>
      </c>
      <c r="K29" s="5"/>
      <c r="L29" s="3"/>
    </row>
    <row r="30" spans="3:12" x14ac:dyDescent="0.25">
      <c r="C30" s="2" t="s">
        <v>1</v>
      </c>
      <c r="D30" s="1">
        <v>27</v>
      </c>
      <c r="E30" s="1" t="s">
        <v>16</v>
      </c>
      <c r="F30" s="1" t="s">
        <v>51</v>
      </c>
      <c r="G30" s="1">
        <v>25</v>
      </c>
      <c r="H30" s="3">
        <v>378.75</v>
      </c>
      <c r="I30" s="6">
        <f>COUNTIF($E$4:E30,E30)</f>
        <v>5</v>
      </c>
      <c r="J30" s="4" t="str">
        <f t="shared" si="0"/>
        <v>ties5</v>
      </c>
      <c r="K30" s="5"/>
      <c r="L30" s="3"/>
    </row>
    <row r="31" spans="3:12" x14ac:dyDescent="0.25">
      <c r="C31" s="2" t="s">
        <v>7</v>
      </c>
      <c r="D31" s="1">
        <v>28</v>
      </c>
      <c r="E31" s="1" t="s">
        <v>8</v>
      </c>
      <c r="F31" s="1" t="s">
        <v>46</v>
      </c>
      <c r="G31" s="1">
        <v>29</v>
      </c>
      <c r="H31" s="3">
        <v>6455.4</v>
      </c>
      <c r="I31" s="6">
        <f>COUNTIF($E$4:E31,E31)</f>
        <v>5</v>
      </c>
      <c r="J31" s="4" t="str">
        <f t="shared" si="0"/>
        <v>purses5</v>
      </c>
      <c r="K31" s="5"/>
      <c r="L31" s="3"/>
    </row>
    <row r="32" spans="3:12" x14ac:dyDescent="0.25">
      <c r="C32" s="2" t="s">
        <v>1</v>
      </c>
      <c r="D32" s="1">
        <v>29</v>
      </c>
      <c r="E32" s="1" t="s">
        <v>19</v>
      </c>
      <c r="F32" s="1" t="s">
        <v>46</v>
      </c>
      <c r="G32" s="1">
        <v>26</v>
      </c>
      <c r="H32" s="3">
        <v>3627</v>
      </c>
      <c r="I32" s="6">
        <f>COUNTIF($E$4:E32,E32)</f>
        <v>1</v>
      </c>
      <c r="J32" s="4" t="str">
        <f t="shared" si="0"/>
        <v>woman's shoes1</v>
      </c>
      <c r="K32" s="5"/>
      <c r="L32" s="3"/>
    </row>
    <row r="33" spans="3:12" x14ac:dyDescent="0.25">
      <c r="C33" s="2" t="s">
        <v>7</v>
      </c>
      <c r="D33" s="1">
        <v>30</v>
      </c>
      <c r="E33" s="1" t="s">
        <v>16</v>
      </c>
      <c r="F33" s="1" t="s">
        <v>43</v>
      </c>
      <c r="G33" s="1">
        <v>24</v>
      </c>
      <c r="H33" s="3">
        <v>324</v>
      </c>
      <c r="I33" s="6">
        <f>COUNTIF($E$4:E33,E33)</f>
        <v>6</v>
      </c>
      <c r="J33" s="4" t="str">
        <f t="shared" si="0"/>
        <v>ties6</v>
      </c>
      <c r="K33" s="5"/>
      <c r="L33" s="3"/>
    </row>
    <row r="34" spans="3:12" x14ac:dyDescent="0.25">
      <c r="C34" s="2" t="s">
        <v>7</v>
      </c>
      <c r="D34" s="1">
        <v>31</v>
      </c>
      <c r="E34" s="1" t="s">
        <v>16</v>
      </c>
      <c r="F34" s="1" t="s">
        <v>11</v>
      </c>
      <c r="G34" s="1">
        <v>19</v>
      </c>
      <c r="H34" s="3">
        <v>302.10000000000002</v>
      </c>
      <c r="I34" s="6">
        <f>COUNTIF($E$4:E34,E34)</f>
        <v>7</v>
      </c>
      <c r="J34" s="4" t="str">
        <f t="shared" si="0"/>
        <v>ties7</v>
      </c>
      <c r="K34" s="5"/>
      <c r="L34" s="3"/>
    </row>
    <row r="35" spans="3:12" x14ac:dyDescent="0.25">
      <c r="C35" s="2" t="s">
        <v>7</v>
      </c>
      <c r="D35" s="1">
        <v>32</v>
      </c>
      <c r="E35" s="1" t="s">
        <v>13</v>
      </c>
      <c r="F35" s="1" t="s">
        <v>23</v>
      </c>
      <c r="G35" s="1">
        <v>13</v>
      </c>
      <c r="H35" s="3">
        <v>631.79999999999995</v>
      </c>
      <c r="I35" s="6">
        <f>COUNTIF($E$4:E35,E35)</f>
        <v>3</v>
      </c>
      <c r="J35" s="4" t="str">
        <f t="shared" si="0"/>
        <v>shirts3</v>
      </c>
      <c r="K35" s="5"/>
      <c r="L35" s="3"/>
    </row>
    <row r="36" spans="3:12" x14ac:dyDescent="0.25">
      <c r="C36" s="2" t="s">
        <v>7</v>
      </c>
      <c r="D36" s="1">
        <v>33</v>
      </c>
      <c r="E36" s="1" t="s">
        <v>19</v>
      </c>
      <c r="F36" s="1" t="s">
        <v>34</v>
      </c>
      <c r="G36" s="1">
        <v>27</v>
      </c>
      <c r="H36" s="3">
        <v>3766.5</v>
      </c>
      <c r="I36" s="6">
        <f>COUNTIF($E$4:E36,E36)</f>
        <v>2</v>
      </c>
      <c r="J36" s="4" t="str">
        <f t="shared" si="0"/>
        <v>woman's shoes2</v>
      </c>
      <c r="K36" s="5"/>
      <c r="L36" s="3"/>
    </row>
    <row r="37" spans="3:12" x14ac:dyDescent="0.25">
      <c r="C37" s="2" t="s">
        <v>7</v>
      </c>
      <c r="D37" s="1">
        <v>34</v>
      </c>
      <c r="E37" s="1" t="s">
        <v>8</v>
      </c>
      <c r="F37" s="1" t="s">
        <v>33</v>
      </c>
      <c r="G37" s="1">
        <v>28</v>
      </c>
      <c r="H37" s="3">
        <v>5880</v>
      </c>
      <c r="I37" s="6">
        <f>COUNTIF($E$4:E37,E37)</f>
        <v>6</v>
      </c>
      <c r="J37" s="4" t="str">
        <f t="shared" si="0"/>
        <v>purses6</v>
      </c>
      <c r="K37" s="5"/>
      <c r="L37" s="3"/>
    </row>
    <row r="38" spans="3:12" x14ac:dyDescent="0.25">
      <c r="C38" s="2" t="s">
        <v>1</v>
      </c>
      <c r="D38" s="1">
        <v>35</v>
      </c>
      <c r="E38" s="1" t="s">
        <v>8</v>
      </c>
      <c r="F38" s="1" t="s">
        <v>24</v>
      </c>
      <c r="G38" s="1">
        <v>22</v>
      </c>
      <c r="H38" s="3">
        <v>4989.6000000000004</v>
      </c>
      <c r="I38" s="6">
        <f>COUNTIF($E$4:E38,E38)</f>
        <v>7</v>
      </c>
      <c r="J38" s="4" t="str">
        <f t="shared" si="0"/>
        <v>purses7</v>
      </c>
      <c r="K38" s="5"/>
      <c r="L38" s="3"/>
    </row>
    <row r="39" spans="3:12" x14ac:dyDescent="0.25">
      <c r="C39" s="2" t="s">
        <v>1</v>
      </c>
      <c r="D39" s="1">
        <v>36</v>
      </c>
      <c r="E39" s="1" t="s">
        <v>14</v>
      </c>
      <c r="F39" s="1" t="s">
        <v>11</v>
      </c>
      <c r="G39" s="1">
        <v>26</v>
      </c>
      <c r="H39" s="3">
        <v>1874.6</v>
      </c>
      <c r="I39" s="6">
        <f>COUNTIF($E$4:E39,E39)</f>
        <v>10</v>
      </c>
      <c r="J39" s="4" t="str">
        <f t="shared" si="0"/>
        <v>pants10</v>
      </c>
      <c r="K39" s="5"/>
      <c r="L39" s="3"/>
    </row>
    <row r="40" spans="3:12" x14ac:dyDescent="0.25">
      <c r="C40" s="2" t="s">
        <v>7</v>
      </c>
      <c r="D40" s="1">
        <v>37</v>
      </c>
      <c r="E40" s="1" t="s">
        <v>16</v>
      </c>
      <c r="F40" s="1" t="s">
        <v>6</v>
      </c>
      <c r="G40" s="1">
        <v>11</v>
      </c>
      <c r="H40" s="3">
        <v>173.25</v>
      </c>
      <c r="I40" s="6">
        <f>COUNTIF($E$4:E40,E40)</f>
        <v>8</v>
      </c>
      <c r="J40" s="4" t="str">
        <f t="shared" si="0"/>
        <v>ties8</v>
      </c>
      <c r="K40" s="5"/>
      <c r="L40" s="3"/>
    </row>
    <row r="41" spans="3:12" x14ac:dyDescent="0.25">
      <c r="C41" s="2" t="s">
        <v>7</v>
      </c>
      <c r="D41" s="1">
        <v>38</v>
      </c>
      <c r="E41" s="1" t="s">
        <v>13</v>
      </c>
      <c r="F41" s="1" t="s">
        <v>49</v>
      </c>
      <c r="G41" s="1">
        <v>26</v>
      </c>
      <c r="H41" s="3">
        <v>1205.0999999999999</v>
      </c>
      <c r="I41" s="6">
        <f>COUNTIF($E$4:E41,E41)</f>
        <v>4</v>
      </c>
      <c r="J41" s="4" t="str">
        <f t="shared" si="0"/>
        <v>shirts4</v>
      </c>
      <c r="K41" s="5"/>
      <c r="L41" s="3"/>
    </row>
    <row r="42" spans="3:12" x14ac:dyDescent="0.25">
      <c r="C42" s="2" t="s">
        <v>1</v>
      </c>
      <c r="D42" s="1">
        <v>39</v>
      </c>
      <c r="E42" s="1" t="s">
        <v>16</v>
      </c>
      <c r="F42" s="1" t="s">
        <v>24</v>
      </c>
      <c r="G42" s="1">
        <v>20</v>
      </c>
      <c r="H42" s="3">
        <v>315</v>
      </c>
      <c r="I42" s="6">
        <f>COUNTIF($E$4:E42,E42)</f>
        <v>9</v>
      </c>
      <c r="J42" s="4" t="str">
        <f t="shared" si="0"/>
        <v>ties9</v>
      </c>
      <c r="K42" s="5"/>
      <c r="L42" s="3"/>
    </row>
    <row r="43" spans="3:12" x14ac:dyDescent="0.25">
      <c r="C43" s="2" t="s">
        <v>1</v>
      </c>
      <c r="D43" s="1">
        <v>40</v>
      </c>
      <c r="E43" s="1" t="s">
        <v>13</v>
      </c>
      <c r="F43" s="1" t="s">
        <v>52</v>
      </c>
      <c r="G43" s="1">
        <v>17</v>
      </c>
      <c r="H43" s="3">
        <v>780.3</v>
      </c>
      <c r="I43" s="6">
        <f>COUNTIF($E$4:E43,E43)</f>
        <v>5</v>
      </c>
      <c r="J43" s="4" t="str">
        <f t="shared" si="0"/>
        <v>shirts5</v>
      </c>
      <c r="K43" s="5"/>
      <c r="L43" s="3"/>
    </row>
    <row r="44" spans="3:12" x14ac:dyDescent="0.25">
      <c r="C44" s="2" t="s">
        <v>7</v>
      </c>
      <c r="D44" s="1">
        <v>41</v>
      </c>
      <c r="E44" s="1" t="s">
        <v>18</v>
      </c>
      <c r="F44" s="1" t="s">
        <v>40</v>
      </c>
      <c r="G44" s="1">
        <v>28</v>
      </c>
      <c r="H44" s="3">
        <v>1929.2</v>
      </c>
      <c r="I44" s="6">
        <f>COUNTIF($E$4:E44,E44)</f>
        <v>2</v>
      </c>
      <c r="J44" s="4" t="str">
        <f t="shared" si="0"/>
        <v>man shoes2</v>
      </c>
      <c r="K44" s="5"/>
      <c r="L44" s="3"/>
    </row>
    <row r="45" spans="3:12" x14ac:dyDescent="0.25">
      <c r="C45" s="2" t="s">
        <v>7</v>
      </c>
      <c r="D45" s="1">
        <v>42</v>
      </c>
      <c r="E45" s="1" t="s">
        <v>15</v>
      </c>
      <c r="F45" s="1" t="s">
        <v>27</v>
      </c>
      <c r="G45" s="1">
        <v>14</v>
      </c>
      <c r="H45" s="3">
        <v>1030.4000000000001</v>
      </c>
      <c r="I45" s="6">
        <f>COUNTIF($E$4:E45,E45)</f>
        <v>5</v>
      </c>
      <c r="J45" s="4" t="str">
        <f t="shared" si="0"/>
        <v>dresses5</v>
      </c>
      <c r="K45" s="5"/>
      <c r="L45" s="3"/>
    </row>
    <row r="46" spans="3:12" x14ac:dyDescent="0.25">
      <c r="C46" s="2" t="s">
        <v>7</v>
      </c>
      <c r="D46" s="1">
        <v>43</v>
      </c>
      <c r="E46" s="1" t="s">
        <v>13</v>
      </c>
      <c r="F46" s="1" t="s">
        <v>31</v>
      </c>
      <c r="G46" s="1">
        <v>13</v>
      </c>
      <c r="H46" s="3">
        <v>544.04999999999995</v>
      </c>
      <c r="I46" s="6">
        <f>COUNTIF($E$4:E46,E46)</f>
        <v>6</v>
      </c>
      <c r="J46" s="4" t="str">
        <f t="shared" si="0"/>
        <v>shirts6</v>
      </c>
      <c r="K46" s="5"/>
      <c r="L46" s="3"/>
    </row>
    <row r="47" spans="3:12" x14ac:dyDescent="0.25">
      <c r="C47" s="2" t="s">
        <v>7</v>
      </c>
      <c r="D47" s="1">
        <v>44</v>
      </c>
      <c r="E47" s="1" t="s">
        <v>18</v>
      </c>
      <c r="F47" s="1" t="s">
        <v>44</v>
      </c>
      <c r="G47" s="1">
        <v>30</v>
      </c>
      <c r="H47" s="3">
        <v>2028</v>
      </c>
      <c r="I47" s="6">
        <f>COUNTIF($E$4:E47,E47)</f>
        <v>3</v>
      </c>
      <c r="J47" s="4" t="str">
        <f t="shared" si="0"/>
        <v>man shoes3</v>
      </c>
      <c r="K47" s="5"/>
      <c r="L47" s="3"/>
    </row>
    <row r="48" spans="3:12" x14ac:dyDescent="0.25">
      <c r="C48" s="2" t="s">
        <v>7</v>
      </c>
      <c r="D48" s="1">
        <v>45</v>
      </c>
      <c r="E48" s="1" t="s">
        <v>8</v>
      </c>
      <c r="F48" s="1" t="s">
        <v>45</v>
      </c>
      <c r="G48" s="1">
        <v>17</v>
      </c>
      <c r="H48" s="3">
        <v>3748.5</v>
      </c>
      <c r="I48" s="6">
        <f>COUNTIF($E$4:E48,E48)</f>
        <v>8</v>
      </c>
      <c r="J48" s="4" t="str">
        <f t="shared" si="0"/>
        <v>purses8</v>
      </c>
      <c r="K48" s="5"/>
      <c r="L48" s="3"/>
    </row>
    <row r="49" spans="3:12" x14ac:dyDescent="0.25">
      <c r="C49" s="2" t="s">
        <v>1</v>
      </c>
      <c r="D49" s="1">
        <v>46</v>
      </c>
      <c r="E49" s="1" t="s">
        <v>18</v>
      </c>
      <c r="F49" s="1" t="s">
        <v>56</v>
      </c>
      <c r="G49" s="1">
        <v>17</v>
      </c>
      <c r="H49" s="3">
        <v>1027.6500000000001</v>
      </c>
      <c r="I49" s="6">
        <f>COUNTIF($E$4:E49,E49)</f>
        <v>4</v>
      </c>
      <c r="J49" s="4" t="str">
        <f t="shared" si="0"/>
        <v>man shoes4</v>
      </c>
      <c r="K49" s="5"/>
      <c r="L49" s="3"/>
    </row>
    <row r="50" spans="3:12" x14ac:dyDescent="0.25">
      <c r="C50" s="2" t="s">
        <v>7</v>
      </c>
      <c r="D50" s="1">
        <v>47</v>
      </c>
      <c r="E50" s="1" t="s">
        <v>17</v>
      </c>
      <c r="F50" s="1" t="s">
        <v>56</v>
      </c>
      <c r="G50" s="1">
        <v>13</v>
      </c>
      <c r="H50" s="3">
        <v>912.6</v>
      </c>
      <c r="I50" s="6">
        <f>COUNTIF($E$4:E50,E50)</f>
        <v>3</v>
      </c>
      <c r="J50" s="4" t="str">
        <f t="shared" si="0"/>
        <v>blouses3</v>
      </c>
      <c r="K50" s="5"/>
      <c r="L50" s="3"/>
    </row>
    <row r="51" spans="3:12" x14ac:dyDescent="0.25">
      <c r="C51" s="2" t="s">
        <v>7</v>
      </c>
      <c r="D51" s="1">
        <v>48</v>
      </c>
      <c r="E51" s="1" t="s">
        <v>19</v>
      </c>
      <c r="F51" s="1" t="s">
        <v>26</v>
      </c>
      <c r="G51" s="1">
        <v>12</v>
      </c>
      <c r="H51" s="3">
        <v>1944</v>
      </c>
      <c r="I51" s="6">
        <f>COUNTIF($E$4:E51,E51)</f>
        <v>3</v>
      </c>
      <c r="J51" s="4" t="str">
        <f t="shared" si="0"/>
        <v>woman's shoes3</v>
      </c>
      <c r="K51" s="5"/>
      <c r="L51" s="3"/>
    </row>
    <row r="52" spans="3:12" x14ac:dyDescent="0.25">
      <c r="C52" s="2" t="s">
        <v>7</v>
      </c>
      <c r="D52" s="1">
        <v>49</v>
      </c>
      <c r="E52" s="1" t="s">
        <v>13</v>
      </c>
      <c r="F52" s="1" t="s">
        <v>43</v>
      </c>
      <c r="G52" s="1">
        <v>11</v>
      </c>
      <c r="H52" s="3">
        <v>455.4</v>
      </c>
      <c r="I52" s="6">
        <f>COUNTIF($E$4:E52,E52)</f>
        <v>7</v>
      </c>
      <c r="J52" s="4" t="str">
        <f t="shared" si="0"/>
        <v>shirts7</v>
      </c>
      <c r="K52" s="5"/>
      <c r="L52" s="3"/>
    </row>
    <row r="53" spans="3:12" x14ac:dyDescent="0.25">
      <c r="C53" s="2" t="s">
        <v>7</v>
      </c>
      <c r="D53" s="1">
        <v>50</v>
      </c>
      <c r="E53" s="1" t="s">
        <v>19</v>
      </c>
      <c r="F53" s="1" t="s">
        <v>51</v>
      </c>
      <c r="G53" s="1">
        <v>17</v>
      </c>
      <c r="H53" s="3">
        <v>2805</v>
      </c>
      <c r="I53" s="6">
        <f>COUNTIF($E$4:E53,E53)</f>
        <v>4</v>
      </c>
      <c r="J53" s="4" t="str">
        <f t="shared" si="0"/>
        <v>woman's shoes4</v>
      </c>
      <c r="K53" s="5"/>
      <c r="L53" s="3"/>
    </row>
    <row r="54" spans="3:12" x14ac:dyDescent="0.25">
      <c r="C54" s="2" t="s">
        <v>1</v>
      </c>
      <c r="D54" s="1">
        <v>51</v>
      </c>
      <c r="E54" s="1" t="s">
        <v>18</v>
      </c>
      <c r="F54" s="1" t="s">
        <v>37</v>
      </c>
      <c r="G54" s="1">
        <v>13</v>
      </c>
      <c r="H54" s="3">
        <v>895.7</v>
      </c>
      <c r="I54" s="6">
        <f>COUNTIF($E$4:E54,E54)</f>
        <v>5</v>
      </c>
      <c r="J54" s="4" t="str">
        <f t="shared" si="0"/>
        <v>man shoes5</v>
      </c>
      <c r="K54" s="5"/>
      <c r="L54" s="3"/>
    </row>
    <row r="55" spans="3:12" x14ac:dyDescent="0.25">
      <c r="C55" s="2" t="s">
        <v>7</v>
      </c>
      <c r="D55" s="1">
        <v>52</v>
      </c>
      <c r="E55" s="1" t="s">
        <v>18</v>
      </c>
      <c r="F55" s="1" t="s">
        <v>6</v>
      </c>
      <c r="G55" s="1">
        <v>28</v>
      </c>
      <c r="H55" s="3">
        <v>1947.4</v>
      </c>
      <c r="I55" s="6">
        <f>COUNTIF($E$4:E55,E55)</f>
        <v>6</v>
      </c>
      <c r="J55" s="4" t="str">
        <f t="shared" si="0"/>
        <v>man shoes6</v>
      </c>
      <c r="K55" s="5"/>
      <c r="L55" s="3"/>
    </row>
    <row r="56" spans="3:12" x14ac:dyDescent="0.25">
      <c r="C56" s="2" t="s">
        <v>7</v>
      </c>
      <c r="D56" s="1">
        <v>53</v>
      </c>
      <c r="E56" s="1" t="s">
        <v>18</v>
      </c>
      <c r="F56" s="1" t="s">
        <v>40</v>
      </c>
      <c r="G56" s="1">
        <v>30</v>
      </c>
      <c r="H56" s="3">
        <v>2125.5</v>
      </c>
      <c r="I56" s="6">
        <f>COUNTIF($E$4:E56,E56)</f>
        <v>7</v>
      </c>
      <c r="J56" s="4" t="str">
        <f t="shared" si="0"/>
        <v>man shoes7</v>
      </c>
      <c r="K56" s="5"/>
      <c r="L56" s="3"/>
    </row>
    <row r="57" spans="3:12" x14ac:dyDescent="0.25">
      <c r="C57" s="2" t="s">
        <v>7</v>
      </c>
      <c r="D57" s="1">
        <v>54</v>
      </c>
      <c r="E57" s="1" t="s">
        <v>18</v>
      </c>
      <c r="F57" s="1" t="s">
        <v>53</v>
      </c>
      <c r="G57" s="1">
        <v>29</v>
      </c>
      <c r="H57" s="3">
        <v>2035.8</v>
      </c>
      <c r="I57" s="6">
        <f>COUNTIF($E$4:E57,E57)</f>
        <v>8</v>
      </c>
      <c r="J57" s="4" t="str">
        <f t="shared" si="0"/>
        <v>man shoes8</v>
      </c>
      <c r="K57" s="5"/>
      <c r="L57" s="3"/>
    </row>
    <row r="58" spans="3:12" x14ac:dyDescent="0.25">
      <c r="C58" s="2" t="s">
        <v>7</v>
      </c>
      <c r="D58" s="1">
        <v>55</v>
      </c>
      <c r="E58" s="1" t="s">
        <v>16</v>
      </c>
      <c r="F58" s="1" t="s">
        <v>9</v>
      </c>
      <c r="G58" s="1">
        <v>14</v>
      </c>
      <c r="H58" s="3">
        <v>214.2</v>
      </c>
      <c r="I58" s="6">
        <f>COUNTIF($E$4:E58,E58)</f>
        <v>10</v>
      </c>
      <c r="J58" s="4" t="str">
        <f t="shared" si="0"/>
        <v>ties10</v>
      </c>
      <c r="K58" s="5"/>
      <c r="L58" s="3"/>
    </row>
    <row r="59" spans="3:12" x14ac:dyDescent="0.25">
      <c r="C59" s="2" t="s">
        <v>7</v>
      </c>
      <c r="D59" s="1">
        <v>56</v>
      </c>
      <c r="E59" s="1" t="s">
        <v>15</v>
      </c>
      <c r="F59" s="1" t="s">
        <v>6</v>
      </c>
      <c r="G59" s="1">
        <v>24</v>
      </c>
      <c r="H59" s="3">
        <v>2092.8000000000002</v>
      </c>
      <c r="I59" s="6">
        <f>COUNTIF($E$4:E59,E59)</f>
        <v>6</v>
      </c>
      <c r="J59" s="4" t="str">
        <f t="shared" si="0"/>
        <v>dresses6</v>
      </c>
      <c r="K59" s="5"/>
      <c r="L59" s="3"/>
    </row>
    <row r="60" spans="3:12" x14ac:dyDescent="0.25">
      <c r="C60" s="2" t="s">
        <v>7</v>
      </c>
      <c r="D60" s="1">
        <v>57</v>
      </c>
      <c r="E60" s="1" t="s">
        <v>17</v>
      </c>
      <c r="F60" s="1" t="s">
        <v>40</v>
      </c>
      <c r="G60" s="1">
        <v>29</v>
      </c>
      <c r="H60" s="3">
        <v>2016.95</v>
      </c>
      <c r="I60" s="6">
        <f>COUNTIF($E$4:E60,E60)</f>
        <v>4</v>
      </c>
      <c r="J60" s="4" t="str">
        <f t="shared" si="0"/>
        <v>blouses4</v>
      </c>
      <c r="K60" s="5"/>
      <c r="L60" s="3"/>
    </row>
    <row r="61" spans="3:12" x14ac:dyDescent="0.25">
      <c r="C61" s="2" t="s">
        <v>7</v>
      </c>
      <c r="D61" s="1">
        <v>58</v>
      </c>
      <c r="E61" s="1" t="s">
        <v>15</v>
      </c>
      <c r="F61" s="1" t="s">
        <v>57</v>
      </c>
      <c r="G61" s="1">
        <v>28</v>
      </c>
      <c r="H61" s="3">
        <v>2150.4</v>
      </c>
      <c r="I61" s="6">
        <f>COUNTIF($E$4:E61,E61)</f>
        <v>7</v>
      </c>
      <c r="J61" s="4" t="str">
        <f t="shared" si="0"/>
        <v>dresses7</v>
      </c>
      <c r="K61" s="5"/>
      <c r="L61" s="3"/>
    </row>
    <row r="62" spans="3:12" x14ac:dyDescent="0.25">
      <c r="C62" s="2" t="s">
        <v>7</v>
      </c>
      <c r="D62" s="1">
        <v>59</v>
      </c>
      <c r="E62" s="1" t="s">
        <v>14</v>
      </c>
      <c r="F62" s="1" t="s">
        <v>37</v>
      </c>
      <c r="G62" s="1">
        <v>33</v>
      </c>
      <c r="H62" s="3">
        <v>2425.5</v>
      </c>
      <c r="I62" s="6">
        <f>COUNTIF($E$4:E62,E62)</f>
        <v>11</v>
      </c>
      <c r="J62" s="4" t="str">
        <f t="shared" si="0"/>
        <v>pants11</v>
      </c>
      <c r="K62" s="5"/>
      <c r="L62" s="3"/>
    </row>
    <row r="63" spans="3:12" x14ac:dyDescent="0.25">
      <c r="C63" s="2" t="s">
        <v>7</v>
      </c>
      <c r="D63" s="1">
        <v>60</v>
      </c>
      <c r="E63" s="1" t="s">
        <v>13</v>
      </c>
      <c r="F63" s="1" t="s">
        <v>58</v>
      </c>
      <c r="G63" s="1">
        <v>17</v>
      </c>
      <c r="H63" s="3">
        <v>703.8</v>
      </c>
      <c r="I63" s="6">
        <f>COUNTIF($E$4:E63,E63)</f>
        <v>8</v>
      </c>
      <c r="J63" s="4" t="str">
        <f t="shared" si="0"/>
        <v>shirts8</v>
      </c>
      <c r="K63" s="5"/>
      <c r="L63" s="3"/>
    </row>
    <row r="64" spans="3:12" x14ac:dyDescent="0.25">
      <c r="C64" s="2" t="s">
        <v>1</v>
      </c>
      <c r="D64" s="1">
        <v>61</v>
      </c>
      <c r="E64" s="1" t="s">
        <v>17</v>
      </c>
      <c r="F64" s="1" t="s">
        <v>60</v>
      </c>
      <c r="G64" s="1">
        <v>13</v>
      </c>
      <c r="H64" s="3">
        <v>929.5</v>
      </c>
      <c r="I64" s="6">
        <f>COUNTIF($E$4:E64,E64)</f>
        <v>5</v>
      </c>
      <c r="J64" s="4" t="str">
        <f t="shared" si="0"/>
        <v>blouses5</v>
      </c>
      <c r="K64" s="5"/>
      <c r="L64" s="3"/>
    </row>
    <row r="65" spans="3:12" x14ac:dyDescent="0.25">
      <c r="C65" s="2" t="s">
        <v>1</v>
      </c>
      <c r="D65" s="1">
        <v>62</v>
      </c>
      <c r="E65" s="1" t="s">
        <v>16</v>
      </c>
      <c r="F65" s="1" t="s">
        <v>60</v>
      </c>
      <c r="G65" s="1">
        <v>23</v>
      </c>
      <c r="H65" s="3">
        <v>355.35</v>
      </c>
      <c r="I65" s="6">
        <f>COUNTIF($E$4:E65,E65)</f>
        <v>11</v>
      </c>
      <c r="J65" s="4" t="str">
        <f t="shared" si="0"/>
        <v>ties11</v>
      </c>
      <c r="K65" s="5"/>
      <c r="L65" s="3"/>
    </row>
    <row r="66" spans="3:12" x14ac:dyDescent="0.25">
      <c r="C66" s="2" t="s">
        <v>7</v>
      </c>
      <c r="D66" s="1">
        <v>63</v>
      </c>
      <c r="E66" s="1" t="s">
        <v>14</v>
      </c>
      <c r="F66" s="1" t="s">
        <v>51</v>
      </c>
      <c r="G66" s="1">
        <v>11</v>
      </c>
      <c r="H66" s="3">
        <v>808.5</v>
      </c>
      <c r="I66" s="6">
        <f>COUNTIF($E$4:E66,E66)</f>
        <v>12</v>
      </c>
      <c r="J66" s="4" t="str">
        <f t="shared" si="0"/>
        <v>pants12</v>
      </c>
      <c r="K66" s="5"/>
      <c r="L66" s="3"/>
    </row>
    <row r="67" spans="3:12" x14ac:dyDescent="0.25">
      <c r="C67" s="2" t="s">
        <v>7</v>
      </c>
      <c r="D67" s="1">
        <v>64</v>
      </c>
      <c r="E67" s="1" t="s">
        <v>15</v>
      </c>
      <c r="F67" s="1" t="s">
        <v>45</v>
      </c>
      <c r="G67" s="1">
        <v>10</v>
      </c>
      <c r="H67" s="3">
        <v>856</v>
      </c>
      <c r="I67" s="6">
        <f>COUNTIF($E$4:E67,E67)</f>
        <v>8</v>
      </c>
      <c r="J67" s="4" t="str">
        <f t="shared" si="0"/>
        <v>dresses8</v>
      </c>
      <c r="K67" s="5"/>
      <c r="L67" s="3"/>
    </row>
    <row r="68" spans="3:12" x14ac:dyDescent="0.25">
      <c r="C68" s="2" t="s">
        <v>7</v>
      </c>
      <c r="D68" s="1">
        <v>65</v>
      </c>
      <c r="E68" s="1" t="s">
        <v>14</v>
      </c>
      <c r="F68" s="1" t="s">
        <v>11</v>
      </c>
      <c r="G68" s="1">
        <v>13</v>
      </c>
      <c r="H68" s="3">
        <v>928.2</v>
      </c>
      <c r="I68" s="6">
        <f>COUNTIF($E$4:E68,E68)</f>
        <v>13</v>
      </c>
      <c r="J68" s="4" t="str">
        <f t="shared" si="0"/>
        <v>pants13</v>
      </c>
      <c r="K68" s="5"/>
      <c r="L68" s="3"/>
    </row>
    <row r="69" spans="3:12" x14ac:dyDescent="0.25">
      <c r="C69" s="2" t="s">
        <v>7</v>
      </c>
      <c r="D69" s="1">
        <v>66</v>
      </c>
      <c r="E69" s="1" t="s">
        <v>16</v>
      </c>
      <c r="F69" s="1" t="s">
        <v>58</v>
      </c>
      <c r="G69" s="1">
        <v>18</v>
      </c>
      <c r="H69" s="3">
        <v>245.7</v>
      </c>
      <c r="I69" s="6">
        <f>COUNTIF($E$4:E69,E69)</f>
        <v>12</v>
      </c>
      <c r="J69" s="4" t="str">
        <f t="shared" ref="J69:J132" si="1">E69&amp;I69</f>
        <v>ties12</v>
      </c>
      <c r="K69" s="5"/>
      <c r="L69" s="3"/>
    </row>
    <row r="70" spans="3:12" x14ac:dyDescent="0.25">
      <c r="C70" s="2" t="s">
        <v>7</v>
      </c>
      <c r="D70" s="1">
        <v>67</v>
      </c>
      <c r="E70" s="1" t="s">
        <v>14</v>
      </c>
      <c r="F70" s="1" t="s">
        <v>54</v>
      </c>
      <c r="G70" s="1">
        <v>23</v>
      </c>
      <c r="H70" s="3">
        <v>1658.3</v>
      </c>
      <c r="I70" s="6">
        <f>COUNTIF($E$4:E70,E70)</f>
        <v>14</v>
      </c>
      <c r="J70" s="4" t="str">
        <f t="shared" si="1"/>
        <v>pants14</v>
      </c>
      <c r="K70" s="5"/>
      <c r="L70" s="3"/>
    </row>
    <row r="71" spans="3:12" x14ac:dyDescent="0.25">
      <c r="C71" s="2" t="s">
        <v>7</v>
      </c>
      <c r="D71" s="1">
        <v>68</v>
      </c>
      <c r="E71" s="1" t="s">
        <v>14</v>
      </c>
      <c r="F71" s="1" t="s">
        <v>21</v>
      </c>
      <c r="G71" s="1">
        <v>13</v>
      </c>
      <c r="H71" s="3">
        <v>900.9</v>
      </c>
      <c r="I71" s="6">
        <f>COUNTIF($E$4:E71,E71)</f>
        <v>15</v>
      </c>
      <c r="J71" s="4" t="str">
        <f t="shared" si="1"/>
        <v>pants15</v>
      </c>
      <c r="K71" s="5"/>
      <c r="L71" s="3"/>
    </row>
    <row r="72" spans="3:12" x14ac:dyDescent="0.25">
      <c r="C72" s="2" t="s">
        <v>7</v>
      </c>
      <c r="D72" s="1">
        <v>69</v>
      </c>
      <c r="E72" s="1" t="s">
        <v>15</v>
      </c>
      <c r="F72" s="1" t="s">
        <v>59</v>
      </c>
      <c r="G72" s="1">
        <v>15</v>
      </c>
      <c r="H72" s="3">
        <v>1092</v>
      </c>
      <c r="I72" s="6">
        <f>COUNTIF($E$4:E72,E72)</f>
        <v>9</v>
      </c>
      <c r="J72" s="4" t="str">
        <f t="shared" si="1"/>
        <v>dresses9</v>
      </c>
      <c r="K72" s="5"/>
      <c r="L72" s="3"/>
    </row>
    <row r="73" spans="3:12" x14ac:dyDescent="0.25">
      <c r="C73" s="2" t="s">
        <v>7</v>
      </c>
      <c r="D73" s="1">
        <v>70</v>
      </c>
      <c r="E73" s="1" t="s">
        <v>13</v>
      </c>
      <c r="F73" s="1" t="s">
        <v>33</v>
      </c>
      <c r="G73" s="1">
        <v>22</v>
      </c>
      <c r="H73" s="3">
        <v>960.3</v>
      </c>
      <c r="I73" s="6">
        <f>COUNTIF($E$4:E73,E73)</f>
        <v>9</v>
      </c>
      <c r="J73" s="4" t="str">
        <f t="shared" si="1"/>
        <v>shirts9</v>
      </c>
      <c r="K73" s="5"/>
      <c r="L73" s="3"/>
    </row>
    <row r="74" spans="3:12" x14ac:dyDescent="0.25">
      <c r="C74" s="2" t="s">
        <v>7</v>
      </c>
      <c r="D74" s="1">
        <v>71</v>
      </c>
      <c r="E74" s="1" t="s">
        <v>13</v>
      </c>
      <c r="F74" s="1" t="s">
        <v>48</v>
      </c>
      <c r="G74" s="1">
        <v>18</v>
      </c>
      <c r="H74" s="3">
        <v>729</v>
      </c>
      <c r="I74" s="6">
        <f>COUNTIF($E$4:E74,E74)</f>
        <v>10</v>
      </c>
      <c r="J74" s="4" t="str">
        <f t="shared" si="1"/>
        <v>shirts10</v>
      </c>
      <c r="K74" s="5"/>
      <c r="L74" s="3"/>
    </row>
    <row r="75" spans="3:12" x14ac:dyDescent="0.25">
      <c r="C75" s="2" t="s">
        <v>7</v>
      </c>
      <c r="D75" s="1">
        <v>72</v>
      </c>
      <c r="E75" s="1" t="s">
        <v>16</v>
      </c>
      <c r="F75" s="1" t="s">
        <v>32</v>
      </c>
      <c r="G75" s="1">
        <v>11</v>
      </c>
      <c r="H75" s="3">
        <v>151.80000000000001</v>
      </c>
      <c r="I75" s="6">
        <f>COUNTIF($E$4:E75,E75)</f>
        <v>13</v>
      </c>
      <c r="J75" s="4" t="str">
        <f t="shared" si="1"/>
        <v>ties13</v>
      </c>
      <c r="K75" s="5"/>
      <c r="L75" s="3"/>
    </row>
    <row r="76" spans="3:12" x14ac:dyDescent="0.25">
      <c r="C76" s="2" t="s">
        <v>7</v>
      </c>
      <c r="D76" s="1">
        <v>73</v>
      </c>
      <c r="E76" s="1" t="s">
        <v>8</v>
      </c>
      <c r="F76" s="1" t="s">
        <v>52</v>
      </c>
      <c r="G76" s="1">
        <v>35</v>
      </c>
      <c r="H76" s="3">
        <v>7203</v>
      </c>
      <c r="I76" s="6">
        <f>COUNTIF($E$4:E76,E76)</f>
        <v>9</v>
      </c>
      <c r="J76" s="4" t="str">
        <f t="shared" si="1"/>
        <v>purses9</v>
      </c>
      <c r="K76" s="5"/>
      <c r="L76" s="3"/>
    </row>
    <row r="77" spans="3:12" x14ac:dyDescent="0.25">
      <c r="C77" s="2" t="s">
        <v>7</v>
      </c>
      <c r="D77" s="1">
        <v>74</v>
      </c>
      <c r="E77" s="1" t="s">
        <v>16</v>
      </c>
      <c r="F77" s="1" t="s">
        <v>9</v>
      </c>
      <c r="G77" s="1">
        <v>26</v>
      </c>
      <c r="H77" s="3">
        <v>366.6</v>
      </c>
      <c r="I77" s="6">
        <f>COUNTIF($E$4:E77,E77)</f>
        <v>14</v>
      </c>
      <c r="J77" s="4" t="str">
        <f t="shared" si="1"/>
        <v>ties14</v>
      </c>
      <c r="K77" s="5"/>
      <c r="L77" s="3"/>
    </row>
    <row r="78" spans="3:12" x14ac:dyDescent="0.25">
      <c r="C78" s="2" t="s">
        <v>1</v>
      </c>
      <c r="D78" s="1">
        <v>75</v>
      </c>
      <c r="E78" s="1" t="s">
        <v>18</v>
      </c>
      <c r="F78" s="1" t="s">
        <v>50</v>
      </c>
      <c r="G78" s="1">
        <v>11</v>
      </c>
      <c r="H78" s="3">
        <v>707.85</v>
      </c>
      <c r="I78" s="6">
        <f>COUNTIF($E$4:E78,E78)</f>
        <v>9</v>
      </c>
      <c r="J78" s="4" t="str">
        <f t="shared" si="1"/>
        <v>man shoes9</v>
      </c>
      <c r="K78" s="5"/>
      <c r="L78" s="3"/>
    </row>
    <row r="79" spans="3:12" x14ac:dyDescent="0.25">
      <c r="C79" s="2" t="s">
        <v>7</v>
      </c>
      <c r="D79" s="1">
        <v>76</v>
      </c>
      <c r="E79" s="1" t="s">
        <v>17</v>
      </c>
      <c r="F79" s="1" t="s">
        <v>11</v>
      </c>
      <c r="G79" s="1">
        <v>13</v>
      </c>
      <c r="H79" s="3">
        <v>929.5</v>
      </c>
      <c r="I79" s="6">
        <f>COUNTIF($E$4:E79,E79)</f>
        <v>6</v>
      </c>
      <c r="J79" s="4" t="str">
        <f t="shared" si="1"/>
        <v>blouses6</v>
      </c>
      <c r="K79" s="5"/>
      <c r="L79" s="3"/>
    </row>
    <row r="80" spans="3:12" x14ac:dyDescent="0.25">
      <c r="C80" s="2" t="s">
        <v>7</v>
      </c>
      <c r="D80" s="1">
        <v>77</v>
      </c>
      <c r="E80" s="1" t="s">
        <v>19</v>
      </c>
      <c r="F80" s="1" t="s">
        <v>44</v>
      </c>
      <c r="G80" s="1">
        <v>16</v>
      </c>
      <c r="H80" s="3">
        <v>2400</v>
      </c>
      <c r="I80" s="6">
        <f>COUNTIF($E$4:E80,E80)</f>
        <v>5</v>
      </c>
      <c r="J80" s="4" t="str">
        <f t="shared" si="1"/>
        <v>woman's shoes5</v>
      </c>
      <c r="K80" s="5"/>
      <c r="L80" s="3"/>
    </row>
    <row r="81" spans="3:12" x14ac:dyDescent="0.25">
      <c r="C81" s="2" t="s">
        <v>7</v>
      </c>
      <c r="D81" s="1">
        <v>78</v>
      </c>
      <c r="E81" s="1" t="s">
        <v>15</v>
      </c>
      <c r="F81" s="1" t="s">
        <v>22</v>
      </c>
      <c r="G81" s="1">
        <v>10</v>
      </c>
      <c r="H81" s="3">
        <v>832</v>
      </c>
      <c r="I81" s="6">
        <f>COUNTIF($E$4:E81,E81)</f>
        <v>10</v>
      </c>
      <c r="J81" s="4" t="str">
        <f t="shared" si="1"/>
        <v>dresses10</v>
      </c>
      <c r="K81" s="5"/>
      <c r="L81" s="3"/>
    </row>
    <row r="82" spans="3:12" x14ac:dyDescent="0.25">
      <c r="C82" s="2" t="s">
        <v>7</v>
      </c>
      <c r="D82" s="1">
        <v>79</v>
      </c>
      <c r="E82" s="1" t="s">
        <v>15</v>
      </c>
      <c r="F82" s="1" t="s">
        <v>27</v>
      </c>
      <c r="G82" s="1">
        <v>33</v>
      </c>
      <c r="H82" s="3">
        <v>2640</v>
      </c>
      <c r="I82" s="6">
        <f>COUNTIF($E$4:E82,E82)</f>
        <v>11</v>
      </c>
      <c r="J82" s="4" t="str">
        <f t="shared" si="1"/>
        <v>dresses11</v>
      </c>
      <c r="K82" s="5"/>
      <c r="L82" s="3"/>
    </row>
    <row r="83" spans="3:12" x14ac:dyDescent="0.25">
      <c r="C83" s="2" t="s">
        <v>7</v>
      </c>
      <c r="D83" s="1">
        <v>80</v>
      </c>
      <c r="E83" s="1" t="s">
        <v>18</v>
      </c>
      <c r="F83" s="1" t="s">
        <v>64</v>
      </c>
      <c r="G83" s="1">
        <v>11</v>
      </c>
      <c r="H83" s="3">
        <v>772.2</v>
      </c>
      <c r="I83" s="6">
        <f>COUNTIF($E$4:E83,E83)</f>
        <v>10</v>
      </c>
      <c r="J83" s="4" t="str">
        <f t="shared" si="1"/>
        <v>man shoes10</v>
      </c>
      <c r="K83" s="5"/>
      <c r="L83" s="3"/>
    </row>
    <row r="84" spans="3:12" x14ac:dyDescent="0.25">
      <c r="C84" s="2" t="s">
        <v>7</v>
      </c>
      <c r="D84" s="1">
        <v>81</v>
      </c>
      <c r="E84" s="1" t="s">
        <v>14</v>
      </c>
      <c r="F84" s="1" t="s">
        <v>53</v>
      </c>
      <c r="G84" s="1">
        <v>13</v>
      </c>
      <c r="H84" s="3">
        <v>964.6</v>
      </c>
      <c r="I84" s="6">
        <f>COUNTIF($E$4:E84,E84)</f>
        <v>16</v>
      </c>
      <c r="J84" s="4" t="str">
        <f t="shared" si="1"/>
        <v>pants16</v>
      </c>
      <c r="K84" s="5"/>
      <c r="L84" s="3"/>
    </row>
    <row r="85" spans="3:12" x14ac:dyDescent="0.25">
      <c r="C85" s="2" t="s">
        <v>7</v>
      </c>
      <c r="D85" s="1">
        <v>82</v>
      </c>
      <c r="E85" s="1" t="s">
        <v>16</v>
      </c>
      <c r="F85" s="1" t="s">
        <v>44</v>
      </c>
      <c r="G85" s="1">
        <v>13</v>
      </c>
      <c r="H85" s="3">
        <v>212.55</v>
      </c>
      <c r="I85" s="6">
        <f>COUNTIF($E$4:E85,E85)</f>
        <v>15</v>
      </c>
      <c r="J85" s="4" t="str">
        <f t="shared" si="1"/>
        <v>ties15</v>
      </c>
      <c r="K85" s="5"/>
      <c r="L85" s="3"/>
    </row>
    <row r="86" spans="3:12" x14ac:dyDescent="0.25">
      <c r="C86" s="2" t="s">
        <v>7</v>
      </c>
      <c r="D86" s="1">
        <v>83</v>
      </c>
      <c r="E86" s="1" t="s">
        <v>13</v>
      </c>
      <c r="F86" s="1" t="s">
        <v>64</v>
      </c>
      <c r="G86" s="1">
        <v>34</v>
      </c>
      <c r="H86" s="3">
        <v>1652.4</v>
      </c>
      <c r="I86" s="6">
        <f>COUNTIF($E$4:E86,E86)</f>
        <v>11</v>
      </c>
      <c r="J86" s="4" t="str">
        <f t="shared" si="1"/>
        <v>shirts11</v>
      </c>
      <c r="K86" s="5"/>
      <c r="L86" s="3"/>
    </row>
    <row r="87" spans="3:12" x14ac:dyDescent="0.25">
      <c r="C87" s="2" t="s">
        <v>7</v>
      </c>
      <c r="D87" s="1">
        <v>84</v>
      </c>
      <c r="E87" s="1" t="s">
        <v>15</v>
      </c>
      <c r="F87" s="1" t="s">
        <v>62</v>
      </c>
      <c r="G87" s="1">
        <v>11</v>
      </c>
      <c r="H87" s="3">
        <v>932.8</v>
      </c>
      <c r="I87" s="6">
        <f>COUNTIF($E$4:E87,E87)</f>
        <v>12</v>
      </c>
      <c r="J87" s="4" t="str">
        <f t="shared" si="1"/>
        <v>dresses12</v>
      </c>
      <c r="K87" s="5"/>
      <c r="L87" s="3"/>
    </row>
    <row r="88" spans="3:12" x14ac:dyDescent="0.25">
      <c r="C88" s="2" t="s">
        <v>7</v>
      </c>
      <c r="D88" s="1">
        <v>85</v>
      </c>
      <c r="E88" s="1" t="s">
        <v>17</v>
      </c>
      <c r="F88" s="1" t="s">
        <v>42</v>
      </c>
      <c r="G88" s="1">
        <v>27</v>
      </c>
      <c r="H88" s="3">
        <v>1597.05</v>
      </c>
      <c r="I88" s="6">
        <f>COUNTIF($E$4:E88,E88)</f>
        <v>7</v>
      </c>
      <c r="J88" s="4" t="str">
        <f t="shared" si="1"/>
        <v>blouses7</v>
      </c>
      <c r="K88" s="5"/>
      <c r="L88" s="3"/>
    </row>
    <row r="89" spans="3:12" x14ac:dyDescent="0.25">
      <c r="C89" s="2" t="s">
        <v>7</v>
      </c>
      <c r="D89" s="1">
        <v>86</v>
      </c>
      <c r="E89" s="1" t="s">
        <v>19</v>
      </c>
      <c r="F89" s="1" t="s">
        <v>62</v>
      </c>
      <c r="G89" s="1">
        <v>28</v>
      </c>
      <c r="H89" s="3">
        <v>4200</v>
      </c>
      <c r="I89" s="6">
        <f>COUNTIF($E$4:E89,E89)</f>
        <v>6</v>
      </c>
      <c r="J89" s="4" t="str">
        <f t="shared" si="1"/>
        <v>woman's shoes6</v>
      </c>
      <c r="K89" s="5"/>
      <c r="L89" s="3"/>
    </row>
    <row r="90" spans="3:12" x14ac:dyDescent="0.25">
      <c r="C90" s="2" t="s">
        <v>7</v>
      </c>
      <c r="D90" s="1">
        <v>87</v>
      </c>
      <c r="E90" s="1" t="s">
        <v>19</v>
      </c>
      <c r="F90" s="1" t="s">
        <v>28</v>
      </c>
      <c r="G90" s="1">
        <v>10</v>
      </c>
      <c r="H90" s="3">
        <v>1620</v>
      </c>
      <c r="I90" s="6">
        <f>COUNTIF($E$4:E90,E90)</f>
        <v>7</v>
      </c>
      <c r="J90" s="4" t="str">
        <f t="shared" si="1"/>
        <v>woman's shoes7</v>
      </c>
      <c r="K90" s="5"/>
      <c r="L90" s="3"/>
    </row>
    <row r="91" spans="3:12" x14ac:dyDescent="0.25">
      <c r="C91" s="2" t="s">
        <v>7</v>
      </c>
      <c r="D91" s="1">
        <v>88</v>
      </c>
      <c r="E91" s="1" t="s">
        <v>8</v>
      </c>
      <c r="F91" s="1" t="s">
        <v>56</v>
      </c>
      <c r="G91" s="1">
        <v>15</v>
      </c>
      <c r="H91" s="3">
        <v>2961</v>
      </c>
      <c r="I91" s="6">
        <f>COUNTIF($E$4:E91,E91)</f>
        <v>10</v>
      </c>
      <c r="J91" s="4" t="str">
        <f t="shared" si="1"/>
        <v>purses10</v>
      </c>
      <c r="K91" s="5"/>
      <c r="L91" s="3"/>
    </row>
    <row r="92" spans="3:12" x14ac:dyDescent="0.25">
      <c r="C92" s="2" t="s">
        <v>7</v>
      </c>
      <c r="D92" s="1">
        <v>89</v>
      </c>
      <c r="E92" s="1" t="s">
        <v>8</v>
      </c>
      <c r="F92" s="1" t="s">
        <v>60</v>
      </c>
      <c r="G92" s="1">
        <v>34</v>
      </c>
      <c r="H92" s="3">
        <v>7711.2</v>
      </c>
      <c r="I92" s="6">
        <f>COUNTIF($E$4:E92,E92)</f>
        <v>11</v>
      </c>
      <c r="J92" s="4" t="str">
        <f t="shared" si="1"/>
        <v>purses11</v>
      </c>
      <c r="K92" s="5"/>
      <c r="L92" s="3"/>
    </row>
    <row r="93" spans="3:12" x14ac:dyDescent="0.25">
      <c r="C93" s="2" t="s">
        <v>7</v>
      </c>
      <c r="D93" s="1">
        <v>90</v>
      </c>
      <c r="E93" s="1" t="s">
        <v>16</v>
      </c>
      <c r="F93" s="1" t="s">
        <v>44</v>
      </c>
      <c r="G93" s="1">
        <v>24</v>
      </c>
      <c r="H93" s="3">
        <v>327.60000000000002</v>
      </c>
      <c r="I93" s="6">
        <f>COUNTIF($E$4:E93,E93)</f>
        <v>16</v>
      </c>
      <c r="J93" s="4" t="str">
        <f t="shared" si="1"/>
        <v>ties16</v>
      </c>
      <c r="K93" s="5"/>
      <c r="L93" s="3"/>
    </row>
    <row r="94" spans="3:12" x14ac:dyDescent="0.25">
      <c r="C94" s="2" t="s">
        <v>7</v>
      </c>
      <c r="D94" s="1">
        <v>91</v>
      </c>
      <c r="E94" s="1" t="s">
        <v>15</v>
      </c>
      <c r="F94" s="1" t="s">
        <v>55</v>
      </c>
      <c r="G94" s="1">
        <v>14</v>
      </c>
      <c r="H94" s="3">
        <v>1187.2</v>
      </c>
      <c r="I94" s="6">
        <f>COUNTIF($E$4:E94,E94)</f>
        <v>13</v>
      </c>
      <c r="J94" s="4" t="str">
        <f t="shared" si="1"/>
        <v>dresses13</v>
      </c>
      <c r="K94" s="5"/>
      <c r="L94" s="3"/>
    </row>
    <row r="95" spans="3:12" x14ac:dyDescent="0.25">
      <c r="C95" s="2" t="s">
        <v>7</v>
      </c>
      <c r="D95" s="1">
        <v>92</v>
      </c>
      <c r="E95" s="1" t="s">
        <v>15</v>
      </c>
      <c r="F95" s="1" t="s">
        <v>56</v>
      </c>
      <c r="G95" s="1">
        <v>18</v>
      </c>
      <c r="H95" s="3">
        <v>1425.6</v>
      </c>
      <c r="I95" s="6">
        <f>COUNTIF($E$4:E95,E95)</f>
        <v>14</v>
      </c>
      <c r="J95" s="4" t="str">
        <f t="shared" si="1"/>
        <v>dresses14</v>
      </c>
      <c r="K95" s="5"/>
      <c r="L95" s="3"/>
    </row>
    <row r="96" spans="3:12" x14ac:dyDescent="0.25">
      <c r="C96" s="2" t="s">
        <v>7</v>
      </c>
      <c r="D96" s="1">
        <v>93</v>
      </c>
      <c r="E96" s="1" t="s">
        <v>13</v>
      </c>
      <c r="F96" s="1" t="s">
        <v>25</v>
      </c>
      <c r="G96" s="1">
        <v>26</v>
      </c>
      <c r="H96" s="3">
        <v>1170</v>
      </c>
      <c r="I96" s="6">
        <f>COUNTIF($E$4:E96,E96)</f>
        <v>12</v>
      </c>
      <c r="J96" s="4" t="str">
        <f t="shared" si="1"/>
        <v>shirts12</v>
      </c>
      <c r="K96" s="5"/>
      <c r="L96" s="3"/>
    </row>
    <row r="97" spans="3:12" x14ac:dyDescent="0.25">
      <c r="C97" s="2" t="s">
        <v>7</v>
      </c>
      <c r="D97" s="1">
        <v>94</v>
      </c>
      <c r="E97" s="1" t="s">
        <v>13</v>
      </c>
      <c r="F97" s="1" t="s">
        <v>29</v>
      </c>
      <c r="G97" s="1">
        <v>16</v>
      </c>
      <c r="H97" s="3">
        <v>691.2</v>
      </c>
      <c r="I97" s="6">
        <f>COUNTIF($E$4:E97,E97)</f>
        <v>13</v>
      </c>
      <c r="J97" s="4" t="str">
        <f t="shared" si="1"/>
        <v>shirts13</v>
      </c>
      <c r="K97" s="5"/>
      <c r="L97" s="3"/>
    </row>
    <row r="98" spans="3:12" x14ac:dyDescent="0.25">
      <c r="C98" s="2" t="s">
        <v>7</v>
      </c>
      <c r="D98" s="1">
        <v>95</v>
      </c>
      <c r="E98" s="1" t="s">
        <v>19</v>
      </c>
      <c r="F98" s="1" t="s">
        <v>49</v>
      </c>
      <c r="G98" s="1">
        <v>29</v>
      </c>
      <c r="H98" s="3">
        <v>4437</v>
      </c>
      <c r="I98" s="6">
        <f>COUNTIF($E$4:E98,E98)</f>
        <v>8</v>
      </c>
      <c r="J98" s="4" t="str">
        <f t="shared" si="1"/>
        <v>woman's shoes8</v>
      </c>
      <c r="K98" s="5"/>
      <c r="L98" s="3"/>
    </row>
    <row r="99" spans="3:12" x14ac:dyDescent="0.25">
      <c r="C99" s="2" t="s">
        <v>7</v>
      </c>
      <c r="D99" s="1">
        <v>96</v>
      </c>
      <c r="E99" s="1" t="s">
        <v>18</v>
      </c>
      <c r="F99" s="1" t="s">
        <v>50</v>
      </c>
      <c r="G99" s="1">
        <v>31</v>
      </c>
      <c r="H99" s="3">
        <v>2216.5</v>
      </c>
      <c r="I99" s="6">
        <f>COUNTIF($E$4:E99,E99)</f>
        <v>11</v>
      </c>
      <c r="J99" s="4" t="str">
        <f t="shared" si="1"/>
        <v>man shoes11</v>
      </c>
      <c r="K99" s="5"/>
      <c r="L99" s="3"/>
    </row>
    <row r="100" spans="3:12" x14ac:dyDescent="0.25">
      <c r="C100" s="2" t="s">
        <v>7</v>
      </c>
      <c r="D100" s="1">
        <v>97</v>
      </c>
      <c r="E100" s="1" t="s">
        <v>15</v>
      </c>
      <c r="F100" s="1" t="s">
        <v>37</v>
      </c>
      <c r="G100" s="1">
        <v>24</v>
      </c>
      <c r="H100" s="3">
        <v>1920</v>
      </c>
      <c r="I100" s="6">
        <f>COUNTIF($E$4:E100,E100)</f>
        <v>15</v>
      </c>
      <c r="J100" s="4" t="str">
        <f t="shared" si="1"/>
        <v>dresses15</v>
      </c>
      <c r="K100" s="5"/>
      <c r="L100" s="3"/>
    </row>
    <row r="101" spans="3:12" x14ac:dyDescent="0.25">
      <c r="C101" s="2" t="s">
        <v>7</v>
      </c>
      <c r="D101" s="1">
        <v>98</v>
      </c>
      <c r="E101" s="1" t="s">
        <v>14</v>
      </c>
      <c r="F101" s="1" t="s">
        <v>38</v>
      </c>
      <c r="G101" s="1">
        <v>35</v>
      </c>
      <c r="H101" s="3">
        <v>2695</v>
      </c>
      <c r="I101" s="6">
        <f>COUNTIF($E$4:E101,E101)</f>
        <v>17</v>
      </c>
      <c r="J101" s="4" t="str">
        <f t="shared" si="1"/>
        <v>pants17</v>
      </c>
      <c r="K101" s="5"/>
      <c r="L101" s="3"/>
    </row>
    <row r="102" spans="3:12" x14ac:dyDescent="0.25">
      <c r="C102" s="2" t="s">
        <v>1</v>
      </c>
      <c r="D102" s="1">
        <v>99</v>
      </c>
      <c r="E102" s="1" t="s">
        <v>13</v>
      </c>
      <c r="F102" s="1" t="s">
        <v>58</v>
      </c>
      <c r="G102" s="1">
        <v>30</v>
      </c>
      <c r="H102" s="3">
        <v>1350</v>
      </c>
      <c r="I102" s="6">
        <f>COUNTIF($E$4:E102,E102)</f>
        <v>14</v>
      </c>
      <c r="J102" s="4" t="str">
        <f t="shared" si="1"/>
        <v>shirts14</v>
      </c>
      <c r="K102" s="5"/>
      <c r="L102" s="3"/>
    </row>
    <row r="103" spans="3:12" x14ac:dyDescent="0.25">
      <c r="C103" s="2" t="s">
        <v>7</v>
      </c>
      <c r="D103" s="1">
        <v>100</v>
      </c>
      <c r="E103" s="1" t="s">
        <v>8</v>
      </c>
      <c r="F103" s="1" t="s">
        <v>31</v>
      </c>
      <c r="G103" s="1">
        <v>26</v>
      </c>
      <c r="H103" s="3">
        <v>5241.6000000000004</v>
      </c>
      <c r="I103" s="6">
        <f>COUNTIF($E$4:E103,E103)</f>
        <v>12</v>
      </c>
      <c r="J103" s="4" t="str">
        <f t="shared" si="1"/>
        <v>purses12</v>
      </c>
      <c r="K103" s="5"/>
      <c r="L103" s="3"/>
    </row>
    <row r="104" spans="3:12" x14ac:dyDescent="0.25">
      <c r="C104" s="2" t="s">
        <v>1</v>
      </c>
      <c r="D104" s="1">
        <v>101</v>
      </c>
      <c r="E104" s="1" t="s">
        <v>8</v>
      </c>
      <c r="F104" s="1" t="s">
        <v>41</v>
      </c>
      <c r="G104" s="1">
        <v>31</v>
      </c>
      <c r="H104" s="3">
        <v>6054.3</v>
      </c>
      <c r="I104" s="6">
        <f>COUNTIF($E$4:E104,E104)</f>
        <v>13</v>
      </c>
      <c r="J104" s="4" t="str">
        <f t="shared" si="1"/>
        <v>purses13</v>
      </c>
      <c r="K104" s="5"/>
      <c r="L104" s="3"/>
    </row>
    <row r="105" spans="3:12" x14ac:dyDescent="0.25">
      <c r="C105" s="2" t="s">
        <v>7</v>
      </c>
      <c r="D105" s="1">
        <v>102</v>
      </c>
      <c r="E105" s="1" t="s">
        <v>15</v>
      </c>
      <c r="F105" s="1" t="s">
        <v>23</v>
      </c>
      <c r="G105" s="1">
        <v>14</v>
      </c>
      <c r="H105" s="3">
        <v>1019.2</v>
      </c>
      <c r="I105" s="6">
        <f>COUNTIF($E$4:E105,E105)</f>
        <v>16</v>
      </c>
      <c r="J105" s="4" t="str">
        <f t="shared" si="1"/>
        <v>dresses16</v>
      </c>
      <c r="K105" s="5"/>
      <c r="L105" s="3"/>
    </row>
    <row r="106" spans="3:12" x14ac:dyDescent="0.25">
      <c r="C106" s="2" t="s">
        <v>1</v>
      </c>
      <c r="D106" s="1">
        <v>103</v>
      </c>
      <c r="E106" s="1" t="s">
        <v>15</v>
      </c>
      <c r="F106" s="1" t="s">
        <v>33</v>
      </c>
      <c r="G106" s="1">
        <v>33</v>
      </c>
      <c r="H106" s="3">
        <v>2402.4</v>
      </c>
      <c r="I106" s="6">
        <f>COUNTIF($E$4:E106,E106)</f>
        <v>17</v>
      </c>
      <c r="J106" s="4" t="str">
        <f t="shared" si="1"/>
        <v>dresses17</v>
      </c>
      <c r="K106" s="5"/>
      <c r="L106" s="3"/>
    </row>
    <row r="107" spans="3:12" x14ac:dyDescent="0.25">
      <c r="C107" s="2" t="s">
        <v>7</v>
      </c>
      <c r="D107" s="1">
        <v>104</v>
      </c>
      <c r="E107" s="1" t="s">
        <v>13</v>
      </c>
      <c r="F107" s="1" t="s">
        <v>40</v>
      </c>
      <c r="G107" s="1">
        <v>18</v>
      </c>
      <c r="H107" s="3">
        <v>818.1</v>
      </c>
      <c r="I107" s="6">
        <f>COUNTIF($E$4:E107,E107)</f>
        <v>15</v>
      </c>
      <c r="J107" s="4" t="str">
        <f t="shared" si="1"/>
        <v>shirts15</v>
      </c>
      <c r="K107" s="5"/>
      <c r="L107" s="3"/>
    </row>
    <row r="108" spans="3:12" x14ac:dyDescent="0.25">
      <c r="C108" s="2" t="s">
        <v>7</v>
      </c>
      <c r="D108" s="1">
        <v>105</v>
      </c>
      <c r="E108" s="1" t="s">
        <v>15</v>
      </c>
      <c r="F108" s="1" t="s">
        <v>26</v>
      </c>
      <c r="G108" s="1">
        <v>20</v>
      </c>
      <c r="H108" s="3">
        <v>1488</v>
      </c>
      <c r="I108" s="6">
        <f>COUNTIF($E$4:E108,E108)</f>
        <v>18</v>
      </c>
      <c r="J108" s="4" t="str">
        <f t="shared" si="1"/>
        <v>dresses18</v>
      </c>
      <c r="K108" s="5"/>
      <c r="L108" s="3"/>
    </row>
    <row r="109" spans="3:12" x14ac:dyDescent="0.25">
      <c r="C109" s="2" t="s">
        <v>7</v>
      </c>
      <c r="D109" s="1">
        <v>106</v>
      </c>
      <c r="E109" s="1" t="s">
        <v>17</v>
      </c>
      <c r="F109" s="1" t="s">
        <v>41</v>
      </c>
      <c r="G109" s="1">
        <v>28</v>
      </c>
      <c r="H109" s="3">
        <v>1983.8</v>
      </c>
      <c r="I109" s="6">
        <f>COUNTIF($E$4:E109,E109)</f>
        <v>8</v>
      </c>
      <c r="J109" s="4" t="str">
        <f t="shared" si="1"/>
        <v>blouses8</v>
      </c>
      <c r="K109" s="5"/>
      <c r="L109" s="3"/>
    </row>
    <row r="110" spans="3:12" x14ac:dyDescent="0.25">
      <c r="C110" s="2" t="s">
        <v>1</v>
      </c>
      <c r="D110" s="1">
        <v>107</v>
      </c>
      <c r="E110" s="1" t="s">
        <v>19</v>
      </c>
      <c r="F110" s="1" t="s">
        <v>55</v>
      </c>
      <c r="G110" s="1">
        <v>16</v>
      </c>
      <c r="H110" s="3">
        <v>2184</v>
      </c>
      <c r="I110" s="6">
        <f>COUNTIF($E$4:E110,E110)</f>
        <v>9</v>
      </c>
      <c r="J110" s="4" t="str">
        <f t="shared" si="1"/>
        <v>woman's shoes9</v>
      </c>
      <c r="K110" s="5"/>
      <c r="L110" s="3"/>
    </row>
    <row r="111" spans="3:12" x14ac:dyDescent="0.25">
      <c r="C111" s="2" t="s">
        <v>7</v>
      </c>
      <c r="D111" s="1">
        <v>108</v>
      </c>
      <c r="E111" s="1" t="s">
        <v>13</v>
      </c>
      <c r="F111" s="1" t="s">
        <v>63</v>
      </c>
      <c r="G111" s="1">
        <v>30</v>
      </c>
      <c r="H111" s="3">
        <v>1404</v>
      </c>
      <c r="I111" s="6">
        <f>COUNTIF($E$4:E111,E111)</f>
        <v>16</v>
      </c>
      <c r="J111" s="4" t="str">
        <f t="shared" si="1"/>
        <v>shirts16</v>
      </c>
      <c r="K111" s="5"/>
      <c r="L111" s="3"/>
    </row>
    <row r="112" spans="3:12" x14ac:dyDescent="0.25">
      <c r="C112" s="2" t="s">
        <v>7</v>
      </c>
      <c r="D112" s="1">
        <v>109</v>
      </c>
      <c r="E112" s="1" t="s">
        <v>14</v>
      </c>
      <c r="F112" s="1" t="s">
        <v>57</v>
      </c>
      <c r="G112" s="1">
        <v>22</v>
      </c>
      <c r="H112" s="3">
        <v>1663.2</v>
      </c>
      <c r="I112" s="6">
        <f>COUNTIF($E$4:E112,E112)</f>
        <v>18</v>
      </c>
      <c r="J112" s="4" t="str">
        <f t="shared" si="1"/>
        <v>pants18</v>
      </c>
      <c r="K112" s="5"/>
      <c r="L112" s="3"/>
    </row>
    <row r="113" spans="3:12" x14ac:dyDescent="0.25">
      <c r="C113" s="2" t="s">
        <v>7</v>
      </c>
      <c r="D113" s="1">
        <v>110</v>
      </c>
      <c r="E113" s="1" t="s">
        <v>14</v>
      </c>
      <c r="F113" s="1" t="s">
        <v>63</v>
      </c>
      <c r="G113" s="1">
        <v>33</v>
      </c>
      <c r="H113" s="3">
        <v>2379.3000000000002</v>
      </c>
      <c r="I113" s="6">
        <f>COUNTIF($E$4:E113,E113)</f>
        <v>19</v>
      </c>
      <c r="J113" s="4" t="str">
        <f t="shared" si="1"/>
        <v>pants19</v>
      </c>
      <c r="K113" s="5"/>
      <c r="L113" s="3"/>
    </row>
    <row r="114" spans="3:12" x14ac:dyDescent="0.25">
      <c r="C114" s="2" t="s">
        <v>7</v>
      </c>
      <c r="D114" s="1">
        <v>111</v>
      </c>
      <c r="E114" s="1" t="s">
        <v>15</v>
      </c>
      <c r="F114" s="1" t="s">
        <v>29</v>
      </c>
      <c r="G114" s="1">
        <v>28</v>
      </c>
      <c r="H114" s="3">
        <v>2240</v>
      </c>
      <c r="I114" s="6">
        <f>COUNTIF($E$4:E114,E114)</f>
        <v>19</v>
      </c>
      <c r="J114" s="4" t="str">
        <f t="shared" si="1"/>
        <v>dresses19</v>
      </c>
      <c r="K114" s="5"/>
      <c r="L114" s="3"/>
    </row>
    <row r="115" spans="3:12" x14ac:dyDescent="0.25">
      <c r="C115" s="2" t="s">
        <v>7</v>
      </c>
      <c r="D115" s="1">
        <v>112</v>
      </c>
      <c r="E115" s="1" t="s">
        <v>15</v>
      </c>
      <c r="F115" s="1" t="s">
        <v>35</v>
      </c>
      <c r="G115" s="1">
        <v>35</v>
      </c>
      <c r="H115" s="3">
        <v>2828</v>
      </c>
      <c r="I115" s="6">
        <f>COUNTIF($E$4:E115,E115)</f>
        <v>20</v>
      </c>
      <c r="J115" s="4" t="str">
        <f t="shared" si="1"/>
        <v>dresses20</v>
      </c>
      <c r="K115" s="5"/>
      <c r="L115" s="3"/>
    </row>
    <row r="116" spans="3:12" x14ac:dyDescent="0.25">
      <c r="C116" s="2" t="s">
        <v>7</v>
      </c>
      <c r="D116" s="1">
        <v>113</v>
      </c>
      <c r="E116" s="1" t="s">
        <v>18</v>
      </c>
      <c r="F116" s="1" t="s">
        <v>22</v>
      </c>
      <c r="G116" s="1">
        <v>11</v>
      </c>
      <c r="H116" s="3">
        <v>736.45</v>
      </c>
      <c r="I116" s="6">
        <f>COUNTIF($E$4:E116,E116)</f>
        <v>12</v>
      </c>
      <c r="J116" s="4" t="str">
        <f t="shared" si="1"/>
        <v>man shoes12</v>
      </c>
      <c r="K116" s="5"/>
      <c r="L116" s="3"/>
    </row>
    <row r="117" spans="3:12" x14ac:dyDescent="0.25">
      <c r="C117" s="2" t="s">
        <v>7</v>
      </c>
      <c r="D117" s="1">
        <v>114</v>
      </c>
      <c r="E117" s="1" t="s">
        <v>15</v>
      </c>
      <c r="F117" s="1" t="s">
        <v>41</v>
      </c>
      <c r="G117" s="1">
        <v>27</v>
      </c>
      <c r="H117" s="3">
        <v>2116.8000000000002</v>
      </c>
      <c r="I117" s="6">
        <f>COUNTIF($E$4:E117,E117)</f>
        <v>21</v>
      </c>
      <c r="J117" s="4" t="str">
        <f t="shared" si="1"/>
        <v>dresses21</v>
      </c>
      <c r="K117" s="5"/>
      <c r="L117" s="3"/>
    </row>
    <row r="118" spans="3:12" x14ac:dyDescent="0.25">
      <c r="C118" s="2" t="s">
        <v>7</v>
      </c>
      <c r="D118" s="1">
        <v>115</v>
      </c>
      <c r="E118" s="1" t="s">
        <v>8</v>
      </c>
      <c r="F118" s="1" t="s">
        <v>64</v>
      </c>
      <c r="G118" s="1">
        <v>34</v>
      </c>
      <c r="H118" s="3">
        <v>6783</v>
      </c>
      <c r="I118" s="6">
        <f>COUNTIF($E$4:E118,E118)</f>
        <v>14</v>
      </c>
      <c r="J118" s="4" t="str">
        <f t="shared" si="1"/>
        <v>purses14</v>
      </c>
      <c r="K118" s="5"/>
      <c r="L118" s="3"/>
    </row>
    <row r="119" spans="3:12" x14ac:dyDescent="0.25">
      <c r="C119" s="2" t="s">
        <v>7</v>
      </c>
      <c r="D119" s="1">
        <v>116</v>
      </c>
      <c r="E119" s="1" t="s">
        <v>14</v>
      </c>
      <c r="F119" s="1" t="s">
        <v>53</v>
      </c>
      <c r="G119" s="1">
        <v>21</v>
      </c>
      <c r="H119" s="3">
        <v>1602.3</v>
      </c>
      <c r="I119" s="6">
        <f>COUNTIF($E$4:E119,E119)</f>
        <v>20</v>
      </c>
      <c r="J119" s="4" t="str">
        <f t="shared" si="1"/>
        <v>pants20</v>
      </c>
      <c r="K119" s="5"/>
      <c r="L119" s="3"/>
    </row>
    <row r="120" spans="3:12" x14ac:dyDescent="0.25">
      <c r="C120" s="2" t="s">
        <v>1</v>
      </c>
      <c r="D120" s="1">
        <v>117</v>
      </c>
      <c r="E120" s="1" t="s">
        <v>16</v>
      </c>
      <c r="F120" s="1" t="s">
        <v>34</v>
      </c>
      <c r="G120" s="1">
        <v>30</v>
      </c>
      <c r="H120" s="3">
        <v>405</v>
      </c>
      <c r="I120" s="6">
        <f>COUNTIF($E$4:E120,E120)</f>
        <v>17</v>
      </c>
      <c r="J120" s="4" t="str">
        <f t="shared" si="1"/>
        <v>ties17</v>
      </c>
      <c r="K120" s="5"/>
      <c r="L120" s="3"/>
    </row>
    <row r="121" spans="3:12" x14ac:dyDescent="0.25">
      <c r="C121" s="2" t="s">
        <v>7</v>
      </c>
      <c r="D121" s="1">
        <v>118</v>
      </c>
      <c r="E121" s="1" t="s">
        <v>15</v>
      </c>
      <c r="F121" s="1" t="s">
        <v>65</v>
      </c>
      <c r="G121" s="1">
        <v>34</v>
      </c>
      <c r="H121" s="3">
        <v>2502.4</v>
      </c>
      <c r="I121" s="6">
        <f>COUNTIF($E$4:E121,E121)</f>
        <v>22</v>
      </c>
      <c r="J121" s="4" t="str">
        <f t="shared" si="1"/>
        <v>dresses22</v>
      </c>
      <c r="K121" s="5"/>
      <c r="L121" s="3"/>
    </row>
    <row r="122" spans="3:12" x14ac:dyDescent="0.25">
      <c r="C122" s="2" t="s">
        <v>1</v>
      </c>
      <c r="D122" s="1">
        <v>119</v>
      </c>
      <c r="E122" s="1" t="s">
        <v>8</v>
      </c>
      <c r="F122" s="1" t="s">
        <v>11</v>
      </c>
      <c r="G122" s="1">
        <v>11</v>
      </c>
      <c r="H122" s="3">
        <v>2171.4</v>
      </c>
      <c r="I122" s="6">
        <f>COUNTIF($E$4:E122,E122)</f>
        <v>15</v>
      </c>
      <c r="J122" s="4" t="str">
        <f t="shared" si="1"/>
        <v>purses15</v>
      </c>
      <c r="K122" s="5"/>
      <c r="L122" s="3"/>
    </row>
    <row r="123" spans="3:12" x14ac:dyDescent="0.25">
      <c r="C123" s="2" t="s">
        <v>7</v>
      </c>
      <c r="D123" s="1">
        <v>120</v>
      </c>
      <c r="E123" s="1" t="s">
        <v>16</v>
      </c>
      <c r="F123" s="1" t="s">
        <v>51</v>
      </c>
      <c r="G123" s="1">
        <v>14</v>
      </c>
      <c r="H123" s="3">
        <v>224.7</v>
      </c>
      <c r="I123" s="6">
        <f>COUNTIF($E$4:E123,E123)</f>
        <v>18</v>
      </c>
      <c r="J123" s="4" t="str">
        <f t="shared" si="1"/>
        <v>ties18</v>
      </c>
      <c r="K123" s="5"/>
      <c r="L123" s="3"/>
    </row>
    <row r="124" spans="3:12" x14ac:dyDescent="0.25">
      <c r="C124" s="2" t="s">
        <v>7</v>
      </c>
      <c r="D124" s="1">
        <v>121</v>
      </c>
      <c r="E124" s="1" t="s">
        <v>17</v>
      </c>
      <c r="F124" s="1" t="s">
        <v>46</v>
      </c>
      <c r="G124" s="1">
        <v>18</v>
      </c>
      <c r="H124" s="3">
        <v>1076.4000000000001</v>
      </c>
      <c r="I124" s="6">
        <f>COUNTIF($E$4:E124,E124)</f>
        <v>9</v>
      </c>
      <c r="J124" s="4" t="str">
        <f t="shared" si="1"/>
        <v>blouses9</v>
      </c>
      <c r="K124" s="5"/>
      <c r="L124" s="3"/>
    </row>
    <row r="125" spans="3:12" x14ac:dyDescent="0.25">
      <c r="C125" s="2" t="s">
        <v>7</v>
      </c>
      <c r="D125" s="1">
        <v>122</v>
      </c>
      <c r="E125" s="1" t="s">
        <v>16</v>
      </c>
      <c r="F125" s="1" t="s">
        <v>41</v>
      </c>
      <c r="G125" s="1">
        <v>22</v>
      </c>
      <c r="H125" s="3">
        <v>313.5</v>
      </c>
      <c r="I125" s="6">
        <f>COUNTIF($E$4:E125,E125)</f>
        <v>19</v>
      </c>
      <c r="J125" s="4" t="str">
        <f t="shared" si="1"/>
        <v>ties19</v>
      </c>
      <c r="K125" s="5"/>
      <c r="L125" s="3"/>
    </row>
    <row r="126" spans="3:12" x14ac:dyDescent="0.25">
      <c r="C126" s="2" t="s">
        <v>7</v>
      </c>
      <c r="D126" s="1">
        <v>123</v>
      </c>
      <c r="E126" s="1" t="s">
        <v>19</v>
      </c>
      <c r="F126" s="1" t="s">
        <v>55</v>
      </c>
      <c r="G126" s="1">
        <v>34</v>
      </c>
      <c r="H126" s="3">
        <v>5610</v>
      </c>
      <c r="I126" s="6">
        <f>COUNTIF($E$4:E126,E126)</f>
        <v>10</v>
      </c>
      <c r="J126" s="4" t="str">
        <f t="shared" si="1"/>
        <v>woman's shoes10</v>
      </c>
      <c r="K126" s="5"/>
      <c r="L126" s="3"/>
    </row>
    <row r="127" spans="3:12" x14ac:dyDescent="0.25">
      <c r="C127" s="2" t="s">
        <v>7</v>
      </c>
      <c r="D127" s="1">
        <v>124</v>
      </c>
      <c r="E127" s="1" t="s">
        <v>15</v>
      </c>
      <c r="F127" s="1" t="s">
        <v>49</v>
      </c>
      <c r="G127" s="1">
        <v>11</v>
      </c>
      <c r="H127" s="3">
        <v>809.6</v>
      </c>
      <c r="I127" s="6">
        <f>COUNTIF($E$4:E127,E127)</f>
        <v>23</v>
      </c>
      <c r="J127" s="4" t="str">
        <f t="shared" si="1"/>
        <v>dresses23</v>
      </c>
      <c r="K127" s="5"/>
      <c r="L127" s="3"/>
    </row>
    <row r="128" spans="3:12" x14ac:dyDescent="0.25">
      <c r="C128" s="2" t="s">
        <v>7</v>
      </c>
      <c r="D128" s="1">
        <v>125</v>
      </c>
      <c r="E128" s="1" t="s">
        <v>18</v>
      </c>
      <c r="F128" s="1" t="s">
        <v>29</v>
      </c>
      <c r="G128" s="1">
        <v>22</v>
      </c>
      <c r="H128" s="3">
        <v>1401.4</v>
      </c>
      <c r="I128" s="6">
        <f>COUNTIF($E$4:E128,E128)</f>
        <v>13</v>
      </c>
      <c r="J128" s="4" t="str">
        <f t="shared" si="1"/>
        <v>man shoes13</v>
      </c>
      <c r="K128" s="5"/>
      <c r="L128" s="3"/>
    </row>
    <row r="129" spans="3:12" x14ac:dyDescent="0.25">
      <c r="C129" s="2" t="s">
        <v>7</v>
      </c>
      <c r="D129" s="1">
        <v>126</v>
      </c>
      <c r="E129" s="1" t="s">
        <v>13</v>
      </c>
      <c r="F129" s="1" t="s">
        <v>6</v>
      </c>
      <c r="G129" s="1">
        <v>17</v>
      </c>
      <c r="H129" s="3">
        <v>795.6</v>
      </c>
      <c r="I129" s="6">
        <f>COUNTIF($E$4:E129,E129)</f>
        <v>17</v>
      </c>
      <c r="J129" s="4" t="str">
        <f t="shared" si="1"/>
        <v>shirts17</v>
      </c>
      <c r="K129" s="5"/>
      <c r="L129" s="3"/>
    </row>
    <row r="130" spans="3:12" x14ac:dyDescent="0.25">
      <c r="C130" s="2" t="s">
        <v>7</v>
      </c>
      <c r="D130" s="1">
        <v>127</v>
      </c>
      <c r="E130" s="1" t="s">
        <v>16</v>
      </c>
      <c r="F130" s="1" t="s">
        <v>12</v>
      </c>
      <c r="G130" s="1">
        <v>34</v>
      </c>
      <c r="H130" s="3">
        <v>479.4</v>
      </c>
      <c r="I130" s="6">
        <f>COUNTIF($E$4:E130,E130)</f>
        <v>20</v>
      </c>
      <c r="J130" s="4" t="str">
        <f t="shared" si="1"/>
        <v>ties20</v>
      </c>
      <c r="K130" s="5"/>
      <c r="L130" s="3"/>
    </row>
    <row r="131" spans="3:12" x14ac:dyDescent="0.25">
      <c r="C131" s="2" t="s">
        <v>7</v>
      </c>
      <c r="D131" s="1">
        <v>128</v>
      </c>
      <c r="E131" s="1" t="s">
        <v>16</v>
      </c>
      <c r="F131" s="1" t="s">
        <v>40</v>
      </c>
      <c r="G131" s="1">
        <v>29</v>
      </c>
      <c r="H131" s="3">
        <v>469.8</v>
      </c>
      <c r="I131" s="6">
        <f>COUNTIF($E$4:E131,E131)</f>
        <v>21</v>
      </c>
      <c r="J131" s="4" t="str">
        <f t="shared" si="1"/>
        <v>ties21</v>
      </c>
      <c r="K131" s="5"/>
      <c r="L131" s="3"/>
    </row>
    <row r="132" spans="3:12" x14ac:dyDescent="0.25">
      <c r="C132" s="2" t="s">
        <v>7</v>
      </c>
      <c r="D132" s="1">
        <v>129</v>
      </c>
      <c r="E132" s="1" t="s">
        <v>16</v>
      </c>
      <c r="F132" s="1" t="s">
        <v>41</v>
      </c>
      <c r="G132" s="1">
        <v>31</v>
      </c>
      <c r="H132" s="3">
        <v>446.4</v>
      </c>
      <c r="I132" s="6">
        <f>COUNTIF($E$4:E132,E132)</f>
        <v>22</v>
      </c>
      <c r="J132" s="4" t="str">
        <f t="shared" si="1"/>
        <v>ties22</v>
      </c>
      <c r="K132" s="5"/>
      <c r="L132" s="3"/>
    </row>
    <row r="133" spans="3:12" x14ac:dyDescent="0.25">
      <c r="C133" s="2" t="s">
        <v>7</v>
      </c>
      <c r="D133" s="1">
        <v>130</v>
      </c>
      <c r="E133" s="1" t="s">
        <v>17</v>
      </c>
      <c r="F133" s="1" t="s">
        <v>53</v>
      </c>
      <c r="G133" s="1">
        <v>29</v>
      </c>
      <c r="H133" s="3">
        <v>1941.55</v>
      </c>
      <c r="I133" s="6">
        <f>COUNTIF($E$4:E133,E133)</f>
        <v>10</v>
      </c>
      <c r="J133" s="4" t="str">
        <f t="shared" ref="J133:J196" si="2">E133&amp;I133</f>
        <v>blouses10</v>
      </c>
      <c r="K133" s="5"/>
      <c r="L133" s="3"/>
    </row>
    <row r="134" spans="3:12" x14ac:dyDescent="0.25">
      <c r="C134" s="2" t="s">
        <v>7</v>
      </c>
      <c r="D134" s="1">
        <v>131</v>
      </c>
      <c r="E134" s="1" t="s">
        <v>14</v>
      </c>
      <c r="F134" s="1" t="s">
        <v>55</v>
      </c>
      <c r="G134" s="1">
        <v>24</v>
      </c>
      <c r="H134" s="3">
        <v>1545.6</v>
      </c>
      <c r="I134" s="6">
        <f>COUNTIF($E$4:E134,E134)</f>
        <v>21</v>
      </c>
      <c r="J134" s="4" t="str">
        <f t="shared" si="2"/>
        <v>pants21</v>
      </c>
      <c r="K134" s="5"/>
      <c r="L134" s="3"/>
    </row>
    <row r="135" spans="3:12" x14ac:dyDescent="0.25">
      <c r="C135" s="2" t="s">
        <v>7</v>
      </c>
      <c r="D135" s="1">
        <v>132</v>
      </c>
      <c r="E135" s="1" t="s">
        <v>18</v>
      </c>
      <c r="F135" s="1" t="s">
        <v>32</v>
      </c>
      <c r="G135" s="1">
        <v>33</v>
      </c>
      <c r="H135" s="3">
        <v>2187.9</v>
      </c>
      <c r="I135" s="6">
        <f>COUNTIF($E$4:E135,E135)</f>
        <v>14</v>
      </c>
      <c r="J135" s="4" t="str">
        <f t="shared" si="2"/>
        <v>man shoes14</v>
      </c>
      <c r="K135" s="5"/>
      <c r="L135" s="3"/>
    </row>
    <row r="136" spans="3:12" x14ac:dyDescent="0.25">
      <c r="C136" s="2" t="s">
        <v>1</v>
      </c>
      <c r="D136" s="1">
        <v>133</v>
      </c>
      <c r="E136" s="1" t="s">
        <v>13</v>
      </c>
      <c r="F136" s="1" t="s">
        <v>37</v>
      </c>
      <c r="G136" s="1">
        <v>33</v>
      </c>
      <c r="H136" s="3">
        <v>1603.8</v>
      </c>
      <c r="I136" s="6">
        <f>COUNTIF($E$4:E136,E136)</f>
        <v>18</v>
      </c>
      <c r="J136" s="4" t="str">
        <f t="shared" si="2"/>
        <v>shirts18</v>
      </c>
      <c r="K136" s="5"/>
      <c r="L136" s="3"/>
    </row>
    <row r="137" spans="3:12" x14ac:dyDescent="0.25">
      <c r="C137" s="2" t="s">
        <v>7</v>
      </c>
      <c r="D137" s="1">
        <v>134</v>
      </c>
      <c r="E137" s="1" t="s">
        <v>18</v>
      </c>
      <c r="F137" s="1" t="s">
        <v>6</v>
      </c>
      <c r="G137" s="1">
        <v>26</v>
      </c>
      <c r="H137" s="3">
        <v>1842.1</v>
      </c>
      <c r="I137" s="6">
        <f>COUNTIF($E$4:E137,E137)</f>
        <v>15</v>
      </c>
      <c r="J137" s="4" t="str">
        <f t="shared" si="2"/>
        <v>man shoes15</v>
      </c>
      <c r="K137" s="5"/>
      <c r="L137" s="3"/>
    </row>
    <row r="138" spans="3:12" x14ac:dyDescent="0.25">
      <c r="C138" s="2" t="s">
        <v>7</v>
      </c>
      <c r="D138" s="1">
        <v>135</v>
      </c>
      <c r="E138" s="1" t="s">
        <v>18</v>
      </c>
      <c r="F138" s="1" t="s">
        <v>31</v>
      </c>
      <c r="G138" s="1">
        <v>11</v>
      </c>
      <c r="H138" s="3">
        <v>693.55</v>
      </c>
      <c r="I138" s="6">
        <f>COUNTIF($E$4:E138,E138)</f>
        <v>16</v>
      </c>
      <c r="J138" s="4" t="str">
        <f t="shared" si="2"/>
        <v>man shoes16</v>
      </c>
      <c r="K138" s="5"/>
      <c r="L138" s="3"/>
    </row>
    <row r="139" spans="3:12" x14ac:dyDescent="0.25">
      <c r="C139" s="2" t="s">
        <v>7</v>
      </c>
      <c r="D139" s="1">
        <v>136</v>
      </c>
      <c r="E139" s="1" t="s">
        <v>19</v>
      </c>
      <c r="F139" s="1" t="s">
        <v>60</v>
      </c>
      <c r="G139" s="1">
        <v>12</v>
      </c>
      <c r="H139" s="3">
        <v>1818</v>
      </c>
      <c r="I139" s="6">
        <f>COUNTIF($E$4:E139,E139)</f>
        <v>11</v>
      </c>
      <c r="J139" s="4" t="str">
        <f t="shared" si="2"/>
        <v>woman's shoes11</v>
      </c>
      <c r="K139" s="5"/>
      <c r="L139" s="3"/>
    </row>
    <row r="140" spans="3:12" x14ac:dyDescent="0.25">
      <c r="C140" s="2" t="s">
        <v>7</v>
      </c>
      <c r="D140" s="1">
        <v>137</v>
      </c>
      <c r="E140" s="1" t="s">
        <v>15</v>
      </c>
      <c r="F140" s="1" t="s">
        <v>22</v>
      </c>
      <c r="G140" s="1">
        <v>24</v>
      </c>
      <c r="H140" s="3">
        <v>1977.6</v>
      </c>
      <c r="I140" s="6">
        <f>COUNTIF($E$4:E140,E140)</f>
        <v>24</v>
      </c>
      <c r="J140" s="4" t="str">
        <f t="shared" si="2"/>
        <v>dresses24</v>
      </c>
      <c r="K140" s="5"/>
      <c r="L140" s="3"/>
    </row>
    <row r="141" spans="3:12" x14ac:dyDescent="0.25">
      <c r="C141" s="2" t="s">
        <v>7</v>
      </c>
      <c r="D141" s="1">
        <v>138</v>
      </c>
      <c r="E141" s="1" t="s">
        <v>8</v>
      </c>
      <c r="F141" s="1" t="s">
        <v>31</v>
      </c>
      <c r="G141" s="1">
        <v>30</v>
      </c>
      <c r="H141" s="3">
        <v>5670</v>
      </c>
      <c r="I141" s="6">
        <f>COUNTIF($E$4:E141,E141)</f>
        <v>16</v>
      </c>
      <c r="J141" s="4" t="str">
        <f t="shared" si="2"/>
        <v>purses16</v>
      </c>
      <c r="K141" s="5"/>
      <c r="L141" s="3"/>
    </row>
    <row r="142" spans="3:12" x14ac:dyDescent="0.25">
      <c r="C142" s="2" t="s">
        <v>1</v>
      </c>
      <c r="D142" s="1">
        <v>139</v>
      </c>
      <c r="E142" s="1" t="s">
        <v>15</v>
      </c>
      <c r="F142" s="1" t="s">
        <v>51</v>
      </c>
      <c r="G142" s="1">
        <v>14</v>
      </c>
      <c r="H142" s="3">
        <v>1220.8</v>
      </c>
      <c r="I142" s="6">
        <f>COUNTIF($E$4:E142,E142)</f>
        <v>25</v>
      </c>
      <c r="J142" s="4" t="str">
        <f t="shared" si="2"/>
        <v>dresses25</v>
      </c>
      <c r="K142" s="5"/>
      <c r="L142" s="3"/>
    </row>
    <row r="143" spans="3:12" x14ac:dyDescent="0.25">
      <c r="C143" s="2" t="s">
        <v>1</v>
      </c>
      <c r="D143" s="1">
        <v>140</v>
      </c>
      <c r="E143" s="1" t="s">
        <v>17</v>
      </c>
      <c r="F143" s="1" t="s">
        <v>45</v>
      </c>
      <c r="G143" s="1">
        <v>18</v>
      </c>
      <c r="H143" s="3">
        <v>1228.5</v>
      </c>
      <c r="I143" s="6">
        <f>COUNTIF($E$4:E143,E143)</f>
        <v>11</v>
      </c>
      <c r="J143" s="4" t="str">
        <f t="shared" si="2"/>
        <v>blouses11</v>
      </c>
      <c r="K143" s="5"/>
      <c r="L143" s="3"/>
    </row>
    <row r="144" spans="3:12" x14ac:dyDescent="0.25">
      <c r="C144" s="2" t="s">
        <v>7</v>
      </c>
      <c r="D144" s="1">
        <v>141</v>
      </c>
      <c r="E144" s="1" t="s">
        <v>19</v>
      </c>
      <c r="F144" s="1" t="s">
        <v>52</v>
      </c>
      <c r="G144" s="1">
        <v>28</v>
      </c>
      <c r="H144" s="3">
        <v>4074</v>
      </c>
      <c r="I144" s="6">
        <f>COUNTIF($E$4:E144,E144)</f>
        <v>12</v>
      </c>
      <c r="J144" s="4" t="str">
        <f t="shared" si="2"/>
        <v>woman's shoes12</v>
      </c>
      <c r="K144" s="5"/>
      <c r="L144" s="3"/>
    </row>
    <row r="145" spans="3:12" x14ac:dyDescent="0.25">
      <c r="C145" s="2" t="s">
        <v>7</v>
      </c>
      <c r="D145" s="1">
        <v>142</v>
      </c>
      <c r="E145" s="1" t="s">
        <v>16</v>
      </c>
      <c r="F145" s="1" t="s">
        <v>64</v>
      </c>
      <c r="G145" s="1">
        <v>21</v>
      </c>
      <c r="H145" s="3">
        <v>321.3</v>
      </c>
      <c r="I145" s="6">
        <f>COUNTIF($E$4:E145,E145)</f>
        <v>23</v>
      </c>
      <c r="J145" s="4" t="str">
        <f t="shared" si="2"/>
        <v>ties23</v>
      </c>
      <c r="K145" s="5"/>
      <c r="L145" s="3"/>
    </row>
    <row r="146" spans="3:12" x14ac:dyDescent="0.25">
      <c r="C146" s="2" t="s">
        <v>7</v>
      </c>
      <c r="D146" s="1">
        <v>143</v>
      </c>
      <c r="E146" s="1" t="s">
        <v>13</v>
      </c>
      <c r="F146" s="1" t="s">
        <v>37</v>
      </c>
      <c r="G146" s="1">
        <v>15</v>
      </c>
      <c r="H146" s="3">
        <v>614.25</v>
      </c>
      <c r="I146" s="6">
        <f>COUNTIF($E$4:E146,E146)</f>
        <v>19</v>
      </c>
      <c r="J146" s="4" t="str">
        <f t="shared" si="2"/>
        <v>shirts19</v>
      </c>
      <c r="K146" s="5"/>
      <c r="L146" s="3"/>
    </row>
    <row r="147" spans="3:12" x14ac:dyDescent="0.25">
      <c r="C147" s="2" t="s">
        <v>1</v>
      </c>
      <c r="D147" s="1">
        <v>144</v>
      </c>
      <c r="E147" s="1" t="s">
        <v>15</v>
      </c>
      <c r="F147" s="1" t="s">
        <v>28</v>
      </c>
      <c r="G147" s="1">
        <v>24</v>
      </c>
      <c r="H147" s="3">
        <v>2054.4</v>
      </c>
      <c r="I147" s="6">
        <f>COUNTIF($E$4:E147,E147)</f>
        <v>26</v>
      </c>
      <c r="J147" s="4" t="str">
        <f t="shared" si="2"/>
        <v>dresses26</v>
      </c>
      <c r="K147" s="5"/>
      <c r="L147" s="3"/>
    </row>
    <row r="148" spans="3:12" x14ac:dyDescent="0.25">
      <c r="C148" s="2" t="s">
        <v>7</v>
      </c>
      <c r="D148" s="1">
        <v>145</v>
      </c>
      <c r="E148" s="1" t="s">
        <v>17</v>
      </c>
      <c r="F148" s="1" t="s">
        <v>41</v>
      </c>
      <c r="G148" s="1">
        <v>32</v>
      </c>
      <c r="H148" s="3">
        <v>2225.6</v>
      </c>
      <c r="I148" s="6">
        <f>COUNTIF($E$4:E148,E148)</f>
        <v>12</v>
      </c>
      <c r="J148" s="4" t="str">
        <f t="shared" si="2"/>
        <v>blouses12</v>
      </c>
      <c r="K148" s="5"/>
      <c r="L148" s="3"/>
    </row>
    <row r="149" spans="3:12" x14ac:dyDescent="0.25">
      <c r="C149" s="2" t="s">
        <v>1</v>
      </c>
      <c r="D149" s="1">
        <v>146</v>
      </c>
      <c r="E149" s="1" t="s">
        <v>13</v>
      </c>
      <c r="F149" s="1" t="s">
        <v>20</v>
      </c>
      <c r="G149" s="1">
        <v>32</v>
      </c>
      <c r="H149" s="3">
        <v>1296</v>
      </c>
      <c r="I149" s="6">
        <f>COUNTIF($E$4:E149,E149)</f>
        <v>20</v>
      </c>
      <c r="J149" s="4" t="str">
        <f t="shared" si="2"/>
        <v>shirts20</v>
      </c>
      <c r="K149" s="5"/>
      <c r="L149" s="3"/>
    </row>
    <row r="150" spans="3:12" x14ac:dyDescent="0.25">
      <c r="C150" s="2" t="s">
        <v>7</v>
      </c>
      <c r="D150" s="1">
        <v>147</v>
      </c>
      <c r="E150" s="1" t="s">
        <v>14</v>
      </c>
      <c r="F150" s="1" t="s">
        <v>20</v>
      </c>
      <c r="G150" s="1">
        <v>32</v>
      </c>
      <c r="H150" s="3">
        <v>2352</v>
      </c>
      <c r="I150" s="6">
        <f>COUNTIF($E$4:E150,E150)</f>
        <v>22</v>
      </c>
      <c r="J150" s="4" t="str">
        <f t="shared" si="2"/>
        <v>pants22</v>
      </c>
      <c r="K150" s="5"/>
      <c r="L150" s="3"/>
    </row>
    <row r="151" spans="3:12" x14ac:dyDescent="0.25">
      <c r="C151" s="2" t="s">
        <v>7</v>
      </c>
      <c r="D151" s="1">
        <v>148</v>
      </c>
      <c r="E151" s="1" t="s">
        <v>16</v>
      </c>
      <c r="F151" s="1" t="s">
        <v>54</v>
      </c>
      <c r="G151" s="1">
        <v>19</v>
      </c>
      <c r="H151" s="3">
        <v>259.35000000000002</v>
      </c>
      <c r="I151" s="6">
        <f>COUNTIF($E$4:E151,E151)</f>
        <v>24</v>
      </c>
      <c r="J151" s="4" t="str">
        <f t="shared" si="2"/>
        <v>ties24</v>
      </c>
      <c r="K151" s="5"/>
      <c r="L151" s="3"/>
    </row>
    <row r="152" spans="3:12" x14ac:dyDescent="0.25">
      <c r="C152" s="2" t="s">
        <v>7</v>
      </c>
      <c r="D152" s="1">
        <v>149</v>
      </c>
      <c r="E152" s="1" t="s">
        <v>18</v>
      </c>
      <c r="F152" s="1" t="s">
        <v>64</v>
      </c>
      <c r="G152" s="1">
        <v>30</v>
      </c>
      <c r="H152" s="3">
        <v>1852.5</v>
      </c>
      <c r="I152" s="6">
        <f>COUNTIF($E$4:E152,E152)</f>
        <v>17</v>
      </c>
      <c r="J152" s="4" t="str">
        <f t="shared" si="2"/>
        <v>man shoes17</v>
      </c>
      <c r="K152" s="5"/>
      <c r="L152" s="3"/>
    </row>
    <row r="153" spans="3:12" x14ac:dyDescent="0.25">
      <c r="C153" s="2" t="s">
        <v>7</v>
      </c>
      <c r="D153" s="1">
        <v>150</v>
      </c>
      <c r="E153" s="1" t="s">
        <v>16</v>
      </c>
      <c r="F153" s="1" t="s">
        <v>62</v>
      </c>
      <c r="G153" s="1">
        <v>20</v>
      </c>
      <c r="H153" s="3">
        <v>309</v>
      </c>
      <c r="I153" s="6">
        <f>COUNTIF($E$4:E153,E153)</f>
        <v>25</v>
      </c>
      <c r="J153" s="4" t="str">
        <f t="shared" si="2"/>
        <v>ties25</v>
      </c>
      <c r="K153" s="5"/>
      <c r="L153" s="3"/>
    </row>
    <row r="154" spans="3:12" x14ac:dyDescent="0.25">
      <c r="C154" s="2" t="s">
        <v>1</v>
      </c>
      <c r="D154" s="1">
        <v>151</v>
      </c>
      <c r="E154" s="1" t="s">
        <v>13</v>
      </c>
      <c r="F154" s="1" t="s">
        <v>61</v>
      </c>
      <c r="G154" s="1">
        <v>30</v>
      </c>
      <c r="H154" s="3">
        <v>1431</v>
      </c>
      <c r="I154" s="6">
        <f>COUNTIF($E$4:E154,E154)</f>
        <v>21</v>
      </c>
      <c r="J154" s="4" t="str">
        <f t="shared" si="2"/>
        <v>shirts21</v>
      </c>
      <c r="K154" s="5"/>
      <c r="L154" s="3"/>
    </row>
    <row r="155" spans="3:12" x14ac:dyDescent="0.25">
      <c r="C155" s="2" t="s">
        <v>7</v>
      </c>
      <c r="D155" s="1">
        <v>152</v>
      </c>
      <c r="E155" s="1" t="s">
        <v>15</v>
      </c>
      <c r="F155" s="1" t="s">
        <v>25</v>
      </c>
      <c r="G155" s="1">
        <v>11</v>
      </c>
      <c r="H155" s="3">
        <v>809.6</v>
      </c>
      <c r="I155" s="6">
        <f>COUNTIF($E$4:E155,E155)</f>
        <v>27</v>
      </c>
      <c r="J155" s="4" t="str">
        <f t="shared" si="2"/>
        <v>dresses27</v>
      </c>
      <c r="K155" s="5"/>
      <c r="L155" s="3"/>
    </row>
    <row r="156" spans="3:12" x14ac:dyDescent="0.25">
      <c r="C156" s="2" t="s">
        <v>7</v>
      </c>
      <c r="D156" s="1">
        <v>153</v>
      </c>
      <c r="E156" s="1" t="s">
        <v>13</v>
      </c>
      <c r="F156" s="1" t="s">
        <v>21</v>
      </c>
      <c r="G156" s="1">
        <v>21</v>
      </c>
      <c r="H156" s="3">
        <v>982.8</v>
      </c>
      <c r="I156" s="6">
        <f>COUNTIF($E$4:E156,E156)</f>
        <v>22</v>
      </c>
      <c r="J156" s="4" t="str">
        <f t="shared" si="2"/>
        <v>shirts22</v>
      </c>
      <c r="K156" s="5"/>
      <c r="L156" s="3"/>
    </row>
    <row r="157" spans="3:12" x14ac:dyDescent="0.25">
      <c r="C157" s="2" t="s">
        <v>7</v>
      </c>
      <c r="D157" s="1">
        <v>154</v>
      </c>
      <c r="E157" s="1" t="s">
        <v>14</v>
      </c>
      <c r="F157" s="1" t="s">
        <v>21</v>
      </c>
      <c r="G157" s="1">
        <v>13</v>
      </c>
      <c r="H157" s="3">
        <v>910</v>
      </c>
      <c r="I157" s="6">
        <f>COUNTIF($E$4:E157,E157)</f>
        <v>23</v>
      </c>
      <c r="J157" s="4" t="str">
        <f t="shared" si="2"/>
        <v>pants23</v>
      </c>
      <c r="K157" s="5"/>
      <c r="L157" s="3"/>
    </row>
    <row r="158" spans="3:12" x14ac:dyDescent="0.25">
      <c r="C158" s="2" t="s">
        <v>7</v>
      </c>
      <c r="D158" s="1">
        <v>155</v>
      </c>
      <c r="E158" s="1" t="s">
        <v>16</v>
      </c>
      <c r="F158" s="1" t="s">
        <v>31</v>
      </c>
      <c r="G158" s="1">
        <v>25</v>
      </c>
      <c r="H158" s="3">
        <v>367.5</v>
      </c>
      <c r="I158" s="6">
        <f>COUNTIF($E$4:E158,E158)</f>
        <v>26</v>
      </c>
      <c r="J158" s="4" t="str">
        <f t="shared" si="2"/>
        <v>ties26</v>
      </c>
      <c r="K158" s="5"/>
      <c r="L158" s="3"/>
    </row>
    <row r="159" spans="3:12" x14ac:dyDescent="0.25">
      <c r="C159" s="2" t="s">
        <v>7</v>
      </c>
      <c r="D159" s="1">
        <v>156</v>
      </c>
      <c r="E159" s="1" t="s">
        <v>14</v>
      </c>
      <c r="F159" s="1" t="s">
        <v>29</v>
      </c>
      <c r="G159" s="1">
        <v>19</v>
      </c>
      <c r="H159" s="3">
        <v>1276.8</v>
      </c>
      <c r="I159" s="6">
        <f>COUNTIF($E$4:E159,E159)</f>
        <v>24</v>
      </c>
      <c r="J159" s="4" t="str">
        <f t="shared" si="2"/>
        <v>pants24</v>
      </c>
      <c r="K159" s="5"/>
      <c r="L159" s="3"/>
    </row>
    <row r="160" spans="3:12" x14ac:dyDescent="0.25">
      <c r="C160" s="2" t="s">
        <v>7</v>
      </c>
      <c r="D160" s="1">
        <v>157</v>
      </c>
      <c r="E160" s="1" t="s">
        <v>8</v>
      </c>
      <c r="F160" s="1" t="s">
        <v>9</v>
      </c>
      <c r="G160" s="1">
        <v>34</v>
      </c>
      <c r="H160" s="3">
        <v>6426</v>
      </c>
      <c r="I160" s="6">
        <f>COUNTIF($E$4:E160,E160)</f>
        <v>17</v>
      </c>
      <c r="J160" s="4" t="str">
        <f t="shared" si="2"/>
        <v>purses17</v>
      </c>
      <c r="K160" s="5"/>
      <c r="L160" s="3"/>
    </row>
    <row r="161" spans="3:12" x14ac:dyDescent="0.25">
      <c r="C161" s="2" t="s">
        <v>7</v>
      </c>
      <c r="D161" s="1">
        <v>158</v>
      </c>
      <c r="E161" s="1" t="s">
        <v>19</v>
      </c>
      <c r="F161" s="1" t="s">
        <v>22</v>
      </c>
      <c r="G161" s="1">
        <v>12</v>
      </c>
      <c r="H161" s="3">
        <v>1746</v>
      </c>
      <c r="I161" s="6">
        <f>COUNTIF($E$4:E161,E161)</f>
        <v>13</v>
      </c>
      <c r="J161" s="4" t="str">
        <f t="shared" si="2"/>
        <v>woman's shoes13</v>
      </c>
      <c r="K161" s="5"/>
      <c r="L161" s="3"/>
    </row>
    <row r="162" spans="3:12" x14ac:dyDescent="0.25">
      <c r="C162" s="2" t="s">
        <v>7</v>
      </c>
      <c r="D162" s="1">
        <v>159</v>
      </c>
      <c r="E162" s="1" t="s">
        <v>17</v>
      </c>
      <c r="F162" s="1" t="s">
        <v>24</v>
      </c>
      <c r="G162" s="1">
        <v>16</v>
      </c>
      <c r="H162" s="3">
        <v>936</v>
      </c>
      <c r="I162" s="6">
        <f>COUNTIF($E$4:E162,E162)</f>
        <v>13</v>
      </c>
      <c r="J162" s="4" t="str">
        <f t="shared" si="2"/>
        <v>blouses13</v>
      </c>
      <c r="K162" s="5"/>
      <c r="L162" s="3"/>
    </row>
    <row r="163" spans="3:12" x14ac:dyDescent="0.25">
      <c r="C163" s="2" t="s">
        <v>7</v>
      </c>
      <c r="D163" s="1">
        <v>160</v>
      </c>
      <c r="E163" s="1" t="s">
        <v>19</v>
      </c>
      <c r="F163" s="1" t="s">
        <v>34</v>
      </c>
      <c r="G163" s="1">
        <v>24</v>
      </c>
      <c r="H163" s="3">
        <v>3708</v>
      </c>
      <c r="I163" s="6">
        <f>COUNTIF($E$4:E163,E163)</f>
        <v>14</v>
      </c>
      <c r="J163" s="4" t="str">
        <f t="shared" si="2"/>
        <v>woman's shoes14</v>
      </c>
      <c r="K163" s="5"/>
      <c r="L163" s="3"/>
    </row>
    <row r="164" spans="3:12" x14ac:dyDescent="0.25">
      <c r="C164" s="2" t="s">
        <v>7</v>
      </c>
      <c r="D164" s="1">
        <v>161</v>
      </c>
      <c r="E164" s="1" t="s">
        <v>13</v>
      </c>
      <c r="F164" s="1" t="s">
        <v>63</v>
      </c>
      <c r="G164" s="1">
        <v>19</v>
      </c>
      <c r="H164" s="3">
        <v>897.75</v>
      </c>
      <c r="I164" s="6">
        <f>COUNTIF($E$4:E164,E164)</f>
        <v>23</v>
      </c>
      <c r="J164" s="4" t="str">
        <f t="shared" si="2"/>
        <v>shirts23</v>
      </c>
      <c r="K164" s="5"/>
      <c r="L164" s="3"/>
    </row>
    <row r="165" spans="3:12" x14ac:dyDescent="0.25">
      <c r="C165" s="2" t="s">
        <v>7</v>
      </c>
      <c r="D165" s="1">
        <v>162</v>
      </c>
      <c r="E165" s="1" t="s">
        <v>14</v>
      </c>
      <c r="F165" s="1" t="s">
        <v>31</v>
      </c>
      <c r="G165" s="1">
        <v>11</v>
      </c>
      <c r="H165" s="3">
        <v>777.7</v>
      </c>
      <c r="I165" s="6">
        <f>COUNTIF($E$4:E165,E165)</f>
        <v>25</v>
      </c>
      <c r="J165" s="4" t="str">
        <f t="shared" si="2"/>
        <v>pants25</v>
      </c>
      <c r="K165" s="5"/>
      <c r="L165" s="3"/>
    </row>
    <row r="166" spans="3:12" x14ac:dyDescent="0.25">
      <c r="C166" s="2" t="s">
        <v>7</v>
      </c>
      <c r="D166" s="1">
        <v>163</v>
      </c>
      <c r="E166" s="1" t="s">
        <v>16</v>
      </c>
      <c r="F166" s="1" t="s">
        <v>49</v>
      </c>
      <c r="G166" s="1">
        <v>21</v>
      </c>
      <c r="H166" s="3">
        <v>343.35</v>
      </c>
      <c r="I166" s="6">
        <f>COUNTIF($E$4:E166,E166)</f>
        <v>27</v>
      </c>
      <c r="J166" s="4" t="str">
        <f t="shared" si="2"/>
        <v>ties27</v>
      </c>
      <c r="K166" s="5"/>
      <c r="L166" s="3"/>
    </row>
    <row r="167" spans="3:12" x14ac:dyDescent="0.25">
      <c r="C167" s="2" t="s">
        <v>7</v>
      </c>
      <c r="D167" s="1">
        <v>164</v>
      </c>
      <c r="E167" s="1" t="s">
        <v>16</v>
      </c>
      <c r="F167" s="1" t="s">
        <v>48</v>
      </c>
      <c r="G167" s="1">
        <v>28</v>
      </c>
      <c r="H167" s="3">
        <v>407.4</v>
      </c>
      <c r="I167" s="6">
        <f>COUNTIF($E$4:E167,E167)</f>
        <v>28</v>
      </c>
      <c r="J167" s="4" t="str">
        <f t="shared" si="2"/>
        <v>ties28</v>
      </c>
      <c r="K167" s="5"/>
      <c r="L167" s="3"/>
    </row>
    <row r="168" spans="3:12" x14ac:dyDescent="0.25">
      <c r="C168" s="2" t="s">
        <v>7</v>
      </c>
      <c r="D168" s="1">
        <v>165</v>
      </c>
      <c r="E168" s="1" t="s">
        <v>19</v>
      </c>
      <c r="F168" s="1" t="s">
        <v>59</v>
      </c>
      <c r="G168" s="1">
        <v>21</v>
      </c>
      <c r="H168" s="3">
        <v>3055.5</v>
      </c>
      <c r="I168" s="6">
        <f>COUNTIF($E$4:E168,E168)</f>
        <v>15</v>
      </c>
      <c r="J168" s="4" t="str">
        <f t="shared" si="2"/>
        <v>woman's shoes15</v>
      </c>
      <c r="K168" s="5"/>
      <c r="L168" s="3"/>
    </row>
    <row r="169" spans="3:12" x14ac:dyDescent="0.25">
      <c r="C169" s="2" t="s">
        <v>7</v>
      </c>
      <c r="D169" s="1">
        <v>166</v>
      </c>
      <c r="E169" s="1" t="s">
        <v>19</v>
      </c>
      <c r="F169" s="1" t="s">
        <v>58</v>
      </c>
      <c r="G169" s="1">
        <v>13</v>
      </c>
      <c r="H169" s="3">
        <v>1891.5</v>
      </c>
      <c r="I169" s="6">
        <f>COUNTIF($E$4:E169,E169)</f>
        <v>16</v>
      </c>
      <c r="J169" s="4" t="str">
        <f t="shared" si="2"/>
        <v>woman's shoes16</v>
      </c>
      <c r="K169" s="5"/>
      <c r="L169" s="3"/>
    </row>
    <row r="170" spans="3:12" x14ac:dyDescent="0.25">
      <c r="C170" s="2" t="s">
        <v>7</v>
      </c>
      <c r="D170" s="1">
        <v>167</v>
      </c>
      <c r="E170" s="1" t="s">
        <v>14</v>
      </c>
      <c r="F170" s="1" t="s">
        <v>10</v>
      </c>
      <c r="G170" s="1">
        <v>33</v>
      </c>
      <c r="H170" s="3">
        <v>2102.1</v>
      </c>
      <c r="I170" s="6">
        <f>COUNTIF($E$4:E170,E170)</f>
        <v>26</v>
      </c>
      <c r="J170" s="4" t="str">
        <f t="shared" si="2"/>
        <v>pants26</v>
      </c>
      <c r="K170" s="5"/>
      <c r="L170" s="3"/>
    </row>
    <row r="171" spans="3:12" x14ac:dyDescent="0.25">
      <c r="C171" s="2" t="s">
        <v>7</v>
      </c>
      <c r="D171" s="1">
        <v>168</v>
      </c>
      <c r="E171" s="1" t="s">
        <v>8</v>
      </c>
      <c r="F171" s="1" t="s">
        <v>46</v>
      </c>
      <c r="G171" s="1">
        <v>33</v>
      </c>
      <c r="H171" s="3">
        <v>6375.6</v>
      </c>
      <c r="I171" s="6">
        <f>COUNTIF($E$4:E171,E171)</f>
        <v>18</v>
      </c>
      <c r="J171" s="4" t="str">
        <f t="shared" si="2"/>
        <v>purses18</v>
      </c>
      <c r="K171" s="5"/>
      <c r="L171" s="3"/>
    </row>
    <row r="172" spans="3:12" x14ac:dyDescent="0.25">
      <c r="C172" s="2" t="s">
        <v>7</v>
      </c>
      <c r="D172" s="1">
        <v>169</v>
      </c>
      <c r="E172" s="1" t="s">
        <v>15</v>
      </c>
      <c r="F172" s="1" t="s">
        <v>28</v>
      </c>
      <c r="G172" s="1">
        <v>29</v>
      </c>
      <c r="H172" s="3">
        <v>2250.4</v>
      </c>
      <c r="I172" s="6">
        <f>COUNTIF($E$4:E172,E172)</f>
        <v>28</v>
      </c>
      <c r="J172" s="4" t="str">
        <f t="shared" si="2"/>
        <v>dresses28</v>
      </c>
      <c r="K172" s="5"/>
      <c r="L172" s="3"/>
    </row>
    <row r="173" spans="3:12" x14ac:dyDescent="0.25">
      <c r="C173" s="2" t="s">
        <v>7</v>
      </c>
      <c r="D173" s="1">
        <v>170</v>
      </c>
      <c r="E173" s="1" t="s">
        <v>14</v>
      </c>
      <c r="F173" s="1" t="s">
        <v>28</v>
      </c>
      <c r="G173" s="1">
        <v>27</v>
      </c>
      <c r="H173" s="3">
        <v>1795.5</v>
      </c>
      <c r="I173" s="6">
        <f>COUNTIF($E$4:E173,E173)</f>
        <v>27</v>
      </c>
      <c r="J173" s="4" t="str">
        <f t="shared" si="2"/>
        <v>pants27</v>
      </c>
      <c r="K173" s="5"/>
      <c r="L173" s="3"/>
    </row>
    <row r="174" spans="3:12" x14ac:dyDescent="0.25">
      <c r="C174" s="2" t="s">
        <v>7</v>
      </c>
      <c r="D174" s="1">
        <v>171</v>
      </c>
      <c r="E174" s="1" t="s">
        <v>14</v>
      </c>
      <c r="F174" s="1" t="s">
        <v>11</v>
      </c>
      <c r="G174" s="1">
        <v>31</v>
      </c>
      <c r="H174" s="3">
        <v>2300.1999999999998</v>
      </c>
      <c r="I174" s="6">
        <f>COUNTIF($E$4:E174,E174)</f>
        <v>28</v>
      </c>
      <c r="J174" s="4" t="str">
        <f t="shared" si="2"/>
        <v>pants28</v>
      </c>
      <c r="K174" s="5"/>
      <c r="L174" s="3"/>
    </row>
    <row r="175" spans="3:12" x14ac:dyDescent="0.25">
      <c r="C175" s="2" t="s">
        <v>7</v>
      </c>
      <c r="D175" s="1">
        <v>172</v>
      </c>
      <c r="E175" s="1" t="s">
        <v>19</v>
      </c>
      <c r="F175" s="1" t="s">
        <v>39</v>
      </c>
      <c r="G175" s="1">
        <v>17</v>
      </c>
      <c r="H175" s="3">
        <v>2448</v>
      </c>
      <c r="I175" s="6">
        <f>COUNTIF($E$4:E175,E175)</f>
        <v>17</v>
      </c>
      <c r="J175" s="4" t="str">
        <f t="shared" si="2"/>
        <v>woman's shoes17</v>
      </c>
      <c r="K175" s="5"/>
      <c r="L175" s="3"/>
    </row>
    <row r="176" spans="3:12" x14ac:dyDescent="0.25">
      <c r="C176" s="2" t="s">
        <v>7</v>
      </c>
      <c r="D176" s="1">
        <v>173</v>
      </c>
      <c r="E176" s="1" t="s">
        <v>16</v>
      </c>
      <c r="F176" s="1" t="s">
        <v>34</v>
      </c>
      <c r="G176" s="1">
        <v>35</v>
      </c>
      <c r="H176" s="3">
        <v>556.5</v>
      </c>
      <c r="I176" s="6">
        <f>COUNTIF($E$4:E176,E176)</f>
        <v>29</v>
      </c>
      <c r="J176" s="4" t="str">
        <f t="shared" si="2"/>
        <v>ties29</v>
      </c>
      <c r="K176" s="5"/>
      <c r="L176" s="3"/>
    </row>
    <row r="177" spans="3:12" x14ac:dyDescent="0.25">
      <c r="C177" s="2" t="s">
        <v>7</v>
      </c>
      <c r="D177" s="1">
        <v>174</v>
      </c>
      <c r="E177" s="1" t="s">
        <v>14</v>
      </c>
      <c r="F177" s="1" t="s">
        <v>43</v>
      </c>
      <c r="G177" s="1">
        <v>18</v>
      </c>
      <c r="H177" s="3">
        <v>1323</v>
      </c>
      <c r="I177" s="6">
        <f>COUNTIF($E$4:E177,E177)</f>
        <v>29</v>
      </c>
      <c r="J177" s="4" t="str">
        <f t="shared" si="2"/>
        <v>pants29</v>
      </c>
      <c r="K177" s="5"/>
      <c r="L177" s="3"/>
    </row>
    <row r="178" spans="3:12" x14ac:dyDescent="0.25">
      <c r="C178" s="2" t="s">
        <v>7</v>
      </c>
      <c r="D178" s="1">
        <v>175</v>
      </c>
      <c r="E178" s="1" t="s">
        <v>14</v>
      </c>
      <c r="F178" s="1" t="s">
        <v>56</v>
      </c>
      <c r="G178" s="1">
        <v>18</v>
      </c>
      <c r="H178" s="3">
        <v>1171.8</v>
      </c>
      <c r="I178" s="6">
        <f>COUNTIF($E$4:E178,E178)</f>
        <v>30</v>
      </c>
      <c r="J178" s="4" t="str">
        <f t="shared" si="2"/>
        <v>pants30</v>
      </c>
      <c r="K178" s="5"/>
      <c r="L178" s="3"/>
    </row>
    <row r="179" spans="3:12" x14ac:dyDescent="0.25">
      <c r="C179" s="2" t="s">
        <v>7</v>
      </c>
      <c r="D179" s="1">
        <v>176</v>
      </c>
      <c r="E179" s="1" t="s">
        <v>19</v>
      </c>
      <c r="F179" s="1" t="s">
        <v>32</v>
      </c>
      <c r="G179" s="1">
        <v>16</v>
      </c>
      <c r="H179" s="3">
        <v>2592</v>
      </c>
      <c r="I179" s="6">
        <f>COUNTIF($E$4:E179,E179)</f>
        <v>18</v>
      </c>
      <c r="J179" s="4" t="str">
        <f t="shared" si="2"/>
        <v>woman's shoes18</v>
      </c>
      <c r="K179" s="5"/>
      <c r="L179" s="3"/>
    </row>
    <row r="180" spans="3:12" x14ac:dyDescent="0.25">
      <c r="C180" s="2" t="s">
        <v>7</v>
      </c>
      <c r="D180" s="1">
        <v>177</v>
      </c>
      <c r="E180" s="1" t="s">
        <v>13</v>
      </c>
      <c r="F180" s="1" t="s">
        <v>53</v>
      </c>
      <c r="G180" s="1">
        <v>15</v>
      </c>
      <c r="H180" s="3">
        <v>607.5</v>
      </c>
      <c r="I180" s="6">
        <f>COUNTIF($E$4:E180,E180)</f>
        <v>24</v>
      </c>
      <c r="J180" s="4" t="str">
        <f t="shared" si="2"/>
        <v>shirts24</v>
      </c>
      <c r="K180" s="5"/>
      <c r="L180" s="3"/>
    </row>
    <row r="181" spans="3:12" x14ac:dyDescent="0.25">
      <c r="C181" s="2" t="s">
        <v>7</v>
      </c>
      <c r="D181" s="1">
        <v>178</v>
      </c>
      <c r="E181" s="1" t="s">
        <v>18</v>
      </c>
      <c r="F181" s="1" t="s">
        <v>9</v>
      </c>
      <c r="G181" s="1">
        <v>21</v>
      </c>
      <c r="H181" s="3">
        <v>1242.1500000000001</v>
      </c>
      <c r="I181" s="6">
        <f>COUNTIF($E$4:E181,E181)</f>
        <v>18</v>
      </c>
      <c r="J181" s="4" t="str">
        <f t="shared" si="2"/>
        <v>man shoes18</v>
      </c>
      <c r="K181" s="5"/>
      <c r="L181" s="3"/>
    </row>
    <row r="182" spans="3:12" x14ac:dyDescent="0.25">
      <c r="C182" s="2" t="s">
        <v>7</v>
      </c>
      <c r="D182" s="1">
        <v>179</v>
      </c>
      <c r="E182" s="1" t="s">
        <v>13</v>
      </c>
      <c r="F182" s="1" t="s">
        <v>57</v>
      </c>
      <c r="G182" s="1">
        <v>11</v>
      </c>
      <c r="H182" s="3">
        <v>539.54999999999995</v>
      </c>
      <c r="I182" s="6">
        <f>COUNTIF($E$4:E182,E182)</f>
        <v>25</v>
      </c>
      <c r="J182" s="4" t="str">
        <f t="shared" si="2"/>
        <v>shirts25</v>
      </c>
      <c r="K182" s="5"/>
      <c r="L182" s="3"/>
    </row>
    <row r="183" spans="3:12" x14ac:dyDescent="0.25">
      <c r="C183" s="2" t="s">
        <v>7</v>
      </c>
      <c r="D183" s="1">
        <v>180</v>
      </c>
      <c r="E183" s="1" t="s">
        <v>14</v>
      </c>
      <c r="F183" s="1" t="s">
        <v>33</v>
      </c>
      <c r="G183" s="1">
        <v>14</v>
      </c>
      <c r="H183" s="3">
        <v>891.8</v>
      </c>
      <c r="I183" s="6">
        <f>COUNTIF($E$4:E183,E183)</f>
        <v>31</v>
      </c>
      <c r="J183" s="4" t="str">
        <f t="shared" si="2"/>
        <v>pants31</v>
      </c>
      <c r="K183" s="5"/>
      <c r="L183" s="3"/>
    </row>
    <row r="184" spans="3:12" x14ac:dyDescent="0.25">
      <c r="C184" s="2" t="s">
        <v>7</v>
      </c>
      <c r="D184" s="1">
        <v>181</v>
      </c>
      <c r="E184" s="1" t="s">
        <v>15</v>
      </c>
      <c r="F184" s="1" t="s">
        <v>63</v>
      </c>
      <c r="G184" s="1">
        <v>33</v>
      </c>
      <c r="H184" s="3">
        <v>2772</v>
      </c>
      <c r="I184" s="6">
        <f>COUNTIF($E$4:E184,E184)</f>
        <v>29</v>
      </c>
      <c r="J184" s="4" t="str">
        <f t="shared" si="2"/>
        <v>dresses29</v>
      </c>
      <c r="K184" s="5"/>
      <c r="L184" s="3"/>
    </row>
    <row r="185" spans="3:12" x14ac:dyDescent="0.25">
      <c r="C185" s="2" t="s">
        <v>7</v>
      </c>
      <c r="D185" s="1">
        <v>182</v>
      </c>
      <c r="E185" s="1" t="s">
        <v>17</v>
      </c>
      <c r="F185" s="1" t="s">
        <v>50</v>
      </c>
      <c r="G185" s="1">
        <v>16</v>
      </c>
      <c r="H185" s="3">
        <v>956.8</v>
      </c>
      <c r="I185" s="6">
        <f>COUNTIF($E$4:E185,E185)</f>
        <v>14</v>
      </c>
      <c r="J185" s="4" t="str">
        <f t="shared" si="2"/>
        <v>blouses14</v>
      </c>
      <c r="K185" s="5"/>
      <c r="L185" s="3"/>
    </row>
    <row r="186" spans="3:12" x14ac:dyDescent="0.25">
      <c r="C186" s="2" t="s">
        <v>7</v>
      </c>
      <c r="D186" s="1">
        <v>183</v>
      </c>
      <c r="E186" s="1" t="s">
        <v>13</v>
      </c>
      <c r="F186" s="1" t="s">
        <v>20</v>
      </c>
      <c r="G186" s="1">
        <v>13</v>
      </c>
      <c r="H186" s="3">
        <v>602.54999999999995</v>
      </c>
      <c r="I186" s="6">
        <f>COUNTIF($E$4:E186,E186)</f>
        <v>26</v>
      </c>
      <c r="J186" s="4" t="str">
        <f t="shared" si="2"/>
        <v>shirts26</v>
      </c>
      <c r="K186" s="5"/>
      <c r="L186" s="3"/>
    </row>
    <row r="187" spans="3:12" x14ac:dyDescent="0.25">
      <c r="C187" s="2" t="s">
        <v>7</v>
      </c>
      <c r="D187" s="1">
        <v>184</v>
      </c>
      <c r="E187" s="1" t="s">
        <v>13</v>
      </c>
      <c r="F187" s="1" t="s">
        <v>39</v>
      </c>
      <c r="G187" s="1">
        <v>26</v>
      </c>
      <c r="H187" s="3">
        <v>1158.3</v>
      </c>
      <c r="I187" s="6">
        <f>COUNTIF($E$4:E187,E187)</f>
        <v>27</v>
      </c>
      <c r="J187" s="4" t="str">
        <f t="shared" si="2"/>
        <v>shirts27</v>
      </c>
      <c r="K187" s="5"/>
      <c r="L187" s="3"/>
    </row>
    <row r="188" spans="3:12" x14ac:dyDescent="0.25">
      <c r="C188" s="2" t="s">
        <v>7</v>
      </c>
      <c r="D188" s="1">
        <v>185</v>
      </c>
      <c r="E188" s="1" t="s">
        <v>14</v>
      </c>
      <c r="F188" s="1" t="s">
        <v>64</v>
      </c>
      <c r="G188" s="1">
        <v>31</v>
      </c>
      <c r="H188" s="3">
        <v>2126.6</v>
      </c>
      <c r="I188" s="6">
        <f>COUNTIF($E$4:E188,E188)</f>
        <v>32</v>
      </c>
      <c r="J188" s="4" t="str">
        <f t="shared" si="2"/>
        <v>pants32</v>
      </c>
      <c r="K188" s="5"/>
      <c r="L188" s="3"/>
    </row>
    <row r="189" spans="3:12" x14ac:dyDescent="0.25">
      <c r="C189" s="2" t="s">
        <v>7</v>
      </c>
      <c r="D189" s="1">
        <v>186</v>
      </c>
      <c r="E189" s="1" t="s">
        <v>18</v>
      </c>
      <c r="F189" s="1" t="s">
        <v>49</v>
      </c>
      <c r="G189" s="1">
        <v>24</v>
      </c>
      <c r="H189" s="3">
        <v>1544.4</v>
      </c>
      <c r="I189" s="6">
        <f>COUNTIF($E$4:E189,E189)</f>
        <v>19</v>
      </c>
      <c r="J189" s="4" t="str">
        <f t="shared" si="2"/>
        <v>man shoes19</v>
      </c>
      <c r="K189" s="5"/>
      <c r="L189" s="3"/>
    </row>
    <row r="190" spans="3:12" x14ac:dyDescent="0.25">
      <c r="C190" s="2" t="s">
        <v>1</v>
      </c>
      <c r="D190" s="1">
        <v>187</v>
      </c>
      <c r="E190" s="1" t="s">
        <v>14</v>
      </c>
      <c r="F190" s="1" t="s">
        <v>27</v>
      </c>
      <c r="G190" s="1">
        <v>10</v>
      </c>
      <c r="H190" s="3">
        <v>637</v>
      </c>
      <c r="I190" s="6">
        <f>COUNTIF($E$4:E190,E190)</f>
        <v>33</v>
      </c>
      <c r="J190" s="4" t="str">
        <f t="shared" si="2"/>
        <v>pants33</v>
      </c>
      <c r="K190" s="5"/>
      <c r="L190" s="3"/>
    </row>
    <row r="191" spans="3:12" x14ac:dyDescent="0.25">
      <c r="C191" s="2" t="s">
        <v>7</v>
      </c>
      <c r="D191" s="1">
        <v>188</v>
      </c>
      <c r="E191" s="1" t="s">
        <v>14</v>
      </c>
      <c r="F191" s="1" t="s">
        <v>28</v>
      </c>
      <c r="G191" s="1">
        <v>13</v>
      </c>
      <c r="H191" s="3">
        <v>882.7</v>
      </c>
      <c r="I191" s="6">
        <f>COUNTIF($E$4:E191,E191)</f>
        <v>34</v>
      </c>
      <c r="J191" s="4" t="str">
        <f t="shared" si="2"/>
        <v>pants34</v>
      </c>
      <c r="K191" s="5"/>
      <c r="L191" s="3"/>
    </row>
    <row r="192" spans="3:12" x14ac:dyDescent="0.25">
      <c r="C192" s="2" t="s">
        <v>7</v>
      </c>
      <c r="D192" s="1">
        <v>189</v>
      </c>
      <c r="E192" s="1" t="s">
        <v>14</v>
      </c>
      <c r="F192" s="1" t="s">
        <v>65</v>
      </c>
      <c r="G192" s="1">
        <v>21</v>
      </c>
      <c r="H192" s="3">
        <v>1499.4</v>
      </c>
      <c r="I192" s="6">
        <f>COUNTIF($E$4:E192,E192)</f>
        <v>35</v>
      </c>
      <c r="J192" s="4" t="str">
        <f t="shared" si="2"/>
        <v>pants35</v>
      </c>
      <c r="K192" s="5"/>
      <c r="L192" s="3"/>
    </row>
    <row r="193" spans="3:12" x14ac:dyDescent="0.25">
      <c r="C193" s="2" t="s">
        <v>7</v>
      </c>
      <c r="D193" s="1">
        <v>190</v>
      </c>
      <c r="E193" s="1" t="s">
        <v>16</v>
      </c>
      <c r="F193" s="1" t="s">
        <v>6</v>
      </c>
      <c r="G193" s="1">
        <v>35</v>
      </c>
      <c r="H193" s="3">
        <v>488.25</v>
      </c>
      <c r="I193" s="6">
        <f>COUNTIF($E$4:E193,E193)</f>
        <v>30</v>
      </c>
      <c r="J193" s="4" t="str">
        <f t="shared" si="2"/>
        <v>ties30</v>
      </c>
      <c r="K193" s="5"/>
      <c r="L193" s="3"/>
    </row>
    <row r="194" spans="3:12" x14ac:dyDescent="0.25">
      <c r="C194" s="2" t="s">
        <v>7</v>
      </c>
      <c r="D194" s="1">
        <v>191</v>
      </c>
      <c r="E194" s="1" t="s">
        <v>17</v>
      </c>
      <c r="F194" s="1" t="s">
        <v>53</v>
      </c>
      <c r="G194" s="1">
        <v>20</v>
      </c>
      <c r="H194" s="3">
        <v>1417</v>
      </c>
      <c r="I194" s="6">
        <f>COUNTIF($E$4:E194,E194)</f>
        <v>15</v>
      </c>
      <c r="J194" s="4" t="str">
        <f t="shared" si="2"/>
        <v>blouses15</v>
      </c>
      <c r="K194" s="5"/>
      <c r="L194" s="3"/>
    </row>
    <row r="195" spans="3:12" x14ac:dyDescent="0.25">
      <c r="C195" s="2" t="s">
        <v>7</v>
      </c>
      <c r="D195" s="1">
        <v>192</v>
      </c>
      <c r="E195" s="1" t="s">
        <v>8</v>
      </c>
      <c r="F195" s="1" t="s">
        <v>52</v>
      </c>
      <c r="G195" s="1">
        <v>15</v>
      </c>
      <c r="H195" s="3">
        <v>2866.5</v>
      </c>
      <c r="I195" s="6">
        <f>COUNTIF($E$4:E195,E195)</f>
        <v>19</v>
      </c>
      <c r="J195" s="4" t="str">
        <f t="shared" si="2"/>
        <v>purses19</v>
      </c>
      <c r="K195" s="5"/>
      <c r="L195" s="3"/>
    </row>
    <row r="196" spans="3:12" x14ac:dyDescent="0.25">
      <c r="C196" s="2" t="s">
        <v>7</v>
      </c>
      <c r="D196" s="1">
        <v>193</v>
      </c>
      <c r="E196" s="1" t="s">
        <v>14</v>
      </c>
      <c r="F196" s="1" t="s">
        <v>58</v>
      </c>
      <c r="G196" s="1">
        <v>11</v>
      </c>
      <c r="H196" s="3">
        <v>816.2</v>
      </c>
      <c r="I196" s="6">
        <f>COUNTIF($E$4:E196,E196)</f>
        <v>36</v>
      </c>
      <c r="J196" s="4" t="str">
        <f t="shared" si="2"/>
        <v>pants36</v>
      </c>
      <c r="K196" s="5"/>
      <c r="L196" s="3"/>
    </row>
    <row r="197" spans="3:12" x14ac:dyDescent="0.25">
      <c r="C197" s="2" t="s">
        <v>7</v>
      </c>
      <c r="D197" s="1">
        <v>194</v>
      </c>
      <c r="E197" s="1" t="s">
        <v>13</v>
      </c>
      <c r="F197" s="1" t="s">
        <v>35</v>
      </c>
      <c r="G197" s="1">
        <v>10</v>
      </c>
      <c r="H197" s="3">
        <v>436.5</v>
      </c>
      <c r="I197" s="6">
        <f>COUNTIF($E$4:E197,E197)</f>
        <v>28</v>
      </c>
      <c r="J197" s="4" t="str">
        <f t="shared" ref="J197:J260" si="3">E197&amp;I197</f>
        <v>shirts28</v>
      </c>
      <c r="K197" s="5"/>
      <c r="L197" s="3"/>
    </row>
    <row r="198" spans="3:12" x14ac:dyDescent="0.25">
      <c r="C198" s="2" t="s">
        <v>7</v>
      </c>
      <c r="D198" s="1">
        <v>195</v>
      </c>
      <c r="E198" s="1" t="s">
        <v>17</v>
      </c>
      <c r="F198" s="1" t="s">
        <v>27</v>
      </c>
      <c r="G198" s="1">
        <v>27</v>
      </c>
      <c r="H198" s="3">
        <v>1772.55</v>
      </c>
      <c r="I198" s="6">
        <f>COUNTIF($E$4:E198,E198)</f>
        <v>16</v>
      </c>
      <c r="J198" s="4" t="str">
        <f t="shared" si="3"/>
        <v>blouses16</v>
      </c>
      <c r="K198" s="5"/>
      <c r="L198" s="3"/>
    </row>
    <row r="199" spans="3:12" x14ac:dyDescent="0.25">
      <c r="C199" s="2" t="s">
        <v>7</v>
      </c>
      <c r="D199" s="1">
        <v>196</v>
      </c>
      <c r="E199" s="1" t="s">
        <v>19</v>
      </c>
      <c r="F199" s="1" t="s">
        <v>37</v>
      </c>
      <c r="G199" s="1">
        <v>11</v>
      </c>
      <c r="H199" s="3">
        <v>1584</v>
      </c>
      <c r="I199" s="6">
        <f>COUNTIF($E$4:E199,E199)</f>
        <v>19</v>
      </c>
      <c r="J199" s="4" t="str">
        <f t="shared" si="3"/>
        <v>woman's shoes19</v>
      </c>
      <c r="K199" s="5"/>
      <c r="L199" s="3"/>
    </row>
    <row r="200" spans="3:12" x14ac:dyDescent="0.25">
      <c r="C200" s="2" t="s">
        <v>7</v>
      </c>
      <c r="D200" s="1">
        <v>197</v>
      </c>
      <c r="E200" s="1" t="s">
        <v>15</v>
      </c>
      <c r="F200" s="1" t="s">
        <v>23</v>
      </c>
      <c r="G200" s="1">
        <v>29</v>
      </c>
      <c r="H200" s="3">
        <v>2227.1999999999998</v>
      </c>
      <c r="I200" s="6">
        <f>COUNTIF($E$4:E200,E200)</f>
        <v>30</v>
      </c>
      <c r="J200" s="4" t="str">
        <f t="shared" si="3"/>
        <v>dresses30</v>
      </c>
      <c r="K200" s="5"/>
      <c r="L200" s="3"/>
    </row>
    <row r="201" spans="3:12" x14ac:dyDescent="0.25">
      <c r="C201" s="2" t="s">
        <v>7</v>
      </c>
      <c r="D201" s="1">
        <v>198</v>
      </c>
      <c r="E201" s="1" t="s">
        <v>17</v>
      </c>
      <c r="F201" s="1" t="s">
        <v>60</v>
      </c>
      <c r="G201" s="1">
        <v>23</v>
      </c>
      <c r="H201" s="3">
        <v>1509.95</v>
      </c>
      <c r="I201" s="6">
        <f>COUNTIF($E$4:E201,E201)</f>
        <v>17</v>
      </c>
      <c r="J201" s="4" t="str">
        <f t="shared" si="3"/>
        <v>blouses17</v>
      </c>
      <c r="K201" s="5"/>
      <c r="L201" s="3"/>
    </row>
    <row r="202" spans="3:12" x14ac:dyDescent="0.25">
      <c r="C202" s="2" t="s">
        <v>7</v>
      </c>
      <c r="D202" s="1">
        <v>199</v>
      </c>
      <c r="E202" s="1" t="s">
        <v>17</v>
      </c>
      <c r="F202" s="1" t="s">
        <v>56</v>
      </c>
      <c r="G202" s="1">
        <v>31</v>
      </c>
      <c r="H202" s="3">
        <v>1914.25</v>
      </c>
      <c r="I202" s="6">
        <f>COUNTIF($E$4:E202,E202)</f>
        <v>18</v>
      </c>
      <c r="J202" s="4" t="str">
        <f t="shared" si="3"/>
        <v>blouses18</v>
      </c>
      <c r="K202" s="5"/>
      <c r="L202" s="3"/>
    </row>
    <row r="203" spans="3:12" x14ac:dyDescent="0.25">
      <c r="C203" s="2" t="s">
        <v>7</v>
      </c>
      <c r="D203" s="1">
        <v>200</v>
      </c>
      <c r="E203" s="1" t="s">
        <v>16</v>
      </c>
      <c r="F203" s="1" t="s">
        <v>50</v>
      </c>
      <c r="G203" s="1">
        <v>35</v>
      </c>
      <c r="H203" s="3">
        <v>551.25</v>
      </c>
      <c r="I203" s="6">
        <f>COUNTIF($E$4:E203,E203)</f>
        <v>31</v>
      </c>
      <c r="J203" s="4" t="str">
        <f t="shared" si="3"/>
        <v>ties31</v>
      </c>
      <c r="K203" s="5"/>
      <c r="L203" s="3"/>
    </row>
    <row r="204" spans="3:12" x14ac:dyDescent="0.25">
      <c r="C204" s="2" t="s">
        <v>1</v>
      </c>
      <c r="D204" s="1">
        <v>201</v>
      </c>
      <c r="E204" s="1" t="s">
        <v>16</v>
      </c>
      <c r="F204" s="1" t="s">
        <v>47</v>
      </c>
      <c r="G204" s="1">
        <v>17</v>
      </c>
      <c r="H204" s="3">
        <v>239.7</v>
      </c>
      <c r="I204" s="6">
        <f>COUNTIF($E$4:E204,E204)</f>
        <v>32</v>
      </c>
      <c r="J204" s="4" t="str">
        <f t="shared" si="3"/>
        <v>ties32</v>
      </c>
      <c r="K204" s="5"/>
      <c r="L204" s="3"/>
    </row>
    <row r="205" spans="3:12" x14ac:dyDescent="0.25">
      <c r="C205" s="2" t="s">
        <v>7</v>
      </c>
      <c r="D205" s="1">
        <v>202</v>
      </c>
      <c r="E205" s="1" t="s">
        <v>17</v>
      </c>
      <c r="F205" s="1" t="s">
        <v>38</v>
      </c>
      <c r="G205" s="1">
        <v>23</v>
      </c>
      <c r="H205" s="3">
        <v>1539.85</v>
      </c>
      <c r="I205" s="6">
        <f>COUNTIF($E$4:E205,E205)</f>
        <v>19</v>
      </c>
      <c r="J205" s="4" t="str">
        <f t="shared" si="3"/>
        <v>blouses19</v>
      </c>
      <c r="K205" s="5"/>
      <c r="L205" s="3"/>
    </row>
    <row r="206" spans="3:12" x14ac:dyDescent="0.25">
      <c r="C206" s="2" t="s">
        <v>7</v>
      </c>
      <c r="D206" s="1">
        <v>203</v>
      </c>
      <c r="E206" s="1" t="s">
        <v>15</v>
      </c>
      <c r="F206" s="1" t="s">
        <v>31</v>
      </c>
      <c r="G206" s="1">
        <v>31</v>
      </c>
      <c r="H206" s="3">
        <v>2628.8</v>
      </c>
      <c r="I206" s="6">
        <f>COUNTIF($E$4:E206,E206)</f>
        <v>31</v>
      </c>
      <c r="J206" s="4" t="str">
        <f t="shared" si="3"/>
        <v>dresses31</v>
      </c>
      <c r="K206" s="5"/>
      <c r="L206" s="3"/>
    </row>
    <row r="207" spans="3:12" x14ac:dyDescent="0.25">
      <c r="C207" s="2" t="s">
        <v>7</v>
      </c>
      <c r="D207" s="1">
        <v>204</v>
      </c>
      <c r="E207" s="1" t="s">
        <v>14</v>
      </c>
      <c r="F207" s="1" t="s">
        <v>63</v>
      </c>
      <c r="G207" s="1">
        <v>24</v>
      </c>
      <c r="H207" s="3">
        <v>1596</v>
      </c>
      <c r="I207" s="6">
        <f>COUNTIF($E$4:E207,E207)</f>
        <v>37</v>
      </c>
      <c r="J207" s="4" t="str">
        <f t="shared" si="3"/>
        <v>pants37</v>
      </c>
      <c r="K207" s="5"/>
      <c r="L207" s="3"/>
    </row>
    <row r="208" spans="3:12" x14ac:dyDescent="0.25">
      <c r="C208" s="2" t="s">
        <v>7</v>
      </c>
      <c r="D208" s="1">
        <v>205</v>
      </c>
      <c r="E208" s="1" t="s">
        <v>18</v>
      </c>
      <c r="F208" s="1" t="s">
        <v>52</v>
      </c>
      <c r="G208" s="1">
        <v>28</v>
      </c>
      <c r="H208" s="3">
        <v>1838.2</v>
      </c>
      <c r="I208" s="6">
        <f>COUNTIF($E$4:E208,E208)</f>
        <v>20</v>
      </c>
      <c r="J208" s="4" t="str">
        <f t="shared" si="3"/>
        <v>man shoes20</v>
      </c>
      <c r="K208" s="5"/>
      <c r="L208" s="3"/>
    </row>
    <row r="209" spans="3:12" x14ac:dyDescent="0.25">
      <c r="C209" s="2" t="s">
        <v>7</v>
      </c>
      <c r="D209" s="1">
        <v>206</v>
      </c>
      <c r="E209" s="1" t="s">
        <v>19</v>
      </c>
      <c r="F209" s="1" t="s">
        <v>54</v>
      </c>
      <c r="G209" s="1">
        <v>24</v>
      </c>
      <c r="H209" s="3">
        <v>3744</v>
      </c>
      <c r="I209" s="6">
        <f>COUNTIF($E$4:E209,E209)</f>
        <v>20</v>
      </c>
      <c r="J209" s="4" t="str">
        <f t="shared" si="3"/>
        <v>woman's shoes20</v>
      </c>
      <c r="K209" s="5"/>
      <c r="L209" s="3"/>
    </row>
    <row r="210" spans="3:12" x14ac:dyDescent="0.25">
      <c r="C210" s="2" t="s">
        <v>7</v>
      </c>
      <c r="D210" s="1">
        <v>207</v>
      </c>
      <c r="E210" s="1" t="s">
        <v>13</v>
      </c>
      <c r="F210" s="1" t="s">
        <v>41</v>
      </c>
      <c r="G210" s="1">
        <v>32</v>
      </c>
      <c r="H210" s="3">
        <v>1468.8</v>
      </c>
      <c r="I210" s="6">
        <f>COUNTIF($E$4:E210,E210)</f>
        <v>29</v>
      </c>
      <c r="J210" s="4" t="str">
        <f t="shared" si="3"/>
        <v>shirts29</v>
      </c>
      <c r="K210" s="5"/>
      <c r="L210" s="3"/>
    </row>
    <row r="211" spans="3:12" x14ac:dyDescent="0.25">
      <c r="C211" s="2" t="s">
        <v>7</v>
      </c>
      <c r="D211" s="1">
        <v>208</v>
      </c>
      <c r="E211" s="1" t="s">
        <v>17</v>
      </c>
      <c r="F211" s="1" t="s">
        <v>32</v>
      </c>
      <c r="G211" s="1">
        <v>31</v>
      </c>
      <c r="H211" s="3">
        <v>2055.3000000000002</v>
      </c>
      <c r="I211" s="6">
        <f>COUNTIF($E$4:E211,E211)</f>
        <v>20</v>
      </c>
      <c r="J211" s="4" t="str">
        <f t="shared" si="3"/>
        <v>blouses20</v>
      </c>
      <c r="K211" s="5"/>
      <c r="L211" s="3"/>
    </row>
    <row r="212" spans="3:12" x14ac:dyDescent="0.25">
      <c r="C212" s="2" t="s">
        <v>7</v>
      </c>
      <c r="D212" s="1">
        <v>209</v>
      </c>
      <c r="E212" s="1" t="s">
        <v>17</v>
      </c>
      <c r="F212" s="1" t="s">
        <v>47</v>
      </c>
      <c r="G212" s="1">
        <v>34</v>
      </c>
      <c r="H212" s="3">
        <v>2364.6999999999998</v>
      </c>
      <c r="I212" s="6">
        <f>COUNTIF($E$4:E212,E212)</f>
        <v>21</v>
      </c>
      <c r="J212" s="4" t="str">
        <f t="shared" si="3"/>
        <v>blouses21</v>
      </c>
      <c r="K212" s="5"/>
      <c r="L212" s="3"/>
    </row>
    <row r="213" spans="3:12" x14ac:dyDescent="0.25">
      <c r="C213" s="2" t="s">
        <v>7</v>
      </c>
      <c r="D213" s="1">
        <v>210</v>
      </c>
      <c r="E213" s="1" t="s">
        <v>14</v>
      </c>
      <c r="F213" s="1" t="s">
        <v>64</v>
      </c>
      <c r="G213" s="1">
        <v>16</v>
      </c>
      <c r="H213" s="3">
        <v>1052.8</v>
      </c>
      <c r="I213" s="6">
        <f>COUNTIF($E$4:E213,E213)</f>
        <v>38</v>
      </c>
      <c r="J213" s="4" t="str">
        <f t="shared" si="3"/>
        <v>pants38</v>
      </c>
      <c r="K213" s="5"/>
      <c r="L213" s="3"/>
    </row>
    <row r="214" spans="3:12" x14ac:dyDescent="0.25">
      <c r="C214" s="2" t="s">
        <v>7</v>
      </c>
      <c r="D214" s="1">
        <v>211</v>
      </c>
      <c r="E214" s="1" t="s">
        <v>18</v>
      </c>
      <c r="F214" s="1" t="s">
        <v>64</v>
      </c>
      <c r="G214" s="1">
        <v>29</v>
      </c>
      <c r="H214" s="3">
        <v>1696.5</v>
      </c>
      <c r="I214" s="6">
        <f>COUNTIF($E$4:E214,E214)</f>
        <v>21</v>
      </c>
      <c r="J214" s="4" t="str">
        <f t="shared" si="3"/>
        <v>man shoes21</v>
      </c>
      <c r="K214" s="5"/>
      <c r="L214" s="3"/>
    </row>
    <row r="215" spans="3:12" x14ac:dyDescent="0.25">
      <c r="C215" s="2" t="s">
        <v>7</v>
      </c>
      <c r="D215" s="1">
        <v>212</v>
      </c>
      <c r="E215" s="1" t="s">
        <v>13</v>
      </c>
      <c r="F215" s="1" t="s">
        <v>23</v>
      </c>
      <c r="G215" s="1">
        <v>19</v>
      </c>
      <c r="H215" s="3">
        <v>778.05</v>
      </c>
      <c r="I215" s="6">
        <f>COUNTIF($E$4:E215,E215)</f>
        <v>30</v>
      </c>
      <c r="J215" s="4" t="str">
        <f t="shared" si="3"/>
        <v>shirts30</v>
      </c>
      <c r="K215" s="5"/>
      <c r="L215" s="3"/>
    </row>
    <row r="216" spans="3:12" x14ac:dyDescent="0.25">
      <c r="C216" s="2" t="s">
        <v>7</v>
      </c>
      <c r="D216" s="1">
        <v>213</v>
      </c>
      <c r="E216" s="1" t="s">
        <v>16</v>
      </c>
      <c r="F216" s="1" t="s">
        <v>58</v>
      </c>
      <c r="G216" s="1">
        <v>30</v>
      </c>
      <c r="H216" s="3">
        <v>463.5</v>
      </c>
      <c r="I216" s="6">
        <f>COUNTIF($E$4:E216,E216)</f>
        <v>33</v>
      </c>
      <c r="J216" s="4" t="str">
        <f t="shared" si="3"/>
        <v>ties33</v>
      </c>
      <c r="K216" s="5"/>
      <c r="L216" s="3"/>
    </row>
    <row r="217" spans="3:12" x14ac:dyDescent="0.25">
      <c r="C217" s="2" t="s">
        <v>7</v>
      </c>
      <c r="D217" s="1">
        <v>214</v>
      </c>
      <c r="E217" s="1" t="s">
        <v>18</v>
      </c>
      <c r="F217" s="1" t="s">
        <v>36</v>
      </c>
      <c r="G217" s="1">
        <v>13</v>
      </c>
      <c r="H217" s="3">
        <v>929.5</v>
      </c>
      <c r="I217" s="6">
        <f>COUNTIF($E$4:E217,E217)</f>
        <v>22</v>
      </c>
      <c r="J217" s="4" t="str">
        <f t="shared" si="3"/>
        <v>man shoes22</v>
      </c>
      <c r="K217" s="5"/>
      <c r="L217" s="3"/>
    </row>
    <row r="218" spans="3:12" x14ac:dyDescent="0.25">
      <c r="C218" s="2" t="s">
        <v>7</v>
      </c>
      <c r="D218" s="1">
        <v>215</v>
      </c>
      <c r="E218" s="1" t="s">
        <v>16</v>
      </c>
      <c r="F218" s="1" t="s">
        <v>6</v>
      </c>
      <c r="G218" s="1">
        <v>13</v>
      </c>
      <c r="H218" s="3">
        <v>198.9</v>
      </c>
      <c r="I218" s="6">
        <f>COUNTIF($E$4:E218,E218)</f>
        <v>34</v>
      </c>
      <c r="J218" s="4" t="str">
        <f t="shared" si="3"/>
        <v>ties34</v>
      </c>
      <c r="K218" s="5"/>
      <c r="L218" s="3"/>
    </row>
    <row r="219" spans="3:12" x14ac:dyDescent="0.25">
      <c r="C219" s="2" t="s">
        <v>7</v>
      </c>
      <c r="D219" s="1">
        <v>216</v>
      </c>
      <c r="E219" s="1" t="s">
        <v>17</v>
      </c>
      <c r="F219" s="1" t="s">
        <v>39</v>
      </c>
      <c r="G219" s="1">
        <v>15</v>
      </c>
      <c r="H219" s="3">
        <v>994.5</v>
      </c>
      <c r="I219" s="6">
        <f>COUNTIF($E$4:E219,E219)</f>
        <v>22</v>
      </c>
      <c r="J219" s="4" t="str">
        <f t="shared" si="3"/>
        <v>blouses22</v>
      </c>
      <c r="K219" s="5"/>
      <c r="L219" s="3"/>
    </row>
    <row r="220" spans="3:12" x14ac:dyDescent="0.25">
      <c r="C220" s="2" t="s">
        <v>7</v>
      </c>
      <c r="D220" s="1">
        <v>217</v>
      </c>
      <c r="E220" s="1" t="s">
        <v>18</v>
      </c>
      <c r="F220" s="1" t="s">
        <v>52</v>
      </c>
      <c r="G220" s="1">
        <v>30</v>
      </c>
      <c r="H220" s="3">
        <v>2125.5</v>
      </c>
      <c r="I220" s="6">
        <f>COUNTIF($E$4:E220,E220)</f>
        <v>23</v>
      </c>
      <c r="J220" s="4" t="str">
        <f t="shared" si="3"/>
        <v>man shoes23</v>
      </c>
      <c r="K220" s="5"/>
      <c r="L220" s="3"/>
    </row>
    <row r="221" spans="3:12" x14ac:dyDescent="0.25">
      <c r="C221" s="2" t="s">
        <v>7</v>
      </c>
      <c r="D221" s="1">
        <v>218</v>
      </c>
      <c r="E221" s="1" t="s">
        <v>15</v>
      </c>
      <c r="F221" s="1" t="s">
        <v>49</v>
      </c>
      <c r="G221" s="1">
        <v>16</v>
      </c>
      <c r="H221" s="3">
        <v>1267.2</v>
      </c>
      <c r="I221" s="6">
        <f>COUNTIF($E$4:E221,E221)</f>
        <v>32</v>
      </c>
      <c r="J221" s="4" t="str">
        <f t="shared" si="3"/>
        <v>dresses32</v>
      </c>
      <c r="K221" s="5"/>
      <c r="L221" s="3"/>
    </row>
    <row r="222" spans="3:12" x14ac:dyDescent="0.25">
      <c r="C222" s="2" t="s">
        <v>7</v>
      </c>
      <c r="D222" s="1">
        <v>219</v>
      </c>
      <c r="E222" s="1" t="s">
        <v>16</v>
      </c>
      <c r="F222" s="1" t="s">
        <v>34</v>
      </c>
      <c r="G222" s="1">
        <v>15</v>
      </c>
      <c r="H222" s="3">
        <v>216</v>
      </c>
      <c r="I222" s="6">
        <f>COUNTIF($E$4:E222,E222)</f>
        <v>35</v>
      </c>
      <c r="J222" s="4" t="str">
        <f t="shared" si="3"/>
        <v>ties35</v>
      </c>
      <c r="K222" s="5"/>
      <c r="L222" s="3"/>
    </row>
    <row r="223" spans="3:12" x14ac:dyDescent="0.25">
      <c r="C223" s="2" t="s">
        <v>7</v>
      </c>
      <c r="D223" s="1">
        <v>220</v>
      </c>
      <c r="E223" s="1" t="s">
        <v>19</v>
      </c>
      <c r="F223" s="1" t="s">
        <v>62</v>
      </c>
      <c r="G223" s="1">
        <v>34</v>
      </c>
      <c r="H223" s="3">
        <v>4896</v>
      </c>
      <c r="I223" s="6">
        <f>COUNTIF($E$4:E223,E223)</f>
        <v>21</v>
      </c>
      <c r="J223" s="4" t="str">
        <f t="shared" si="3"/>
        <v>woman's shoes21</v>
      </c>
      <c r="K223" s="5"/>
      <c r="L223" s="3"/>
    </row>
    <row r="224" spans="3:12" x14ac:dyDescent="0.25">
      <c r="C224" s="2" t="s">
        <v>7</v>
      </c>
      <c r="D224" s="1">
        <v>221</v>
      </c>
      <c r="E224" s="1" t="s">
        <v>14</v>
      </c>
      <c r="F224" s="1" t="s">
        <v>54</v>
      </c>
      <c r="G224" s="1">
        <v>29</v>
      </c>
      <c r="H224" s="3">
        <v>1827</v>
      </c>
      <c r="I224" s="6">
        <f>COUNTIF($E$4:E224,E224)</f>
        <v>39</v>
      </c>
      <c r="J224" s="4" t="str">
        <f t="shared" si="3"/>
        <v>pants39</v>
      </c>
      <c r="K224" s="5"/>
      <c r="L224" s="3"/>
    </row>
    <row r="225" spans="3:12" x14ac:dyDescent="0.25">
      <c r="C225" s="2" t="s">
        <v>7</v>
      </c>
      <c r="D225" s="1">
        <v>222</v>
      </c>
      <c r="E225" s="1" t="s">
        <v>15</v>
      </c>
      <c r="F225" s="1" t="s">
        <v>21</v>
      </c>
      <c r="G225" s="1">
        <v>12</v>
      </c>
      <c r="H225" s="3">
        <v>931.2</v>
      </c>
      <c r="I225" s="6">
        <f>COUNTIF($E$4:E225,E225)</f>
        <v>33</v>
      </c>
      <c r="J225" s="4" t="str">
        <f t="shared" si="3"/>
        <v>dresses33</v>
      </c>
      <c r="K225" s="5"/>
      <c r="L225" s="3"/>
    </row>
    <row r="226" spans="3:12" x14ac:dyDescent="0.25">
      <c r="C226" s="2" t="s">
        <v>7</v>
      </c>
      <c r="D226" s="1">
        <v>223</v>
      </c>
      <c r="E226" s="1" t="s">
        <v>19</v>
      </c>
      <c r="F226" s="1" t="s">
        <v>34</v>
      </c>
      <c r="G226" s="1">
        <v>17</v>
      </c>
      <c r="H226" s="3">
        <v>2779.5</v>
      </c>
      <c r="I226" s="6">
        <f>COUNTIF($E$4:E226,E226)</f>
        <v>22</v>
      </c>
      <c r="J226" s="4" t="str">
        <f t="shared" si="3"/>
        <v>woman's shoes22</v>
      </c>
      <c r="K226" s="5"/>
      <c r="L226" s="3"/>
    </row>
    <row r="227" spans="3:12" x14ac:dyDescent="0.25">
      <c r="C227" s="2" t="s">
        <v>1</v>
      </c>
      <c r="D227" s="1">
        <v>224</v>
      </c>
      <c r="E227" s="1" t="s">
        <v>15</v>
      </c>
      <c r="F227" s="1" t="s">
        <v>61</v>
      </c>
      <c r="G227" s="1">
        <v>16</v>
      </c>
      <c r="H227" s="3">
        <v>1254.4000000000001</v>
      </c>
      <c r="I227" s="6">
        <f>COUNTIF($E$4:E227,E227)</f>
        <v>34</v>
      </c>
      <c r="J227" s="4" t="str">
        <f t="shared" si="3"/>
        <v>dresses34</v>
      </c>
      <c r="K227" s="5"/>
      <c r="L227" s="3"/>
    </row>
    <row r="228" spans="3:12" x14ac:dyDescent="0.25">
      <c r="C228" s="2" t="s">
        <v>1</v>
      </c>
      <c r="D228" s="1">
        <v>225</v>
      </c>
      <c r="E228" s="1" t="s">
        <v>16</v>
      </c>
      <c r="F228" s="1" t="s">
        <v>45</v>
      </c>
      <c r="G228" s="1">
        <v>33</v>
      </c>
      <c r="H228" s="3">
        <v>539.54999999999995</v>
      </c>
      <c r="I228" s="6">
        <f>COUNTIF($E$4:E228,E228)</f>
        <v>36</v>
      </c>
      <c r="J228" s="4" t="str">
        <f t="shared" si="3"/>
        <v>ties36</v>
      </c>
      <c r="K228" s="5"/>
      <c r="L228" s="3"/>
    </row>
    <row r="229" spans="3:12" x14ac:dyDescent="0.25">
      <c r="C229" s="2" t="s">
        <v>1</v>
      </c>
      <c r="D229" s="1">
        <v>226</v>
      </c>
      <c r="E229" s="1" t="s">
        <v>16</v>
      </c>
      <c r="F229" s="1" t="s">
        <v>6</v>
      </c>
      <c r="G229" s="1">
        <v>19</v>
      </c>
      <c r="H229" s="3">
        <v>270.75</v>
      </c>
      <c r="I229" s="6">
        <f>COUNTIF($E$4:E229,E229)</f>
        <v>37</v>
      </c>
      <c r="J229" s="4" t="str">
        <f t="shared" si="3"/>
        <v>ties37</v>
      </c>
      <c r="K229" s="5"/>
      <c r="L229" s="3"/>
    </row>
    <row r="230" spans="3:12" x14ac:dyDescent="0.25">
      <c r="C230" s="2" t="s">
        <v>7</v>
      </c>
      <c r="D230" s="1">
        <v>227</v>
      </c>
      <c r="E230" s="1" t="s">
        <v>8</v>
      </c>
      <c r="F230" s="1" t="s">
        <v>60</v>
      </c>
      <c r="G230" s="1">
        <v>20</v>
      </c>
      <c r="H230" s="3">
        <v>4368</v>
      </c>
      <c r="I230" s="6">
        <f>COUNTIF($E$4:E230,E230)</f>
        <v>20</v>
      </c>
      <c r="J230" s="4" t="str">
        <f t="shared" si="3"/>
        <v>purses20</v>
      </c>
      <c r="K230" s="5"/>
      <c r="L230" s="3"/>
    </row>
    <row r="231" spans="3:12" x14ac:dyDescent="0.25">
      <c r="C231" s="2" t="s">
        <v>7</v>
      </c>
      <c r="D231" s="1">
        <v>228</v>
      </c>
      <c r="E231" s="1" t="s">
        <v>8</v>
      </c>
      <c r="F231" s="1" t="s">
        <v>22</v>
      </c>
      <c r="G231" s="1">
        <v>20</v>
      </c>
      <c r="H231" s="3">
        <v>3990</v>
      </c>
      <c r="I231" s="6">
        <f>COUNTIF($E$4:E231,E231)</f>
        <v>21</v>
      </c>
      <c r="J231" s="4" t="str">
        <f t="shared" si="3"/>
        <v>purses21</v>
      </c>
      <c r="K231" s="5"/>
      <c r="L231" s="3"/>
    </row>
    <row r="232" spans="3:12" x14ac:dyDescent="0.25">
      <c r="C232" s="2" t="s">
        <v>7</v>
      </c>
      <c r="D232" s="1">
        <v>229</v>
      </c>
      <c r="E232" s="1" t="s">
        <v>17</v>
      </c>
      <c r="F232" s="1" t="s">
        <v>61</v>
      </c>
      <c r="G232" s="1">
        <v>20</v>
      </c>
      <c r="H232" s="3">
        <v>1417</v>
      </c>
      <c r="I232" s="6">
        <f>COUNTIF($E$4:E232,E232)</f>
        <v>23</v>
      </c>
      <c r="J232" s="4" t="str">
        <f t="shared" si="3"/>
        <v>blouses23</v>
      </c>
      <c r="K232" s="5"/>
      <c r="L232" s="3"/>
    </row>
    <row r="233" spans="3:12" x14ac:dyDescent="0.25">
      <c r="C233" s="2" t="s">
        <v>7</v>
      </c>
      <c r="D233" s="1">
        <v>230</v>
      </c>
      <c r="E233" s="1" t="s">
        <v>8</v>
      </c>
      <c r="F233" s="1" t="s">
        <v>42</v>
      </c>
      <c r="G233" s="1">
        <v>30</v>
      </c>
      <c r="H233" s="3">
        <v>6615</v>
      </c>
      <c r="I233" s="6">
        <f>COUNTIF($E$4:E233,E233)</f>
        <v>22</v>
      </c>
      <c r="J233" s="4" t="str">
        <f t="shared" si="3"/>
        <v>purses22</v>
      </c>
      <c r="K233" s="5"/>
      <c r="L233" s="3"/>
    </row>
    <row r="234" spans="3:12" x14ac:dyDescent="0.25">
      <c r="C234" s="2" t="s">
        <v>7</v>
      </c>
      <c r="D234" s="1">
        <v>231</v>
      </c>
      <c r="E234" s="1" t="s">
        <v>19</v>
      </c>
      <c r="F234" s="1" t="s">
        <v>9</v>
      </c>
      <c r="G234" s="1">
        <v>30</v>
      </c>
      <c r="H234" s="3">
        <v>4950</v>
      </c>
      <c r="I234" s="6">
        <f>COUNTIF($E$4:E234,E234)</f>
        <v>23</v>
      </c>
      <c r="J234" s="4" t="str">
        <f t="shared" si="3"/>
        <v>woman's shoes23</v>
      </c>
      <c r="K234" s="5"/>
      <c r="L234" s="3"/>
    </row>
    <row r="235" spans="3:12" x14ac:dyDescent="0.25">
      <c r="C235" s="2" t="s">
        <v>7</v>
      </c>
      <c r="D235" s="1">
        <v>232</v>
      </c>
      <c r="E235" s="1" t="s">
        <v>15</v>
      </c>
      <c r="F235" s="1" t="s">
        <v>29</v>
      </c>
      <c r="G235" s="1">
        <v>13</v>
      </c>
      <c r="H235" s="3">
        <v>1050.4000000000001</v>
      </c>
      <c r="I235" s="6">
        <f>COUNTIF($E$4:E235,E235)</f>
        <v>35</v>
      </c>
      <c r="J235" s="4" t="str">
        <f t="shared" si="3"/>
        <v>dresses35</v>
      </c>
      <c r="K235" s="5"/>
      <c r="L235" s="3"/>
    </row>
    <row r="236" spans="3:12" x14ac:dyDescent="0.25">
      <c r="C236" s="2" t="s">
        <v>7</v>
      </c>
      <c r="D236" s="1">
        <v>233</v>
      </c>
      <c r="E236" s="1" t="s">
        <v>13</v>
      </c>
      <c r="F236" s="1" t="s">
        <v>41</v>
      </c>
      <c r="G236" s="1">
        <v>21</v>
      </c>
      <c r="H236" s="3">
        <v>1011.15</v>
      </c>
      <c r="I236" s="6">
        <f>COUNTIF($E$4:E236,E236)</f>
        <v>31</v>
      </c>
      <c r="J236" s="4" t="str">
        <f t="shared" si="3"/>
        <v>shirts31</v>
      </c>
      <c r="K236" s="5"/>
      <c r="L236" s="3"/>
    </row>
    <row r="237" spans="3:12" x14ac:dyDescent="0.25">
      <c r="C237" s="2" t="s">
        <v>7</v>
      </c>
      <c r="D237" s="1">
        <v>234</v>
      </c>
      <c r="E237" s="1" t="s">
        <v>17</v>
      </c>
      <c r="F237" s="1" t="s">
        <v>52</v>
      </c>
      <c r="G237" s="1">
        <v>34</v>
      </c>
      <c r="H237" s="3">
        <v>2099.5</v>
      </c>
      <c r="I237" s="6">
        <f>COUNTIF($E$4:E237,E237)</f>
        <v>24</v>
      </c>
      <c r="J237" s="4" t="str">
        <f t="shared" si="3"/>
        <v>blouses24</v>
      </c>
      <c r="K237" s="5"/>
      <c r="L237" s="3"/>
    </row>
    <row r="238" spans="3:12" x14ac:dyDescent="0.25">
      <c r="C238" s="2" t="s">
        <v>7</v>
      </c>
      <c r="D238" s="1">
        <v>235</v>
      </c>
      <c r="E238" s="1" t="s">
        <v>16</v>
      </c>
      <c r="F238" s="1" t="s">
        <v>46</v>
      </c>
      <c r="G238" s="1">
        <v>10</v>
      </c>
      <c r="H238" s="3">
        <v>163.5</v>
      </c>
      <c r="I238" s="6">
        <f>COUNTIF($E$4:E238,E238)</f>
        <v>38</v>
      </c>
      <c r="J238" s="4" t="str">
        <f t="shared" si="3"/>
        <v>ties38</v>
      </c>
      <c r="K238" s="5"/>
      <c r="L238" s="3"/>
    </row>
    <row r="239" spans="3:12" x14ac:dyDescent="0.25">
      <c r="C239" s="2" t="s">
        <v>7</v>
      </c>
      <c r="D239" s="1">
        <v>236</v>
      </c>
      <c r="E239" s="1" t="s">
        <v>13</v>
      </c>
      <c r="F239" s="1" t="s">
        <v>38</v>
      </c>
      <c r="G239" s="1">
        <v>34</v>
      </c>
      <c r="H239" s="3">
        <v>1422.9</v>
      </c>
      <c r="I239" s="6">
        <f>COUNTIF($E$4:E239,E239)</f>
        <v>32</v>
      </c>
      <c r="J239" s="4" t="str">
        <f t="shared" si="3"/>
        <v>shirts32</v>
      </c>
      <c r="K239" s="5"/>
      <c r="L239" s="3"/>
    </row>
    <row r="240" spans="3:12" x14ac:dyDescent="0.25">
      <c r="C240" s="2" t="s">
        <v>7</v>
      </c>
      <c r="D240" s="1">
        <v>237</v>
      </c>
      <c r="E240" s="1" t="s">
        <v>13</v>
      </c>
      <c r="F240" s="1" t="s">
        <v>55</v>
      </c>
      <c r="G240" s="1">
        <v>34</v>
      </c>
      <c r="H240" s="3">
        <v>1667.7</v>
      </c>
      <c r="I240" s="6">
        <f>COUNTIF($E$4:E240,E240)</f>
        <v>33</v>
      </c>
      <c r="J240" s="4" t="str">
        <f t="shared" si="3"/>
        <v>shirts33</v>
      </c>
      <c r="K240" s="5"/>
      <c r="L240" s="3"/>
    </row>
    <row r="241" spans="3:12" x14ac:dyDescent="0.25">
      <c r="C241" s="2" t="s">
        <v>7</v>
      </c>
      <c r="D241" s="1">
        <v>238</v>
      </c>
      <c r="E241" s="1" t="s">
        <v>18</v>
      </c>
      <c r="F241" s="1" t="s">
        <v>32</v>
      </c>
      <c r="G241" s="1">
        <v>28</v>
      </c>
      <c r="H241" s="3">
        <v>1929.2</v>
      </c>
      <c r="I241" s="6">
        <f>COUNTIF($E$4:E241,E241)</f>
        <v>24</v>
      </c>
      <c r="J241" s="4" t="str">
        <f t="shared" si="3"/>
        <v>man shoes24</v>
      </c>
      <c r="K241" s="5"/>
      <c r="L241" s="3"/>
    </row>
    <row r="242" spans="3:12" x14ac:dyDescent="0.25">
      <c r="C242" s="2" t="s">
        <v>7</v>
      </c>
      <c r="D242" s="1">
        <v>239</v>
      </c>
      <c r="E242" s="1" t="s">
        <v>8</v>
      </c>
      <c r="F242" s="1" t="s">
        <v>50</v>
      </c>
      <c r="G242" s="1">
        <v>19</v>
      </c>
      <c r="H242" s="3">
        <v>4349.1000000000004</v>
      </c>
      <c r="I242" s="6">
        <f>COUNTIF($E$4:E242,E242)</f>
        <v>23</v>
      </c>
      <c r="J242" s="4" t="str">
        <f t="shared" si="3"/>
        <v>purses23</v>
      </c>
      <c r="K242" s="5"/>
      <c r="L242" s="3"/>
    </row>
    <row r="243" spans="3:12" x14ac:dyDescent="0.25">
      <c r="C243" s="2" t="s">
        <v>7</v>
      </c>
      <c r="D243" s="1">
        <v>240</v>
      </c>
      <c r="E243" s="1" t="s">
        <v>15</v>
      </c>
      <c r="F243" s="1" t="s">
        <v>56</v>
      </c>
      <c r="G243" s="1">
        <v>14</v>
      </c>
      <c r="H243" s="3">
        <v>1030.4000000000001</v>
      </c>
      <c r="I243" s="6">
        <f>COUNTIF($E$4:E243,E243)</f>
        <v>36</v>
      </c>
      <c r="J243" s="4" t="str">
        <f t="shared" si="3"/>
        <v>dresses36</v>
      </c>
      <c r="K243" s="5"/>
      <c r="L243" s="3"/>
    </row>
    <row r="244" spans="3:12" x14ac:dyDescent="0.25">
      <c r="C244" s="2" t="s">
        <v>7</v>
      </c>
      <c r="D244" s="1">
        <v>241</v>
      </c>
      <c r="E244" s="1" t="s">
        <v>8</v>
      </c>
      <c r="F244" s="1" t="s">
        <v>25</v>
      </c>
      <c r="G244" s="1">
        <v>24</v>
      </c>
      <c r="H244" s="3">
        <v>5544</v>
      </c>
      <c r="I244" s="6">
        <f>COUNTIF($E$4:E244,E244)</f>
        <v>24</v>
      </c>
      <c r="J244" s="4" t="str">
        <f t="shared" si="3"/>
        <v>purses24</v>
      </c>
      <c r="K244" s="5"/>
      <c r="L244" s="3"/>
    </row>
    <row r="245" spans="3:12" x14ac:dyDescent="0.25">
      <c r="C245" s="2" t="s">
        <v>7</v>
      </c>
      <c r="D245" s="1">
        <v>242</v>
      </c>
      <c r="E245" s="1" t="s">
        <v>19</v>
      </c>
      <c r="F245" s="1" t="s">
        <v>48</v>
      </c>
      <c r="G245" s="1">
        <v>35</v>
      </c>
      <c r="H245" s="3">
        <v>4935</v>
      </c>
      <c r="I245" s="6">
        <f>COUNTIF($E$4:E245,E245)</f>
        <v>24</v>
      </c>
      <c r="J245" s="4" t="str">
        <f t="shared" si="3"/>
        <v>woman's shoes24</v>
      </c>
      <c r="K245" s="5"/>
      <c r="L245" s="3"/>
    </row>
    <row r="246" spans="3:12" x14ac:dyDescent="0.25">
      <c r="C246" s="2" t="s">
        <v>1</v>
      </c>
      <c r="D246" s="1">
        <v>243</v>
      </c>
      <c r="E246" s="1" t="s">
        <v>13</v>
      </c>
      <c r="F246" s="1" t="s">
        <v>33</v>
      </c>
      <c r="G246" s="1">
        <v>17</v>
      </c>
      <c r="H246" s="3">
        <v>787.95</v>
      </c>
      <c r="I246" s="6">
        <f>COUNTIF($E$4:E246,E246)</f>
        <v>34</v>
      </c>
      <c r="J246" s="4" t="str">
        <f t="shared" si="3"/>
        <v>shirts34</v>
      </c>
      <c r="K246" s="5"/>
      <c r="L246" s="3"/>
    </row>
    <row r="247" spans="3:12" x14ac:dyDescent="0.25">
      <c r="C247" s="2" t="s">
        <v>7</v>
      </c>
      <c r="D247" s="1">
        <v>244</v>
      </c>
      <c r="E247" s="1" t="s">
        <v>18</v>
      </c>
      <c r="F247" s="1" t="s">
        <v>59</v>
      </c>
      <c r="G247" s="1">
        <v>29</v>
      </c>
      <c r="H247" s="3">
        <v>1941.55</v>
      </c>
      <c r="I247" s="6">
        <f>COUNTIF($E$4:E247,E247)</f>
        <v>25</v>
      </c>
      <c r="J247" s="4" t="str">
        <f t="shared" si="3"/>
        <v>man shoes25</v>
      </c>
      <c r="K247" s="5"/>
      <c r="L247" s="3"/>
    </row>
    <row r="248" spans="3:12" x14ac:dyDescent="0.25">
      <c r="C248" s="2" t="s">
        <v>7</v>
      </c>
      <c r="D248" s="1">
        <v>245</v>
      </c>
      <c r="E248" s="1" t="s">
        <v>13</v>
      </c>
      <c r="F248" s="1" t="s">
        <v>61</v>
      </c>
      <c r="G248" s="1">
        <v>31</v>
      </c>
      <c r="H248" s="3">
        <v>1534.5</v>
      </c>
      <c r="I248" s="6">
        <f>COUNTIF($E$4:E248,E248)</f>
        <v>35</v>
      </c>
      <c r="J248" s="4" t="str">
        <f t="shared" si="3"/>
        <v>shirts35</v>
      </c>
      <c r="K248" s="5"/>
      <c r="L248" s="3"/>
    </row>
    <row r="249" spans="3:12" x14ac:dyDescent="0.25">
      <c r="C249" s="2" t="s">
        <v>7</v>
      </c>
      <c r="D249" s="1">
        <v>246</v>
      </c>
      <c r="E249" s="1" t="s">
        <v>17</v>
      </c>
      <c r="F249" s="1" t="s">
        <v>62</v>
      </c>
      <c r="G249" s="1">
        <v>28</v>
      </c>
      <c r="H249" s="3">
        <v>1638</v>
      </c>
      <c r="I249" s="6">
        <f>COUNTIF($E$4:E249,E249)</f>
        <v>25</v>
      </c>
      <c r="J249" s="4" t="str">
        <f t="shared" si="3"/>
        <v>blouses25</v>
      </c>
      <c r="K249" s="5"/>
      <c r="L249" s="3"/>
    </row>
    <row r="250" spans="3:12" x14ac:dyDescent="0.25">
      <c r="C250" s="2" t="s">
        <v>7</v>
      </c>
      <c r="D250" s="1">
        <v>247</v>
      </c>
      <c r="E250" s="1" t="s">
        <v>17</v>
      </c>
      <c r="F250" s="1" t="s">
        <v>43</v>
      </c>
      <c r="G250" s="1">
        <v>29</v>
      </c>
      <c r="H250" s="3">
        <v>1696.5</v>
      </c>
      <c r="I250" s="6">
        <f>COUNTIF($E$4:E250,E250)</f>
        <v>26</v>
      </c>
      <c r="J250" s="4" t="str">
        <f t="shared" si="3"/>
        <v>blouses26</v>
      </c>
      <c r="K250" s="5"/>
      <c r="L250" s="3"/>
    </row>
    <row r="251" spans="3:12" x14ac:dyDescent="0.25">
      <c r="C251" s="2" t="s">
        <v>7</v>
      </c>
      <c r="D251" s="1">
        <v>248</v>
      </c>
      <c r="E251" s="1" t="s">
        <v>15</v>
      </c>
      <c r="F251" s="1" t="s">
        <v>21</v>
      </c>
      <c r="G251" s="1">
        <v>28</v>
      </c>
      <c r="H251" s="3">
        <v>2195.1999999999998</v>
      </c>
      <c r="I251" s="6">
        <f>COUNTIF($E$4:E251,E251)</f>
        <v>37</v>
      </c>
      <c r="J251" s="4" t="str">
        <f t="shared" si="3"/>
        <v>dresses37</v>
      </c>
      <c r="K251" s="5"/>
      <c r="L251" s="3"/>
    </row>
    <row r="252" spans="3:12" x14ac:dyDescent="0.25">
      <c r="C252" s="2" t="s">
        <v>7</v>
      </c>
      <c r="D252" s="1">
        <v>249</v>
      </c>
      <c r="E252" s="1" t="s">
        <v>13</v>
      </c>
      <c r="F252" s="1" t="s">
        <v>29</v>
      </c>
      <c r="G252" s="1">
        <v>28</v>
      </c>
      <c r="H252" s="3">
        <v>1285.2</v>
      </c>
      <c r="I252" s="6">
        <f>COUNTIF($E$4:E252,E252)</f>
        <v>36</v>
      </c>
      <c r="J252" s="4" t="str">
        <f t="shared" si="3"/>
        <v>shirts36</v>
      </c>
      <c r="K252" s="5"/>
      <c r="L252" s="3"/>
    </row>
    <row r="253" spans="3:12" x14ac:dyDescent="0.25">
      <c r="C253" s="2" t="s">
        <v>7</v>
      </c>
      <c r="D253" s="1">
        <v>250</v>
      </c>
      <c r="E253" s="1" t="s">
        <v>18</v>
      </c>
      <c r="F253" s="1" t="s">
        <v>58</v>
      </c>
      <c r="G253" s="1">
        <v>18</v>
      </c>
      <c r="H253" s="3">
        <v>1088.0999999999999</v>
      </c>
      <c r="I253" s="6">
        <f>COUNTIF($E$4:E253,E253)</f>
        <v>26</v>
      </c>
      <c r="J253" s="4" t="str">
        <f t="shared" si="3"/>
        <v>man shoes26</v>
      </c>
      <c r="K253" s="5"/>
      <c r="L253" s="3"/>
    </row>
    <row r="254" spans="3:12" x14ac:dyDescent="0.25">
      <c r="C254" s="2" t="s">
        <v>7</v>
      </c>
      <c r="D254" s="1">
        <v>251</v>
      </c>
      <c r="E254" s="1" t="s">
        <v>16</v>
      </c>
      <c r="F254" s="1" t="s">
        <v>23</v>
      </c>
      <c r="G254" s="1">
        <v>12</v>
      </c>
      <c r="H254" s="3">
        <v>189</v>
      </c>
      <c r="I254" s="6">
        <f>COUNTIF($E$4:E254,E254)</f>
        <v>39</v>
      </c>
      <c r="J254" s="4" t="str">
        <f t="shared" si="3"/>
        <v>ties39</v>
      </c>
      <c r="K254" s="5"/>
      <c r="L254" s="3"/>
    </row>
    <row r="255" spans="3:12" x14ac:dyDescent="0.25">
      <c r="C255" s="2" t="s">
        <v>7</v>
      </c>
      <c r="D255" s="1">
        <v>252</v>
      </c>
      <c r="E255" s="1" t="s">
        <v>18</v>
      </c>
      <c r="F255" s="1" t="s">
        <v>40</v>
      </c>
      <c r="G255" s="1">
        <v>16</v>
      </c>
      <c r="H255" s="3">
        <v>967.2</v>
      </c>
      <c r="I255" s="6">
        <f>COUNTIF($E$4:E255,E255)</f>
        <v>27</v>
      </c>
      <c r="J255" s="4" t="str">
        <f t="shared" si="3"/>
        <v>man shoes27</v>
      </c>
      <c r="K255" s="5"/>
      <c r="L255" s="3"/>
    </row>
    <row r="256" spans="3:12" x14ac:dyDescent="0.25">
      <c r="C256" s="2" t="s">
        <v>7</v>
      </c>
      <c r="D256" s="1">
        <v>253</v>
      </c>
      <c r="E256" s="1" t="s">
        <v>13</v>
      </c>
      <c r="F256" s="1" t="s">
        <v>30</v>
      </c>
      <c r="G256" s="1">
        <v>26</v>
      </c>
      <c r="H256" s="3">
        <v>1099.8</v>
      </c>
      <c r="I256" s="6">
        <f>COUNTIF($E$4:E256,E256)</f>
        <v>37</v>
      </c>
      <c r="J256" s="4" t="str">
        <f t="shared" si="3"/>
        <v>shirts37</v>
      </c>
      <c r="K256" s="5"/>
      <c r="L256" s="3"/>
    </row>
    <row r="257" spans="3:12" x14ac:dyDescent="0.25">
      <c r="C257" s="2" t="s">
        <v>7</v>
      </c>
      <c r="D257" s="1">
        <v>254</v>
      </c>
      <c r="E257" s="1" t="s">
        <v>16</v>
      </c>
      <c r="F257" s="1" t="s">
        <v>60</v>
      </c>
      <c r="G257" s="1">
        <v>29</v>
      </c>
      <c r="H257" s="3">
        <v>435</v>
      </c>
      <c r="I257" s="6">
        <f>COUNTIF($E$4:E257,E257)</f>
        <v>40</v>
      </c>
      <c r="J257" s="4" t="str">
        <f t="shared" si="3"/>
        <v>ties40</v>
      </c>
      <c r="K257" s="5"/>
      <c r="L257" s="3"/>
    </row>
    <row r="258" spans="3:12" x14ac:dyDescent="0.25">
      <c r="C258" s="2" t="s">
        <v>7</v>
      </c>
      <c r="D258" s="1">
        <v>255</v>
      </c>
      <c r="E258" s="1" t="s">
        <v>13</v>
      </c>
      <c r="F258" s="1" t="s">
        <v>30</v>
      </c>
      <c r="G258" s="1">
        <v>33</v>
      </c>
      <c r="H258" s="3">
        <v>1588.95</v>
      </c>
      <c r="I258" s="6">
        <f>COUNTIF($E$4:E258,E258)</f>
        <v>38</v>
      </c>
      <c r="J258" s="4" t="str">
        <f t="shared" si="3"/>
        <v>shirts38</v>
      </c>
      <c r="K258" s="5"/>
      <c r="L258" s="3"/>
    </row>
    <row r="259" spans="3:12" x14ac:dyDescent="0.25">
      <c r="C259" s="2" t="s">
        <v>7</v>
      </c>
      <c r="D259" s="1">
        <v>256</v>
      </c>
      <c r="E259" s="1" t="s">
        <v>18</v>
      </c>
      <c r="F259" s="1" t="s">
        <v>27</v>
      </c>
      <c r="G259" s="1">
        <v>22</v>
      </c>
      <c r="H259" s="3">
        <v>1358.5</v>
      </c>
      <c r="I259" s="6">
        <f>COUNTIF($E$4:E259,E259)</f>
        <v>28</v>
      </c>
      <c r="J259" s="4" t="str">
        <f t="shared" si="3"/>
        <v>man shoes28</v>
      </c>
      <c r="K259" s="5"/>
      <c r="L259" s="3"/>
    </row>
    <row r="260" spans="3:12" x14ac:dyDescent="0.25">
      <c r="C260" s="2" t="s">
        <v>7</v>
      </c>
      <c r="D260" s="1">
        <v>257</v>
      </c>
      <c r="E260" s="1" t="s">
        <v>14</v>
      </c>
      <c r="F260" s="1" t="s">
        <v>50</v>
      </c>
      <c r="G260" s="1">
        <v>34</v>
      </c>
      <c r="H260" s="3">
        <v>2142</v>
      </c>
      <c r="I260" s="6">
        <f>COUNTIF($E$4:E260,E260)</f>
        <v>40</v>
      </c>
      <c r="J260" s="4" t="str">
        <f t="shared" si="3"/>
        <v>pants40</v>
      </c>
      <c r="K260" s="5"/>
      <c r="L260" s="3"/>
    </row>
    <row r="261" spans="3:12" x14ac:dyDescent="0.25">
      <c r="C261" s="2" t="s">
        <v>7</v>
      </c>
      <c r="D261" s="1">
        <v>258</v>
      </c>
      <c r="E261" s="1" t="s">
        <v>19</v>
      </c>
      <c r="F261" s="1" t="s">
        <v>43</v>
      </c>
      <c r="G261" s="1">
        <v>30</v>
      </c>
      <c r="H261" s="3">
        <v>4680</v>
      </c>
      <c r="I261" s="6">
        <f>COUNTIF($E$4:E261,E261)</f>
        <v>25</v>
      </c>
      <c r="J261" s="4" t="str">
        <f t="shared" ref="J261:J324" si="4">E261&amp;I261</f>
        <v>woman's shoes25</v>
      </c>
      <c r="K261" s="5"/>
      <c r="L261" s="3"/>
    </row>
    <row r="262" spans="3:12" x14ac:dyDescent="0.25">
      <c r="C262" s="2" t="s">
        <v>7</v>
      </c>
      <c r="D262" s="1">
        <v>259</v>
      </c>
      <c r="E262" s="1" t="s">
        <v>8</v>
      </c>
      <c r="F262" s="1" t="s">
        <v>10</v>
      </c>
      <c r="G262" s="1">
        <v>28</v>
      </c>
      <c r="H262" s="3">
        <v>5880</v>
      </c>
      <c r="I262" s="6">
        <f>COUNTIF($E$4:E262,E262)</f>
        <v>25</v>
      </c>
      <c r="J262" s="4" t="str">
        <f t="shared" si="4"/>
        <v>purses25</v>
      </c>
      <c r="K262" s="5"/>
      <c r="L262" s="3"/>
    </row>
    <row r="263" spans="3:12" x14ac:dyDescent="0.25">
      <c r="C263" s="2" t="s">
        <v>7</v>
      </c>
      <c r="D263" s="1">
        <v>260</v>
      </c>
      <c r="E263" s="1" t="s">
        <v>14</v>
      </c>
      <c r="F263" s="1" t="s">
        <v>28</v>
      </c>
      <c r="G263" s="1">
        <v>30</v>
      </c>
      <c r="H263" s="3">
        <v>2163</v>
      </c>
      <c r="I263" s="6">
        <f>COUNTIF($E$4:E263,E263)</f>
        <v>41</v>
      </c>
      <c r="J263" s="4" t="str">
        <f t="shared" si="4"/>
        <v>pants41</v>
      </c>
      <c r="K263" s="5"/>
      <c r="L263" s="3"/>
    </row>
    <row r="264" spans="3:12" x14ac:dyDescent="0.25">
      <c r="C264" s="2" t="s">
        <v>7</v>
      </c>
      <c r="D264" s="1">
        <v>261</v>
      </c>
      <c r="E264" s="1" t="s">
        <v>13</v>
      </c>
      <c r="F264" s="1" t="s">
        <v>65</v>
      </c>
      <c r="G264" s="1">
        <v>30</v>
      </c>
      <c r="H264" s="3">
        <v>1458</v>
      </c>
      <c r="I264" s="6">
        <f>COUNTIF($E$4:E264,E264)</f>
        <v>39</v>
      </c>
      <c r="J264" s="4" t="str">
        <f t="shared" si="4"/>
        <v>shirts39</v>
      </c>
      <c r="K264" s="5"/>
      <c r="L264" s="3"/>
    </row>
    <row r="265" spans="3:12" x14ac:dyDescent="0.25">
      <c r="C265" s="2" t="s">
        <v>7</v>
      </c>
      <c r="D265" s="1">
        <v>262</v>
      </c>
      <c r="E265" s="1" t="s">
        <v>14</v>
      </c>
      <c r="F265" s="1" t="s">
        <v>6</v>
      </c>
      <c r="G265" s="1">
        <v>32</v>
      </c>
      <c r="H265" s="3">
        <v>2105.6</v>
      </c>
      <c r="I265" s="6">
        <f>COUNTIF($E$4:E265,E265)</f>
        <v>42</v>
      </c>
      <c r="J265" s="4" t="str">
        <f t="shared" si="4"/>
        <v>pants42</v>
      </c>
      <c r="K265" s="5"/>
      <c r="L265" s="3"/>
    </row>
    <row r="266" spans="3:12" x14ac:dyDescent="0.25">
      <c r="C266" s="2" t="s">
        <v>7</v>
      </c>
      <c r="D266" s="1">
        <v>263</v>
      </c>
      <c r="E266" s="1" t="s">
        <v>14</v>
      </c>
      <c r="F266" s="1" t="s">
        <v>36</v>
      </c>
      <c r="G266" s="1">
        <v>30</v>
      </c>
      <c r="H266" s="3">
        <v>2016</v>
      </c>
      <c r="I266" s="6">
        <f>COUNTIF($E$4:E266,E266)</f>
        <v>43</v>
      </c>
      <c r="J266" s="4" t="str">
        <f t="shared" si="4"/>
        <v>pants43</v>
      </c>
      <c r="K266" s="5"/>
      <c r="L266" s="3"/>
    </row>
    <row r="267" spans="3:12" x14ac:dyDescent="0.25">
      <c r="C267" s="2" t="s">
        <v>7</v>
      </c>
      <c r="D267" s="1">
        <v>264</v>
      </c>
      <c r="E267" s="1" t="s">
        <v>15</v>
      </c>
      <c r="F267" s="1" t="s">
        <v>46</v>
      </c>
      <c r="G267" s="1">
        <v>26</v>
      </c>
      <c r="H267" s="3">
        <v>2288</v>
      </c>
      <c r="I267" s="6">
        <f>COUNTIF($E$4:E267,E267)</f>
        <v>38</v>
      </c>
      <c r="J267" s="4" t="str">
        <f t="shared" si="4"/>
        <v>dresses38</v>
      </c>
      <c r="K267" s="5"/>
      <c r="L267" s="3"/>
    </row>
    <row r="268" spans="3:12" x14ac:dyDescent="0.25">
      <c r="C268" s="2" t="s">
        <v>1</v>
      </c>
      <c r="D268" s="1">
        <v>265</v>
      </c>
      <c r="E268" s="1" t="s">
        <v>13</v>
      </c>
      <c r="F268" s="1" t="s">
        <v>23</v>
      </c>
      <c r="G268" s="1">
        <v>29</v>
      </c>
      <c r="H268" s="3">
        <v>1318.05</v>
      </c>
      <c r="I268" s="6">
        <f>COUNTIF($E$4:E268,E268)</f>
        <v>40</v>
      </c>
      <c r="J268" s="4" t="str">
        <f t="shared" si="4"/>
        <v>shirts40</v>
      </c>
      <c r="K268" s="5"/>
      <c r="L268" s="3"/>
    </row>
    <row r="269" spans="3:12" x14ac:dyDescent="0.25">
      <c r="C269" s="2" t="s">
        <v>7</v>
      </c>
      <c r="D269" s="1">
        <v>266</v>
      </c>
      <c r="E269" s="1" t="s">
        <v>18</v>
      </c>
      <c r="F269" s="1" t="s">
        <v>34</v>
      </c>
      <c r="G269" s="1">
        <v>16</v>
      </c>
      <c r="H269" s="3">
        <v>1019.2</v>
      </c>
      <c r="I269" s="6">
        <f>COUNTIF($E$4:E269,E269)</f>
        <v>29</v>
      </c>
      <c r="J269" s="4" t="str">
        <f t="shared" si="4"/>
        <v>man shoes29</v>
      </c>
      <c r="K269" s="5"/>
      <c r="L269" s="3"/>
    </row>
    <row r="270" spans="3:12" x14ac:dyDescent="0.25">
      <c r="C270" s="2" t="s">
        <v>7</v>
      </c>
      <c r="D270" s="1">
        <v>267</v>
      </c>
      <c r="E270" s="1" t="s">
        <v>17</v>
      </c>
      <c r="F270" s="1" t="s">
        <v>61</v>
      </c>
      <c r="G270" s="1">
        <v>16</v>
      </c>
      <c r="H270" s="3">
        <v>977.6</v>
      </c>
      <c r="I270" s="6">
        <f>COUNTIF($E$4:E270,E270)</f>
        <v>27</v>
      </c>
      <c r="J270" s="4" t="str">
        <f t="shared" si="4"/>
        <v>blouses27</v>
      </c>
      <c r="K270" s="5"/>
      <c r="L270" s="3"/>
    </row>
    <row r="271" spans="3:12" x14ac:dyDescent="0.25">
      <c r="C271" s="2" t="s">
        <v>7</v>
      </c>
      <c r="D271" s="1">
        <v>268</v>
      </c>
      <c r="E271" s="1" t="s">
        <v>18</v>
      </c>
      <c r="F271" s="1" t="s">
        <v>45</v>
      </c>
      <c r="G271" s="1">
        <v>11</v>
      </c>
      <c r="H271" s="3">
        <v>686.4</v>
      </c>
      <c r="I271" s="6">
        <f>COUNTIF($E$4:E271,E271)</f>
        <v>30</v>
      </c>
      <c r="J271" s="4" t="str">
        <f t="shared" si="4"/>
        <v>man shoes30</v>
      </c>
      <c r="K271" s="5"/>
      <c r="L271" s="3"/>
    </row>
    <row r="272" spans="3:12" x14ac:dyDescent="0.25">
      <c r="C272" s="2" t="s">
        <v>7</v>
      </c>
      <c r="D272" s="1">
        <v>269</v>
      </c>
      <c r="E272" s="1" t="s">
        <v>15</v>
      </c>
      <c r="F272" s="1" t="s">
        <v>9</v>
      </c>
      <c r="G272" s="1">
        <v>26</v>
      </c>
      <c r="H272" s="3">
        <v>2225.6</v>
      </c>
      <c r="I272" s="6">
        <f>COUNTIF($E$4:E272,E272)</f>
        <v>39</v>
      </c>
      <c r="J272" s="4" t="str">
        <f t="shared" si="4"/>
        <v>dresses39</v>
      </c>
      <c r="K272" s="5"/>
      <c r="L272" s="3"/>
    </row>
    <row r="273" spans="3:12" x14ac:dyDescent="0.25">
      <c r="C273" s="2" t="s">
        <v>1</v>
      </c>
      <c r="D273" s="1">
        <v>270</v>
      </c>
      <c r="E273" s="1" t="s">
        <v>16</v>
      </c>
      <c r="F273" s="1" t="s">
        <v>29</v>
      </c>
      <c r="G273" s="1">
        <v>28</v>
      </c>
      <c r="H273" s="3">
        <v>432.6</v>
      </c>
      <c r="I273" s="6">
        <f>COUNTIF($E$4:E273,E273)</f>
        <v>41</v>
      </c>
      <c r="J273" s="4" t="str">
        <f t="shared" si="4"/>
        <v>ties41</v>
      </c>
      <c r="K273" s="5"/>
      <c r="L273" s="3"/>
    </row>
    <row r="274" spans="3:12" x14ac:dyDescent="0.25">
      <c r="C274" s="2" t="s">
        <v>7</v>
      </c>
      <c r="D274" s="1">
        <v>271</v>
      </c>
      <c r="E274" s="1" t="s">
        <v>13</v>
      </c>
      <c r="F274" s="1" t="s">
        <v>49</v>
      </c>
      <c r="G274" s="1">
        <v>10</v>
      </c>
      <c r="H274" s="3">
        <v>432</v>
      </c>
      <c r="I274" s="6">
        <f>COUNTIF($E$4:E274,E274)</f>
        <v>41</v>
      </c>
      <c r="J274" s="4" t="str">
        <f t="shared" si="4"/>
        <v>shirts41</v>
      </c>
      <c r="K274" s="5"/>
      <c r="L274" s="3"/>
    </row>
    <row r="275" spans="3:12" x14ac:dyDescent="0.25">
      <c r="C275" s="2" t="s">
        <v>7</v>
      </c>
      <c r="D275" s="1">
        <v>272</v>
      </c>
      <c r="E275" s="1" t="s">
        <v>15</v>
      </c>
      <c r="F275" s="1" t="s">
        <v>51</v>
      </c>
      <c r="G275" s="1">
        <v>18</v>
      </c>
      <c r="H275" s="3">
        <v>1425.6</v>
      </c>
      <c r="I275" s="6">
        <f>COUNTIF($E$4:E275,E275)</f>
        <v>40</v>
      </c>
      <c r="J275" s="4" t="str">
        <f t="shared" si="4"/>
        <v>dresses40</v>
      </c>
      <c r="K275" s="5"/>
      <c r="L275" s="3"/>
    </row>
    <row r="276" spans="3:12" x14ac:dyDescent="0.25">
      <c r="C276" s="2" t="s">
        <v>7</v>
      </c>
      <c r="D276" s="1">
        <v>273</v>
      </c>
      <c r="E276" s="1" t="s">
        <v>14</v>
      </c>
      <c r="F276" s="1" t="s">
        <v>33</v>
      </c>
      <c r="G276" s="1">
        <v>20</v>
      </c>
      <c r="H276" s="3">
        <v>1498</v>
      </c>
      <c r="I276" s="6">
        <f>COUNTIF($E$4:E276,E276)</f>
        <v>44</v>
      </c>
      <c r="J276" s="4" t="str">
        <f t="shared" si="4"/>
        <v>pants44</v>
      </c>
      <c r="K276" s="5"/>
      <c r="L276" s="3"/>
    </row>
    <row r="277" spans="3:12" x14ac:dyDescent="0.25">
      <c r="C277" s="2" t="s">
        <v>7</v>
      </c>
      <c r="D277" s="1">
        <v>274</v>
      </c>
      <c r="E277" s="1" t="s">
        <v>18</v>
      </c>
      <c r="F277" s="1" t="s">
        <v>6</v>
      </c>
      <c r="G277" s="1">
        <v>31</v>
      </c>
      <c r="H277" s="3">
        <v>2015</v>
      </c>
      <c r="I277" s="6">
        <f>COUNTIF($E$4:E277,E277)</f>
        <v>31</v>
      </c>
      <c r="J277" s="4" t="str">
        <f t="shared" si="4"/>
        <v>man shoes31</v>
      </c>
      <c r="K277" s="5"/>
      <c r="L277" s="3"/>
    </row>
    <row r="278" spans="3:12" x14ac:dyDescent="0.25">
      <c r="C278" s="2" t="s">
        <v>7</v>
      </c>
      <c r="D278" s="1">
        <v>275</v>
      </c>
      <c r="E278" s="1" t="s">
        <v>16</v>
      </c>
      <c r="F278" s="1" t="s">
        <v>44</v>
      </c>
      <c r="G278" s="1">
        <v>12</v>
      </c>
      <c r="H278" s="3">
        <v>176.4</v>
      </c>
      <c r="I278" s="6">
        <f>COUNTIF($E$4:E278,E278)</f>
        <v>42</v>
      </c>
      <c r="J278" s="4" t="str">
        <f t="shared" si="4"/>
        <v>ties42</v>
      </c>
      <c r="K278" s="5"/>
      <c r="L278" s="3"/>
    </row>
    <row r="279" spans="3:12" x14ac:dyDescent="0.25">
      <c r="C279" s="2" t="s">
        <v>7</v>
      </c>
      <c r="D279" s="1">
        <v>276</v>
      </c>
      <c r="E279" s="1" t="s">
        <v>14</v>
      </c>
      <c r="F279" s="1" t="s">
        <v>11</v>
      </c>
      <c r="G279" s="1">
        <v>10</v>
      </c>
      <c r="H279" s="3">
        <v>644</v>
      </c>
      <c r="I279" s="6">
        <f>COUNTIF($E$4:E279,E279)</f>
        <v>45</v>
      </c>
      <c r="J279" s="4" t="str">
        <f t="shared" si="4"/>
        <v>pants45</v>
      </c>
      <c r="K279" s="5"/>
      <c r="L279" s="3"/>
    </row>
    <row r="280" spans="3:12" x14ac:dyDescent="0.25">
      <c r="C280" s="2" t="s">
        <v>7</v>
      </c>
      <c r="D280" s="1">
        <v>277</v>
      </c>
      <c r="E280" s="1" t="s">
        <v>18</v>
      </c>
      <c r="F280" s="1" t="s">
        <v>59</v>
      </c>
      <c r="G280" s="1">
        <v>19</v>
      </c>
      <c r="H280" s="3">
        <v>1160.9000000000001</v>
      </c>
      <c r="I280" s="6">
        <f>COUNTIF($E$4:E280,E280)</f>
        <v>32</v>
      </c>
      <c r="J280" s="4" t="str">
        <f t="shared" si="4"/>
        <v>man shoes32</v>
      </c>
      <c r="K280" s="5"/>
      <c r="L280" s="3"/>
    </row>
    <row r="281" spans="3:12" x14ac:dyDescent="0.25">
      <c r="C281" s="2" t="s">
        <v>7</v>
      </c>
      <c r="D281" s="1">
        <v>278</v>
      </c>
      <c r="E281" s="1" t="s">
        <v>17</v>
      </c>
      <c r="F281" s="1" t="s">
        <v>20</v>
      </c>
      <c r="G281" s="1">
        <v>13</v>
      </c>
      <c r="H281" s="3">
        <v>760.5</v>
      </c>
      <c r="I281" s="6">
        <f>COUNTIF($E$4:E281,E281)</f>
        <v>28</v>
      </c>
      <c r="J281" s="4" t="str">
        <f t="shared" si="4"/>
        <v>blouses28</v>
      </c>
      <c r="K281" s="5"/>
      <c r="L281" s="3"/>
    </row>
    <row r="282" spans="3:12" x14ac:dyDescent="0.25">
      <c r="C282" s="2" t="s">
        <v>7</v>
      </c>
      <c r="D282" s="1">
        <v>279</v>
      </c>
      <c r="E282" s="1" t="s">
        <v>8</v>
      </c>
      <c r="F282" s="1" t="s">
        <v>21</v>
      </c>
      <c r="G282" s="1">
        <v>32</v>
      </c>
      <c r="H282" s="3">
        <v>6988.8</v>
      </c>
      <c r="I282" s="6">
        <f>COUNTIF($E$4:E282,E282)</f>
        <v>26</v>
      </c>
      <c r="J282" s="4" t="str">
        <f t="shared" si="4"/>
        <v>purses26</v>
      </c>
      <c r="K282" s="5"/>
      <c r="L282" s="3"/>
    </row>
    <row r="283" spans="3:12" x14ac:dyDescent="0.25">
      <c r="C283" s="2" t="s">
        <v>7</v>
      </c>
      <c r="D283" s="1">
        <v>280</v>
      </c>
      <c r="E283" s="1" t="s">
        <v>19</v>
      </c>
      <c r="F283" s="1" t="s">
        <v>47</v>
      </c>
      <c r="G283" s="1">
        <v>13</v>
      </c>
      <c r="H283" s="3">
        <v>1813.5</v>
      </c>
      <c r="I283" s="6">
        <f>COUNTIF($E$4:E283,E283)</f>
        <v>26</v>
      </c>
      <c r="J283" s="4" t="str">
        <f t="shared" si="4"/>
        <v>woman's shoes26</v>
      </c>
      <c r="K283" s="5"/>
      <c r="L283" s="3"/>
    </row>
    <row r="284" spans="3:12" x14ac:dyDescent="0.25">
      <c r="C284" s="2" t="s">
        <v>7</v>
      </c>
      <c r="D284" s="1">
        <v>281</v>
      </c>
      <c r="E284" s="1" t="s">
        <v>17</v>
      </c>
      <c r="F284" s="1" t="s">
        <v>22</v>
      </c>
      <c r="G284" s="1">
        <v>27</v>
      </c>
      <c r="H284" s="3">
        <v>1684.8</v>
      </c>
      <c r="I284" s="6">
        <f>COUNTIF($E$4:E284,E284)</f>
        <v>29</v>
      </c>
      <c r="J284" s="4" t="str">
        <f t="shared" si="4"/>
        <v>blouses29</v>
      </c>
      <c r="K284" s="5"/>
      <c r="L284" s="3"/>
    </row>
    <row r="285" spans="3:12" x14ac:dyDescent="0.25">
      <c r="C285" s="2" t="s">
        <v>7</v>
      </c>
      <c r="D285" s="1">
        <v>282</v>
      </c>
      <c r="E285" s="1" t="s">
        <v>16</v>
      </c>
      <c r="F285" s="1" t="s">
        <v>29</v>
      </c>
      <c r="G285" s="1">
        <v>17</v>
      </c>
      <c r="H285" s="3">
        <v>234.6</v>
      </c>
      <c r="I285" s="6">
        <f>COUNTIF($E$4:E285,E285)</f>
        <v>43</v>
      </c>
      <c r="J285" s="4" t="str">
        <f t="shared" si="4"/>
        <v>ties43</v>
      </c>
      <c r="K285" s="5"/>
      <c r="L285" s="3"/>
    </row>
    <row r="286" spans="3:12" x14ac:dyDescent="0.25">
      <c r="C286" s="2" t="s">
        <v>7</v>
      </c>
      <c r="D286" s="1">
        <v>283</v>
      </c>
      <c r="E286" s="1" t="s">
        <v>8</v>
      </c>
      <c r="F286" s="1" t="s">
        <v>33</v>
      </c>
      <c r="G286" s="1">
        <v>13</v>
      </c>
      <c r="H286" s="3">
        <v>2511.6</v>
      </c>
      <c r="I286" s="6">
        <f>COUNTIF($E$4:E286,E286)</f>
        <v>27</v>
      </c>
      <c r="J286" s="4" t="str">
        <f t="shared" si="4"/>
        <v>purses27</v>
      </c>
      <c r="K286" s="5"/>
      <c r="L286" s="3"/>
    </row>
    <row r="287" spans="3:12" x14ac:dyDescent="0.25">
      <c r="C287" s="2" t="s">
        <v>7</v>
      </c>
      <c r="D287" s="1">
        <v>284</v>
      </c>
      <c r="E287" s="1" t="s">
        <v>19</v>
      </c>
      <c r="F287" s="1" t="s">
        <v>53</v>
      </c>
      <c r="G287" s="1">
        <v>14</v>
      </c>
      <c r="H287" s="3">
        <v>2268</v>
      </c>
      <c r="I287" s="6">
        <f>COUNTIF($E$4:E287,E287)</f>
        <v>27</v>
      </c>
      <c r="J287" s="4" t="str">
        <f t="shared" si="4"/>
        <v>woman's shoes27</v>
      </c>
      <c r="K287" s="5"/>
      <c r="L287" s="3"/>
    </row>
    <row r="288" spans="3:12" x14ac:dyDescent="0.25">
      <c r="C288" s="2" t="s">
        <v>7</v>
      </c>
      <c r="D288" s="1">
        <v>285</v>
      </c>
      <c r="E288" s="1" t="s">
        <v>13</v>
      </c>
      <c r="F288" s="1" t="s">
        <v>52</v>
      </c>
      <c r="G288" s="1">
        <v>26</v>
      </c>
      <c r="H288" s="3">
        <v>1193.4000000000001</v>
      </c>
      <c r="I288" s="6">
        <f>COUNTIF($E$4:E288,E288)</f>
        <v>42</v>
      </c>
      <c r="J288" s="4" t="str">
        <f t="shared" si="4"/>
        <v>shirts42</v>
      </c>
      <c r="K288" s="5"/>
      <c r="L288" s="3"/>
    </row>
    <row r="289" spans="3:12" x14ac:dyDescent="0.25">
      <c r="C289" s="2" t="s">
        <v>7</v>
      </c>
      <c r="D289" s="1">
        <v>286</v>
      </c>
      <c r="E289" s="1" t="s">
        <v>13</v>
      </c>
      <c r="F289" s="1" t="s">
        <v>27</v>
      </c>
      <c r="G289" s="1">
        <v>18</v>
      </c>
      <c r="H289" s="3">
        <v>810</v>
      </c>
      <c r="I289" s="6">
        <f>COUNTIF($E$4:E289,E289)</f>
        <v>43</v>
      </c>
      <c r="J289" s="4" t="str">
        <f t="shared" si="4"/>
        <v>shirts43</v>
      </c>
      <c r="K289" s="5"/>
      <c r="L289" s="3"/>
    </row>
    <row r="290" spans="3:12" x14ac:dyDescent="0.25">
      <c r="C290" s="2" t="s">
        <v>7</v>
      </c>
      <c r="D290" s="1">
        <v>287</v>
      </c>
      <c r="E290" s="1" t="s">
        <v>17</v>
      </c>
      <c r="F290" s="1" t="s">
        <v>47</v>
      </c>
      <c r="G290" s="1">
        <v>32</v>
      </c>
      <c r="H290" s="3">
        <v>2059.1999999999998</v>
      </c>
      <c r="I290" s="6">
        <f>COUNTIF($E$4:E290,E290)</f>
        <v>30</v>
      </c>
      <c r="J290" s="4" t="str">
        <f t="shared" si="4"/>
        <v>blouses30</v>
      </c>
      <c r="K290" s="5"/>
      <c r="L290" s="3"/>
    </row>
    <row r="291" spans="3:12" x14ac:dyDescent="0.25">
      <c r="C291" s="2" t="s">
        <v>7</v>
      </c>
      <c r="D291" s="1">
        <v>288</v>
      </c>
      <c r="E291" s="1" t="s">
        <v>14</v>
      </c>
      <c r="F291" s="1" t="s">
        <v>40</v>
      </c>
      <c r="G291" s="1">
        <v>20</v>
      </c>
      <c r="H291" s="3">
        <v>1386</v>
      </c>
      <c r="I291" s="6">
        <f>COUNTIF($E$4:E291,E291)</f>
        <v>46</v>
      </c>
      <c r="J291" s="4" t="str">
        <f t="shared" si="4"/>
        <v>pants46</v>
      </c>
      <c r="K291" s="5"/>
      <c r="L291" s="3"/>
    </row>
    <row r="292" spans="3:12" x14ac:dyDescent="0.25">
      <c r="C292" s="2" t="s">
        <v>7</v>
      </c>
      <c r="D292" s="1">
        <v>289</v>
      </c>
      <c r="E292" s="1" t="s">
        <v>15</v>
      </c>
      <c r="F292" s="1" t="s">
        <v>46</v>
      </c>
      <c r="G292" s="1">
        <v>21</v>
      </c>
      <c r="H292" s="3">
        <v>1612.8</v>
      </c>
      <c r="I292" s="6">
        <f>COUNTIF($E$4:E292,E292)</f>
        <v>41</v>
      </c>
      <c r="J292" s="4" t="str">
        <f t="shared" si="4"/>
        <v>dresses41</v>
      </c>
      <c r="K292" s="5"/>
      <c r="L292" s="3"/>
    </row>
    <row r="293" spans="3:12" x14ac:dyDescent="0.25">
      <c r="C293" s="2" t="s">
        <v>7</v>
      </c>
      <c r="D293" s="1">
        <v>290</v>
      </c>
      <c r="E293" s="1" t="s">
        <v>17</v>
      </c>
      <c r="F293" s="1" t="s">
        <v>29</v>
      </c>
      <c r="G293" s="1">
        <v>12</v>
      </c>
      <c r="H293" s="3">
        <v>819</v>
      </c>
      <c r="I293" s="6">
        <f>COUNTIF($E$4:E293,E293)</f>
        <v>31</v>
      </c>
      <c r="J293" s="4" t="str">
        <f t="shared" si="4"/>
        <v>blouses31</v>
      </c>
      <c r="K293" s="5"/>
      <c r="L293" s="3"/>
    </row>
    <row r="294" spans="3:12" x14ac:dyDescent="0.25">
      <c r="C294" s="2" t="s">
        <v>7</v>
      </c>
      <c r="D294" s="1">
        <v>291</v>
      </c>
      <c r="E294" s="1" t="s">
        <v>15</v>
      </c>
      <c r="F294" s="1" t="s">
        <v>43</v>
      </c>
      <c r="G294" s="1">
        <v>33</v>
      </c>
      <c r="H294" s="3">
        <v>2560.8000000000002</v>
      </c>
      <c r="I294" s="6">
        <f>COUNTIF($E$4:E294,E294)</f>
        <v>42</v>
      </c>
      <c r="J294" s="4" t="str">
        <f t="shared" si="4"/>
        <v>dresses42</v>
      </c>
      <c r="K294" s="5"/>
      <c r="L294" s="3"/>
    </row>
    <row r="295" spans="3:12" x14ac:dyDescent="0.25">
      <c r="C295" s="2" t="s">
        <v>7</v>
      </c>
      <c r="D295" s="1">
        <v>292</v>
      </c>
      <c r="E295" s="1" t="s">
        <v>16</v>
      </c>
      <c r="F295" s="1" t="s">
        <v>47</v>
      </c>
      <c r="G295" s="1">
        <v>11</v>
      </c>
      <c r="H295" s="3">
        <v>158.4</v>
      </c>
      <c r="I295" s="6">
        <f>COUNTIF($E$4:E295,E295)</f>
        <v>44</v>
      </c>
      <c r="J295" s="4" t="str">
        <f t="shared" si="4"/>
        <v>ties44</v>
      </c>
      <c r="K295" s="5"/>
      <c r="L295" s="3"/>
    </row>
    <row r="296" spans="3:12" x14ac:dyDescent="0.25">
      <c r="C296" s="2" t="s">
        <v>7</v>
      </c>
      <c r="D296" s="1">
        <v>293</v>
      </c>
      <c r="E296" s="1" t="s">
        <v>18</v>
      </c>
      <c r="F296" s="1" t="s">
        <v>62</v>
      </c>
      <c r="G296" s="1">
        <v>22</v>
      </c>
      <c r="H296" s="3">
        <v>1515.8</v>
      </c>
      <c r="I296" s="6">
        <f>COUNTIF($E$4:E296,E296)</f>
        <v>33</v>
      </c>
      <c r="J296" s="4" t="str">
        <f t="shared" si="4"/>
        <v>man shoes33</v>
      </c>
      <c r="K296" s="5"/>
      <c r="L296" s="3"/>
    </row>
    <row r="297" spans="3:12" x14ac:dyDescent="0.25">
      <c r="C297" s="2" t="s">
        <v>7</v>
      </c>
      <c r="D297" s="1">
        <v>294</v>
      </c>
      <c r="E297" s="1" t="s">
        <v>8</v>
      </c>
      <c r="F297" s="1" t="s">
        <v>63</v>
      </c>
      <c r="G297" s="1">
        <v>19</v>
      </c>
      <c r="H297" s="3">
        <v>4029.9</v>
      </c>
      <c r="I297" s="6">
        <f>COUNTIF($E$4:E297,E297)</f>
        <v>28</v>
      </c>
      <c r="J297" s="4" t="str">
        <f t="shared" si="4"/>
        <v>purses28</v>
      </c>
      <c r="K297" s="5"/>
      <c r="L297" s="3"/>
    </row>
    <row r="298" spans="3:12" x14ac:dyDescent="0.25">
      <c r="C298" s="2" t="s">
        <v>7</v>
      </c>
      <c r="D298" s="1">
        <v>295</v>
      </c>
      <c r="E298" s="1" t="s">
        <v>14</v>
      </c>
      <c r="F298" s="1" t="s">
        <v>56</v>
      </c>
      <c r="G298" s="1">
        <v>11</v>
      </c>
      <c r="H298" s="3">
        <v>847</v>
      </c>
      <c r="I298" s="6">
        <f>COUNTIF($E$4:E298,E298)</f>
        <v>47</v>
      </c>
      <c r="J298" s="4" t="str">
        <f t="shared" si="4"/>
        <v>pants47</v>
      </c>
      <c r="K298" s="5"/>
      <c r="L298" s="3"/>
    </row>
    <row r="299" spans="3:12" x14ac:dyDescent="0.25">
      <c r="C299" s="2" t="s">
        <v>7</v>
      </c>
      <c r="D299" s="1">
        <v>296</v>
      </c>
      <c r="E299" s="1" t="s">
        <v>14</v>
      </c>
      <c r="F299" s="1" t="s">
        <v>39</v>
      </c>
      <c r="G299" s="1">
        <v>22</v>
      </c>
      <c r="H299" s="3">
        <v>1493.8</v>
      </c>
      <c r="I299" s="6">
        <f>COUNTIF($E$4:E299,E299)</f>
        <v>48</v>
      </c>
      <c r="J299" s="4" t="str">
        <f t="shared" si="4"/>
        <v>pants48</v>
      </c>
      <c r="K299" s="5"/>
      <c r="L299" s="3"/>
    </row>
    <row r="300" spans="3:12" x14ac:dyDescent="0.25">
      <c r="C300" s="2" t="s">
        <v>7</v>
      </c>
      <c r="D300" s="1">
        <v>297</v>
      </c>
      <c r="E300" s="1" t="s">
        <v>19</v>
      </c>
      <c r="F300" s="1" t="s">
        <v>34</v>
      </c>
      <c r="G300" s="1">
        <v>29</v>
      </c>
      <c r="H300" s="3">
        <v>4741.5</v>
      </c>
      <c r="I300" s="6">
        <f>COUNTIF($E$4:E300,E300)</f>
        <v>28</v>
      </c>
      <c r="J300" s="4" t="str">
        <f t="shared" si="4"/>
        <v>woman's shoes28</v>
      </c>
      <c r="K300" s="5"/>
      <c r="L300" s="3"/>
    </row>
    <row r="301" spans="3:12" x14ac:dyDescent="0.25">
      <c r="C301" s="2" t="s">
        <v>1</v>
      </c>
      <c r="D301" s="1">
        <v>298</v>
      </c>
      <c r="E301" s="1" t="s">
        <v>13</v>
      </c>
      <c r="F301" s="1" t="s">
        <v>32</v>
      </c>
      <c r="G301" s="1">
        <v>32</v>
      </c>
      <c r="H301" s="3">
        <v>1468.8</v>
      </c>
      <c r="I301" s="6">
        <f>COUNTIF($E$4:E301,E301)</f>
        <v>44</v>
      </c>
      <c r="J301" s="4" t="str">
        <f t="shared" si="4"/>
        <v>shirts44</v>
      </c>
      <c r="K301" s="5"/>
      <c r="L301" s="3"/>
    </row>
    <row r="302" spans="3:12" x14ac:dyDescent="0.25">
      <c r="C302" s="2" t="s">
        <v>7</v>
      </c>
      <c r="D302" s="1">
        <v>299</v>
      </c>
      <c r="E302" s="1" t="s">
        <v>13</v>
      </c>
      <c r="F302" s="1" t="s">
        <v>46</v>
      </c>
      <c r="G302" s="1">
        <v>34</v>
      </c>
      <c r="H302" s="3">
        <v>1530</v>
      </c>
      <c r="I302" s="6">
        <f>COUNTIF($E$4:E302,E302)</f>
        <v>45</v>
      </c>
      <c r="J302" s="4" t="str">
        <f t="shared" si="4"/>
        <v>shirts45</v>
      </c>
      <c r="K302" s="5"/>
      <c r="L302" s="3"/>
    </row>
    <row r="303" spans="3:12" x14ac:dyDescent="0.25">
      <c r="C303" s="2" t="s">
        <v>7</v>
      </c>
      <c r="D303" s="1">
        <v>300</v>
      </c>
      <c r="E303" s="1" t="s">
        <v>15</v>
      </c>
      <c r="F303" s="1" t="s">
        <v>51</v>
      </c>
      <c r="G303" s="1">
        <v>13</v>
      </c>
      <c r="H303" s="3">
        <v>1040</v>
      </c>
      <c r="I303" s="6">
        <f>COUNTIF($E$4:E303,E303)</f>
        <v>43</v>
      </c>
      <c r="J303" s="4" t="str">
        <f t="shared" si="4"/>
        <v>dresses43</v>
      </c>
      <c r="K303" s="5"/>
      <c r="L303" s="3"/>
    </row>
    <row r="304" spans="3:12" x14ac:dyDescent="0.25">
      <c r="C304" s="2" t="s">
        <v>7</v>
      </c>
      <c r="D304" s="1">
        <v>301</v>
      </c>
      <c r="E304" s="1" t="s">
        <v>15</v>
      </c>
      <c r="F304" s="1" t="s">
        <v>51</v>
      </c>
      <c r="G304" s="1">
        <v>22</v>
      </c>
      <c r="H304" s="3">
        <v>1883.2</v>
      </c>
      <c r="I304" s="6">
        <f>COUNTIF($E$4:E304,E304)</f>
        <v>44</v>
      </c>
      <c r="J304" s="4" t="str">
        <f t="shared" si="4"/>
        <v>dresses44</v>
      </c>
      <c r="K304" s="5"/>
      <c r="L304" s="3"/>
    </row>
    <row r="305" spans="3:12" x14ac:dyDescent="0.25">
      <c r="C305" s="2" t="s">
        <v>7</v>
      </c>
      <c r="D305" s="1">
        <v>302</v>
      </c>
      <c r="E305" s="1" t="s">
        <v>16</v>
      </c>
      <c r="F305" s="1" t="s">
        <v>49</v>
      </c>
      <c r="G305" s="1">
        <v>14</v>
      </c>
      <c r="H305" s="3">
        <v>231</v>
      </c>
      <c r="I305" s="6">
        <f>COUNTIF($E$4:E305,E305)</f>
        <v>45</v>
      </c>
      <c r="J305" s="4" t="str">
        <f t="shared" si="4"/>
        <v>ties45</v>
      </c>
      <c r="K305" s="5"/>
      <c r="L305" s="3"/>
    </row>
    <row r="306" spans="3:12" x14ac:dyDescent="0.25">
      <c r="C306" s="2" t="s">
        <v>7</v>
      </c>
      <c r="D306" s="1">
        <v>303</v>
      </c>
      <c r="E306" s="1" t="s">
        <v>17</v>
      </c>
      <c r="F306" s="1" t="s">
        <v>43</v>
      </c>
      <c r="G306" s="1">
        <v>20</v>
      </c>
      <c r="H306" s="3">
        <v>1430</v>
      </c>
      <c r="I306" s="6">
        <f>COUNTIF($E$4:E306,E306)</f>
        <v>32</v>
      </c>
      <c r="J306" s="4" t="str">
        <f t="shared" si="4"/>
        <v>blouses32</v>
      </c>
      <c r="K306" s="5"/>
      <c r="L306" s="3"/>
    </row>
    <row r="307" spans="3:12" x14ac:dyDescent="0.25">
      <c r="C307" s="2" t="s">
        <v>7</v>
      </c>
      <c r="D307" s="1">
        <v>304</v>
      </c>
      <c r="E307" s="1" t="s">
        <v>13</v>
      </c>
      <c r="F307" s="1" t="s">
        <v>56</v>
      </c>
      <c r="G307" s="1">
        <v>32</v>
      </c>
      <c r="H307" s="3">
        <v>1555.2</v>
      </c>
      <c r="I307" s="6">
        <f>COUNTIF($E$4:E307,E307)</f>
        <v>46</v>
      </c>
      <c r="J307" s="4" t="str">
        <f t="shared" si="4"/>
        <v>shirts46</v>
      </c>
      <c r="K307" s="5"/>
      <c r="L307" s="3"/>
    </row>
    <row r="308" spans="3:12" x14ac:dyDescent="0.25">
      <c r="C308" s="2" t="s">
        <v>7</v>
      </c>
      <c r="D308" s="1">
        <v>305</v>
      </c>
      <c r="E308" s="1" t="s">
        <v>16</v>
      </c>
      <c r="F308" s="1" t="s">
        <v>12</v>
      </c>
      <c r="G308" s="1">
        <v>31</v>
      </c>
      <c r="H308" s="3">
        <v>492.9</v>
      </c>
      <c r="I308" s="6">
        <f>COUNTIF($E$4:E308,E308)</f>
        <v>46</v>
      </c>
      <c r="J308" s="4" t="str">
        <f t="shared" si="4"/>
        <v>ties46</v>
      </c>
      <c r="K308" s="5"/>
      <c r="L308" s="3"/>
    </row>
    <row r="309" spans="3:12" x14ac:dyDescent="0.25">
      <c r="C309" s="2" t="s">
        <v>7</v>
      </c>
      <c r="D309" s="1">
        <v>306</v>
      </c>
      <c r="E309" s="1" t="s">
        <v>18</v>
      </c>
      <c r="F309" s="1" t="s">
        <v>31</v>
      </c>
      <c r="G309" s="1">
        <v>18</v>
      </c>
      <c r="H309" s="3">
        <v>1275.3</v>
      </c>
      <c r="I309" s="6">
        <f>COUNTIF($E$4:E309,E309)</f>
        <v>34</v>
      </c>
      <c r="J309" s="4" t="str">
        <f t="shared" si="4"/>
        <v>man shoes34</v>
      </c>
      <c r="K309" s="5"/>
      <c r="L309" s="3"/>
    </row>
    <row r="310" spans="3:12" x14ac:dyDescent="0.25">
      <c r="C310" s="2" t="s">
        <v>7</v>
      </c>
      <c r="D310" s="1">
        <v>307</v>
      </c>
      <c r="E310" s="1" t="s">
        <v>8</v>
      </c>
      <c r="F310" s="1" t="s">
        <v>62</v>
      </c>
      <c r="G310" s="1">
        <v>27</v>
      </c>
      <c r="H310" s="3">
        <v>5953.5</v>
      </c>
      <c r="I310" s="6">
        <f>COUNTIF($E$4:E310,E310)</f>
        <v>29</v>
      </c>
      <c r="J310" s="4" t="str">
        <f t="shared" si="4"/>
        <v>purses29</v>
      </c>
      <c r="K310" s="5"/>
      <c r="L310" s="3"/>
    </row>
    <row r="311" spans="3:12" x14ac:dyDescent="0.25">
      <c r="C311" s="2" t="s">
        <v>7</v>
      </c>
      <c r="D311" s="1">
        <v>308</v>
      </c>
      <c r="E311" s="1" t="s">
        <v>13</v>
      </c>
      <c r="F311" s="1" t="s">
        <v>63</v>
      </c>
      <c r="G311" s="1">
        <v>13</v>
      </c>
      <c r="H311" s="3">
        <v>532.35</v>
      </c>
      <c r="I311" s="6">
        <f>COUNTIF($E$4:E311,E311)</f>
        <v>47</v>
      </c>
      <c r="J311" s="4" t="str">
        <f t="shared" si="4"/>
        <v>shirts47</v>
      </c>
      <c r="K311" s="5"/>
      <c r="L311" s="3"/>
    </row>
    <row r="312" spans="3:12" x14ac:dyDescent="0.25">
      <c r="C312" s="2" t="s">
        <v>7</v>
      </c>
      <c r="D312" s="1">
        <v>309</v>
      </c>
      <c r="E312" s="1" t="s">
        <v>8</v>
      </c>
      <c r="F312" s="1" t="s">
        <v>20</v>
      </c>
      <c r="G312" s="1">
        <v>10</v>
      </c>
      <c r="H312" s="3">
        <v>2226</v>
      </c>
      <c r="I312" s="6">
        <f>COUNTIF($E$4:E312,E312)</f>
        <v>30</v>
      </c>
      <c r="J312" s="4" t="str">
        <f t="shared" si="4"/>
        <v>purses30</v>
      </c>
      <c r="K312" s="5"/>
      <c r="L312" s="3"/>
    </row>
    <row r="313" spans="3:12" x14ac:dyDescent="0.25">
      <c r="C313" s="2" t="s">
        <v>7</v>
      </c>
      <c r="D313" s="1">
        <v>310</v>
      </c>
      <c r="E313" s="1" t="s">
        <v>18</v>
      </c>
      <c r="F313" s="1" t="s">
        <v>53</v>
      </c>
      <c r="G313" s="1">
        <v>16</v>
      </c>
      <c r="H313" s="3">
        <v>1040</v>
      </c>
      <c r="I313" s="6">
        <f>COUNTIF($E$4:E313,E313)</f>
        <v>35</v>
      </c>
      <c r="J313" s="4" t="str">
        <f t="shared" si="4"/>
        <v>man shoes35</v>
      </c>
      <c r="K313" s="5"/>
      <c r="L313" s="3"/>
    </row>
    <row r="314" spans="3:12" x14ac:dyDescent="0.25">
      <c r="C314" s="2" t="s">
        <v>7</v>
      </c>
      <c r="D314" s="1">
        <v>311</v>
      </c>
      <c r="E314" s="1" t="s">
        <v>14</v>
      </c>
      <c r="F314" s="1" t="s">
        <v>41</v>
      </c>
      <c r="G314" s="1">
        <v>21</v>
      </c>
      <c r="H314" s="3">
        <v>1411.2</v>
      </c>
      <c r="I314" s="6">
        <f>COUNTIF($E$4:E314,E314)</f>
        <v>49</v>
      </c>
      <c r="J314" s="4" t="str">
        <f t="shared" si="4"/>
        <v>pants49</v>
      </c>
      <c r="K314" s="5"/>
      <c r="L314" s="3"/>
    </row>
    <row r="315" spans="3:12" x14ac:dyDescent="0.25">
      <c r="C315" s="2" t="s">
        <v>7</v>
      </c>
      <c r="D315" s="1">
        <v>312</v>
      </c>
      <c r="E315" s="1" t="s">
        <v>19</v>
      </c>
      <c r="F315" s="1" t="s">
        <v>41</v>
      </c>
      <c r="G315" s="1">
        <v>34</v>
      </c>
      <c r="H315" s="3">
        <v>5457</v>
      </c>
      <c r="I315" s="6">
        <f>COUNTIF($E$4:E315,E315)</f>
        <v>29</v>
      </c>
      <c r="J315" s="4" t="str">
        <f t="shared" si="4"/>
        <v>woman's shoes29</v>
      </c>
      <c r="K315" s="5"/>
      <c r="L315" s="3"/>
    </row>
    <row r="316" spans="3:12" x14ac:dyDescent="0.25">
      <c r="C316" s="2" t="s">
        <v>7</v>
      </c>
      <c r="D316" s="1">
        <v>313</v>
      </c>
      <c r="E316" s="1" t="s">
        <v>13</v>
      </c>
      <c r="F316" s="1" t="s">
        <v>39</v>
      </c>
      <c r="G316" s="1">
        <v>21</v>
      </c>
      <c r="H316" s="3">
        <v>926.1</v>
      </c>
      <c r="I316" s="6">
        <f>COUNTIF($E$4:E316,E316)</f>
        <v>48</v>
      </c>
      <c r="J316" s="4" t="str">
        <f t="shared" si="4"/>
        <v>shirts48</v>
      </c>
      <c r="K316" s="5"/>
      <c r="L316" s="3"/>
    </row>
    <row r="317" spans="3:12" x14ac:dyDescent="0.25">
      <c r="C317" s="2" t="s">
        <v>7</v>
      </c>
      <c r="D317" s="1">
        <v>314</v>
      </c>
      <c r="E317" s="1" t="s">
        <v>13</v>
      </c>
      <c r="F317" s="1" t="s">
        <v>12</v>
      </c>
      <c r="G317" s="1">
        <v>14</v>
      </c>
      <c r="H317" s="3">
        <v>567</v>
      </c>
      <c r="I317" s="6">
        <f>COUNTIF($E$4:E317,E317)</f>
        <v>49</v>
      </c>
      <c r="J317" s="4" t="str">
        <f t="shared" si="4"/>
        <v>shirts49</v>
      </c>
      <c r="K317" s="5"/>
      <c r="L317" s="3"/>
    </row>
    <row r="318" spans="3:12" x14ac:dyDescent="0.25">
      <c r="C318" s="2" t="s">
        <v>7</v>
      </c>
      <c r="D318" s="1">
        <v>315</v>
      </c>
      <c r="E318" s="1" t="s">
        <v>15</v>
      </c>
      <c r="F318" s="1" t="s">
        <v>57</v>
      </c>
      <c r="G318" s="1">
        <v>21</v>
      </c>
      <c r="H318" s="3">
        <v>1848</v>
      </c>
      <c r="I318" s="6">
        <f>COUNTIF($E$4:E318,E318)</f>
        <v>45</v>
      </c>
      <c r="J318" s="4" t="str">
        <f t="shared" si="4"/>
        <v>dresses45</v>
      </c>
      <c r="K318" s="5"/>
      <c r="L318" s="3"/>
    </row>
    <row r="319" spans="3:12" x14ac:dyDescent="0.25">
      <c r="C319" s="2" t="s">
        <v>7</v>
      </c>
      <c r="D319" s="1">
        <v>316</v>
      </c>
      <c r="E319" s="1" t="s">
        <v>14</v>
      </c>
      <c r="F319" s="1" t="s">
        <v>60</v>
      </c>
      <c r="G319" s="1">
        <v>32</v>
      </c>
      <c r="H319" s="3">
        <v>2150.4</v>
      </c>
      <c r="I319" s="6">
        <f>COUNTIF($E$4:E319,E319)</f>
        <v>50</v>
      </c>
      <c r="J319" s="4" t="str">
        <f t="shared" si="4"/>
        <v>pants50</v>
      </c>
      <c r="K319" s="5"/>
      <c r="L319" s="3"/>
    </row>
    <row r="320" spans="3:12" x14ac:dyDescent="0.25">
      <c r="C320" s="2" t="s">
        <v>7</v>
      </c>
      <c r="D320" s="1">
        <v>317</v>
      </c>
      <c r="E320" s="1" t="s">
        <v>19</v>
      </c>
      <c r="F320" s="1" t="s">
        <v>59</v>
      </c>
      <c r="G320" s="1">
        <v>11</v>
      </c>
      <c r="H320" s="3">
        <v>1782</v>
      </c>
      <c r="I320" s="6">
        <f>COUNTIF($E$4:E320,E320)</f>
        <v>30</v>
      </c>
      <c r="J320" s="4" t="str">
        <f t="shared" si="4"/>
        <v>woman's shoes30</v>
      </c>
      <c r="K320" s="5"/>
      <c r="L320" s="3"/>
    </row>
    <row r="321" spans="3:12" x14ac:dyDescent="0.25">
      <c r="C321" s="2" t="s">
        <v>1</v>
      </c>
      <c r="D321" s="1">
        <v>318</v>
      </c>
      <c r="E321" s="1" t="s">
        <v>19</v>
      </c>
      <c r="F321" s="1" t="s">
        <v>40</v>
      </c>
      <c r="G321" s="1">
        <v>10</v>
      </c>
      <c r="H321" s="3">
        <v>1410</v>
      </c>
      <c r="I321" s="6">
        <f>COUNTIF($E$4:E321,E321)</f>
        <v>31</v>
      </c>
      <c r="J321" s="4" t="str">
        <f t="shared" si="4"/>
        <v>woman's shoes31</v>
      </c>
      <c r="K321" s="5"/>
      <c r="L321" s="3"/>
    </row>
    <row r="322" spans="3:12" x14ac:dyDescent="0.25">
      <c r="C322" s="2" t="s">
        <v>7</v>
      </c>
      <c r="D322" s="1">
        <v>319</v>
      </c>
      <c r="E322" s="1" t="s">
        <v>18</v>
      </c>
      <c r="F322" s="1" t="s">
        <v>32</v>
      </c>
      <c r="G322" s="1">
        <v>24</v>
      </c>
      <c r="H322" s="3">
        <v>1560</v>
      </c>
      <c r="I322" s="6">
        <f>COUNTIF($E$4:E322,E322)</f>
        <v>36</v>
      </c>
      <c r="J322" s="4" t="str">
        <f t="shared" si="4"/>
        <v>man shoes36</v>
      </c>
      <c r="K322" s="5"/>
      <c r="L322" s="3"/>
    </row>
    <row r="323" spans="3:12" x14ac:dyDescent="0.25">
      <c r="C323" s="2" t="s">
        <v>7</v>
      </c>
      <c r="D323" s="1">
        <v>320</v>
      </c>
      <c r="E323" s="1" t="s">
        <v>16</v>
      </c>
      <c r="F323" s="1" t="s">
        <v>54</v>
      </c>
      <c r="G323" s="1">
        <v>15</v>
      </c>
      <c r="H323" s="3">
        <v>247.5</v>
      </c>
      <c r="I323" s="6">
        <f>COUNTIF($E$4:E323,E323)</f>
        <v>47</v>
      </c>
      <c r="J323" s="4" t="str">
        <f t="shared" si="4"/>
        <v>ties47</v>
      </c>
      <c r="K323" s="5"/>
      <c r="L323" s="3"/>
    </row>
    <row r="324" spans="3:12" x14ac:dyDescent="0.25">
      <c r="C324" s="2" t="s">
        <v>7</v>
      </c>
      <c r="D324" s="1">
        <v>321</v>
      </c>
      <c r="E324" s="1" t="s">
        <v>15</v>
      </c>
      <c r="F324" s="1" t="s">
        <v>61</v>
      </c>
      <c r="G324" s="1">
        <v>34</v>
      </c>
      <c r="H324" s="3">
        <v>2584</v>
      </c>
      <c r="I324" s="6">
        <f>COUNTIF($E$4:E324,E324)</f>
        <v>46</v>
      </c>
      <c r="J324" s="4" t="str">
        <f t="shared" si="4"/>
        <v>dresses46</v>
      </c>
      <c r="K324" s="5"/>
      <c r="L324" s="3"/>
    </row>
    <row r="325" spans="3:12" x14ac:dyDescent="0.25">
      <c r="C325" s="2" t="s">
        <v>7</v>
      </c>
      <c r="D325" s="1">
        <v>322</v>
      </c>
      <c r="E325" s="1" t="s">
        <v>18</v>
      </c>
      <c r="F325" s="1" t="s">
        <v>38</v>
      </c>
      <c r="G325" s="1">
        <v>21</v>
      </c>
      <c r="H325" s="3">
        <v>1474.2</v>
      </c>
      <c r="I325" s="6">
        <f>COUNTIF($E$4:E325,E325)</f>
        <v>37</v>
      </c>
      <c r="J325" s="4" t="str">
        <f t="shared" ref="J325:J388" si="5">E325&amp;I325</f>
        <v>man shoes37</v>
      </c>
      <c r="K325" s="5"/>
      <c r="L325" s="3"/>
    </row>
    <row r="326" spans="3:12" x14ac:dyDescent="0.25">
      <c r="C326" s="2" t="s">
        <v>7</v>
      </c>
      <c r="D326" s="1">
        <v>323</v>
      </c>
      <c r="E326" s="1" t="s">
        <v>13</v>
      </c>
      <c r="F326" s="1" t="s">
        <v>45</v>
      </c>
      <c r="G326" s="1">
        <v>22</v>
      </c>
      <c r="H326" s="3">
        <v>970.2</v>
      </c>
      <c r="I326" s="6">
        <f>COUNTIF($E$4:E326,E326)</f>
        <v>50</v>
      </c>
      <c r="J326" s="4" t="str">
        <f t="shared" si="5"/>
        <v>shirts50</v>
      </c>
      <c r="K326" s="5"/>
      <c r="L326" s="3"/>
    </row>
    <row r="327" spans="3:12" x14ac:dyDescent="0.25">
      <c r="C327" s="2" t="s">
        <v>7</v>
      </c>
      <c r="D327" s="1">
        <v>324</v>
      </c>
      <c r="E327" s="1" t="s">
        <v>8</v>
      </c>
      <c r="F327" s="1" t="s">
        <v>49</v>
      </c>
      <c r="G327" s="1">
        <v>18</v>
      </c>
      <c r="H327" s="3">
        <v>3553.2</v>
      </c>
      <c r="I327" s="6">
        <f>COUNTIF($E$4:E327,E327)</f>
        <v>31</v>
      </c>
      <c r="J327" s="4" t="str">
        <f t="shared" si="5"/>
        <v>purses31</v>
      </c>
      <c r="K327" s="5"/>
      <c r="L327" s="3"/>
    </row>
    <row r="328" spans="3:12" x14ac:dyDescent="0.25">
      <c r="C328" s="2" t="s">
        <v>7</v>
      </c>
      <c r="D328" s="1">
        <v>325</v>
      </c>
      <c r="E328" s="1" t="s">
        <v>16</v>
      </c>
      <c r="F328" s="1" t="s">
        <v>30</v>
      </c>
      <c r="G328" s="1">
        <v>18</v>
      </c>
      <c r="H328" s="3">
        <v>261.89999999999998</v>
      </c>
      <c r="I328" s="6">
        <f>COUNTIF($E$4:E328,E328)</f>
        <v>48</v>
      </c>
      <c r="J328" s="4" t="str">
        <f t="shared" si="5"/>
        <v>ties48</v>
      </c>
      <c r="K328" s="5"/>
      <c r="L328" s="3"/>
    </row>
    <row r="329" spans="3:12" x14ac:dyDescent="0.25">
      <c r="C329" s="2" t="s">
        <v>7</v>
      </c>
      <c r="D329" s="1">
        <v>326</v>
      </c>
      <c r="E329" s="1" t="s">
        <v>18</v>
      </c>
      <c r="F329" s="1" t="s">
        <v>64</v>
      </c>
      <c r="G329" s="1">
        <v>10</v>
      </c>
      <c r="H329" s="3">
        <v>585</v>
      </c>
      <c r="I329" s="6">
        <f>COUNTIF($E$4:E329,E329)</f>
        <v>38</v>
      </c>
      <c r="J329" s="4" t="str">
        <f t="shared" si="5"/>
        <v>man shoes38</v>
      </c>
      <c r="K329" s="5"/>
      <c r="L329" s="3"/>
    </row>
    <row r="330" spans="3:12" x14ac:dyDescent="0.25">
      <c r="C330" s="2" t="s">
        <v>7</v>
      </c>
      <c r="D330" s="1">
        <v>327</v>
      </c>
      <c r="E330" s="1" t="s">
        <v>18</v>
      </c>
      <c r="F330" s="1" t="s">
        <v>56</v>
      </c>
      <c r="G330" s="1">
        <v>35</v>
      </c>
      <c r="H330" s="3">
        <v>2047.5</v>
      </c>
      <c r="I330" s="6">
        <f>COUNTIF($E$4:E330,E330)</f>
        <v>39</v>
      </c>
      <c r="J330" s="4" t="str">
        <f t="shared" si="5"/>
        <v>man shoes39</v>
      </c>
      <c r="K330" s="5"/>
      <c r="L330" s="3"/>
    </row>
    <row r="331" spans="3:12" x14ac:dyDescent="0.25">
      <c r="C331" s="2" t="s">
        <v>7</v>
      </c>
      <c r="D331" s="1">
        <v>328</v>
      </c>
      <c r="E331" s="1" t="s">
        <v>18</v>
      </c>
      <c r="F331" s="1" t="s">
        <v>48</v>
      </c>
      <c r="G331" s="1">
        <v>34</v>
      </c>
      <c r="H331" s="3">
        <v>2165.8000000000002</v>
      </c>
      <c r="I331" s="6">
        <f>COUNTIF($E$4:E331,E331)</f>
        <v>40</v>
      </c>
      <c r="J331" s="4" t="str">
        <f t="shared" si="5"/>
        <v>man shoes40</v>
      </c>
      <c r="K331" s="5"/>
      <c r="L331" s="3"/>
    </row>
    <row r="332" spans="3:12" x14ac:dyDescent="0.25">
      <c r="C332" s="2" t="s">
        <v>7</v>
      </c>
      <c r="D332" s="1">
        <v>329</v>
      </c>
      <c r="E332" s="1" t="s">
        <v>8</v>
      </c>
      <c r="F332" s="1" t="s">
        <v>34</v>
      </c>
      <c r="G332" s="1">
        <v>31</v>
      </c>
      <c r="H332" s="3">
        <v>7161</v>
      </c>
      <c r="I332" s="6">
        <f>COUNTIF($E$4:E332,E332)</f>
        <v>32</v>
      </c>
      <c r="J332" s="4" t="str">
        <f t="shared" si="5"/>
        <v>purses32</v>
      </c>
      <c r="K332" s="5"/>
      <c r="L332" s="3"/>
    </row>
    <row r="333" spans="3:12" x14ac:dyDescent="0.25">
      <c r="C333" s="2" t="s">
        <v>7</v>
      </c>
      <c r="D333" s="1">
        <v>330</v>
      </c>
      <c r="E333" s="1" t="s">
        <v>16</v>
      </c>
      <c r="F333" s="1" t="s">
        <v>64</v>
      </c>
      <c r="G333" s="1">
        <v>10</v>
      </c>
      <c r="H333" s="3">
        <v>144</v>
      </c>
      <c r="I333" s="6">
        <f>COUNTIF($E$4:E333,E333)</f>
        <v>49</v>
      </c>
      <c r="J333" s="4" t="str">
        <f t="shared" si="5"/>
        <v>ties49</v>
      </c>
      <c r="K333" s="5"/>
      <c r="L333" s="3"/>
    </row>
    <row r="334" spans="3:12" x14ac:dyDescent="0.25">
      <c r="C334" s="2" t="s">
        <v>7</v>
      </c>
      <c r="D334" s="1">
        <v>331</v>
      </c>
      <c r="E334" s="1" t="s">
        <v>17</v>
      </c>
      <c r="F334" s="1" t="s">
        <v>59</v>
      </c>
      <c r="G334" s="1">
        <v>34</v>
      </c>
      <c r="H334" s="3">
        <v>2033.2</v>
      </c>
      <c r="I334" s="6">
        <f>COUNTIF($E$4:E334,E334)</f>
        <v>33</v>
      </c>
      <c r="J334" s="4" t="str">
        <f t="shared" si="5"/>
        <v>blouses33</v>
      </c>
      <c r="K334" s="5"/>
      <c r="L334" s="3"/>
    </row>
    <row r="335" spans="3:12" x14ac:dyDescent="0.25">
      <c r="C335" s="2" t="s">
        <v>7</v>
      </c>
      <c r="D335" s="1">
        <v>332</v>
      </c>
      <c r="E335" s="1" t="s">
        <v>14</v>
      </c>
      <c r="F335" s="1" t="s">
        <v>63</v>
      </c>
      <c r="G335" s="1">
        <v>22</v>
      </c>
      <c r="H335" s="3">
        <v>1416.8</v>
      </c>
      <c r="I335" s="6">
        <f>COUNTIF($E$4:E335,E335)</f>
        <v>51</v>
      </c>
      <c r="J335" s="4" t="str">
        <f t="shared" si="5"/>
        <v>pants51</v>
      </c>
      <c r="K335" s="5"/>
      <c r="L335" s="3"/>
    </row>
    <row r="336" spans="3:12" x14ac:dyDescent="0.25">
      <c r="C336" s="2" t="s">
        <v>7</v>
      </c>
      <c r="D336" s="1">
        <v>333</v>
      </c>
      <c r="E336" s="1" t="s">
        <v>13</v>
      </c>
      <c r="F336" s="1" t="s">
        <v>20</v>
      </c>
      <c r="G336" s="1">
        <v>23</v>
      </c>
      <c r="H336" s="3">
        <v>1117.8</v>
      </c>
      <c r="I336" s="6">
        <f>COUNTIF($E$4:E336,E336)</f>
        <v>51</v>
      </c>
      <c r="J336" s="4" t="str">
        <f t="shared" si="5"/>
        <v>shirts51</v>
      </c>
      <c r="K336" s="5"/>
      <c r="L336" s="3"/>
    </row>
    <row r="337" spans="3:12" x14ac:dyDescent="0.25">
      <c r="C337" s="2" t="s">
        <v>7</v>
      </c>
      <c r="D337" s="1">
        <v>334</v>
      </c>
      <c r="E337" s="1" t="s">
        <v>19</v>
      </c>
      <c r="F337" s="1" t="s">
        <v>10</v>
      </c>
      <c r="G337" s="1">
        <v>30</v>
      </c>
      <c r="H337" s="3">
        <v>4815</v>
      </c>
      <c r="I337" s="6">
        <f>COUNTIF($E$4:E337,E337)</f>
        <v>32</v>
      </c>
      <c r="J337" s="4" t="str">
        <f t="shared" si="5"/>
        <v>woman's shoes32</v>
      </c>
      <c r="K337" s="5"/>
      <c r="L337" s="3"/>
    </row>
    <row r="338" spans="3:12" x14ac:dyDescent="0.25">
      <c r="C338" s="2" t="s">
        <v>7</v>
      </c>
      <c r="D338" s="1">
        <v>335</v>
      </c>
      <c r="E338" s="1" t="s">
        <v>19</v>
      </c>
      <c r="F338" s="1" t="s">
        <v>62</v>
      </c>
      <c r="G338" s="1">
        <v>19</v>
      </c>
      <c r="H338" s="3">
        <v>2850</v>
      </c>
      <c r="I338" s="6">
        <f>COUNTIF($E$4:E338,E338)</f>
        <v>33</v>
      </c>
      <c r="J338" s="4" t="str">
        <f t="shared" si="5"/>
        <v>woman's shoes33</v>
      </c>
      <c r="K338" s="5"/>
      <c r="L338" s="3"/>
    </row>
    <row r="339" spans="3:12" x14ac:dyDescent="0.25">
      <c r="C339" s="2" t="s">
        <v>7</v>
      </c>
      <c r="D339" s="1">
        <v>336</v>
      </c>
      <c r="E339" s="1" t="s">
        <v>8</v>
      </c>
      <c r="F339" s="1" t="s">
        <v>26</v>
      </c>
      <c r="G339" s="1">
        <v>24</v>
      </c>
      <c r="H339" s="3">
        <v>4586.3999999999996</v>
      </c>
      <c r="I339" s="6">
        <f>COUNTIF($E$4:E339,E339)</f>
        <v>33</v>
      </c>
      <c r="J339" s="4" t="str">
        <f t="shared" si="5"/>
        <v>purses33</v>
      </c>
      <c r="K339" s="5"/>
      <c r="L339" s="3"/>
    </row>
    <row r="340" spans="3:12" x14ac:dyDescent="0.25">
      <c r="C340" s="2" t="s">
        <v>7</v>
      </c>
      <c r="D340" s="1">
        <v>337</v>
      </c>
      <c r="E340" s="1" t="s">
        <v>17</v>
      </c>
      <c r="F340" s="1" t="s">
        <v>37</v>
      </c>
      <c r="G340" s="1">
        <v>18</v>
      </c>
      <c r="H340" s="3">
        <v>1205.0999999999999</v>
      </c>
      <c r="I340" s="6">
        <f>COUNTIF($E$4:E340,E340)</f>
        <v>34</v>
      </c>
      <c r="J340" s="4" t="str">
        <f t="shared" si="5"/>
        <v>blouses34</v>
      </c>
      <c r="K340" s="5"/>
      <c r="L340" s="3"/>
    </row>
    <row r="341" spans="3:12" x14ac:dyDescent="0.25">
      <c r="C341" s="2" t="s">
        <v>7</v>
      </c>
      <c r="D341" s="1">
        <v>338</v>
      </c>
      <c r="E341" s="1" t="s">
        <v>18</v>
      </c>
      <c r="F341" s="1" t="s">
        <v>62</v>
      </c>
      <c r="G341" s="1">
        <v>18</v>
      </c>
      <c r="H341" s="3">
        <v>1146.5999999999999</v>
      </c>
      <c r="I341" s="6">
        <f>COUNTIF($E$4:E341,E341)</f>
        <v>41</v>
      </c>
      <c r="J341" s="4" t="str">
        <f t="shared" si="5"/>
        <v>man shoes41</v>
      </c>
      <c r="K341" s="5"/>
      <c r="L341" s="3"/>
    </row>
    <row r="342" spans="3:12" x14ac:dyDescent="0.25">
      <c r="C342" s="2" t="s">
        <v>7</v>
      </c>
      <c r="D342" s="1">
        <v>339</v>
      </c>
      <c r="E342" s="1" t="s">
        <v>14</v>
      </c>
      <c r="F342" s="1" t="s">
        <v>40</v>
      </c>
      <c r="G342" s="1">
        <v>16</v>
      </c>
      <c r="H342" s="3">
        <v>1019.2</v>
      </c>
      <c r="I342" s="6">
        <f>COUNTIF($E$4:E342,E342)</f>
        <v>52</v>
      </c>
      <c r="J342" s="4" t="str">
        <f t="shared" si="5"/>
        <v>pants52</v>
      </c>
      <c r="K342" s="5"/>
      <c r="L342" s="3"/>
    </row>
    <row r="343" spans="3:12" x14ac:dyDescent="0.25">
      <c r="C343" s="2" t="s">
        <v>7</v>
      </c>
      <c r="D343" s="1">
        <v>340</v>
      </c>
      <c r="E343" s="1" t="s">
        <v>8</v>
      </c>
      <c r="F343" s="1" t="s">
        <v>24</v>
      </c>
      <c r="G343" s="1">
        <v>16</v>
      </c>
      <c r="H343" s="3">
        <v>3225.6</v>
      </c>
      <c r="I343" s="6">
        <f>COUNTIF($E$4:E343,E343)</f>
        <v>34</v>
      </c>
      <c r="J343" s="4" t="str">
        <f t="shared" si="5"/>
        <v>purses34</v>
      </c>
      <c r="K343" s="5"/>
      <c r="L343" s="3"/>
    </row>
    <row r="344" spans="3:12" x14ac:dyDescent="0.25">
      <c r="C344" s="2" t="s">
        <v>7</v>
      </c>
      <c r="D344" s="1">
        <v>341</v>
      </c>
      <c r="E344" s="1" t="s">
        <v>13</v>
      </c>
      <c r="F344" s="1" t="s">
        <v>26</v>
      </c>
      <c r="G344" s="1">
        <v>27</v>
      </c>
      <c r="H344" s="3">
        <v>1239.3</v>
      </c>
      <c r="I344" s="6">
        <f>COUNTIF($E$4:E344,E344)</f>
        <v>52</v>
      </c>
      <c r="J344" s="4" t="str">
        <f t="shared" si="5"/>
        <v>shirts52</v>
      </c>
      <c r="K344" s="5"/>
      <c r="L344" s="3"/>
    </row>
    <row r="345" spans="3:12" x14ac:dyDescent="0.25">
      <c r="C345" s="2" t="s">
        <v>7</v>
      </c>
      <c r="D345" s="1">
        <v>342</v>
      </c>
      <c r="E345" s="1" t="s">
        <v>16</v>
      </c>
      <c r="F345" s="1" t="s">
        <v>21</v>
      </c>
      <c r="G345" s="1">
        <v>11</v>
      </c>
      <c r="H345" s="3">
        <v>165</v>
      </c>
      <c r="I345" s="6">
        <f>COUNTIF($E$4:E345,E345)</f>
        <v>50</v>
      </c>
      <c r="J345" s="4" t="str">
        <f t="shared" si="5"/>
        <v>ties50</v>
      </c>
      <c r="K345" s="5"/>
      <c r="L345" s="3"/>
    </row>
    <row r="346" spans="3:12" x14ac:dyDescent="0.25">
      <c r="C346" s="2" t="s">
        <v>7</v>
      </c>
      <c r="D346" s="1">
        <v>343</v>
      </c>
      <c r="E346" s="1" t="s">
        <v>16</v>
      </c>
      <c r="F346" s="1" t="s">
        <v>42</v>
      </c>
      <c r="G346" s="1">
        <v>34</v>
      </c>
      <c r="H346" s="3">
        <v>510</v>
      </c>
      <c r="I346" s="6">
        <f>COUNTIF($E$4:E346,E346)</f>
        <v>51</v>
      </c>
      <c r="J346" s="4" t="str">
        <f t="shared" si="5"/>
        <v>ties51</v>
      </c>
      <c r="K346" s="5"/>
      <c r="L346" s="3"/>
    </row>
    <row r="347" spans="3:12" x14ac:dyDescent="0.25">
      <c r="C347" s="2" t="s">
        <v>7</v>
      </c>
      <c r="D347" s="1">
        <v>344</v>
      </c>
      <c r="E347" s="1" t="s">
        <v>19</v>
      </c>
      <c r="F347" s="1" t="s">
        <v>12</v>
      </c>
      <c r="G347" s="1">
        <v>26</v>
      </c>
      <c r="H347" s="3">
        <v>3666</v>
      </c>
      <c r="I347" s="6">
        <f>COUNTIF($E$4:E347,E347)</f>
        <v>34</v>
      </c>
      <c r="J347" s="4" t="str">
        <f t="shared" si="5"/>
        <v>woman's shoes34</v>
      </c>
      <c r="K347" s="5"/>
      <c r="L347" s="3"/>
    </row>
    <row r="348" spans="3:12" x14ac:dyDescent="0.25">
      <c r="C348" s="2" t="s">
        <v>7</v>
      </c>
      <c r="D348" s="1">
        <v>345</v>
      </c>
      <c r="E348" s="1" t="s">
        <v>15</v>
      </c>
      <c r="F348" s="1" t="s">
        <v>48</v>
      </c>
      <c r="G348" s="1">
        <v>35</v>
      </c>
      <c r="H348" s="3">
        <v>2604</v>
      </c>
      <c r="I348" s="6">
        <f>COUNTIF($E$4:E348,E348)</f>
        <v>47</v>
      </c>
      <c r="J348" s="4" t="str">
        <f t="shared" si="5"/>
        <v>dresses47</v>
      </c>
      <c r="K348" s="5"/>
      <c r="L348" s="3"/>
    </row>
    <row r="349" spans="3:12" x14ac:dyDescent="0.25">
      <c r="C349" s="2" t="s">
        <v>7</v>
      </c>
      <c r="D349" s="1">
        <v>346</v>
      </c>
      <c r="E349" s="1" t="s">
        <v>14</v>
      </c>
      <c r="F349" s="1" t="s">
        <v>46</v>
      </c>
      <c r="G349" s="1">
        <v>22</v>
      </c>
      <c r="H349" s="3">
        <v>1463</v>
      </c>
      <c r="I349" s="6">
        <f>COUNTIF($E$4:E349,E349)</f>
        <v>53</v>
      </c>
      <c r="J349" s="4" t="str">
        <f t="shared" si="5"/>
        <v>pants53</v>
      </c>
      <c r="K349" s="5"/>
      <c r="L349" s="3"/>
    </row>
    <row r="350" spans="3:12" x14ac:dyDescent="0.25">
      <c r="C350" s="2" t="s">
        <v>7</v>
      </c>
      <c r="D350" s="1">
        <v>347</v>
      </c>
      <c r="E350" s="1" t="s">
        <v>8</v>
      </c>
      <c r="F350" s="1" t="s">
        <v>54</v>
      </c>
      <c r="G350" s="1">
        <v>10</v>
      </c>
      <c r="H350" s="3">
        <v>1953</v>
      </c>
      <c r="I350" s="6">
        <f>COUNTIF($E$4:E350,E350)</f>
        <v>35</v>
      </c>
      <c r="J350" s="4" t="str">
        <f t="shared" si="5"/>
        <v>purses35</v>
      </c>
      <c r="K350" s="5"/>
      <c r="L350" s="3"/>
    </row>
    <row r="351" spans="3:12" x14ac:dyDescent="0.25">
      <c r="C351" s="2" t="s">
        <v>7</v>
      </c>
      <c r="D351" s="1">
        <v>348</v>
      </c>
      <c r="E351" s="1" t="s">
        <v>19</v>
      </c>
      <c r="F351" s="1" t="s">
        <v>46</v>
      </c>
      <c r="G351" s="1">
        <v>32</v>
      </c>
      <c r="H351" s="3">
        <v>4848</v>
      </c>
      <c r="I351" s="6">
        <f>COUNTIF($E$4:E351,E351)</f>
        <v>35</v>
      </c>
      <c r="J351" s="4" t="str">
        <f t="shared" si="5"/>
        <v>woman's shoes35</v>
      </c>
      <c r="K351" s="5"/>
      <c r="L351" s="3"/>
    </row>
    <row r="352" spans="3:12" x14ac:dyDescent="0.25">
      <c r="C352" s="2" t="s">
        <v>7</v>
      </c>
      <c r="D352" s="1">
        <v>349</v>
      </c>
      <c r="E352" s="1" t="s">
        <v>18</v>
      </c>
      <c r="F352" s="1" t="s">
        <v>9</v>
      </c>
      <c r="G352" s="1">
        <v>25</v>
      </c>
      <c r="H352" s="3">
        <v>1511.25</v>
      </c>
      <c r="I352" s="6">
        <f>COUNTIF($E$4:E352,E352)</f>
        <v>42</v>
      </c>
      <c r="J352" s="4" t="str">
        <f t="shared" si="5"/>
        <v>man shoes42</v>
      </c>
      <c r="K352" s="5"/>
      <c r="L352" s="3"/>
    </row>
    <row r="353" spans="3:12" x14ac:dyDescent="0.25">
      <c r="C353" s="2" t="s">
        <v>7</v>
      </c>
      <c r="D353" s="1">
        <v>350</v>
      </c>
      <c r="E353" s="1" t="s">
        <v>14</v>
      </c>
      <c r="F353" s="1" t="s">
        <v>38</v>
      </c>
      <c r="G353" s="1">
        <v>34</v>
      </c>
      <c r="H353" s="3">
        <v>2451.4</v>
      </c>
      <c r="I353" s="6">
        <f>COUNTIF($E$4:E353,E353)</f>
        <v>54</v>
      </c>
      <c r="J353" s="4" t="str">
        <f t="shared" si="5"/>
        <v>pants54</v>
      </c>
      <c r="K353" s="5"/>
      <c r="L353" s="3"/>
    </row>
    <row r="354" spans="3:12" x14ac:dyDescent="0.25">
      <c r="C354" s="2" t="s">
        <v>7</v>
      </c>
      <c r="D354" s="1">
        <v>351</v>
      </c>
      <c r="E354" s="1" t="s">
        <v>8</v>
      </c>
      <c r="F354" s="1" t="s">
        <v>10</v>
      </c>
      <c r="G354" s="1">
        <v>25</v>
      </c>
      <c r="H354" s="3">
        <v>5302.5</v>
      </c>
      <c r="I354" s="6">
        <f>COUNTIF($E$4:E354,E354)</f>
        <v>36</v>
      </c>
      <c r="J354" s="4" t="str">
        <f t="shared" si="5"/>
        <v>purses36</v>
      </c>
      <c r="K354" s="5"/>
      <c r="L354" s="3"/>
    </row>
    <row r="355" spans="3:12" x14ac:dyDescent="0.25">
      <c r="C355" s="2" t="s">
        <v>7</v>
      </c>
      <c r="D355" s="1">
        <v>352</v>
      </c>
      <c r="E355" s="1" t="s">
        <v>13</v>
      </c>
      <c r="F355" s="1" t="s">
        <v>26</v>
      </c>
      <c r="G355" s="1">
        <v>28</v>
      </c>
      <c r="H355" s="3">
        <v>1197</v>
      </c>
      <c r="I355" s="6">
        <f>COUNTIF($E$4:E355,E355)</f>
        <v>53</v>
      </c>
      <c r="J355" s="4" t="str">
        <f t="shared" si="5"/>
        <v>shirts53</v>
      </c>
      <c r="K355" s="5"/>
      <c r="L355" s="3"/>
    </row>
    <row r="356" spans="3:12" x14ac:dyDescent="0.25">
      <c r="C356" s="2" t="s">
        <v>7</v>
      </c>
      <c r="D356" s="1">
        <v>353</v>
      </c>
      <c r="E356" s="1" t="s">
        <v>19</v>
      </c>
      <c r="F356" s="1" t="s">
        <v>27</v>
      </c>
      <c r="G356" s="1">
        <v>23</v>
      </c>
      <c r="H356" s="3">
        <v>3243</v>
      </c>
      <c r="I356" s="6">
        <f>COUNTIF($E$4:E356,E356)</f>
        <v>36</v>
      </c>
      <c r="J356" s="4" t="str">
        <f t="shared" si="5"/>
        <v>woman's shoes36</v>
      </c>
      <c r="K356" s="5"/>
      <c r="L356" s="3"/>
    </row>
    <row r="357" spans="3:12" x14ac:dyDescent="0.25">
      <c r="C357" s="2" t="s">
        <v>7</v>
      </c>
      <c r="D357" s="1">
        <v>354</v>
      </c>
      <c r="E357" s="1" t="s">
        <v>8</v>
      </c>
      <c r="F357" s="1" t="s">
        <v>62</v>
      </c>
      <c r="G357" s="1">
        <v>24</v>
      </c>
      <c r="H357" s="3">
        <v>4788</v>
      </c>
      <c r="I357" s="6">
        <f>COUNTIF($E$4:E357,E357)</f>
        <v>37</v>
      </c>
      <c r="J357" s="4" t="str">
        <f t="shared" si="5"/>
        <v>purses37</v>
      </c>
      <c r="K357" s="5"/>
      <c r="L357" s="3"/>
    </row>
    <row r="358" spans="3:12" x14ac:dyDescent="0.25">
      <c r="C358" s="2" t="s">
        <v>7</v>
      </c>
      <c r="D358" s="1">
        <v>355</v>
      </c>
      <c r="E358" s="1" t="s">
        <v>13</v>
      </c>
      <c r="F358" s="1" t="s">
        <v>10</v>
      </c>
      <c r="G358" s="1">
        <v>24</v>
      </c>
      <c r="H358" s="3">
        <v>1015.2</v>
      </c>
      <c r="I358" s="6">
        <f>COUNTIF($E$4:E358,E358)</f>
        <v>54</v>
      </c>
      <c r="J358" s="4" t="str">
        <f t="shared" si="5"/>
        <v>shirts54</v>
      </c>
      <c r="K358" s="5"/>
      <c r="L358" s="3"/>
    </row>
    <row r="359" spans="3:12" x14ac:dyDescent="0.25">
      <c r="C359" s="2" t="s">
        <v>7</v>
      </c>
      <c r="D359" s="1">
        <v>356</v>
      </c>
      <c r="E359" s="1" t="s">
        <v>15</v>
      </c>
      <c r="F359" s="1" t="s">
        <v>11</v>
      </c>
      <c r="G359" s="1">
        <v>10</v>
      </c>
      <c r="H359" s="3">
        <v>848</v>
      </c>
      <c r="I359" s="6">
        <f>COUNTIF($E$4:E359,E359)</f>
        <v>48</v>
      </c>
      <c r="J359" s="4" t="str">
        <f t="shared" si="5"/>
        <v>dresses48</v>
      </c>
      <c r="K359" s="5"/>
      <c r="L359" s="3"/>
    </row>
    <row r="360" spans="3:12" x14ac:dyDescent="0.25">
      <c r="C360" s="2" t="s">
        <v>7</v>
      </c>
      <c r="D360" s="1">
        <v>357</v>
      </c>
      <c r="E360" s="1" t="s">
        <v>19</v>
      </c>
      <c r="F360" s="1" t="s">
        <v>33</v>
      </c>
      <c r="G360" s="1">
        <v>16</v>
      </c>
      <c r="H360" s="3">
        <v>2496</v>
      </c>
      <c r="I360" s="6">
        <f>COUNTIF($E$4:E360,E360)</f>
        <v>37</v>
      </c>
      <c r="J360" s="4" t="str">
        <f t="shared" si="5"/>
        <v>woman's shoes37</v>
      </c>
      <c r="K360" s="5"/>
      <c r="L360" s="3"/>
    </row>
    <row r="361" spans="3:12" x14ac:dyDescent="0.25">
      <c r="C361" s="2" t="s">
        <v>7</v>
      </c>
      <c r="D361" s="1">
        <v>358</v>
      </c>
      <c r="E361" s="1" t="s">
        <v>17</v>
      </c>
      <c r="F361" s="1" t="s">
        <v>36</v>
      </c>
      <c r="G361" s="1">
        <v>21</v>
      </c>
      <c r="H361" s="3">
        <v>1269.45</v>
      </c>
      <c r="I361" s="6">
        <f>COUNTIF($E$4:E361,E361)</f>
        <v>35</v>
      </c>
      <c r="J361" s="4" t="str">
        <f t="shared" si="5"/>
        <v>blouses35</v>
      </c>
      <c r="K361" s="5"/>
      <c r="L361" s="3"/>
    </row>
    <row r="362" spans="3:12" x14ac:dyDescent="0.25">
      <c r="C362" s="2" t="s">
        <v>7</v>
      </c>
      <c r="D362" s="1">
        <v>359</v>
      </c>
      <c r="E362" s="1" t="s">
        <v>13</v>
      </c>
      <c r="F362" s="1" t="s">
        <v>55</v>
      </c>
      <c r="G362" s="1">
        <v>15</v>
      </c>
      <c r="H362" s="3">
        <v>715.5</v>
      </c>
      <c r="I362" s="6">
        <f>COUNTIF($E$4:E362,E362)</f>
        <v>55</v>
      </c>
      <c r="J362" s="4" t="str">
        <f t="shared" si="5"/>
        <v>shirts55</v>
      </c>
      <c r="K362" s="5"/>
      <c r="L362" s="3"/>
    </row>
    <row r="363" spans="3:12" x14ac:dyDescent="0.25">
      <c r="C363" s="2" t="s">
        <v>7</v>
      </c>
      <c r="D363" s="1">
        <v>360</v>
      </c>
      <c r="E363" s="1" t="s">
        <v>16</v>
      </c>
      <c r="F363" s="1" t="s">
        <v>59</v>
      </c>
      <c r="G363" s="1">
        <v>16</v>
      </c>
      <c r="H363" s="3">
        <v>252</v>
      </c>
      <c r="I363" s="6">
        <f>COUNTIF($E$4:E363,E363)</f>
        <v>52</v>
      </c>
      <c r="J363" s="4" t="str">
        <f t="shared" si="5"/>
        <v>ties52</v>
      </c>
      <c r="K363" s="5"/>
      <c r="L363" s="3"/>
    </row>
    <row r="364" spans="3:12" x14ac:dyDescent="0.25">
      <c r="C364" s="2" t="s">
        <v>7</v>
      </c>
      <c r="D364" s="1">
        <v>361</v>
      </c>
      <c r="E364" s="1" t="s">
        <v>17</v>
      </c>
      <c r="F364" s="1" t="s">
        <v>59</v>
      </c>
      <c r="G364" s="1">
        <v>21</v>
      </c>
      <c r="H364" s="3">
        <v>1310.4000000000001</v>
      </c>
      <c r="I364" s="6">
        <f>COUNTIF($E$4:E364,E364)</f>
        <v>36</v>
      </c>
      <c r="J364" s="4" t="str">
        <f t="shared" si="5"/>
        <v>blouses36</v>
      </c>
      <c r="K364" s="5"/>
      <c r="L364" s="3"/>
    </row>
    <row r="365" spans="3:12" x14ac:dyDescent="0.25">
      <c r="C365" s="2" t="s">
        <v>7</v>
      </c>
      <c r="D365" s="1">
        <v>362</v>
      </c>
      <c r="E365" s="1" t="s">
        <v>15</v>
      </c>
      <c r="F365" s="1" t="s">
        <v>55</v>
      </c>
      <c r="G365" s="1">
        <v>25</v>
      </c>
      <c r="H365" s="3">
        <v>1800</v>
      </c>
      <c r="I365" s="6">
        <f>COUNTIF($E$4:E365,E365)</f>
        <v>49</v>
      </c>
      <c r="J365" s="4" t="str">
        <f t="shared" si="5"/>
        <v>dresses49</v>
      </c>
      <c r="K365" s="5"/>
      <c r="L365" s="3"/>
    </row>
    <row r="366" spans="3:12" x14ac:dyDescent="0.25">
      <c r="C366" s="2" t="s">
        <v>7</v>
      </c>
      <c r="D366" s="1">
        <v>363</v>
      </c>
      <c r="E366" s="1" t="s">
        <v>8</v>
      </c>
      <c r="F366" s="1" t="s">
        <v>64</v>
      </c>
      <c r="G366" s="1">
        <v>17</v>
      </c>
      <c r="H366" s="3">
        <v>3677.1</v>
      </c>
      <c r="I366" s="6">
        <f>COUNTIF($E$4:E366,E366)</f>
        <v>38</v>
      </c>
      <c r="J366" s="4" t="str">
        <f t="shared" si="5"/>
        <v>purses38</v>
      </c>
      <c r="K366" s="5"/>
      <c r="L366" s="3"/>
    </row>
    <row r="367" spans="3:12" x14ac:dyDescent="0.25">
      <c r="C367" s="2" t="s">
        <v>1</v>
      </c>
      <c r="D367" s="1">
        <v>364</v>
      </c>
      <c r="E367" s="1" t="s">
        <v>15</v>
      </c>
      <c r="F367" s="1" t="s">
        <v>27</v>
      </c>
      <c r="G367" s="1">
        <v>28</v>
      </c>
      <c r="H367" s="3">
        <v>2464</v>
      </c>
      <c r="I367" s="6">
        <f>COUNTIF($E$4:E367,E367)</f>
        <v>50</v>
      </c>
      <c r="J367" s="4" t="str">
        <f t="shared" si="5"/>
        <v>dresses50</v>
      </c>
      <c r="K367" s="5"/>
      <c r="L367" s="3"/>
    </row>
    <row r="368" spans="3:12" x14ac:dyDescent="0.25">
      <c r="C368" s="2" t="s">
        <v>1</v>
      </c>
      <c r="D368" s="1">
        <v>365</v>
      </c>
      <c r="E368" s="1" t="s">
        <v>14</v>
      </c>
      <c r="F368" s="1" t="s">
        <v>38</v>
      </c>
      <c r="G368" s="1">
        <v>23</v>
      </c>
      <c r="H368" s="3">
        <v>1449</v>
      </c>
      <c r="I368" s="6">
        <f>COUNTIF($E$4:E368,E368)</f>
        <v>55</v>
      </c>
      <c r="J368" s="4" t="str">
        <f t="shared" si="5"/>
        <v>pants55</v>
      </c>
      <c r="K368" s="5"/>
      <c r="L368" s="3"/>
    </row>
    <row r="369" spans="3:12" x14ac:dyDescent="0.25">
      <c r="C369" s="2" t="s">
        <v>7</v>
      </c>
      <c r="D369" s="1">
        <v>366</v>
      </c>
      <c r="E369" s="1" t="s">
        <v>16</v>
      </c>
      <c r="F369" s="1" t="s">
        <v>41</v>
      </c>
      <c r="G369" s="1">
        <v>29</v>
      </c>
      <c r="H369" s="3">
        <v>452.4</v>
      </c>
      <c r="I369" s="6">
        <f>COUNTIF($E$4:E369,E369)</f>
        <v>53</v>
      </c>
      <c r="J369" s="4" t="str">
        <f t="shared" si="5"/>
        <v>ties53</v>
      </c>
      <c r="K369" s="5"/>
      <c r="L369" s="3"/>
    </row>
    <row r="370" spans="3:12" x14ac:dyDescent="0.25">
      <c r="C370" s="2" t="s">
        <v>7</v>
      </c>
      <c r="D370" s="1">
        <v>367</v>
      </c>
      <c r="E370" s="1" t="s">
        <v>17</v>
      </c>
      <c r="F370" s="1" t="s">
        <v>20</v>
      </c>
      <c r="G370" s="1">
        <v>32</v>
      </c>
      <c r="H370" s="3">
        <v>2163.1999999999998</v>
      </c>
      <c r="I370" s="6">
        <f>COUNTIF($E$4:E370,E370)</f>
        <v>37</v>
      </c>
      <c r="J370" s="4" t="str">
        <f t="shared" si="5"/>
        <v>blouses37</v>
      </c>
      <c r="K370" s="5"/>
      <c r="L370" s="3"/>
    </row>
    <row r="371" spans="3:12" x14ac:dyDescent="0.25">
      <c r="C371" s="2" t="s">
        <v>7</v>
      </c>
      <c r="D371" s="1">
        <v>368</v>
      </c>
      <c r="E371" s="1" t="s">
        <v>14</v>
      </c>
      <c r="F371" s="1" t="s">
        <v>40</v>
      </c>
      <c r="G371" s="1">
        <v>35</v>
      </c>
      <c r="H371" s="3">
        <v>2352</v>
      </c>
      <c r="I371" s="6">
        <f>COUNTIF($E$4:E371,E371)</f>
        <v>56</v>
      </c>
      <c r="J371" s="4" t="str">
        <f t="shared" si="5"/>
        <v>pants56</v>
      </c>
      <c r="K371" s="5"/>
      <c r="L371" s="3"/>
    </row>
    <row r="372" spans="3:12" x14ac:dyDescent="0.25">
      <c r="C372" s="2" t="s">
        <v>7</v>
      </c>
      <c r="D372" s="1">
        <v>369</v>
      </c>
      <c r="E372" s="1" t="s">
        <v>15</v>
      </c>
      <c r="F372" s="1" t="s">
        <v>6</v>
      </c>
      <c r="G372" s="1">
        <v>14</v>
      </c>
      <c r="H372" s="3">
        <v>1052.8</v>
      </c>
      <c r="I372" s="6">
        <f>COUNTIF($E$4:E372,E372)</f>
        <v>51</v>
      </c>
      <c r="J372" s="4" t="str">
        <f t="shared" si="5"/>
        <v>dresses51</v>
      </c>
      <c r="K372" s="5"/>
      <c r="L372" s="3"/>
    </row>
    <row r="373" spans="3:12" x14ac:dyDescent="0.25">
      <c r="C373" s="2" t="s">
        <v>7</v>
      </c>
      <c r="D373" s="1">
        <v>370</v>
      </c>
      <c r="E373" s="1" t="s">
        <v>16</v>
      </c>
      <c r="F373" s="1" t="s">
        <v>62</v>
      </c>
      <c r="G373" s="1">
        <v>22</v>
      </c>
      <c r="H373" s="3">
        <v>310.2</v>
      </c>
      <c r="I373" s="6">
        <f>COUNTIF($E$4:E373,E373)</f>
        <v>54</v>
      </c>
      <c r="J373" s="4" t="str">
        <f t="shared" si="5"/>
        <v>ties54</v>
      </c>
      <c r="K373" s="5"/>
      <c r="L373" s="3"/>
    </row>
    <row r="374" spans="3:12" x14ac:dyDescent="0.25">
      <c r="C374" s="2" t="s">
        <v>7</v>
      </c>
      <c r="D374" s="1">
        <v>371</v>
      </c>
      <c r="E374" s="1" t="s">
        <v>16</v>
      </c>
      <c r="F374" s="1" t="s">
        <v>58</v>
      </c>
      <c r="G374" s="1">
        <v>24</v>
      </c>
      <c r="H374" s="3">
        <v>367.2</v>
      </c>
      <c r="I374" s="6">
        <f>COUNTIF($E$4:E374,E374)</f>
        <v>55</v>
      </c>
      <c r="J374" s="4" t="str">
        <f t="shared" si="5"/>
        <v>ties55</v>
      </c>
      <c r="K374" s="5"/>
      <c r="L374" s="3"/>
    </row>
    <row r="375" spans="3:12" x14ac:dyDescent="0.25">
      <c r="C375" s="2" t="s">
        <v>7</v>
      </c>
      <c r="D375" s="1">
        <v>372</v>
      </c>
      <c r="E375" s="1" t="s">
        <v>19</v>
      </c>
      <c r="F375" s="1" t="s">
        <v>36</v>
      </c>
      <c r="G375" s="1">
        <v>28</v>
      </c>
      <c r="H375" s="3">
        <v>4158</v>
      </c>
      <c r="I375" s="6">
        <f>COUNTIF($E$4:E375,E375)</f>
        <v>38</v>
      </c>
      <c r="J375" s="4" t="str">
        <f t="shared" si="5"/>
        <v>woman's shoes38</v>
      </c>
      <c r="K375" s="5"/>
      <c r="L375" s="3"/>
    </row>
    <row r="376" spans="3:12" x14ac:dyDescent="0.25">
      <c r="C376" s="2" t="s">
        <v>7</v>
      </c>
      <c r="D376" s="1">
        <v>373</v>
      </c>
      <c r="E376" s="1" t="s">
        <v>17</v>
      </c>
      <c r="F376" s="1" t="s">
        <v>38</v>
      </c>
      <c r="G376" s="1">
        <v>25</v>
      </c>
      <c r="H376" s="3">
        <v>1478.75</v>
      </c>
      <c r="I376" s="6">
        <f>COUNTIF($E$4:E376,E376)</f>
        <v>38</v>
      </c>
      <c r="J376" s="4" t="str">
        <f t="shared" si="5"/>
        <v>blouses38</v>
      </c>
      <c r="K376" s="5"/>
      <c r="L376" s="3"/>
    </row>
    <row r="377" spans="3:12" x14ac:dyDescent="0.25">
      <c r="C377" s="2" t="s">
        <v>7</v>
      </c>
      <c r="D377" s="1">
        <v>374</v>
      </c>
      <c r="E377" s="1" t="s">
        <v>15</v>
      </c>
      <c r="F377" s="1" t="s">
        <v>53</v>
      </c>
      <c r="G377" s="1">
        <v>25</v>
      </c>
      <c r="H377" s="3">
        <v>2080</v>
      </c>
      <c r="I377" s="6">
        <f>COUNTIF($E$4:E377,E377)</f>
        <v>52</v>
      </c>
      <c r="J377" s="4" t="str">
        <f t="shared" si="5"/>
        <v>dresses52</v>
      </c>
      <c r="K377" s="5"/>
      <c r="L377" s="3"/>
    </row>
    <row r="378" spans="3:12" x14ac:dyDescent="0.25">
      <c r="C378" s="2" t="s">
        <v>1</v>
      </c>
      <c r="D378" s="1">
        <v>375</v>
      </c>
      <c r="E378" s="1" t="s">
        <v>17</v>
      </c>
      <c r="F378" s="1" t="s">
        <v>64</v>
      </c>
      <c r="G378" s="1">
        <v>18</v>
      </c>
      <c r="H378" s="3">
        <v>1193.4000000000001</v>
      </c>
      <c r="I378" s="6">
        <f>COUNTIF($E$4:E378,E378)</f>
        <v>39</v>
      </c>
      <c r="J378" s="4" t="str">
        <f t="shared" si="5"/>
        <v>blouses39</v>
      </c>
      <c r="K378" s="5"/>
      <c r="L378" s="3"/>
    </row>
    <row r="379" spans="3:12" x14ac:dyDescent="0.25">
      <c r="C379" s="2" t="s">
        <v>7</v>
      </c>
      <c r="D379" s="1">
        <v>376</v>
      </c>
      <c r="E379" s="1" t="s">
        <v>19</v>
      </c>
      <c r="F379" s="1" t="s">
        <v>41</v>
      </c>
      <c r="G379" s="1">
        <v>17</v>
      </c>
      <c r="H379" s="3">
        <v>2779.5</v>
      </c>
      <c r="I379" s="6">
        <f>COUNTIF($E$4:E379,E379)</f>
        <v>39</v>
      </c>
      <c r="J379" s="4" t="str">
        <f t="shared" si="5"/>
        <v>woman's shoes39</v>
      </c>
      <c r="K379" s="5"/>
      <c r="L379" s="3"/>
    </row>
    <row r="380" spans="3:12" x14ac:dyDescent="0.25">
      <c r="C380" s="2" t="s">
        <v>7</v>
      </c>
      <c r="D380" s="1">
        <v>377</v>
      </c>
      <c r="E380" s="1" t="s">
        <v>8</v>
      </c>
      <c r="F380" s="1" t="s">
        <v>6</v>
      </c>
      <c r="G380" s="1">
        <v>19</v>
      </c>
      <c r="H380" s="3">
        <v>3990</v>
      </c>
      <c r="I380" s="6">
        <f>COUNTIF($E$4:E380,E380)</f>
        <v>39</v>
      </c>
      <c r="J380" s="4" t="str">
        <f t="shared" si="5"/>
        <v>purses39</v>
      </c>
      <c r="K380" s="5"/>
      <c r="L380" s="3"/>
    </row>
    <row r="381" spans="3:12" x14ac:dyDescent="0.25">
      <c r="C381" s="2" t="s">
        <v>7</v>
      </c>
      <c r="D381" s="1">
        <v>378</v>
      </c>
      <c r="E381" s="1" t="s">
        <v>16</v>
      </c>
      <c r="F381" s="1" t="s">
        <v>12</v>
      </c>
      <c r="G381" s="1">
        <v>17</v>
      </c>
      <c r="H381" s="3">
        <v>275.39999999999998</v>
      </c>
      <c r="I381" s="6">
        <f>COUNTIF($E$4:E381,E381)</f>
        <v>56</v>
      </c>
      <c r="J381" s="4" t="str">
        <f t="shared" si="5"/>
        <v>ties56</v>
      </c>
      <c r="K381" s="5"/>
      <c r="L381" s="3"/>
    </row>
    <row r="382" spans="3:12" x14ac:dyDescent="0.25">
      <c r="C382" s="2" t="s">
        <v>7</v>
      </c>
      <c r="D382" s="1">
        <v>379</v>
      </c>
      <c r="E382" s="1" t="s">
        <v>16</v>
      </c>
      <c r="F382" s="1" t="s">
        <v>37</v>
      </c>
      <c r="G382" s="1">
        <v>33</v>
      </c>
      <c r="H382" s="3">
        <v>475.2</v>
      </c>
      <c r="I382" s="6">
        <f>COUNTIF($E$4:E382,E382)</f>
        <v>57</v>
      </c>
      <c r="J382" s="4" t="str">
        <f t="shared" si="5"/>
        <v>ties57</v>
      </c>
      <c r="K382" s="5"/>
      <c r="L382" s="3"/>
    </row>
    <row r="383" spans="3:12" x14ac:dyDescent="0.25">
      <c r="C383" s="2" t="s">
        <v>7</v>
      </c>
      <c r="D383" s="1">
        <v>380</v>
      </c>
      <c r="E383" s="1" t="s">
        <v>19</v>
      </c>
      <c r="F383" s="1" t="s">
        <v>44</v>
      </c>
      <c r="G383" s="1">
        <v>26</v>
      </c>
      <c r="H383" s="3">
        <v>4212</v>
      </c>
      <c r="I383" s="6">
        <f>COUNTIF($E$4:E383,E383)</f>
        <v>40</v>
      </c>
      <c r="J383" s="4" t="str">
        <f t="shared" si="5"/>
        <v>woman's shoes40</v>
      </c>
      <c r="K383" s="5"/>
      <c r="L383" s="3"/>
    </row>
    <row r="384" spans="3:12" x14ac:dyDescent="0.25">
      <c r="C384" s="2" t="s">
        <v>1</v>
      </c>
      <c r="D384" s="1">
        <v>381</v>
      </c>
      <c r="E384" s="1" t="s">
        <v>13</v>
      </c>
      <c r="F384" s="1" t="s">
        <v>41</v>
      </c>
      <c r="G384" s="1">
        <v>29</v>
      </c>
      <c r="H384" s="3">
        <v>1435.5</v>
      </c>
      <c r="I384" s="6">
        <f>COUNTIF($E$4:E384,E384)</f>
        <v>56</v>
      </c>
      <c r="J384" s="4" t="str">
        <f t="shared" si="5"/>
        <v>shirts56</v>
      </c>
      <c r="K384" s="5"/>
      <c r="L384" s="3"/>
    </row>
    <row r="385" spans="3:12" x14ac:dyDescent="0.25">
      <c r="C385" s="2" t="s">
        <v>7</v>
      </c>
      <c r="D385" s="1">
        <v>382</v>
      </c>
      <c r="E385" s="1" t="s">
        <v>14</v>
      </c>
      <c r="F385" s="1" t="s">
        <v>53</v>
      </c>
      <c r="G385" s="1">
        <v>34</v>
      </c>
      <c r="H385" s="3">
        <v>2546.6</v>
      </c>
      <c r="I385" s="6">
        <f>COUNTIF($E$4:E385,E385)</f>
        <v>57</v>
      </c>
      <c r="J385" s="4" t="str">
        <f t="shared" si="5"/>
        <v>pants57</v>
      </c>
      <c r="K385" s="5"/>
      <c r="L385" s="3"/>
    </row>
    <row r="386" spans="3:12" x14ac:dyDescent="0.25">
      <c r="C386" s="2" t="s">
        <v>7</v>
      </c>
      <c r="D386" s="1">
        <v>383</v>
      </c>
      <c r="E386" s="1" t="s">
        <v>18</v>
      </c>
      <c r="F386" s="1" t="s">
        <v>42</v>
      </c>
      <c r="G386" s="1">
        <v>18</v>
      </c>
      <c r="H386" s="3">
        <v>1099.8</v>
      </c>
      <c r="I386" s="6">
        <f>COUNTIF($E$4:E386,E386)</f>
        <v>43</v>
      </c>
      <c r="J386" s="4" t="str">
        <f t="shared" si="5"/>
        <v>man shoes43</v>
      </c>
      <c r="K386" s="5"/>
      <c r="L386" s="3"/>
    </row>
    <row r="387" spans="3:12" x14ac:dyDescent="0.25">
      <c r="C387" s="2" t="s">
        <v>7</v>
      </c>
      <c r="D387" s="1">
        <v>384</v>
      </c>
      <c r="E387" s="1" t="s">
        <v>16</v>
      </c>
      <c r="F387" s="1" t="s">
        <v>23</v>
      </c>
      <c r="G387" s="1">
        <v>26</v>
      </c>
      <c r="H387" s="3">
        <v>401.7</v>
      </c>
      <c r="I387" s="6">
        <f>COUNTIF($E$4:E387,E387)</f>
        <v>58</v>
      </c>
      <c r="J387" s="4" t="str">
        <f t="shared" si="5"/>
        <v>ties58</v>
      </c>
      <c r="K387" s="5"/>
      <c r="L387" s="3"/>
    </row>
    <row r="388" spans="3:12" x14ac:dyDescent="0.25">
      <c r="C388" s="2" t="s">
        <v>7</v>
      </c>
      <c r="D388" s="1">
        <v>385</v>
      </c>
      <c r="E388" s="1" t="s">
        <v>17</v>
      </c>
      <c r="F388" s="1" t="s">
        <v>39</v>
      </c>
      <c r="G388" s="1">
        <v>10</v>
      </c>
      <c r="H388" s="3">
        <v>611</v>
      </c>
      <c r="I388" s="6">
        <f>COUNTIF($E$4:E388,E388)</f>
        <v>40</v>
      </c>
      <c r="J388" s="4" t="str">
        <f t="shared" si="5"/>
        <v>blouses40</v>
      </c>
      <c r="K388" s="5"/>
      <c r="L388" s="3"/>
    </row>
    <row r="389" spans="3:12" x14ac:dyDescent="0.25">
      <c r="C389" s="2" t="s">
        <v>7</v>
      </c>
      <c r="D389" s="1">
        <v>386</v>
      </c>
      <c r="E389" s="1" t="s">
        <v>18</v>
      </c>
      <c r="F389" s="1" t="s">
        <v>24</v>
      </c>
      <c r="G389" s="1">
        <v>12</v>
      </c>
      <c r="H389" s="3">
        <v>717.6</v>
      </c>
      <c r="I389" s="6">
        <f>COUNTIF($E$4:E389,E389)</f>
        <v>44</v>
      </c>
      <c r="J389" s="4" t="str">
        <f t="shared" ref="J389:J452" si="6">E389&amp;I389</f>
        <v>man shoes44</v>
      </c>
      <c r="K389" s="5"/>
      <c r="L389" s="3"/>
    </row>
    <row r="390" spans="3:12" x14ac:dyDescent="0.25">
      <c r="C390" s="2" t="s">
        <v>7</v>
      </c>
      <c r="D390" s="1">
        <v>387</v>
      </c>
      <c r="E390" s="1" t="s">
        <v>15</v>
      </c>
      <c r="F390" s="1" t="s">
        <v>29</v>
      </c>
      <c r="G390" s="1">
        <v>20</v>
      </c>
      <c r="H390" s="3">
        <v>1456</v>
      </c>
      <c r="I390" s="6">
        <f>COUNTIF($E$4:E390,E390)</f>
        <v>53</v>
      </c>
      <c r="J390" s="4" t="str">
        <f t="shared" si="6"/>
        <v>dresses53</v>
      </c>
      <c r="K390" s="5"/>
      <c r="L390" s="3"/>
    </row>
    <row r="391" spans="3:12" x14ac:dyDescent="0.25">
      <c r="C391" s="2" t="s">
        <v>7</v>
      </c>
      <c r="D391" s="1">
        <v>388</v>
      </c>
      <c r="E391" s="1" t="s">
        <v>19</v>
      </c>
      <c r="F391" s="1" t="s">
        <v>6</v>
      </c>
      <c r="G391" s="1">
        <v>20</v>
      </c>
      <c r="H391" s="3">
        <v>3300</v>
      </c>
      <c r="I391" s="6">
        <f>COUNTIF($E$4:E391,E391)</f>
        <v>41</v>
      </c>
      <c r="J391" s="4" t="str">
        <f t="shared" si="6"/>
        <v>woman's shoes41</v>
      </c>
      <c r="K391" s="5"/>
      <c r="L391" s="3"/>
    </row>
    <row r="392" spans="3:12" x14ac:dyDescent="0.25">
      <c r="C392" s="2" t="s">
        <v>7</v>
      </c>
      <c r="D392" s="1">
        <v>389</v>
      </c>
      <c r="E392" s="1" t="s">
        <v>14</v>
      </c>
      <c r="F392" s="1" t="s">
        <v>34</v>
      </c>
      <c r="G392" s="1">
        <v>12</v>
      </c>
      <c r="H392" s="3">
        <v>898.8</v>
      </c>
      <c r="I392" s="6">
        <f>COUNTIF($E$4:E392,E392)</f>
        <v>58</v>
      </c>
      <c r="J392" s="4" t="str">
        <f t="shared" si="6"/>
        <v>pants58</v>
      </c>
      <c r="K392" s="5"/>
      <c r="L392" s="3"/>
    </row>
    <row r="393" spans="3:12" x14ac:dyDescent="0.25">
      <c r="C393" s="2" t="s">
        <v>1</v>
      </c>
      <c r="D393" s="1">
        <v>390</v>
      </c>
      <c r="E393" s="1" t="s">
        <v>17</v>
      </c>
      <c r="F393" s="1" t="s">
        <v>46</v>
      </c>
      <c r="G393" s="1">
        <v>31</v>
      </c>
      <c r="H393" s="3">
        <v>2196.35</v>
      </c>
      <c r="I393" s="6">
        <f>COUNTIF($E$4:E393,E393)</f>
        <v>41</v>
      </c>
      <c r="J393" s="4" t="str">
        <f t="shared" si="6"/>
        <v>blouses41</v>
      </c>
      <c r="K393" s="5"/>
      <c r="L393" s="3"/>
    </row>
    <row r="394" spans="3:12" x14ac:dyDescent="0.25">
      <c r="C394" s="2" t="s">
        <v>7</v>
      </c>
      <c r="D394" s="1">
        <v>391</v>
      </c>
      <c r="E394" s="1" t="s">
        <v>17</v>
      </c>
      <c r="F394" s="1" t="s">
        <v>46</v>
      </c>
      <c r="G394" s="1">
        <v>22</v>
      </c>
      <c r="H394" s="3">
        <v>1415.7</v>
      </c>
      <c r="I394" s="6">
        <f>COUNTIF($E$4:E394,E394)</f>
        <v>42</v>
      </c>
      <c r="J394" s="4" t="str">
        <f t="shared" si="6"/>
        <v>blouses42</v>
      </c>
      <c r="K394" s="5"/>
      <c r="L394" s="3"/>
    </row>
    <row r="395" spans="3:12" x14ac:dyDescent="0.25">
      <c r="C395" s="2" t="s">
        <v>7</v>
      </c>
      <c r="D395" s="1">
        <v>392</v>
      </c>
      <c r="E395" s="1" t="s">
        <v>16</v>
      </c>
      <c r="F395" s="1" t="s">
        <v>12</v>
      </c>
      <c r="G395" s="1">
        <v>10</v>
      </c>
      <c r="H395" s="3">
        <v>160.5</v>
      </c>
      <c r="I395" s="6">
        <f>COUNTIF($E$4:E395,E395)</f>
        <v>59</v>
      </c>
      <c r="J395" s="4" t="str">
        <f t="shared" si="6"/>
        <v>ties59</v>
      </c>
      <c r="K395" s="5"/>
      <c r="L395" s="3"/>
    </row>
    <row r="396" spans="3:12" x14ac:dyDescent="0.25">
      <c r="C396" s="2" t="s">
        <v>1</v>
      </c>
      <c r="D396" s="1">
        <v>393</v>
      </c>
      <c r="E396" s="1" t="s">
        <v>16</v>
      </c>
      <c r="F396" s="1" t="s">
        <v>39</v>
      </c>
      <c r="G396" s="1">
        <v>10</v>
      </c>
      <c r="H396" s="3">
        <v>148.5</v>
      </c>
      <c r="I396" s="6">
        <f>COUNTIF($E$4:E396,E396)</f>
        <v>60</v>
      </c>
      <c r="J396" s="4" t="str">
        <f t="shared" si="6"/>
        <v>ties60</v>
      </c>
      <c r="K396" s="5"/>
      <c r="L396" s="3"/>
    </row>
    <row r="397" spans="3:12" x14ac:dyDescent="0.25">
      <c r="C397" s="2" t="s">
        <v>1</v>
      </c>
      <c r="D397" s="1">
        <v>394</v>
      </c>
      <c r="E397" s="1" t="s">
        <v>17</v>
      </c>
      <c r="F397" s="1" t="s">
        <v>53</v>
      </c>
      <c r="G397" s="1">
        <v>33</v>
      </c>
      <c r="H397" s="3">
        <v>2316.6</v>
      </c>
      <c r="I397" s="6">
        <f>COUNTIF($E$4:E397,E397)</f>
        <v>43</v>
      </c>
      <c r="J397" s="4" t="str">
        <f t="shared" si="6"/>
        <v>blouses43</v>
      </c>
      <c r="K397" s="5"/>
      <c r="L397" s="3"/>
    </row>
    <row r="398" spans="3:12" x14ac:dyDescent="0.25">
      <c r="C398" s="2" t="s">
        <v>7</v>
      </c>
      <c r="D398" s="1">
        <v>395</v>
      </c>
      <c r="E398" s="1" t="s">
        <v>16</v>
      </c>
      <c r="F398" s="1" t="s">
        <v>42</v>
      </c>
      <c r="G398" s="1">
        <v>35</v>
      </c>
      <c r="H398" s="3">
        <v>519.75</v>
      </c>
      <c r="I398" s="6">
        <f>COUNTIF($E$4:E398,E398)</f>
        <v>61</v>
      </c>
      <c r="J398" s="4" t="str">
        <f t="shared" si="6"/>
        <v>ties61</v>
      </c>
      <c r="K398" s="5"/>
      <c r="L398" s="3"/>
    </row>
    <row r="399" spans="3:12" x14ac:dyDescent="0.25">
      <c r="C399" s="2" t="s">
        <v>7</v>
      </c>
      <c r="D399" s="1">
        <v>396</v>
      </c>
      <c r="E399" s="1" t="s">
        <v>14</v>
      </c>
      <c r="F399" s="1" t="s">
        <v>63</v>
      </c>
      <c r="G399" s="1">
        <v>34</v>
      </c>
      <c r="H399" s="3">
        <v>2165.8000000000002</v>
      </c>
      <c r="I399" s="6">
        <f>COUNTIF($E$4:E399,E399)</f>
        <v>59</v>
      </c>
      <c r="J399" s="4" t="str">
        <f t="shared" si="6"/>
        <v>pants59</v>
      </c>
      <c r="K399" s="5"/>
      <c r="L399" s="3"/>
    </row>
    <row r="400" spans="3:12" x14ac:dyDescent="0.25">
      <c r="C400" s="2" t="s">
        <v>7</v>
      </c>
      <c r="D400" s="1">
        <v>397</v>
      </c>
      <c r="E400" s="1" t="s">
        <v>19</v>
      </c>
      <c r="F400" s="1" t="s">
        <v>60</v>
      </c>
      <c r="G400" s="1">
        <v>35</v>
      </c>
      <c r="H400" s="3">
        <v>4725</v>
      </c>
      <c r="I400" s="6">
        <f>COUNTIF($E$4:E400,E400)</f>
        <v>42</v>
      </c>
      <c r="J400" s="4" t="str">
        <f t="shared" si="6"/>
        <v>woman's shoes42</v>
      </c>
      <c r="K400" s="5"/>
      <c r="L400" s="3"/>
    </row>
    <row r="401" spans="3:12" x14ac:dyDescent="0.25">
      <c r="C401" s="2" t="s">
        <v>7</v>
      </c>
      <c r="D401" s="1">
        <v>398</v>
      </c>
      <c r="E401" s="1" t="s">
        <v>8</v>
      </c>
      <c r="F401" s="1" t="s">
        <v>35</v>
      </c>
      <c r="G401" s="1">
        <v>35</v>
      </c>
      <c r="H401" s="3">
        <v>7791</v>
      </c>
      <c r="I401" s="6">
        <f>COUNTIF($E$4:E401,E401)</f>
        <v>40</v>
      </c>
      <c r="J401" s="4" t="str">
        <f t="shared" si="6"/>
        <v>purses40</v>
      </c>
      <c r="K401" s="5"/>
      <c r="L401" s="3"/>
    </row>
    <row r="402" spans="3:12" x14ac:dyDescent="0.25">
      <c r="C402" s="2" t="s">
        <v>7</v>
      </c>
      <c r="D402" s="1">
        <v>399</v>
      </c>
      <c r="E402" s="1" t="s">
        <v>14</v>
      </c>
      <c r="F402" s="1" t="s">
        <v>6</v>
      </c>
      <c r="G402" s="1">
        <v>18</v>
      </c>
      <c r="H402" s="3">
        <v>1247.4000000000001</v>
      </c>
      <c r="I402" s="6">
        <f>COUNTIF($E$4:E402,E402)</f>
        <v>60</v>
      </c>
      <c r="J402" s="4" t="str">
        <f t="shared" si="6"/>
        <v>pants60</v>
      </c>
      <c r="K402" s="5"/>
      <c r="L402" s="3"/>
    </row>
    <row r="403" spans="3:12" x14ac:dyDescent="0.25">
      <c r="C403" s="2" t="s">
        <v>7</v>
      </c>
      <c r="D403" s="1">
        <v>400</v>
      </c>
      <c r="E403" s="1" t="s">
        <v>13</v>
      </c>
      <c r="F403" s="1" t="s">
        <v>58</v>
      </c>
      <c r="G403" s="1">
        <v>14</v>
      </c>
      <c r="H403" s="3">
        <v>604.79999999999995</v>
      </c>
      <c r="I403" s="6">
        <f>COUNTIF($E$4:E403,E403)</f>
        <v>57</v>
      </c>
      <c r="J403" s="4" t="str">
        <f t="shared" si="6"/>
        <v>shirts57</v>
      </c>
      <c r="K403" s="5"/>
      <c r="L403" s="3"/>
    </row>
    <row r="404" spans="3:12" x14ac:dyDescent="0.25">
      <c r="C404" s="2" t="s">
        <v>7</v>
      </c>
      <c r="D404" s="1">
        <v>401</v>
      </c>
      <c r="E404" s="1" t="s">
        <v>14</v>
      </c>
      <c r="F404" s="1" t="s">
        <v>23</v>
      </c>
      <c r="G404" s="1">
        <v>24</v>
      </c>
      <c r="H404" s="3">
        <v>1596</v>
      </c>
      <c r="I404" s="6">
        <f>COUNTIF($E$4:E404,E404)</f>
        <v>61</v>
      </c>
      <c r="J404" s="4" t="str">
        <f t="shared" si="6"/>
        <v>pants61</v>
      </c>
      <c r="K404" s="5"/>
      <c r="L404" s="3"/>
    </row>
    <row r="405" spans="3:12" x14ac:dyDescent="0.25">
      <c r="C405" s="2" t="s">
        <v>7</v>
      </c>
      <c r="D405" s="1">
        <v>402</v>
      </c>
      <c r="E405" s="1" t="s">
        <v>8</v>
      </c>
      <c r="F405" s="1" t="s">
        <v>58</v>
      </c>
      <c r="G405" s="1">
        <v>19</v>
      </c>
      <c r="H405" s="3">
        <v>4389</v>
      </c>
      <c r="I405" s="6">
        <f>COUNTIF($E$4:E405,E405)</f>
        <v>41</v>
      </c>
      <c r="J405" s="4" t="str">
        <f t="shared" si="6"/>
        <v>purses41</v>
      </c>
      <c r="K405" s="5"/>
      <c r="L405" s="3"/>
    </row>
    <row r="406" spans="3:12" x14ac:dyDescent="0.25">
      <c r="C406" s="2" t="s">
        <v>7</v>
      </c>
      <c r="D406" s="1">
        <v>403</v>
      </c>
      <c r="E406" s="1" t="s">
        <v>8</v>
      </c>
      <c r="F406" s="1" t="s">
        <v>32</v>
      </c>
      <c r="G406" s="1">
        <v>12</v>
      </c>
      <c r="H406" s="3">
        <v>2444.4</v>
      </c>
      <c r="I406" s="6">
        <f>COUNTIF($E$4:E406,E406)</f>
        <v>42</v>
      </c>
      <c r="J406" s="4" t="str">
        <f t="shared" si="6"/>
        <v>purses42</v>
      </c>
      <c r="K406" s="5"/>
      <c r="L406" s="3"/>
    </row>
    <row r="407" spans="3:12" x14ac:dyDescent="0.25">
      <c r="C407" s="2" t="s">
        <v>7</v>
      </c>
      <c r="D407" s="1">
        <v>404</v>
      </c>
      <c r="E407" s="1" t="s">
        <v>19</v>
      </c>
      <c r="F407" s="1" t="s">
        <v>49</v>
      </c>
      <c r="G407" s="1">
        <v>33</v>
      </c>
      <c r="H407" s="3">
        <v>4851</v>
      </c>
      <c r="I407" s="6">
        <f>COUNTIF($E$4:E407,E407)</f>
        <v>43</v>
      </c>
      <c r="J407" s="4" t="str">
        <f t="shared" si="6"/>
        <v>woman's shoes43</v>
      </c>
      <c r="K407" s="5"/>
      <c r="L407" s="3"/>
    </row>
    <row r="408" spans="3:12" x14ac:dyDescent="0.25">
      <c r="C408" s="2" t="s">
        <v>7</v>
      </c>
      <c r="D408" s="1">
        <v>405</v>
      </c>
      <c r="E408" s="1" t="s">
        <v>19</v>
      </c>
      <c r="F408" s="1" t="s">
        <v>22</v>
      </c>
      <c r="G408" s="1">
        <v>18</v>
      </c>
      <c r="H408" s="3">
        <v>2646</v>
      </c>
      <c r="I408" s="6">
        <f>COUNTIF($E$4:E408,E408)</f>
        <v>44</v>
      </c>
      <c r="J408" s="4" t="str">
        <f t="shared" si="6"/>
        <v>woman's shoes44</v>
      </c>
      <c r="K408" s="5"/>
      <c r="L408" s="3"/>
    </row>
    <row r="409" spans="3:12" x14ac:dyDescent="0.25">
      <c r="C409" s="2" t="s">
        <v>7</v>
      </c>
      <c r="D409" s="1">
        <v>406</v>
      </c>
      <c r="E409" s="1" t="s">
        <v>17</v>
      </c>
      <c r="F409" s="1" t="s">
        <v>57</v>
      </c>
      <c r="G409" s="1">
        <v>29</v>
      </c>
      <c r="H409" s="3">
        <v>1903.85</v>
      </c>
      <c r="I409" s="6">
        <f>COUNTIF($E$4:E409,E409)</f>
        <v>44</v>
      </c>
      <c r="J409" s="4" t="str">
        <f t="shared" si="6"/>
        <v>blouses44</v>
      </c>
      <c r="K409" s="5"/>
      <c r="L409" s="3"/>
    </row>
    <row r="410" spans="3:12" x14ac:dyDescent="0.25">
      <c r="C410" s="2" t="s">
        <v>7</v>
      </c>
      <c r="D410" s="1">
        <v>407</v>
      </c>
      <c r="E410" s="1" t="s">
        <v>16</v>
      </c>
      <c r="F410" s="1" t="s">
        <v>42</v>
      </c>
      <c r="G410" s="1">
        <v>16</v>
      </c>
      <c r="H410" s="3">
        <v>223.2</v>
      </c>
      <c r="I410" s="6">
        <f>COUNTIF($E$4:E410,E410)</f>
        <v>62</v>
      </c>
      <c r="J410" s="4" t="str">
        <f t="shared" si="6"/>
        <v>ties62</v>
      </c>
      <c r="K410" s="5"/>
      <c r="L410" s="3"/>
    </row>
    <row r="411" spans="3:12" x14ac:dyDescent="0.25">
      <c r="C411" s="2" t="s">
        <v>7</v>
      </c>
      <c r="D411" s="1">
        <v>408</v>
      </c>
      <c r="E411" s="1" t="s">
        <v>14</v>
      </c>
      <c r="F411" s="1" t="s">
        <v>22</v>
      </c>
      <c r="G411" s="1">
        <v>23</v>
      </c>
      <c r="H411" s="3">
        <v>1513.4</v>
      </c>
      <c r="I411" s="6">
        <f>COUNTIF($E$4:E411,E411)</f>
        <v>62</v>
      </c>
      <c r="J411" s="4" t="str">
        <f t="shared" si="6"/>
        <v>pants62</v>
      </c>
      <c r="K411" s="5"/>
      <c r="L411" s="3"/>
    </row>
    <row r="412" spans="3:12" x14ac:dyDescent="0.25">
      <c r="C412" s="2" t="s">
        <v>1</v>
      </c>
      <c r="D412" s="1">
        <v>409</v>
      </c>
      <c r="E412" s="1" t="s">
        <v>16</v>
      </c>
      <c r="F412" s="1" t="s">
        <v>43</v>
      </c>
      <c r="G412" s="1">
        <v>15</v>
      </c>
      <c r="H412" s="3">
        <v>218.25</v>
      </c>
      <c r="I412" s="6">
        <f>COUNTIF($E$4:E412,E412)</f>
        <v>63</v>
      </c>
      <c r="J412" s="4" t="str">
        <f t="shared" si="6"/>
        <v>ties63</v>
      </c>
      <c r="K412" s="5"/>
      <c r="L412" s="3"/>
    </row>
    <row r="413" spans="3:12" x14ac:dyDescent="0.25">
      <c r="C413" s="2" t="s">
        <v>7</v>
      </c>
      <c r="D413" s="1">
        <v>410</v>
      </c>
      <c r="E413" s="1" t="s">
        <v>13</v>
      </c>
      <c r="F413" s="1" t="s">
        <v>11</v>
      </c>
      <c r="G413" s="1">
        <v>31</v>
      </c>
      <c r="H413" s="3">
        <v>1520.55</v>
      </c>
      <c r="I413" s="6">
        <f>COUNTIF($E$4:E413,E413)</f>
        <v>58</v>
      </c>
      <c r="J413" s="4" t="str">
        <f t="shared" si="6"/>
        <v>shirts58</v>
      </c>
      <c r="K413" s="5"/>
      <c r="L413" s="3"/>
    </row>
    <row r="414" spans="3:12" x14ac:dyDescent="0.25">
      <c r="C414" s="2" t="s">
        <v>7</v>
      </c>
      <c r="D414" s="1">
        <v>411</v>
      </c>
      <c r="E414" s="1" t="s">
        <v>16</v>
      </c>
      <c r="F414" s="1" t="s">
        <v>43</v>
      </c>
      <c r="G414" s="1">
        <v>23</v>
      </c>
      <c r="H414" s="3">
        <v>334.65</v>
      </c>
      <c r="I414" s="6">
        <f>COUNTIF($E$4:E414,E414)</f>
        <v>64</v>
      </c>
      <c r="J414" s="4" t="str">
        <f t="shared" si="6"/>
        <v>ties64</v>
      </c>
      <c r="K414" s="5"/>
      <c r="L414" s="3"/>
    </row>
    <row r="415" spans="3:12" x14ac:dyDescent="0.25">
      <c r="C415" s="2" t="s">
        <v>7</v>
      </c>
      <c r="D415" s="1">
        <v>412</v>
      </c>
      <c r="E415" s="1" t="s">
        <v>17</v>
      </c>
      <c r="F415" s="1" t="s">
        <v>36</v>
      </c>
      <c r="G415" s="1">
        <v>28</v>
      </c>
      <c r="H415" s="3">
        <v>1874.6</v>
      </c>
      <c r="I415" s="6">
        <f>COUNTIF($E$4:E415,E415)</f>
        <v>45</v>
      </c>
      <c r="J415" s="4" t="str">
        <f t="shared" si="6"/>
        <v>blouses45</v>
      </c>
      <c r="K415" s="5"/>
      <c r="L415" s="3"/>
    </row>
    <row r="416" spans="3:12" x14ac:dyDescent="0.25">
      <c r="C416" s="2" t="s">
        <v>7</v>
      </c>
      <c r="D416" s="1">
        <v>413</v>
      </c>
      <c r="E416" s="1" t="s">
        <v>14</v>
      </c>
      <c r="F416" s="1" t="s">
        <v>59</v>
      </c>
      <c r="G416" s="1">
        <v>30</v>
      </c>
      <c r="H416" s="3">
        <v>2079</v>
      </c>
      <c r="I416" s="6">
        <f>COUNTIF($E$4:E416,E416)</f>
        <v>63</v>
      </c>
      <c r="J416" s="4" t="str">
        <f t="shared" si="6"/>
        <v>pants63</v>
      </c>
      <c r="K416" s="5"/>
      <c r="L416" s="3"/>
    </row>
    <row r="417" spans="3:12" x14ac:dyDescent="0.25">
      <c r="C417" s="2" t="s">
        <v>7</v>
      </c>
      <c r="D417" s="1">
        <v>414</v>
      </c>
      <c r="E417" s="1" t="s">
        <v>18</v>
      </c>
      <c r="F417" s="1" t="s">
        <v>46</v>
      </c>
      <c r="G417" s="1">
        <v>34</v>
      </c>
      <c r="H417" s="3">
        <v>2386.8000000000002</v>
      </c>
      <c r="I417" s="6">
        <f>COUNTIF($E$4:E417,E417)</f>
        <v>45</v>
      </c>
      <c r="J417" s="4" t="str">
        <f t="shared" si="6"/>
        <v>man shoes45</v>
      </c>
      <c r="K417" s="5"/>
      <c r="L417" s="3"/>
    </row>
    <row r="418" spans="3:12" x14ac:dyDescent="0.25">
      <c r="C418" s="2" t="s">
        <v>7</v>
      </c>
      <c r="D418" s="1">
        <v>415</v>
      </c>
      <c r="E418" s="1" t="s">
        <v>16</v>
      </c>
      <c r="F418" s="1" t="s">
        <v>35</v>
      </c>
      <c r="G418" s="1">
        <v>17</v>
      </c>
      <c r="H418" s="3">
        <v>280.5</v>
      </c>
      <c r="I418" s="6">
        <f>COUNTIF($E$4:E418,E418)</f>
        <v>65</v>
      </c>
      <c r="J418" s="4" t="str">
        <f t="shared" si="6"/>
        <v>ties65</v>
      </c>
      <c r="K418" s="5"/>
      <c r="L418" s="3"/>
    </row>
    <row r="419" spans="3:12" x14ac:dyDescent="0.25">
      <c r="C419" s="2" t="s">
        <v>7</v>
      </c>
      <c r="D419" s="1">
        <v>416</v>
      </c>
      <c r="E419" s="1" t="s">
        <v>15</v>
      </c>
      <c r="F419" s="1" t="s">
        <v>56</v>
      </c>
      <c r="G419" s="1">
        <v>21</v>
      </c>
      <c r="H419" s="3">
        <v>1730.4</v>
      </c>
      <c r="I419" s="6">
        <f>COUNTIF($E$4:E419,E419)</f>
        <v>54</v>
      </c>
      <c r="J419" s="4" t="str">
        <f t="shared" si="6"/>
        <v>dresses54</v>
      </c>
      <c r="K419" s="5"/>
      <c r="L419" s="3"/>
    </row>
    <row r="420" spans="3:12" x14ac:dyDescent="0.25">
      <c r="C420" s="2" t="s">
        <v>7</v>
      </c>
      <c r="D420" s="1">
        <v>417</v>
      </c>
      <c r="E420" s="1" t="s">
        <v>19</v>
      </c>
      <c r="F420" s="1" t="s">
        <v>25</v>
      </c>
      <c r="G420" s="1">
        <v>16</v>
      </c>
      <c r="H420" s="3">
        <v>2616</v>
      </c>
      <c r="I420" s="6">
        <f>COUNTIF($E$4:E420,E420)</f>
        <v>45</v>
      </c>
      <c r="J420" s="4" t="str">
        <f t="shared" si="6"/>
        <v>woman's shoes45</v>
      </c>
      <c r="K420" s="5"/>
      <c r="L420" s="3"/>
    </row>
    <row r="421" spans="3:12" x14ac:dyDescent="0.25">
      <c r="C421" s="2" t="s">
        <v>1</v>
      </c>
      <c r="D421" s="1">
        <v>418</v>
      </c>
      <c r="E421" s="1" t="s">
        <v>8</v>
      </c>
      <c r="F421" s="1" t="s">
        <v>21</v>
      </c>
      <c r="G421" s="1">
        <v>34</v>
      </c>
      <c r="H421" s="3">
        <v>7425.6</v>
      </c>
      <c r="I421" s="6">
        <f>COUNTIF($E$4:E421,E421)</f>
        <v>43</v>
      </c>
      <c r="J421" s="4" t="str">
        <f t="shared" si="6"/>
        <v>purses43</v>
      </c>
      <c r="K421" s="5"/>
      <c r="L421" s="3"/>
    </row>
    <row r="422" spans="3:12" x14ac:dyDescent="0.25">
      <c r="C422" s="2" t="s">
        <v>7</v>
      </c>
      <c r="D422" s="1">
        <v>419</v>
      </c>
      <c r="E422" s="1" t="s">
        <v>14</v>
      </c>
      <c r="F422" s="1" t="s">
        <v>58</v>
      </c>
      <c r="G422" s="1">
        <v>12</v>
      </c>
      <c r="H422" s="3">
        <v>806.4</v>
      </c>
      <c r="I422" s="6">
        <f>COUNTIF($E$4:E422,E422)</f>
        <v>64</v>
      </c>
      <c r="J422" s="4" t="str">
        <f t="shared" si="6"/>
        <v>pants64</v>
      </c>
      <c r="K422" s="5"/>
      <c r="L422" s="3"/>
    </row>
    <row r="423" spans="3:12" x14ac:dyDescent="0.25">
      <c r="C423" s="2" t="s">
        <v>7</v>
      </c>
      <c r="D423" s="1">
        <v>420</v>
      </c>
      <c r="E423" s="1" t="s">
        <v>15</v>
      </c>
      <c r="F423" s="1" t="s">
        <v>48</v>
      </c>
      <c r="G423" s="1">
        <v>21</v>
      </c>
      <c r="H423" s="3">
        <v>1713.6</v>
      </c>
      <c r="I423" s="6">
        <f>COUNTIF($E$4:E423,E423)</f>
        <v>55</v>
      </c>
      <c r="J423" s="4" t="str">
        <f t="shared" si="6"/>
        <v>dresses55</v>
      </c>
      <c r="K423" s="5"/>
      <c r="L423" s="3"/>
    </row>
    <row r="424" spans="3:12" x14ac:dyDescent="0.25">
      <c r="C424" s="2" t="s">
        <v>7</v>
      </c>
      <c r="D424" s="1">
        <v>421</v>
      </c>
      <c r="E424" s="1" t="s">
        <v>15</v>
      </c>
      <c r="F424" s="1" t="s">
        <v>59</v>
      </c>
      <c r="G424" s="1">
        <v>35</v>
      </c>
      <c r="H424" s="3">
        <v>3052</v>
      </c>
      <c r="I424" s="6">
        <f>COUNTIF($E$4:E424,E424)</f>
        <v>56</v>
      </c>
      <c r="J424" s="4" t="str">
        <f t="shared" si="6"/>
        <v>dresses56</v>
      </c>
      <c r="K424" s="5"/>
      <c r="L424" s="3"/>
    </row>
    <row r="425" spans="3:12" x14ac:dyDescent="0.25">
      <c r="C425" s="2" t="s">
        <v>1</v>
      </c>
      <c r="D425" s="1">
        <v>422</v>
      </c>
      <c r="E425" s="1" t="s">
        <v>16</v>
      </c>
      <c r="F425" s="1" t="s">
        <v>9</v>
      </c>
      <c r="G425" s="1">
        <v>17</v>
      </c>
      <c r="H425" s="3">
        <v>267.75</v>
      </c>
      <c r="I425" s="6">
        <f>COUNTIF($E$4:E425,E425)</f>
        <v>66</v>
      </c>
      <c r="J425" s="4" t="str">
        <f t="shared" si="6"/>
        <v>ties66</v>
      </c>
      <c r="K425" s="5"/>
      <c r="L425" s="3"/>
    </row>
    <row r="426" spans="3:12" x14ac:dyDescent="0.25">
      <c r="C426" s="2" t="s">
        <v>7</v>
      </c>
      <c r="D426" s="1">
        <v>423</v>
      </c>
      <c r="E426" s="1" t="s">
        <v>16</v>
      </c>
      <c r="F426" s="1" t="s">
        <v>24</v>
      </c>
      <c r="G426" s="1">
        <v>28</v>
      </c>
      <c r="H426" s="3">
        <v>441</v>
      </c>
      <c r="I426" s="6">
        <f>COUNTIF($E$4:E426,E426)</f>
        <v>67</v>
      </c>
      <c r="J426" s="4" t="str">
        <f t="shared" si="6"/>
        <v>ties67</v>
      </c>
      <c r="K426" s="5"/>
      <c r="L426" s="3"/>
    </row>
    <row r="427" spans="3:12" x14ac:dyDescent="0.25">
      <c r="C427" s="2" t="s">
        <v>7</v>
      </c>
      <c r="D427" s="1">
        <v>424</v>
      </c>
      <c r="E427" s="1" t="s">
        <v>13</v>
      </c>
      <c r="F427" s="1" t="s">
        <v>41</v>
      </c>
      <c r="G427" s="1">
        <v>10</v>
      </c>
      <c r="H427" s="3">
        <v>409.5</v>
      </c>
      <c r="I427" s="6">
        <f>COUNTIF($E$4:E427,E427)</f>
        <v>59</v>
      </c>
      <c r="J427" s="4" t="str">
        <f t="shared" si="6"/>
        <v>shirts59</v>
      </c>
      <c r="K427" s="5"/>
      <c r="L427" s="3"/>
    </row>
    <row r="428" spans="3:12" x14ac:dyDescent="0.25">
      <c r="C428" s="2" t="s">
        <v>7</v>
      </c>
      <c r="D428" s="1">
        <v>425</v>
      </c>
      <c r="E428" s="1" t="s">
        <v>18</v>
      </c>
      <c r="F428" s="1" t="s">
        <v>43</v>
      </c>
      <c r="G428" s="1">
        <v>23</v>
      </c>
      <c r="H428" s="3">
        <v>1554.8</v>
      </c>
      <c r="I428" s="6">
        <f>COUNTIF($E$4:E428,E428)</f>
        <v>46</v>
      </c>
      <c r="J428" s="4" t="str">
        <f t="shared" si="6"/>
        <v>man shoes46</v>
      </c>
      <c r="K428" s="5"/>
      <c r="L428" s="3"/>
    </row>
    <row r="429" spans="3:12" x14ac:dyDescent="0.25">
      <c r="C429" s="2" t="s">
        <v>7</v>
      </c>
      <c r="D429" s="1">
        <v>426</v>
      </c>
      <c r="E429" s="1" t="s">
        <v>15</v>
      </c>
      <c r="F429" s="1" t="s">
        <v>45</v>
      </c>
      <c r="G429" s="1">
        <v>15</v>
      </c>
      <c r="H429" s="3">
        <v>1152</v>
      </c>
      <c r="I429" s="6">
        <f>COUNTIF($E$4:E429,E429)</f>
        <v>57</v>
      </c>
      <c r="J429" s="4" t="str">
        <f t="shared" si="6"/>
        <v>dresses57</v>
      </c>
      <c r="K429" s="5"/>
      <c r="L429" s="3"/>
    </row>
    <row r="430" spans="3:12" x14ac:dyDescent="0.25">
      <c r="C430" s="2" t="s">
        <v>7</v>
      </c>
      <c r="D430" s="1">
        <v>427</v>
      </c>
      <c r="E430" s="1" t="s">
        <v>16</v>
      </c>
      <c r="F430" s="1" t="s">
        <v>50</v>
      </c>
      <c r="G430" s="1">
        <v>33</v>
      </c>
      <c r="H430" s="3">
        <v>450.45</v>
      </c>
      <c r="I430" s="6">
        <f>COUNTIF($E$4:E430,E430)</f>
        <v>68</v>
      </c>
      <c r="J430" s="4" t="str">
        <f t="shared" si="6"/>
        <v>ties68</v>
      </c>
      <c r="K430" s="5"/>
      <c r="L430" s="3"/>
    </row>
    <row r="431" spans="3:12" x14ac:dyDescent="0.25">
      <c r="C431" s="2" t="s">
        <v>1</v>
      </c>
      <c r="D431" s="1">
        <v>428</v>
      </c>
      <c r="E431" s="1" t="s">
        <v>8</v>
      </c>
      <c r="F431" s="1" t="s">
        <v>55</v>
      </c>
      <c r="G431" s="1">
        <v>20</v>
      </c>
      <c r="H431" s="3">
        <v>4620</v>
      </c>
      <c r="I431" s="6">
        <f>COUNTIF($E$4:E431,E431)</f>
        <v>44</v>
      </c>
      <c r="J431" s="4" t="str">
        <f t="shared" si="6"/>
        <v>purses44</v>
      </c>
      <c r="K431" s="5"/>
      <c r="L431" s="3"/>
    </row>
    <row r="432" spans="3:12" x14ac:dyDescent="0.25">
      <c r="C432" s="2" t="s">
        <v>7</v>
      </c>
      <c r="D432" s="1">
        <v>429</v>
      </c>
      <c r="E432" s="1" t="s">
        <v>16</v>
      </c>
      <c r="F432" s="1" t="s">
        <v>51</v>
      </c>
      <c r="G432" s="1">
        <v>30</v>
      </c>
      <c r="H432" s="3">
        <v>472.5</v>
      </c>
      <c r="I432" s="6">
        <f>COUNTIF($E$4:E432,E432)</f>
        <v>69</v>
      </c>
      <c r="J432" s="4" t="str">
        <f t="shared" si="6"/>
        <v>ties69</v>
      </c>
      <c r="K432" s="5"/>
      <c r="L432" s="3"/>
    </row>
    <row r="433" spans="3:12" x14ac:dyDescent="0.25">
      <c r="C433" s="2" t="s">
        <v>7</v>
      </c>
      <c r="D433" s="1">
        <v>430</v>
      </c>
      <c r="E433" s="1" t="s">
        <v>18</v>
      </c>
      <c r="F433" s="1" t="s">
        <v>41</v>
      </c>
      <c r="G433" s="1">
        <v>19</v>
      </c>
      <c r="H433" s="3">
        <v>1111.5</v>
      </c>
      <c r="I433" s="6">
        <f>COUNTIF($E$4:E433,E433)</f>
        <v>47</v>
      </c>
      <c r="J433" s="4" t="str">
        <f t="shared" si="6"/>
        <v>man shoes47</v>
      </c>
      <c r="K433" s="5"/>
      <c r="L433" s="3"/>
    </row>
    <row r="434" spans="3:12" x14ac:dyDescent="0.25">
      <c r="C434" s="2" t="s">
        <v>7</v>
      </c>
      <c r="D434" s="1">
        <v>431</v>
      </c>
      <c r="E434" s="1" t="s">
        <v>19</v>
      </c>
      <c r="F434" s="1" t="s">
        <v>40</v>
      </c>
      <c r="G434" s="1">
        <v>18</v>
      </c>
      <c r="H434" s="3">
        <v>2862</v>
      </c>
      <c r="I434" s="6">
        <f>COUNTIF($E$4:E434,E434)</f>
        <v>46</v>
      </c>
      <c r="J434" s="4" t="str">
        <f t="shared" si="6"/>
        <v>woman's shoes46</v>
      </c>
      <c r="K434" s="5"/>
      <c r="L434" s="3"/>
    </row>
    <row r="435" spans="3:12" x14ac:dyDescent="0.25">
      <c r="C435" s="2" t="s">
        <v>7</v>
      </c>
      <c r="D435" s="1">
        <v>432</v>
      </c>
      <c r="E435" s="1" t="s">
        <v>18</v>
      </c>
      <c r="F435" s="1" t="s">
        <v>34</v>
      </c>
      <c r="G435" s="1">
        <v>28</v>
      </c>
      <c r="H435" s="3">
        <v>2002</v>
      </c>
      <c r="I435" s="6">
        <f>COUNTIF($E$4:E435,E435)</f>
        <v>48</v>
      </c>
      <c r="J435" s="4" t="str">
        <f t="shared" si="6"/>
        <v>man shoes48</v>
      </c>
      <c r="K435" s="5"/>
      <c r="L435" s="3"/>
    </row>
    <row r="436" spans="3:12" x14ac:dyDescent="0.25">
      <c r="C436" s="2" t="s">
        <v>1</v>
      </c>
      <c r="D436" s="1">
        <v>433</v>
      </c>
      <c r="E436" s="1" t="s">
        <v>13</v>
      </c>
      <c r="F436" s="1" t="s">
        <v>26</v>
      </c>
      <c r="G436" s="1">
        <v>26</v>
      </c>
      <c r="H436" s="3">
        <v>1181.7</v>
      </c>
      <c r="I436" s="6">
        <f>COUNTIF($E$4:E436,E436)</f>
        <v>60</v>
      </c>
      <c r="J436" s="4" t="str">
        <f t="shared" si="6"/>
        <v>shirts60</v>
      </c>
      <c r="K436" s="5"/>
      <c r="L436" s="3"/>
    </row>
    <row r="437" spans="3:12" x14ac:dyDescent="0.25">
      <c r="C437" s="2" t="s">
        <v>7</v>
      </c>
      <c r="D437" s="1">
        <v>434</v>
      </c>
      <c r="E437" s="1" t="s">
        <v>14</v>
      </c>
      <c r="F437" s="1" t="s">
        <v>43</v>
      </c>
      <c r="G437" s="1">
        <v>17</v>
      </c>
      <c r="H437" s="3">
        <v>1106.7</v>
      </c>
      <c r="I437" s="6">
        <f>COUNTIF($E$4:E437,E437)</f>
        <v>65</v>
      </c>
      <c r="J437" s="4" t="str">
        <f t="shared" si="6"/>
        <v>pants65</v>
      </c>
      <c r="K437" s="5"/>
      <c r="L437" s="3"/>
    </row>
    <row r="438" spans="3:12" x14ac:dyDescent="0.25">
      <c r="C438" s="2" t="s">
        <v>7</v>
      </c>
      <c r="D438" s="1">
        <v>435</v>
      </c>
      <c r="E438" s="1" t="s">
        <v>15</v>
      </c>
      <c r="F438" s="1" t="s">
        <v>30</v>
      </c>
      <c r="G438" s="1">
        <v>25</v>
      </c>
      <c r="H438" s="3">
        <v>2020</v>
      </c>
      <c r="I438" s="6">
        <f>COUNTIF($E$4:E438,E438)</f>
        <v>58</v>
      </c>
      <c r="J438" s="4" t="str">
        <f t="shared" si="6"/>
        <v>dresses58</v>
      </c>
      <c r="K438" s="5"/>
      <c r="L438" s="3"/>
    </row>
    <row r="439" spans="3:12" x14ac:dyDescent="0.25">
      <c r="C439" s="2" t="s">
        <v>7</v>
      </c>
      <c r="D439" s="1">
        <v>436</v>
      </c>
      <c r="E439" s="1" t="s">
        <v>13</v>
      </c>
      <c r="F439" s="1" t="s">
        <v>47</v>
      </c>
      <c r="G439" s="1">
        <v>22</v>
      </c>
      <c r="H439" s="3">
        <v>1029.5999999999999</v>
      </c>
      <c r="I439" s="6">
        <f>COUNTIF($E$4:E439,E439)</f>
        <v>61</v>
      </c>
      <c r="J439" s="4" t="str">
        <f t="shared" si="6"/>
        <v>shirts61</v>
      </c>
      <c r="K439" s="5"/>
      <c r="L439" s="3"/>
    </row>
    <row r="440" spans="3:12" x14ac:dyDescent="0.25">
      <c r="C440" s="2" t="s">
        <v>7</v>
      </c>
      <c r="D440" s="1">
        <v>437</v>
      </c>
      <c r="E440" s="1" t="s">
        <v>17</v>
      </c>
      <c r="F440" s="1" t="s">
        <v>60</v>
      </c>
      <c r="G440" s="1">
        <v>17</v>
      </c>
      <c r="H440" s="3">
        <v>1093.95</v>
      </c>
      <c r="I440" s="6">
        <f>COUNTIF($E$4:E440,E440)</f>
        <v>46</v>
      </c>
      <c r="J440" s="4" t="str">
        <f t="shared" si="6"/>
        <v>blouses46</v>
      </c>
      <c r="K440" s="5"/>
      <c r="L440" s="3"/>
    </row>
    <row r="441" spans="3:12" x14ac:dyDescent="0.25">
      <c r="C441" s="2" t="s">
        <v>7</v>
      </c>
      <c r="D441" s="1">
        <v>438</v>
      </c>
      <c r="E441" s="1" t="s">
        <v>19</v>
      </c>
      <c r="F441" s="1" t="s">
        <v>42</v>
      </c>
      <c r="G441" s="1">
        <v>26</v>
      </c>
      <c r="H441" s="3">
        <v>4290</v>
      </c>
      <c r="I441" s="6">
        <f>COUNTIF($E$4:E441,E441)</f>
        <v>47</v>
      </c>
      <c r="J441" s="4" t="str">
        <f t="shared" si="6"/>
        <v>woman's shoes47</v>
      </c>
      <c r="K441" s="5"/>
      <c r="L441" s="3"/>
    </row>
    <row r="442" spans="3:12" x14ac:dyDescent="0.25">
      <c r="C442" s="2" t="s">
        <v>7</v>
      </c>
      <c r="D442" s="1">
        <v>439</v>
      </c>
      <c r="E442" s="1" t="s">
        <v>16</v>
      </c>
      <c r="F442" s="1" t="s">
        <v>37</v>
      </c>
      <c r="G442" s="1">
        <v>26</v>
      </c>
      <c r="H442" s="3">
        <v>401.7</v>
      </c>
      <c r="I442" s="6">
        <f>COUNTIF($E$4:E442,E442)</f>
        <v>70</v>
      </c>
      <c r="J442" s="4" t="str">
        <f t="shared" si="6"/>
        <v>ties70</v>
      </c>
      <c r="K442" s="5"/>
      <c r="L442" s="3"/>
    </row>
    <row r="443" spans="3:12" x14ac:dyDescent="0.25">
      <c r="C443" s="2" t="s">
        <v>7</v>
      </c>
      <c r="D443" s="1">
        <v>440</v>
      </c>
      <c r="E443" s="1" t="s">
        <v>19</v>
      </c>
      <c r="F443" s="1" t="s">
        <v>45</v>
      </c>
      <c r="G443" s="1">
        <v>26</v>
      </c>
      <c r="H443" s="3">
        <v>3822</v>
      </c>
      <c r="I443" s="6">
        <f>COUNTIF($E$4:E443,E443)</f>
        <v>48</v>
      </c>
      <c r="J443" s="4" t="str">
        <f t="shared" si="6"/>
        <v>woman's shoes48</v>
      </c>
      <c r="K443" s="5"/>
      <c r="L443" s="3"/>
    </row>
    <row r="444" spans="3:12" x14ac:dyDescent="0.25">
      <c r="C444" s="2" t="s">
        <v>1</v>
      </c>
      <c r="D444" s="1">
        <v>441</v>
      </c>
      <c r="E444" s="1" t="s">
        <v>13</v>
      </c>
      <c r="F444" s="1" t="s">
        <v>25</v>
      </c>
      <c r="G444" s="1">
        <v>11</v>
      </c>
      <c r="H444" s="3">
        <v>485.1</v>
      </c>
      <c r="I444" s="6">
        <f>COUNTIF($E$4:E444,E444)</f>
        <v>62</v>
      </c>
      <c r="J444" s="4" t="str">
        <f t="shared" si="6"/>
        <v>shirts62</v>
      </c>
      <c r="K444" s="5"/>
      <c r="L444" s="3"/>
    </row>
    <row r="445" spans="3:12" x14ac:dyDescent="0.25">
      <c r="C445" s="2" t="s">
        <v>7</v>
      </c>
      <c r="D445" s="1">
        <v>442</v>
      </c>
      <c r="E445" s="1" t="s">
        <v>14</v>
      </c>
      <c r="F445" s="1" t="s">
        <v>54</v>
      </c>
      <c r="G445" s="1">
        <v>34</v>
      </c>
      <c r="H445" s="3">
        <v>2237.1999999999998</v>
      </c>
      <c r="I445" s="6">
        <f>COUNTIF($E$4:E445,E445)</f>
        <v>66</v>
      </c>
      <c r="J445" s="4" t="str">
        <f t="shared" si="6"/>
        <v>pants66</v>
      </c>
      <c r="K445" s="5"/>
      <c r="L445" s="3"/>
    </row>
    <row r="446" spans="3:12" x14ac:dyDescent="0.25">
      <c r="C446" s="2" t="s">
        <v>7</v>
      </c>
      <c r="D446" s="1">
        <v>443</v>
      </c>
      <c r="E446" s="1" t="s">
        <v>18</v>
      </c>
      <c r="F446" s="1" t="s">
        <v>54</v>
      </c>
      <c r="G446" s="1">
        <v>17</v>
      </c>
      <c r="H446" s="3">
        <v>1171.3</v>
      </c>
      <c r="I446" s="6">
        <f>COUNTIF($E$4:E446,E446)</f>
        <v>49</v>
      </c>
      <c r="J446" s="4" t="str">
        <f t="shared" si="6"/>
        <v>man shoes49</v>
      </c>
      <c r="K446" s="5"/>
      <c r="L446" s="3"/>
    </row>
    <row r="447" spans="3:12" x14ac:dyDescent="0.25">
      <c r="C447" s="2" t="s">
        <v>7</v>
      </c>
      <c r="D447" s="1">
        <v>444</v>
      </c>
      <c r="E447" s="1" t="s">
        <v>13</v>
      </c>
      <c r="F447" s="1" t="s">
        <v>31</v>
      </c>
      <c r="G447" s="1">
        <v>11</v>
      </c>
      <c r="H447" s="3">
        <v>495</v>
      </c>
      <c r="I447" s="6">
        <f>COUNTIF($E$4:E447,E447)</f>
        <v>63</v>
      </c>
      <c r="J447" s="4" t="str">
        <f t="shared" si="6"/>
        <v>shirts63</v>
      </c>
      <c r="K447" s="5"/>
      <c r="L447" s="3"/>
    </row>
    <row r="448" spans="3:12" x14ac:dyDescent="0.25">
      <c r="C448" s="2" t="s">
        <v>7</v>
      </c>
      <c r="D448" s="1">
        <v>445</v>
      </c>
      <c r="E448" s="1" t="s">
        <v>17</v>
      </c>
      <c r="F448" s="1" t="s">
        <v>43</v>
      </c>
      <c r="G448" s="1">
        <v>14</v>
      </c>
      <c r="H448" s="3">
        <v>882.7</v>
      </c>
      <c r="I448" s="6">
        <f>COUNTIF($E$4:E448,E448)</f>
        <v>47</v>
      </c>
      <c r="J448" s="4" t="str">
        <f t="shared" si="6"/>
        <v>blouses47</v>
      </c>
      <c r="K448" s="5"/>
      <c r="L448" s="3"/>
    </row>
    <row r="449" spans="3:12" x14ac:dyDescent="0.25">
      <c r="C449" s="2" t="s">
        <v>7</v>
      </c>
      <c r="D449" s="1">
        <v>446</v>
      </c>
      <c r="E449" s="1" t="s">
        <v>8</v>
      </c>
      <c r="F449" s="1" t="s">
        <v>25</v>
      </c>
      <c r="G449" s="1">
        <v>19</v>
      </c>
      <c r="H449" s="3">
        <v>3630.9</v>
      </c>
      <c r="I449" s="6">
        <f>COUNTIF($E$4:E449,E449)</f>
        <v>45</v>
      </c>
      <c r="J449" s="4" t="str">
        <f t="shared" si="6"/>
        <v>purses45</v>
      </c>
      <c r="K449" s="5"/>
      <c r="L449" s="3"/>
    </row>
    <row r="450" spans="3:12" x14ac:dyDescent="0.25">
      <c r="C450" s="2" t="s">
        <v>7</v>
      </c>
      <c r="D450" s="1">
        <v>447</v>
      </c>
      <c r="E450" s="1" t="s">
        <v>17</v>
      </c>
      <c r="F450" s="1" t="s">
        <v>40</v>
      </c>
      <c r="G450" s="1">
        <v>20</v>
      </c>
      <c r="H450" s="3">
        <v>1287</v>
      </c>
      <c r="I450" s="6">
        <f>COUNTIF($E$4:E450,E450)</f>
        <v>48</v>
      </c>
      <c r="J450" s="4" t="str">
        <f t="shared" si="6"/>
        <v>blouses48</v>
      </c>
      <c r="K450" s="5"/>
      <c r="L450" s="3"/>
    </row>
    <row r="451" spans="3:12" x14ac:dyDescent="0.25">
      <c r="C451" s="2" t="s">
        <v>7</v>
      </c>
      <c r="D451" s="1">
        <v>448</v>
      </c>
      <c r="E451" s="1" t="s">
        <v>8</v>
      </c>
      <c r="F451" s="1" t="s">
        <v>42</v>
      </c>
      <c r="G451" s="1">
        <v>16</v>
      </c>
      <c r="H451" s="3">
        <v>3393.6</v>
      </c>
      <c r="I451" s="6">
        <f>COUNTIF($E$4:E451,E451)</f>
        <v>46</v>
      </c>
      <c r="J451" s="4" t="str">
        <f t="shared" si="6"/>
        <v>purses46</v>
      </c>
      <c r="K451" s="5"/>
      <c r="L451" s="3"/>
    </row>
    <row r="452" spans="3:12" x14ac:dyDescent="0.25">
      <c r="C452" s="2" t="s">
        <v>1</v>
      </c>
      <c r="D452" s="1">
        <v>449</v>
      </c>
      <c r="E452" s="1" t="s">
        <v>16</v>
      </c>
      <c r="F452" s="1" t="s">
        <v>34</v>
      </c>
      <c r="G452" s="1">
        <v>30</v>
      </c>
      <c r="H452" s="3">
        <v>432</v>
      </c>
      <c r="I452" s="6">
        <f>COUNTIF($E$4:E452,E452)</f>
        <v>71</v>
      </c>
      <c r="J452" s="4" t="str">
        <f t="shared" si="6"/>
        <v>ties71</v>
      </c>
      <c r="K452" s="5"/>
      <c r="L452" s="3"/>
    </row>
    <row r="453" spans="3:12" x14ac:dyDescent="0.25">
      <c r="C453" s="2" t="s">
        <v>7</v>
      </c>
      <c r="D453" s="1">
        <v>450</v>
      </c>
      <c r="E453" s="1" t="s">
        <v>17</v>
      </c>
      <c r="F453" s="1" t="s">
        <v>44</v>
      </c>
      <c r="G453" s="1">
        <v>28</v>
      </c>
      <c r="H453" s="3">
        <v>1874.6</v>
      </c>
      <c r="I453" s="6">
        <f>COUNTIF($E$4:E453,E453)</f>
        <v>49</v>
      </c>
      <c r="J453" s="4" t="str">
        <f t="shared" ref="J453:J516" si="7">E453&amp;I453</f>
        <v>blouses49</v>
      </c>
      <c r="K453" s="5"/>
      <c r="L453" s="3"/>
    </row>
    <row r="454" spans="3:12" x14ac:dyDescent="0.25">
      <c r="C454" s="2" t="s">
        <v>7</v>
      </c>
      <c r="D454" s="1">
        <v>451</v>
      </c>
      <c r="E454" s="1" t="s">
        <v>16</v>
      </c>
      <c r="F454" s="1" t="s">
        <v>28</v>
      </c>
      <c r="G454" s="1">
        <v>31</v>
      </c>
      <c r="H454" s="3">
        <v>423.15</v>
      </c>
      <c r="I454" s="6">
        <f>COUNTIF($E$4:E454,E454)</f>
        <v>72</v>
      </c>
      <c r="J454" s="4" t="str">
        <f t="shared" si="7"/>
        <v>ties72</v>
      </c>
      <c r="K454" s="5"/>
      <c r="L454" s="3"/>
    </row>
    <row r="455" spans="3:12" x14ac:dyDescent="0.25">
      <c r="C455" s="2" t="s">
        <v>7</v>
      </c>
      <c r="D455" s="1">
        <v>452</v>
      </c>
      <c r="E455" s="1" t="s">
        <v>16</v>
      </c>
      <c r="F455" s="1" t="s">
        <v>52</v>
      </c>
      <c r="G455" s="1">
        <v>10</v>
      </c>
      <c r="H455" s="3">
        <v>159</v>
      </c>
      <c r="I455" s="6">
        <f>COUNTIF($E$4:E455,E455)</f>
        <v>73</v>
      </c>
      <c r="J455" s="4" t="str">
        <f t="shared" si="7"/>
        <v>ties73</v>
      </c>
      <c r="K455" s="5"/>
      <c r="L455" s="3"/>
    </row>
    <row r="456" spans="3:12" x14ac:dyDescent="0.25">
      <c r="C456" s="2" t="s">
        <v>7</v>
      </c>
      <c r="D456" s="1">
        <v>453</v>
      </c>
      <c r="E456" s="1" t="s">
        <v>13</v>
      </c>
      <c r="F456" s="1" t="s">
        <v>60</v>
      </c>
      <c r="G456" s="1">
        <v>28</v>
      </c>
      <c r="H456" s="3">
        <v>1184.4000000000001</v>
      </c>
      <c r="I456" s="6">
        <f>COUNTIF($E$4:E456,E456)</f>
        <v>64</v>
      </c>
      <c r="J456" s="4" t="str">
        <f t="shared" si="7"/>
        <v>shirts64</v>
      </c>
      <c r="K456" s="5"/>
      <c r="L456" s="3"/>
    </row>
    <row r="457" spans="3:12" x14ac:dyDescent="0.25">
      <c r="C457" s="2" t="s">
        <v>7</v>
      </c>
      <c r="D457" s="1">
        <v>454</v>
      </c>
      <c r="E457" s="1" t="s">
        <v>17</v>
      </c>
      <c r="F457" s="1" t="s">
        <v>36</v>
      </c>
      <c r="G457" s="1">
        <v>20</v>
      </c>
      <c r="H457" s="3">
        <v>1209</v>
      </c>
      <c r="I457" s="6">
        <f>COUNTIF($E$4:E457,E457)</f>
        <v>50</v>
      </c>
      <c r="J457" s="4" t="str">
        <f t="shared" si="7"/>
        <v>blouses50</v>
      </c>
      <c r="K457" s="5"/>
      <c r="L457" s="3"/>
    </row>
    <row r="458" spans="3:12" x14ac:dyDescent="0.25">
      <c r="C458" s="2" t="s">
        <v>7</v>
      </c>
      <c r="D458" s="1">
        <v>455</v>
      </c>
      <c r="E458" s="1" t="s">
        <v>8</v>
      </c>
      <c r="F458" s="1" t="s">
        <v>61</v>
      </c>
      <c r="G458" s="1">
        <v>10</v>
      </c>
      <c r="H458" s="3">
        <v>2226</v>
      </c>
      <c r="I458" s="6">
        <f>COUNTIF($E$4:E458,E458)</f>
        <v>47</v>
      </c>
      <c r="J458" s="4" t="str">
        <f t="shared" si="7"/>
        <v>purses47</v>
      </c>
      <c r="K458" s="5"/>
      <c r="L458" s="3"/>
    </row>
    <row r="459" spans="3:12" x14ac:dyDescent="0.25">
      <c r="C459" s="2" t="s">
        <v>7</v>
      </c>
      <c r="D459" s="1">
        <v>456</v>
      </c>
      <c r="E459" s="1" t="s">
        <v>14</v>
      </c>
      <c r="F459" s="1" t="s">
        <v>43</v>
      </c>
      <c r="G459" s="1">
        <v>24</v>
      </c>
      <c r="H459" s="3">
        <v>1562.4</v>
      </c>
      <c r="I459" s="6">
        <f>COUNTIF($E$4:E459,E459)</f>
        <v>67</v>
      </c>
      <c r="J459" s="4" t="str">
        <f t="shared" si="7"/>
        <v>pants67</v>
      </c>
      <c r="K459" s="5"/>
      <c r="L459" s="3"/>
    </row>
    <row r="460" spans="3:12" x14ac:dyDescent="0.25">
      <c r="C460" s="2" t="s">
        <v>7</v>
      </c>
      <c r="D460" s="1">
        <v>457</v>
      </c>
      <c r="E460" s="1" t="s">
        <v>18</v>
      </c>
      <c r="F460" s="1" t="s">
        <v>59</v>
      </c>
      <c r="G460" s="1">
        <v>23</v>
      </c>
      <c r="H460" s="3">
        <v>1629.55</v>
      </c>
      <c r="I460" s="6">
        <f>COUNTIF($E$4:E460,E460)</f>
        <v>50</v>
      </c>
      <c r="J460" s="4" t="str">
        <f t="shared" si="7"/>
        <v>man shoes50</v>
      </c>
      <c r="K460" s="5"/>
      <c r="L460" s="3"/>
    </row>
    <row r="461" spans="3:12" x14ac:dyDescent="0.25">
      <c r="C461" s="2" t="s">
        <v>7</v>
      </c>
      <c r="D461" s="1">
        <v>458</v>
      </c>
      <c r="E461" s="1" t="s">
        <v>19</v>
      </c>
      <c r="F461" s="1" t="s">
        <v>22</v>
      </c>
      <c r="G461" s="1">
        <v>26</v>
      </c>
      <c r="H461" s="3">
        <v>4095</v>
      </c>
      <c r="I461" s="6">
        <f>COUNTIF($E$4:E461,E461)</f>
        <v>49</v>
      </c>
      <c r="J461" s="4" t="str">
        <f t="shared" si="7"/>
        <v>woman's shoes49</v>
      </c>
      <c r="K461" s="5"/>
      <c r="L461" s="3"/>
    </row>
    <row r="462" spans="3:12" x14ac:dyDescent="0.25">
      <c r="C462" s="2" t="s">
        <v>7</v>
      </c>
      <c r="D462" s="1">
        <v>459</v>
      </c>
      <c r="E462" s="1" t="s">
        <v>19</v>
      </c>
      <c r="F462" s="1" t="s">
        <v>28</v>
      </c>
      <c r="G462" s="1">
        <v>35</v>
      </c>
      <c r="H462" s="3">
        <v>4987.5</v>
      </c>
      <c r="I462" s="6">
        <f>COUNTIF($E$4:E462,E462)</f>
        <v>50</v>
      </c>
      <c r="J462" s="4" t="str">
        <f t="shared" si="7"/>
        <v>woman's shoes50</v>
      </c>
      <c r="K462" s="5"/>
      <c r="L462" s="3"/>
    </row>
    <row r="463" spans="3:12" x14ac:dyDescent="0.25">
      <c r="C463" s="2" t="s">
        <v>7</v>
      </c>
      <c r="D463" s="1">
        <v>460</v>
      </c>
      <c r="E463" s="1" t="s">
        <v>16</v>
      </c>
      <c r="F463" s="1" t="s">
        <v>38</v>
      </c>
      <c r="G463" s="1">
        <v>22</v>
      </c>
      <c r="H463" s="3">
        <v>316.8</v>
      </c>
      <c r="I463" s="6">
        <f>COUNTIF($E$4:E463,E463)</f>
        <v>74</v>
      </c>
      <c r="J463" s="4" t="str">
        <f t="shared" si="7"/>
        <v>ties74</v>
      </c>
      <c r="K463" s="5"/>
      <c r="L463" s="3"/>
    </row>
    <row r="464" spans="3:12" x14ac:dyDescent="0.25">
      <c r="C464" s="2" t="s">
        <v>7</v>
      </c>
      <c r="D464" s="1">
        <v>461</v>
      </c>
      <c r="E464" s="1" t="s">
        <v>16</v>
      </c>
      <c r="F464" s="1" t="s">
        <v>59</v>
      </c>
      <c r="G464" s="1">
        <v>18</v>
      </c>
      <c r="H464" s="3">
        <v>278.10000000000002</v>
      </c>
      <c r="I464" s="6">
        <f>COUNTIF($E$4:E464,E464)</f>
        <v>75</v>
      </c>
      <c r="J464" s="4" t="str">
        <f t="shared" si="7"/>
        <v>ties75</v>
      </c>
      <c r="K464" s="5"/>
      <c r="L464" s="3"/>
    </row>
    <row r="465" spans="3:12" x14ac:dyDescent="0.25">
      <c r="C465" s="2" t="s">
        <v>7</v>
      </c>
      <c r="D465" s="1">
        <v>462</v>
      </c>
      <c r="E465" s="1" t="s">
        <v>16</v>
      </c>
      <c r="F465" s="1" t="s">
        <v>65</v>
      </c>
      <c r="G465" s="1">
        <v>15</v>
      </c>
      <c r="H465" s="3">
        <v>229.5</v>
      </c>
      <c r="I465" s="6">
        <f>COUNTIF($E$4:E465,E465)</f>
        <v>76</v>
      </c>
      <c r="J465" s="4" t="str">
        <f t="shared" si="7"/>
        <v>ties76</v>
      </c>
      <c r="K465" s="5"/>
      <c r="L465" s="3"/>
    </row>
    <row r="466" spans="3:12" x14ac:dyDescent="0.25">
      <c r="C466" s="2" t="s">
        <v>7</v>
      </c>
      <c r="D466" s="1">
        <v>463</v>
      </c>
      <c r="E466" s="1" t="s">
        <v>16</v>
      </c>
      <c r="F466" s="1" t="s">
        <v>48</v>
      </c>
      <c r="G466" s="1">
        <v>35</v>
      </c>
      <c r="H466" s="3">
        <v>483</v>
      </c>
      <c r="I466" s="6">
        <f>COUNTIF($E$4:E466,E466)</f>
        <v>77</v>
      </c>
      <c r="J466" s="4" t="str">
        <f t="shared" si="7"/>
        <v>ties77</v>
      </c>
      <c r="K466" s="5"/>
      <c r="L466" s="3"/>
    </row>
    <row r="467" spans="3:12" x14ac:dyDescent="0.25">
      <c r="C467" s="2" t="s">
        <v>7</v>
      </c>
      <c r="D467" s="1">
        <v>464</v>
      </c>
      <c r="E467" s="1" t="s">
        <v>8</v>
      </c>
      <c r="F467" s="1" t="s">
        <v>46</v>
      </c>
      <c r="G467" s="1">
        <v>24</v>
      </c>
      <c r="H467" s="3">
        <v>4888.8</v>
      </c>
      <c r="I467" s="6">
        <f>COUNTIF($E$4:E467,E467)</f>
        <v>48</v>
      </c>
      <c r="J467" s="4" t="str">
        <f t="shared" si="7"/>
        <v>purses48</v>
      </c>
      <c r="K467" s="5"/>
      <c r="L467" s="3"/>
    </row>
    <row r="468" spans="3:12" x14ac:dyDescent="0.25">
      <c r="C468" s="2" t="s">
        <v>7</v>
      </c>
      <c r="D468" s="1">
        <v>465</v>
      </c>
      <c r="E468" s="1" t="s">
        <v>19</v>
      </c>
      <c r="F468" s="1" t="s">
        <v>11</v>
      </c>
      <c r="G468" s="1">
        <v>31</v>
      </c>
      <c r="H468" s="3">
        <v>4417.5</v>
      </c>
      <c r="I468" s="6">
        <f>COUNTIF($E$4:E468,E468)</f>
        <v>51</v>
      </c>
      <c r="J468" s="4" t="str">
        <f t="shared" si="7"/>
        <v>woman's shoes51</v>
      </c>
      <c r="K468" s="5"/>
      <c r="L468" s="3"/>
    </row>
    <row r="469" spans="3:12" x14ac:dyDescent="0.25">
      <c r="C469" s="2" t="s">
        <v>7</v>
      </c>
      <c r="D469" s="1">
        <v>466</v>
      </c>
      <c r="E469" s="1" t="s">
        <v>17</v>
      </c>
      <c r="F469" s="1" t="s">
        <v>62</v>
      </c>
      <c r="G469" s="1">
        <v>30</v>
      </c>
      <c r="H469" s="3">
        <v>2067</v>
      </c>
      <c r="I469" s="6">
        <f>COUNTIF($E$4:E469,E469)</f>
        <v>51</v>
      </c>
      <c r="J469" s="4" t="str">
        <f t="shared" si="7"/>
        <v>blouses51</v>
      </c>
      <c r="K469" s="5"/>
      <c r="L469" s="3"/>
    </row>
    <row r="470" spans="3:12" x14ac:dyDescent="0.25">
      <c r="C470" s="2" t="s">
        <v>7</v>
      </c>
      <c r="D470" s="1">
        <v>467</v>
      </c>
      <c r="E470" s="1" t="s">
        <v>8</v>
      </c>
      <c r="F470" s="1" t="s">
        <v>57</v>
      </c>
      <c r="G470" s="1">
        <v>29</v>
      </c>
      <c r="H470" s="3">
        <v>6029.1</v>
      </c>
      <c r="I470" s="6">
        <f>COUNTIF($E$4:E470,E470)</f>
        <v>49</v>
      </c>
      <c r="J470" s="4" t="str">
        <f t="shared" si="7"/>
        <v>purses49</v>
      </c>
      <c r="K470" s="5"/>
      <c r="L470" s="3"/>
    </row>
    <row r="471" spans="3:12" x14ac:dyDescent="0.25">
      <c r="C471" s="2" t="s">
        <v>1</v>
      </c>
      <c r="D471" s="1">
        <v>468</v>
      </c>
      <c r="E471" s="1" t="s">
        <v>19</v>
      </c>
      <c r="F471" s="1" t="s">
        <v>51</v>
      </c>
      <c r="G471" s="1">
        <v>15</v>
      </c>
      <c r="H471" s="3">
        <v>2070</v>
      </c>
      <c r="I471" s="6">
        <f>COUNTIF($E$4:E471,E471)</f>
        <v>52</v>
      </c>
      <c r="J471" s="4" t="str">
        <f t="shared" si="7"/>
        <v>woman's shoes52</v>
      </c>
      <c r="K471" s="5"/>
      <c r="L471" s="3"/>
    </row>
    <row r="472" spans="3:12" x14ac:dyDescent="0.25">
      <c r="C472" s="2" t="s">
        <v>7</v>
      </c>
      <c r="D472" s="1">
        <v>469</v>
      </c>
      <c r="E472" s="1" t="s">
        <v>13</v>
      </c>
      <c r="F472" s="1" t="s">
        <v>51</v>
      </c>
      <c r="G472" s="1">
        <v>21</v>
      </c>
      <c r="H472" s="3">
        <v>907.2</v>
      </c>
      <c r="I472" s="6">
        <f>COUNTIF($E$4:E472,E472)</f>
        <v>65</v>
      </c>
      <c r="J472" s="4" t="str">
        <f t="shared" si="7"/>
        <v>shirts65</v>
      </c>
      <c r="K472" s="5"/>
      <c r="L472" s="3"/>
    </row>
    <row r="473" spans="3:12" x14ac:dyDescent="0.25">
      <c r="C473" s="2" t="s">
        <v>7</v>
      </c>
      <c r="D473" s="1">
        <v>470</v>
      </c>
      <c r="E473" s="1" t="s">
        <v>17</v>
      </c>
      <c r="F473" s="1" t="s">
        <v>46</v>
      </c>
      <c r="G473" s="1">
        <v>31</v>
      </c>
      <c r="H473" s="3">
        <v>1833.65</v>
      </c>
      <c r="I473" s="6">
        <f>COUNTIF($E$4:E473,E473)</f>
        <v>52</v>
      </c>
      <c r="J473" s="4" t="str">
        <f t="shared" si="7"/>
        <v>blouses52</v>
      </c>
      <c r="K473" s="5"/>
      <c r="L473" s="3"/>
    </row>
    <row r="474" spans="3:12" x14ac:dyDescent="0.25">
      <c r="C474" s="2" t="s">
        <v>7</v>
      </c>
      <c r="D474" s="1">
        <v>471</v>
      </c>
      <c r="E474" s="1" t="s">
        <v>13</v>
      </c>
      <c r="F474" s="1" t="s">
        <v>60</v>
      </c>
      <c r="G474" s="1">
        <v>14</v>
      </c>
      <c r="H474" s="3">
        <v>585.9</v>
      </c>
      <c r="I474" s="6">
        <f>COUNTIF($E$4:E474,E474)</f>
        <v>66</v>
      </c>
      <c r="J474" s="4" t="str">
        <f t="shared" si="7"/>
        <v>shirts66</v>
      </c>
      <c r="K474" s="5"/>
      <c r="L474" s="3"/>
    </row>
    <row r="475" spans="3:12" x14ac:dyDescent="0.25">
      <c r="C475" s="2" t="s">
        <v>7</v>
      </c>
      <c r="D475" s="1">
        <v>472</v>
      </c>
      <c r="E475" s="1" t="s">
        <v>14</v>
      </c>
      <c r="F475" s="1" t="s">
        <v>58</v>
      </c>
      <c r="G475" s="1">
        <v>10</v>
      </c>
      <c r="H475" s="3">
        <v>714</v>
      </c>
      <c r="I475" s="6">
        <f>COUNTIF($E$4:E475,E475)</f>
        <v>68</v>
      </c>
      <c r="J475" s="4" t="str">
        <f t="shared" si="7"/>
        <v>pants68</v>
      </c>
      <c r="K475" s="5"/>
      <c r="L475" s="3"/>
    </row>
    <row r="476" spans="3:12" x14ac:dyDescent="0.25">
      <c r="C476" s="2" t="s">
        <v>1</v>
      </c>
      <c r="D476" s="1">
        <v>473</v>
      </c>
      <c r="E476" s="1" t="s">
        <v>19</v>
      </c>
      <c r="F476" s="1" t="s">
        <v>36</v>
      </c>
      <c r="G476" s="1">
        <v>12</v>
      </c>
      <c r="H476" s="3">
        <v>1746</v>
      </c>
      <c r="I476" s="6">
        <f>COUNTIF($E$4:E476,E476)</f>
        <v>53</v>
      </c>
      <c r="J476" s="4" t="str">
        <f t="shared" si="7"/>
        <v>woman's shoes53</v>
      </c>
      <c r="K476" s="5"/>
      <c r="L476" s="3"/>
    </row>
    <row r="477" spans="3:12" x14ac:dyDescent="0.25">
      <c r="C477" s="2" t="s">
        <v>7</v>
      </c>
      <c r="D477" s="1">
        <v>474</v>
      </c>
      <c r="E477" s="1" t="s">
        <v>13</v>
      </c>
      <c r="F477" s="1" t="s">
        <v>6</v>
      </c>
      <c r="G477" s="1">
        <v>31</v>
      </c>
      <c r="H477" s="3">
        <v>1367.1</v>
      </c>
      <c r="I477" s="6">
        <f>COUNTIF($E$4:E477,E477)</f>
        <v>67</v>
      </c>
      <c r="J477" s="4" t="str">
        <f t="shared" si="7"/>
        <v>shirts67</v>
      </c>
      <c r="K477" s="5"/>
      <c r="L477" s="3"/>
    </row>
    <row r="478" spans="3:12" x14ac:dyDescent="0.25">
      <c r="C478" s="2" t="s">
        <v>7</v>
      </c>
      <c r="D478" s="1">
        <v>475</v>
      </c>
      <c r="E478" s="1" t="s">
        <v>16</v>
      </c>
      <c r="F478" s="1" t="s">
        <v>49</v>
      </c>
      <c r="G478" s="1">
        <v>33</v>
      </c>
      <c r="H478" s="3">
        <v>509.85</v>
      </c>
      <c r="I478" s="6">
        <f>COUNTIF($E$4:E478,E478)</f>
        <v>78</v>
      </c>
      <c r="J478" s="4" t="str">
        <f t="shared" si="7"/>
        <v>ties78</v>
      </c>
      <c r="K478" s="5"/>
      <c r="L478" s="3"/>
    </row>
    <row r="479" spans="3:12" x14ac:dyDescent="0.25">
      <c r="C479" s="2" t="s">
        <v>7</v>
      </c>
      <c r="D479" s="1">
        <v>476</v>
      </c>
      <c r="E479" s="1" t="s">
        <v>16</v>
      </c>
      <c r="F479" s="1" t="s">
        <v>26</v>
      </c>
      <c r="G479" s="1">
        <v>16</v>
      </c>
      <c r="H479" s="3">
        <v>242.4</v>
      </c>
      <c r="I479" s="6">
        <f>COUNTIF($E$4:E479,E479)</f>
        <v>79</v>
      </c>
      <c r="J479" s="4" t="str">
        <f t="shared" si="7"/>
        <v>ties79</v>
      </c>
      <c r="K479" s="5"/>
      <c r="L479" s="3"/>
    </row>
    <row r="480" spans="3:12" x14ac:dyDescent="0.25">
      <c r="C480" s="2" t="s">
        <v>7</v>
      </c>
      <c r="D480" s="1">
        <v>477</v>
      </c>
      <c r="E480" s="1" t="s">
        <v>15</v>
      </c>
      <c r="F480" s="1" t="s">
        <v>63</v>
      </c>
      <c r="G480" s="1">
        <v>30</v>
      </c>
      <c r="H480" s="3">
        <v>2328</v>
      </c>
      <c r="I480" s="6">
        <f>COUNTIF($E$4:E480,E480)</f>
        <v>59</v>
      </c>
      <c r="J480" s="4" t="str">
        <f t="shared" si="7"/>
        <v>dresses59</v>
      </c>
      <c r="K480" s="5"/>
      <c r="L480" s="3"/>
    </row>
    <row r="481" spans="3:12" x14ac:dyDescent="0.25">
      <c r="C481" s="2" t="s">
        <v>7</v>
      </c>
      <c r="D481" s="1">
        <v>478</v>
      </c>
      <c r="E481" s="1" t="s">
        <v>8</v>
      </c>
      <c r="F481" s="1" t="s">
        <v>35</v>
      </c>
      <c r="G481" s="1">
        <v>11</v>
      </c>
      <c r="H481" s="3">
        <v>2263.8000000000002</v>
      </c>
      <c r="I481" s="6">
        <f>COUNTIF($E$4:E481,E481)</f>
        <v>50</v>
      </c>
      <c r="J481" s="4" t="str">
        <f t="shared" si="7"/>
        <v>purses50</v>
      </c>
      <c r="K481" s="5"/>
      <c r="L481" s="3"/>
    </row>
    <row r="482" spans="3:12" x14ac:dyDescent="0.25">
      <c r="C482" s="2" t="s">
        <v>7</v>
      </c>
      <c r="D482" s="1">
        <v>479</v>
      </c>
      <c r="E482" s="1" t="s">
        <v>17</v>
      </c>
      <c r="F482" s="1" t="s">
        <v>55</v>
      </c>
      <c r="G482" s="1">
        <v>21</v>
      </c>
      <c r="H482" s="3">
        <v>1351.35</v>
      </c>
      <c r="I482" s="6">
        <f>COUNTIF($E$4:E482,E482)</f>
        <v>53</v>
      </c>
      <c r="J482" s="4" t="str">
        <f t="shared" si="7"/>
        <v>blouses53</v>
      </c>
      <c r="K482" s="5"/>
      <c r="L482" s="3"/>
    </row>
    <row r="483" spans="3:12" x14ac:dyDescent="0.25">
      <c r="C483" s="2" t="s">
        <v>7</v>
      </c>
      <c r="D483" s="1">
        <v>480</v>
      </c>
      <c r="E483" s="1" t="s">
        <v>13</v>
      </c>
      <c r="F483" s="1" t="s">
        <v>57</v>
      </c>
      <c r="G483" s="1">
        <v>20</v>
      </c>
      <c r="H483" s="3">
        <v>918</v>
      </c>
      <c r="I483" s="6">
        <f>COUNTIF($E$4:E483,E483)</f>
        <v>68</v>
      </c>
      <c r="J483" s="4" t="str">
        <f t="shared" si="7"/>
        <v>shirts68</v>
      </c>
      <c r="K483" s="5"/>
      <c r="L483" s="3"/>
    </row>
    <row r="484" spans="3:12" x14ac:dyDescent="0.25">
      <c r="C484" s="2" t="s">
        <v>7</v>
      </c>
      <c r="D484" s="1">
        <v>481</v>
      </c>
      <c r="E484" s="1" t="s">
        <v>15</v>
      </c>
      <c r="F484" s="1" t="s">
        <v>62</v>
      </c>
      <c r="G484" s="1">
        <v>16</v>
      </c>
      <c r="H484" s="3">
        <v>1395.2</v>
      </c>
      <c r="I484" s="6">
        <f>COUNTIF($E$4:E484,E484)</f>
        <v>60</v>
      </c>
      <c r="J484" s="4" t="str">
        <f t="shared" si="7"/>
        <v>dresses60</v>
      </c>
      <c r="K484" s="5"/>
      <c r="L484" s="3"/>
    </row>
    <row r="485" spans="3:12" x14ac:dyDescent="0.25">
      <c r="C485" s="2" t="s">
        <v>7</v>
      </c>
      <c r="D485" s="1">
        <v>482</v>
      </c>
      <c r="E485" s="1" t="s">
        <v>13</v>
      </c>
      <c r="F485" s="1" t="s">
        <v>30</v>
      </c>
      <c r="G485" s="1">
        <v>13</v>
      </c>
      <c r="H485" s="3">
        <v>555.75</v>
      </c>
      <c r="I485" s="6">
        <f>COUNTIF($E$4:E485,E485)</f>
        <v>69</v>
      </c>
      <c r="J485" s="4" t="str">
        <f t="shared" si="7"/>
        <v>shirts69</v>
      </c>
      <c r="K485" s="5"/>
      <c r="L485" s="3"/>
    </row>
    <row r="486" spans="3:12" x14ac:dyDescent="0.25">
      <c r="C486" s="2" t="s">
        <v>7</v>
      </c>
      <c r="D486" s="1">
        <v>483</v>
      </c>
      <c r="E486" s="1" t="s">
        <v>18</v>
      </c>
      <c r="F486" s="1" t="s">
        <v>31</v>
      </c>
      <c r="G486" s="1">
        <v>25</v>
      </c>
      <c r="H486" s="3">
        <v>1787.5</v>
      </c>
      <c r="I486" s="6">
        <f>COUNTIF($E$4:E486,E486)</f>
        <v>51</v>
      </c>
      <c r="J486" s="4" t="str">
        <f t="shared" si="7"/>
        <v>man shoes51</v>
      </c>
      <c r="K486" s="5"/>
      <c r="L486" s="3"/>
    </row>
    <row r="487" spans="3:12" x14ac:dyDescent="0.25">
      <c r="C487" s="2" t="s">
        <v>7</v>
      </c>
      <c r="D487" s="1">
        <v>484</v>
      </c>
      <c r="E487" s="1" t="s">
        <v>8</v>
      </c>
      <c r="F487" s="1" t="s">
        <v>30</v>
      </c>
      <c r="G487" s="1">
        <v>16</v>
      </c>
      <c r="H487" s="3">
        <v>3494.4</v>
      </c>
      <c r="I487" s="6">
        <f>COUNTIF($E$4:E487,E487)</f>
        <v>51</v>
      </c>
      <c r="J487" s="4" t="str">
        <f t="shared" si="7"/>
        <v>purses51</v>
      </c>
      <c r="K487" s="5"/>
      <c r="L487" s="3"/>
    </row>
    <row r="488" spans="3:12" x14ac:dyDescent="0.25">
      <c r="C488" s="2" t="s">
        <v>1</v>
      </c>
      <c r="D488" s="1">
        <v>485</v>
      </c>
      <c r="E488" s="1" t="s">
        <v>19</v>
      </c>
      <c r="F488" s="1" t="s">
        <v>42</v>
      </c>
      <c r="G488" s="1">
        <v>18</v>
      </c>
      <c r="H488" s="3">
        <v>2700</v>
      </c>
      <c r="I488" s="6">
        <f>COUNTIF($E$4:E488,E488)</f>
        <v>54</v>
      </c>
      <c r="J488" s="4" t="str">
        <f t="shared" si="7"/>
        <v>woman's shoes54</v>
      </c>
      <c r="K488" s="5"/>
      <c r="L488" s="3"/>
    </row>
    <row r="489" spans="3:12" x14ac:dyDescent="0.25">
      <c r="C489" s="2" t="s">
        <v>7</v>
      </c>
      <c r="D489" s="1">
        <v>486</v>
      </c>
      <c r="E489" s="1" t="s">
        <v>17</v>
      </c>
      <c r="F489" s="1" t="s">
        <v>57</v>
      </c>
      <c r="G489" s="1">
        <v>22</v>
      </c>
      <c r="H489" s="3">
        <v>1358.5</v>
      </c>
      <c r="I489" s="6">
        <f>COUNTIF($E$4:E489,E489)</f>
        <v>54</v>
      </c>
      <c r="J489" s="4" t="str">
        <f t="shared" si="7"/>
        <v>blouses54</v>
      </c>
      <c r="K489" s="5"/>
      <c r="L489" s="3"/>
    </row>
    <row r="490" spans="3:12" x14ac:dyDescent="0.25">
      <c r="C490" s="2" t="s">
        <v>7</v>
      </c>
      <c r="D490" s="1">
        <v>487</v>
      </c>
      <c r="E490" s="1" t="s">
        <v>15</v>
      </c>
      <c r="F490" s="1" t="s">
        <v>28</v>
      </c>
      <c r="G490" s="1">
        <v>14</v>
      </c>
      <c r="H490" s="3">
        <v>1232</v>
      </c>
      <c r="I490" s="6">
        <f>COUNTIF($E$4:E490,E490)</f>
        <v>61</v>
      </c>
      <c r="J490" s="4" t="str">
        <f t="shared" si="7"/>
        <v>dresses61</v>
      </c>
      <c r="K490" s="5"/>
      <c r="L490" s="3"/>
    </row>
    <row r="491" spans="3:12" x14ac:dyDescent="0.25">
      <c r="C491" s="2" t="s">
        <v>7</v>
      </c>
      <c r="D491" s="1">
        <v>488</v>
      </c>
      <c r="E491" s="1" t="s">
        <v>19</v>
      </c>
      <c r="F491" s="1" t="s">
        <v>26</v>
      </c>
      <c r="G491" s="1">
        <v>24</v>
      </c>
      <c r="H491" s="3">
        <v>3600</v>
      </c>
      <c r="I491" s="6">
        <f>COUNTIF($E$4:E491,E491)</f>
        <v>55</v>
      </c>
      <c r="J491" s="4" t="str">
        <f t="shared" si="7"/>
        <v>woman's shoes55</v>
      </c>
      <c r="K491" s="5"/>
      <c r="L491" s="3"/>
    </row>
    <row r="492" spans="3:12" x14ac:dyDescent="0.25">
      <c r="C492" s="2" t="s">
        <v>7</v>
      </c>
      <c r="D492" s="1">
        <v>489</v>
      </c>
      <c r="E492" s="1" t="s">
        <v>17</v>
      </c>
      <c r="F492" s="1" t="s">
        <v>50</v>
      </c>
      <c r="G492" s="1">
        <v>32</v>
      </c>
      <c r="H492" s="3">
        <v>2121.6</v>
      </c>
      <c r="I492" s="6">
        <f>COUNTIF($E$4:E492,E492)</f>
        <v>55</v>
      </c>
      <c r="J492" s="4" t="str">
        <f t="shared" si="7"/>
        <v>blouses55</v>
      </c>
      <c r="K492" s="5"/>
      <c r="L492" s="3"/>
    </row>
    <row r="493" spans="3:12" x14ac:dyDescent="0.25">
      <c r="C493" s="2" t="s">
        <v>7</v>
      </c>
      <c r="D493" s="1">
        <v>490</v>
      </c>
      <c r="E493" s="1" t="s">
        <v>19</v>
      </c>
      <c r="F493" s="1" t="s">
        <v>12</v>
      </c>
      <c r="G493" s="1">
        <v>20</v>
      </c>
      <c r="H493" s="3">
        <v>3240</v>
      </c>
      <c r="I493" s="6">
        <f>COUNTIF($E$4:E493,E493)</f>
        <v>56</v>
      </c>
      <c r="J493" s="4" t="str">
        <f t="shared" si="7"/>
        <v>woman's shoes56</v>
      </c>
      <c r="K493" s="5"/>
      <c r="L493" s="3"/>
    </row>
    <row r="494" spans="3:12" x14ac:dyDescent="0.25">
      <c r="C494" s="2" t="s">
        <v>7</v>
      </c>
      <c r="D494" s="1">
        <v>491</v>
      </c>
      <c r="E494" s="1" t="s">
        <v>8</v>
      </c>
      <c r="F494" s="1" t="s">
        <v>36</v>
      </c>
      <c r="G494" s="1">
        <v>12</v>
      </c>
      <c r="H494" s="3">
        <v>2394</v>
      </c>
      <c r="I494" s="6">
        <f>COUNTIF($E$4:E494,E494)</f>
        <v>52</v>
      </c>
      <c r="J494" s="4" t="str">
        <f t="shared" si="7"/>
        <v>purses52</v>
      </c>
      <c r="K494" s="5"/>
      <c r="L494" s="3"/>
    </row>
    <row r="495" spans="3:12" x14ac:dyDescent="0.25">
      <c r="C495" s="2" t="s">
        <v>7</v>
      </c>
      <c r="D495" s="1">
        <v>492</v>
      </c>
      <c r="E495" s="1" t="s">
        <v>13</v>
      </c>
      <c r="F495" s="1" t="s">
        <v>61</v>
      </c>
      <c r="G495" s="1">
        <v>35</v>
      </c>
      <c r="H495" s="3">
        <v>1417.5</v>
      </c>
      <c r="I495" s="6">
        <f>COUNTIF($E$4:E495,E495)</f>
        <v>70</v>
      </c>
      <c r="J495" s="4" t="str">
        <f t="shared" si="7"/>
        <v>shirts70</v>
      </c>
      <c r="K495" s="5"/>
      <c r="L495" s="3"/>
    </row>
    <row r="496" spans="3:12" x14ac:dyDescent="0.25">
      <c r="C496" s="2" t="s">
        <v>7</v>
      </c>
      <c r="D496" s="1">
        <v>493</v>
      </c>
      <c r="E496" s="1" t="s">
        <v>18</v>
      </c>
      <c r="F496" s="1" t="s">
        <v>37</v>
      </c>
      <c r="G496" s="1">
        <v>27</v>
      </c>
      <c r="H496" s="3">
        <v>1719.9</v>
      </c>
      <c r="I496" s="6">
        <f>COUNTIF($E$4:E496,E496)</f>
        <v>52</v>
      </c>
      <c r="J496" s="4" t="str">
        <f t="shared" si="7"/>
        <v>man shoes52</v>
      </c>
      <c r="K496" s="5"/>
      <c r="L496" s="3"/>
    </row>
    <row r="497" spans="3:12" x14ac:dyDescent="0.25">
      <c r="C497" s="2" t="s">
        <v>7</v>
      </c>
      <c r="D497" s="1">
        <v>494</v>
      </c>
      <c r="E497" s="1" t="s">
        <v>14</v>
      </c>
      <c r="F497" s="1" t="s">
        <v>51</v>
      </c>
      <c r="G497" s="1">
        <v>28</v>
      </c>
      <c r="H497" s="3">
        <v>1999.2</v>
      </c>
      <c r="I497" s="6">
        <f>COUNTIF($E$4:E497,E497)</f>
        <v>69</v>
      </c>
      <c r="J497" s="4" t="str">
        <f t="shared" si="7"/>
        <v>pants69</v>
      </c>
      <c r="K497" s="5"/>
      <c r="L497" s="3"/>
    </row>
    <row r="498" spans="3:12" x14ac:dyDescent="0.25">
      <c r="C498" s="2" t="s">
        <v>7</v>
      </c>
      <c r="D498" s="1">
        <v>495</v>
      </c>
      <c r="E498" s="1" t="s">
        <v>18</v>
      </c>
      <c r="F498" s="1" t="s">
        <v>26</v>
      </c>
      <c r="G498" s="1">
        <v>13</v>
      </c>
      <c r="H498" s="3">
        <v>878.8</v>
      </c>
      <c r="I498" s="6">
        <f>COUNTIF($E$4:E498,E498)</f>
        <v>53</v>
      </c>
      <c r="J498" s="4" t="str">
        <f t="shared" si="7"/>
        <v>man shoes53</v>
      </c>
      <c r="K498" s="5"/>
      <c r="L498" s="3"/>
    </row>
    <row r="499" spans="3:12" x14ac:dyDescent="0.25">
      <c r="C499" s="2" t="s">
        <v>7</v>
      </c>
      <c r="D499" s="1">
        <v>496</v>
      </c>
      <c r="E499" s="1" t="s">
        <v>18</v>
      </c>
      <c r="F499" s="1" t="s">
        <v>30</v>
      </c>
      <c r="G499" s="1">
        <v>26</v>
      </c>
      <c r="H499" s="3">
        <v>1859</v>
      </c>
      <c r="I499" s="6">
        <f>COUNTIF($E$4:E499,E499)</f>
        <v>54</v>
      </c>
      <c r="J499" s="4" t="str">
        <f t="shared" si="7"/>
        <v>man shoes54</v>
      </c>
      <c r="K499" s="5"/>
      <c r="L499" s="3"/>
    </row>
    <row r="500" spans="3:12" x14ac:dyDescent="0.25">
      <c r="C500" s="2" t="s">
        <v>1</v>
      </c>
      <c r="D500" s="1">
        <v>497</v>
      </c>
      <c r="E500" s="1" t="s">
        <v>18</v>
      </c>
      <c r="F500" s="1" t="s">
        <v>55</v>
      </c>
      <c r="G500" s="1">
        <v>15</v>
      </c>
      <c r="H500" s="3">
        <v>1004.25</v>
      </c>
      <c r="I500" s="6">
        <f>COUNTIF($E$4:E500,E500)</f>
        <v>55</v>
      </c>
      <c r="J500" s="4" t="str">
        <f t="shared" si="7"/>
        <v>man shoes55</v>
      </c>
      <c r="K500" s="5"/>
      <c r="L500" s="3"/>
    </row>
    <row r="501" spans="3:12" x14ac:dyDescent="0.25">
      <c r="C501" s="2" t="s">
        <v>7</v>
      </c>
      <c r="D501" s="1">
        <v>498</v>
      </c>
      <c r="E501" s="1" t="s">
        <v>14</v>
      </c>
      <c r="F501" s="1" t="s">
        <v>24</v>
      </c>
      <c r="G501" s="1">
        <v>12</v>
      </c>
      <c r="H501" s="3">
        <v>772.8</v>
      </c>
      <c r="I501" s="6">
        <f>COUNTIF($E$4:E501,E501)</f>
        <v>70</v>
      </c>
      <c r="J501" s="4" t="str">
        <f t="shared" si="7"/>
        <v>pants70</v>
      </c>
      <c r="K501" s="5"/>
      <c r="L501" s="3"/>
    </row>
    <row r="502" spans="3:12" x14ac:dyDescent="0.25">
      <c r="C502" s="2" t="s">
        <v>7</v>
      </c>
      <c r="D502" s="1">
        <v>499</v>
      </c>
      <c r="E502" s="1" t="s">
        <v>16</v>
      </c>
      <c r="F502" s="1" t="s">
        <v>57</v>
      </c>
      <c r="G502" s="1">
        <v>14</v>
      </c>
      <c r="H502" s="3">
        <v>226.8</v>
      </c>
      <c r="I502" s="6">
        <f>COUNTIF($E$4:E502,E502)</f>
        <v>80</v>
      </c>
      <c r="J502" s="4" t="str">
        <f t="shared" si="7"/>
        <v>ties80</v>
      </c>
      <c r="K502" s="5"/>
      <c r="L502" s="3"/>
    </row>
    <row r="503" spans="3:12" x14ac:dyDescent="0.25">
      <c r="C503" s="2" t="s">
        <v>7</v>
      </c>
      <c r="D503" s="1">
        <v>500</v>
      </c>
      <c r="E503" s="1" t="s">
        <v>15</v>
      </c>
      <c r="F503" s="1" t="s">
        <v>52</v>
      </c>
      <c r="G503" s="1">
        <v>33</v>
      </c>
      <c r="H503" s="3">
        <v>2508</v>
      </c>
      <c r="I503" s="6">
        <f>COUNTIF($E$4:E503,E503)</f>
        <v>62</v>
      </c>
      <c r="J503" s="4" t="str">
        <f t="shared" si="7"/>
        <v>dresses62</v>
      </c>
      <c r="K503" s="5"/>
      <c r="L503" s="3"/>
    </row>
    <row r="504" spans="3:12" x14ac:dyDescent="0.25">
      <c r="C504" s="2" t="s">
        <v>7</v>
      </c>
      <c r="D504" s="1">
        <v>501</v>
      </c>
      <c r="E504" s="1" t="s">
        <v>13</v>
      </c>
      <c r="F504" s="1" t="s">
        <v>25</v>
      </c>
      <c r="G504" s="1">
        <v>35</v>
      </c>
      <c r="H504" s="3">
        <v>1638</v>
      </c>
      <c r="I504" s="6">
        <f>COUNTIF($E$4:E504,E504)</f>
        <v>71</v>
      </c>
      <c r="J504" s="4" t="str">
        <f t="shared" si="7"/>
        <v>shirts71</v>
      </c>
      <c r="K504" s="5"/>
      <c r="L504" s="3"/>
    </row>
    <row r="505" spans="3:12" x14ac:dyDescent="0.25">
      <c r="C505" s="2" t="s">
        <v>7</v>
      </c>
      <c r="D505" s="1">
        <v>502</v>
      </c>
      <c r="E505" s="1" t="s">
        <v>16</v>
      </c>
      <c r="F505" s="1" t="s">
        <v>12</v>
      </c>
      <c r="G505" s="1">
        <v>34</v>
      </c>
      <c r="H505" s="3">
        <v>545.70000000000005</v>
      </c>
      <c r="I505" s="6">
        <f>COUNTIF($E$4:E505,E505)</f>
        <v>81</v>
      </c>
      <c r="J505" s="4" t="str">
        <f t="shared" si="7"/>
        <v>ties81</v>
      </c>
      <c r="K505" s="5"/>
      <c r="L505" s="3"/>
    </row>
    <row r="506" spans="3:12" x14ac:dyDescent="0.25">
      <c r="C506" s="2" t="s">
        <v>7</v>
      </c>
      <c r="D506" s="1">
        <v>503</v>
      </c>
      <c r="E506" s="1" t="s">
        <v>19</v>
      </c>
      <c r="F506" s="1" t="s">
        <v>24</v>
      </c>
      <c r="G506" s="1">
        <v>15</v>
      </c>
      <c r="H506" s="3">
        <v>2250</v>
      </c>
      <c r="I506" s="6">
        <f>COUNTIF($E$4:E506,E506)</f>
        <v>57</v>
      </c>
      <c r="J506" s="4" t="str">
        <f t="shared" si="7"/>
        <v>woman's shoes57</v>
      </c>
      <c r="K506" s="5"/>
      <c r="L506" s="3"/>
    </row>
    <row r="507" spans="3:12" x14ac:dyDescent="0.25">
      <c r="C507" s="2" t="s">
        <v>1</v>
      </c>
      <c r="D507" s="1">
        <v>504</v>
      </c>
      <c r="E507" s="1" t="s">
        <v>18</v>
      </c>
      <c r="F507" s="1" t="s">
        <v>12</v>
      </c>
      <c r="G507" s="1">
        <v>26</v>
      </c>
      <c r="H507" s="3">
        <v>1808.3</v>
      </c>
      <c r="I507" s="6">
        <f>COUNTIF($E$4:E507,E507)</f>
        <v>56</v>
      </c>
      <c r="J507" s="4" t="str">
        <f t="shared" si="7"/>
        <v>man shoes56</v>
      </c>
      <c r="K507" s="5"/>
      <c r="L507" s="3"/>
    </row>
    <row r="508" spans="3:12" x14ac:dyDescent="0.25">
      <c r="C508" s="2" t="s">
        <v>7</v>
      </c>
      <c r="D508" s="1">
        <v>505</v>
      </c>
      <c r="E508" s="1" t="s">
        <v>16</v>
      </c>
      <c r="F508" s="1" t="s">
        <v>21</v>
      </c>
      <c r="G508" s="1">
        <v>30</v>
      </c>
      <c r="H508" s="3">
        <v>432</v>
      </c>
      <c r="I508" s="6">
        <f>COUNTIF($E$4:E508,E508)</f>
        <v>82</v>
      </c>
      <c r="J508" s="4" t="str">
        <f t="shared" si="7"/>
        <v>ties82</v>
      </c>
      <c r="K508" s="5"/>
      <c r="L508" s="3"/>
    </row>
    <row r="509" spans="3:12" x14ac:dyDescent="0.25">
      <c r="C509" s="2" t="s">
        <v>7</v>
      </c>
      <c r="D509" s="1">
        <v>506</v>
      </c>
      <c r="E509" s="1" t="s">
        <v>19</v>
      </c>
      <c r="F509" s="1" t="s">
        <v>55</v>
      </c>
      <c r="G509" s="1">
        <v>19</v>
      </c>
      <c r="H509" s="3">
        <v>2821.5</v>
      </c>
      <c r="I509" s="6">
        <f>COUNTIF($E$4:E509,E509)</f>
        <v>58</v>
      </c>
      <c r="J509" s="4" t="str">
        <f t="shared" si="7"/>
        <v>woman's shoes58</v>
      </c>
      <c r="K509" s="5"/>
      <c r="L509" s="3"/>
    </row>
    <row r="510" spans="3:12" x14ac:dyDescent="0.25">
      <c r="C510" s="2" t="s">
        <v>1</v>
      </c>
      <c r="D510" s="1">
        <v>507</v>
      </c>
      <c r="E510" s="1" t="s">
        <v>14</v>
      </c>
      <c r="F510" s="1" t="s">
        <v>12</v>
      </c>
      <c r="G510" s="1">
        <v>26</v>
      </c>
      <c r="H510" s="3">
        <v>2002</v>
      </c>
      <c r="I510" s="6">
        <f>COUNTIF($E$4:E510,E510)</f>
        <v>71</v>
      </c>
      <c r="J510" s="4" t="str">
        <f t="shared" si="7"/>
        <v>pants71</v>
      </c>
      <c r="K510" s="5"/>
      <c r="L510" s="3"/>
    </row>
    <row r="511" spans="3:12" x14ac:dyDescent="0.25">
      <c r="C511" s="2" t="s">
        <v>7</v>
      </c>
      <c r="D511" s="1">
        <v>508</v>
      </c>
      <c r="E511" s="1" t="s">
        <v>8</v>
      </c>
      <c r="F511" s="1" t="s">
        <v>56</v>
      </c>
      <c r="G511" s="1">
        <v>26</v>
      </c>
      <c r="H511" s="3">
        <v>6006</v>
      </c>
      <c r="I511" s="6">
        <f>COUNTIF($E$4:E511,E511)</f>
        <v>53</v>
      </c>
      <c r="J511" s="4" t="str">
        <f t="shared" si="7"/>
        <v>purses53</v>
      </c>
      <c r="K511" s="5"/>
      <c r="L511" s="3"/>
    </row>
    <row r="512" spans="3:12" x14ac:dyDescent="0.25">
      <c r="C512" s="2" t="s">
        <v>7</v>
      </c>
      <c r="D512" s="1">
        <v>509</v>
      </c>
      <c r="E512" s="1" t="s">
        <v>14</v>
      </c>
      <c r="F512" s="1" t="s">
        <v>36</v>
      </c>
      <c r="G512" s="1">
        <v>33</v>
      </c>
      <c r="H512" s="3">
        <v>2194.5</v>
      </c>
      <c r="I512" s="6">
        <f>COUNTIF($E$4:E512,E512)</f>
        <v>72</v>
      </c>
      <c r="J512" s="4" t="str">
        <f t="shared" si="7"/>
        <v>pants72</v>
      </c>
      <c r="K512" s="5"/>
      <c r="L512" s="3"/>
    </row>
    <row r="513" spans="3:12" x14ac:dyDescent="0.25">
      <c r="C513" s="2" t="s">
        <v>7</v>
      </c>
      <c r="D513" s="1">
        <v>510</v>
      </c>
      <c r="E513" s="1" t="s">
        <v>16</v>
      </c>
      <c r="F513" s="1" t="s">
        <v>11</v>
      </c>
      <c r="G513" s="1">
        <v>19</v>
      </c>
      <c r="H513" s="3">
        <v>273.60000000000002</v>
      </c>
      <c r="I513" s="6">
        <f>COUNTIF($E$4:E513,E513)</f>
        <v>83</v>
      </c>
      <c r="J513" s="4" t="str">
        <f t="shared" si="7"/>
        <v>ties83</v>
      </c>
      <c r="K513" s="5"/>
      <c r="L513" s="3"/>
    </row>
    <row r="514" spans="3:12" x14ac:dyDescent="0.25">
      <c r="C514" s="2" t="s">
        <v>1</v>
      </c>
      <c r="D514" s="1">
        <v>511</v>
      </c>
      <c r="E514" s="1" t="s">
        <v>17</v>
      </c>
      <c r="F514" s="1" t="s">
        <v>39</v>
      </c>
      <c r="G514" s="1">
        <v>33</v>
      </c>
      <c r="H514" s="3">
        <v>1994.85</v>
      </c>
      <c r="I514" s="6">
        <f>COUNTIF($E$4:E514,E514)</f>
        <v>56</v>
      </c>
      <c r="J514" s="4" t="str">
        <f t="shared" si="7"/>
        <v>blouses56</v>
      </c>
      <c r="K514" s="5"/>
      <c r="L514" s="3"/>
    </row>
    <row r="515" spans="3:12" x14ac:dyDescent="0.25">
      <c r="C515" s="2" t="s">
        <v>1</v>
      </c>
      <c r="D515" s="1">
        <v>512</v>
      </c>
      <c r="E515" s="1" t="s">
        <v>16</v>
      </c>
      <c r="F515" s="1" t="s">
        <v>57</v>
      </c>
      <c r="G515" s="1">
        <v>13</v>
      </c>
      <c r="H515" s="3">
        <v>210.6</v>
      </c>
      <c r="I515" s="6">
        <f>COUNTIF($E$4:E515,E515)</f>
        <v>84</v>
      </c>
      <c r="J515" s="4" t="str">
        <f t="shared" si="7"/>
        <v>ties84</v>
      </c>
      <c r="K515" s="5"/>
      <c r="L515" s="3"/>
    </row>
    <row r="516" spans="3:12" x14ac:dyDescent="0.25">
      <c r="C516" s="2" t="s">
        <v>7</v>
      </c>
      <c r="D516" s="1">
        <v>513</v>
      </c>
      <c r="E516" s="1" t="s">
        <v>14</v>
      </c>
      <c r="F516" s="1" t="s">
        <v>48</v>
      </c>
      <c r="G516" s="1">
        <v>32</v>
      </c>
      <c r="H516" s="3">
        <v>2396.8000000000002</v>
      </c>
      <c r="I516" s="6">
        <f>COUNTIF($E$4:E516,E516)</f>
        <v>73</v>
      </c>
      <c r="J516" s="4" t="str">
        <f t="shared" si="7"/>
        <v>pants73</v>
      </c>
      <c r="K516" s="5"/>
      <c r="L516" s="3"/>
    </row>
    <row r="517" spans="3:12" x14ac:dyDescent="0.25">
      <c r="C517" s="2" t="s">
        <v>7</v>
      </c>
      <c r="D517" s="1">
        <v>514</v>
      </c>
      <c r="E517" s="1" t="s">
        <v>13</v>
      </c>
      <c r="F517" s="1" t="s">
        <v>31</v>
      </c>
      <c r="G517" s="1">
        <v>13</v>
      </c>
      <c r="H517" s="3">
        <v>561.6</v>
      </c>
      <c r="I517" s="6">
        <f>COUNTIF($E$4:E517,E517)</f>
        <v>72</v>
      </c>
      <c r="J517" s="4" t="str">
        <f t="shared" ref="J517:J580" si="8">E517&amp;I517</f>
        <v>shirts72</v>
      </c>
      <c r="K517" s="5"/>
      <c r="L517" s="3"/>
    </row>
    <row r="518" spans="3:12" x14ac:dyDescent="0.25">
      <c r="C518" s="2" t="s">
        <v>7</v>
      </c>
      <c r="D518" s="1">
        <v>515</v>
      </c>
      <c r="E518" s="1" t="s">
        <v>17</v>
      </c>
      <c r="F518" s="1" t="s">
        <v>34</v>
      </c>
      <c r="G518" s="1">
        <v>26</v>
      </c>
      <c r="H518" s="3">
        <v>1605.5</v>
      </c>
      <c r="I518" s="6">
        <f>COUNTIF($E$4:E518,E518)</f>
        <v>57</v>
      </c>
      <c r="J518" s="4" t="str">
        <f t="shared" si="8"/>
        <v>blouses57</v>
      </c>
      <c r="K518" s="5"/>
      <c r="L518" s="3"/>
    </row>
    <row r="519" spans="3:12" x14ac:dyDescent="0.25">
      <c r="C519" s="2" t="s">
        <v>7</v>
      </c>
      <c r="D519" s="1">
        <v>516</v>
      </c>
      <c r="E519" s="1" t="s">
        <v>15</v>
      </c>
      <c r="F519" s="1" t="s">
        <v>57</v>
      </c>
      <c r="G519" s="1">
        <v>34</v>
      </c>
      <c r="H519" s="3">
        <v>2828.8</v>
      </c>
      <c r="I519" s="6">
        <f>COUNTIF($E$4:E519,E519)</f>
        <v>63</v>
      </c>
      <c r="J519" s="4" t="str">
        <f t="shared" si="8"/>
        <v>dresses63</v>
      </c>
      <c r="K519" s="5"/>
      <c r="L519" s="3"/>
    </row>
    <row r="520" spans="3:12" x14ac:dyDescent="0.25">
      <c r="C520" s="2" t="s">
        <v>7</v>
      </c>
      <c r="D520" s="1">
        <v>517</v>
      </c>
      <c r="E520" s="1" t="s">
        <v>19</v>
      </c>
      <c r="F520" s="1" t="s">
        <v>22</v>
      </c>
      <c r="G520" s="1">
        <v>17</v>
      </c>
      <c r="H520" s="3">
        <v>2397</v>
      </c>
      <c r="I520" s="6">
        <f>COUNTIF($E$4:E520,E520)</f>
        <v>59</v>
      </c>
      <c r="J520" s="4" t="str">
        <f t="shared" si="8"/>
        <v>woman's shoes59</v>
      </c>
      <c r="K520" s="5"/>
      <c r="L520" s="3"/>
    </row>
    <row r="521" spans="3:12" x14ac:dyDescent="0.25">
      <c r="C521" s="2" t="s">
        <v>1</v>
      </c>
      <c r="D521" s="1">
        <v>518</v>
      </c>
      <c r="E521" s="1" t="s">
        <v>15</v>
      </c>
      <c r="F521" s="1" t="s">
        <v>23</v>
      </c>
      <c r="G521" s="1">
        <v>11</v>
      </c>
      <c r="H521" s="3">
        <v>836</v>
      </c>
      <c r="I521" s="6">
        <f>COUNTIF($E$4:E521,E521)</f>
        <v>64</v>
      </c>
      <c r="J521" s="4" t="str">
        <f t="shared" si="8"/>
        <v>dresses64</v>
      </c>
      <c r="K521" s="5"/>
      <c r="L521" s="3"/>
    </row>
    <row r="522" spans="3:12" x14ac:dyDescent="0.25">
      <c r="C522" s="2" t="s">
        <v>7</v>
      </c>
      <c r="D522" s="1">
        <v>519</v>
      </c>
      <c r="E522" s="1" t="s">
        <v>8</v>
      </c>
      <c r="F522" s="1" t="s">
        <v>49</v>
      </c>
      <c r="G522" s="1">
        <v>10</v>
      </c>
      <c r="H522" s="3">
        <v>1953</v>
      </c>
      <c r="I522" s="6">
        <f>COUNTIF($E$4:E522,E522)</f>
        <v>54</v>
      </c>
      <c r="J522" s="4" t="str">
        <f t="shared" si="8"/>
        <v>purses54</v>
      </c>
      <c r="K522" s="5"/>
      <c r="L522" s="3"/>
    </row>
    <row r="523" spans="3:12" x14ac:dyDescent="0.25">
      <c r="C523" s="2" t="s">
        <v>7</v>
      </c>
      <c r="D523" s="1">
        <v>520</v>
      </c>
      <c r="E523" s="1" t="s">
        <v>13</v>
      </c>
      <c r="F523" s="1" t="s">
        <v>47</v>
      </c>
      <c r="G523" s="1">
        <v>13</v>
      </c>
      <c r="H523" s="3">
        <v>643.5</v>
      </c>
      <c r="I523" s="6">
        <f>COUNTIF($E$4:E523,E523)</f>
        <v>73</v>
      </c>
      <c r="J523" s="4" t="str">
        <f t="shared" si="8"/>
        <v>shirts73</v>
      </c>
      <c r="K523" s="5"/>
      <c r="L523" s="3"/>
    </row>
    <row r="524" spans="3:12" x14ac:dyDescent="0.25">
      <c r="C524" s="2" t="s">
        <v>7</v>
      </c>
      <c r="D524" s="1">
        <v>521</v>
      </c>
      <c r="E524" s="1" t="s">
        <v>17</v>
      </c>
      <c r="F524" s="1" t="s">
        <v>26</v>
      </c>
      <c r="G524" s="1">
        <v>27</v>
      </c>
      <c r="H524" s="3">
        <v>1667.25</v>
      </c>
      <c r="I524" s="6">
        <f>COUNTIF($E$4:E524,E524)</f>
        <v>58</v>
      </c>
      <c r="J524" s="4" t="str">
        <f t="shared" si="8"/>
        <v>blouses58</v>
      </c>
      <c r="K524" s="5"/>
      <c r="L524" s="3"/>
    </row>
    <row r="525" spans="3:12" x14ac:dyDescent="0.25">
      <c r="C525" s="2" t="s">
        <v>7</v>
      </c>
      <c r="D525" s="1">
        <v>522</v>
      </c>
      <c r="E525" s="1" t="s">
        <v>15</v>
      </c>
      <c r="F525" s="1" t="s">
        <v>58</v>
      </c>
      <c r="G525" s="1">
        <v>24</v>
      </c>
      <c r="H525" s="3">
        <v>1920</v>
      </c>
      <c r="I525" s="6">
        <f>COUNTIF($E$4:E525,E525)</f>
        <v>65</v>
      </c>
      <c r="J525" s="4" t="str">
        <f t="shared" si="8"/>
        <v>dresses65</v>
      </c>
      <c r="K525" s="5"/>
      <c r="L525" s="3"/>
    </row>
    <row r="526" spans="3:12" x14ac:dyDescent="0.25">
      <c r="C526" s="2" t="s">
        <v>7</v>
      </c>
      <c r="D526" s="1">
        <v>523</v>
      </c>
      <c r="E526" s="1" t="s">
        <v>17</v>
      </c>
      <c r="F526" s="1" t="s">
        <v>22</v>
      </c>
      <c r="G526" s="1">
        <v>29</v>
      </c>
      <c r="H526" s="3">
        <v>1998.1</v>
      </c>
      <c r="I526" s="6">
        <f>COUNTIF($E$4:E526,E526)</f>
        <v>59</v>
      </c>
      <c r="J526" s="4" t="str">
        <f t="shared" si="8"/>
        <v>blouses59</v>
      </c>
      <c r="K526" s="5"/>
      <c r="L526" s="3"/>
    </row>
    <row r="527" spans="3:12" x14ac:dyDescent="0.25">
      <c r="C527" s="2" t="s">
        <v>7</v>
      </c>
      <c r="D527" s="1">
        <v>524</v>
      </c>
      <c r="E527" s="1" t="s">
        <v>15</v>
      </c>
      <c r="F527" s="1" t="s">
        <v>20</v>
      </c>
      <c r="G527" s="1">
        <v>27</v>
      </c>
      <c r="H527" s="3">
        <v>2073.6</v>
      </c>
      <c r="I527" s="6">
        <f>COUNTIF($E$4:E527,E527)</f>
        <v>66</v>
      </c>
      <c r="J527" s="4" t="str">
        <f t="shared" si="8"/>
        <v>dresses66</v>
      </c>
      <c r="K527" s="5"/>
      <c r="L527" s="3"/>
    </row>
    <row r="528" spans="3:12" x14ac:dyDescent="0.25">
      <c r="C528" s="2" t="s">
        <v>7</v>
      </c>
      <c r="D528" s="1">
        <v>525</v>
      </c>
      <c r="E528" s="1" t="s">
        <v>15</v>
      </c>
      <c r="F528" s="1" t="s">
        <v>32</v>
      </c>
      <c r="G528" s="1">
        <v>32</v>
      </c>
      <c r="H528" s="3">
        <v>2790.4</v>
      </c>
      <c r="I528" s="6">
        <f>COUNTIF($E$4:E528,E528)</f>
        <v>67</v>
      </c>
      <c r="J528" s="4" t="str">
        <f t="shared" si="8"/>
        <v>dresses67</v>
      </c>
      <c r="K528" s="5"/>
      <c r="L528" s="3"/>
    </row>
    <row r="529" spans="3:12" x14ac:dyDescent="0.25">
      <c r="C529" s="2" t="s">
        <v>7</v>
      </c>
      <c r="D529" s="1">
        <v>526</v>
      </c>
      <c r="E529" s="1" t="s">
        <v>17</v>
      </c>
      <c r="F529" s="1" t="s">
        <v>31</v>
      </c>
      <c r="G529" s="1">
        <v>11</v>
      </c>
      <c r="H529" s="3">
        <v>779.35</v>
      </c>
      <c r="I529" s="6">
        <f>COUNTIF($E$4:E529,E529)</f>
        <v>60</v>
      </c>
      <c r="J529" s="4" t="str">
        <f t="shared" si="8"/>
        <v>blouses60</v>
      </c>
      <c r="K529" s="5"/>
      <c r="L529" s="3"/>
    </row>
    <row r="530" spans="3:12" x14ac:dyDescent="0.25">
      <c r="C530" s="2" t="s">
        <v>7</v>
      </c>
      <c r="D530" s="1">
        <v>527</v>
      </c>
      <c r="E530" s="1" t="s">
        <v>19</v>
      </c>
      <c r="F530" s="1" t="s">
        <v>43</v>
      </c>
      <c r="G530" s="1">
        <v>34</v>
      </c>
      <c r="H530" s="3">
        <v>4896</v>
      </c>
      <c r="I530" s="6">
        <f>COUNTIF($E$4:E530,E530)</f>
        <v>60</v>
      </c>
      <c r="J530" s="4" t="str">
        <f t="shared" si="8"/>
        <v>woman's shoes60</v>
      </c>
      <c r="K530" s="5"/>
      <c r="L530" s="3"/>
    </row>
    <row r="531" spans="3:12" x14ac:dyDescent="0.25">
      <c r="C531" s="2" t="s">
        <v>7</v>
      </c>
      <c r="D531" s="1">
        <v>528</v>
      </c>
      <c r="E531" s="1" t="s">
        <v>16</v>
      </c>
      <c r="F531" s="1" t="s">
        <v>38</v>
      </c>
      <c r="G531" s="1">
        <v>23</v>
      </c>
      <c r="H531" s="3">
        <v>376.05</v>
      </c>
      <c r="I531" s="6">
        <f>COUNTIF($E$4:E531,E531)</f>
        <v>85</v>
      </c>
      <c r="J531" s="4" t="str">
        <f t="shared" si="8"/>
        <v>ties85</v>
      </c>
      <c r="K531" s="5"/>
      <c r="L531" s="3"/>
    </row>
    <row r="532" spans="3:12" x14ac:dyDescent="0.25">
      <c r="C532" s="2" t="s">
        <v>7</v>
      </c>
      <c r="D532" s="1">
        <v>529</v>
      </c>
      <c r="E532" s="1" t="s">
        <v>14</v>
      </c>
      <c r="F532" s="1" t="s">
        <v>22</v>
      </c>
      <c r="G532" s="1">
        <v>11</v>
      </c>
      <c r="H532" s="3">
        <v>793.1</v>
      </c>
      <c r="I532" s="6">
        <f>COUNTIF($E$4:E532,E532)</f>
        <v>74</v>
      </c>
      <c r="J532" s="4" t="str">
        <f t="shared" si="8"/>
        <v>pants74</v>
      </c>
      <c r="K532" s="5"/>
      <c r="L532" s="3"/>
    </row>
    <row r="533" spans="3:12" x14ac:dyDescent="0.25">
      <c r="C533" s="2" t="s">
        <v>7</v>
      </c>
      <c r="D533" s="1">
        <v>530</v>
      </c>
      <c r="E533" s="1" t="s">
        <v>18</v>
      </c>
      <c r="F533" s="1" t="s">
        <v>24</v>
      </c>
      <c r="G533" s="1">
        <v>23</v>
      </c>
      <c r="H533" s="3">
        <v>1495</v>
      </c>
      <c r="I533" s="6">
        <f>COUNTIF($E$4:E533,E533)</f>
        <v>57</v>
      </c>
      <c r="J533" s="4" t="str">
        <f t="shared" si="8"/>
        <v>man shoes57</v>
      </c>
      <c r="K533" s="5"/>
      <c r="L533" s="3"/>
    </row>
    <row r="534" spans="3:12" x14ac:dyDescent="0.25">
      <c r="C534" s="2" t="s">
        <v>7</v>
      </c>
      <c r="D534" s="1">
        <v>531</v>
      </c>
      <c r="E534" s="1" t="s">
        <v>15</v>
      </c>
      <c r="F534" s="1" t="s">
        <v>11</v>
      </c>
      <c r="G534" s="1">
        <v>30</v>
      </c>
      <c r="H534" s="3">
        <v>2448</v>
      </c>
      <c r="I534" s="6">
        <f>COUNTIF($E$4:E534,E534)</f>
        <v>68</v>
      </c>
      <c r="J534" s="4" t="str">
        <f t="shared" si="8"/>
        <v>dresses68</v>
      </c>
      <c r="K534" s="5"/>
      <c r="L534" s="3"/>
    </row>
    <row r="535" spans="3:12" x14ac:dyDescent="0.25">
      <c r="C535" s="2" t="s">
        <v>1</v>
      </c>
      <c r="D535" s="1">
        <v>532</v>
      </c>
      <c r="E535" s="1" t="s">
        <v>8</v>
      </c>
      <c r="F535" s="1" t="s">
        <v>25</v>
      </c>
      <c r="G535" s="1">
        <v>15</v>
      </c>
      <c r="H535" s="3">
        <v>3244.5</v>
      </c>
      <c r="I535" s="6">
        <f>COUNTIF($E$4:E535,E535)</f>
        <v>55</v>
      </c>
      <c r="J535" s="4" t="str">
        <f t="shared" si="8"/>
        <v>purses55</v>
      </c>
      <c r="K535" s="5"/>
      <c r="L535" s="3"/>
    </row>
    <row r="536" spans="3:12" x14ac:dyDescent="0.25">
      <c r="C536" s="2" t="s">
        <v>7</v>
      </c>
      <c r="D536" s="1">
        <v>533</v>
      </c>
      <c r="E536" s="1" t="s">
        <v>19</v>
      </c>
      <c r="F536" s="1" t="s">
        <v>27</v>
      </c>
      <c r="G536" s="1">
        <v>13</v>
      </c>
      <c r="H536" s="3">
        <v>1950</v>
      </c>
      <c r="I536" s="6">
        <f>COUNTIF($E$4:E536,E536)</f>
        <v>61</v>
      </c>
      <c r="J536" s="4" t="str">
        <f t="shared" si="8"/>
        <v>woman's shoes61</v>
      </c>
      <c r="K536" s="5"/>
      <c r="L536" s="3"/>
    </row>
    <row r="537" spans="3:12" x14ac:dyDescent="0.25">
      <c r="C537" s="2" t="s">
        <v>7</v>
      </c>
      <c r="D537" s="1">
        <v>534</v>
      </c>
      <c r="E537" s="1" t="s">
        <v>13</v>
      </c>
      <c r="F537" s="1" t="s">
        <v>34</v>
      </c>
      <c r="G537" s="1">
        <v>21</v>
      </c>
      <c r="H537" s="3">
        <v>963.9</v>
      </c>
      <c r="I537" s="6">
        <f>COUNTIF($E$4:E537,E537)</f>
        <v>74</v>
      </c>
      <c r="J537" s="4" t="str">
        <f t="shared" si="8"/>
        <v>shirts74</v>
      </c>
      <c r="K537" s="5"/>
      <c r="L537" s="3"/>
    </row>
    <row r="538" spans="3:12" x14ac:dyDescent="0.25">
      <c r="C538" s="2" t="s">
        <v>7</v>
      </c>
      <c r="D538" s="1">
        <v>535</v>
      </c>
      <c r="E538" s="1" t="s">
        <v>13</v>
      </c>
      <c r="F538" s="1" t="s">
        <v>36</v>
      </c>
      <c r="G538" s="1">
        <v>14</v>
      </c>
      <c r="H538" s="3">
        <v>617.4</v>
      </c>
      <c r="I538" s="6">
        <f>COUNTIF($E$4:E538,E538)</f>
        <v>75</v>
      </c>
      <c r="J538" s="4" t="str">
        <f t="shared" si="8"/>
        <v>shirts75</v>
      </c>
      <c r="K538" s="5"/>
      <c r="L538" s="3"/>
    </row>
    <row r="539" spans="3:12" x14ac:dyDescent="0.25">
      <c r="C539" s="2" t="s">
        <v>1</v>
      </c>
      <c r="D539" s="1">
        <v>536</v>
      </c>
      <c r="E539" s="1" t="s">
        <v>18</v>
      </c>
      <c r="F539" s="1" t="s">
        <v>38</v>
      </c>
      <c r="G539" s="1">
        <v>31</v>
      </c>
      <c r="H539" s="3">
        <v>1894.1</v>
      </c>
      <c r="I539" s="6">
        <f>COUNTIF($E$4:E539,E539)</f>
        <v>58</v>
      </c>
      <c r="J539" s="4" t="str">
        <f t="shared" si="8"/>
        <v>man shoes58</v>
      </c>
      <c r="K539" s="5"/>
      <c r="L539" s="3"/>
    </row>
    <row r="540" spans="3:12" x14ac:dyDescent="0.25">
      <c r="C540" s="2" t="s">
        <v>7</v>
      </c>
      <c r="D540" s="1">
        <v>537</v>
      </c>
      <c r="E540" s="1" t="s">
        <v>17</v>
      </c>
      <c r="F540" s="1" t="s">
        <v>28</v>
      </c>
      <c r="G540" s="1">
        <v>25</v>
      </c>
      <c r="H540" s="3">
        <v>1495</v>
      </c>
      <c r="I540" s="6">
        <f>COUNTIF($E$4:E540,E540)</f>
        <v>61</v>
      </c>
      <c r="J540" s="4" t="str">
        <f t="shared" si="8"/>
        <v>blouses61</v>
      </c>
      <c r="K540" s="5"/>
      <c r="L540" s="3"/>
    </row>
    <row r="541" spans="3:12" x14ac:dyDescent="0.25">
      <c r="C541" s="2" t="s">
        <v>7</v>
      </c>
      <c r="D541" s="1">
        <v>538</v>
      </c>
      <c r="E541" s="1" t="s">
        <v>13</v>
      </c>
      <c r="F541" s="1" t="s">
        <v>64</v>
      </c>
      <c r="G541" s="1">
        <v>21</v>
      </c>
      <c r="H541" s="3">
        <v>869.4</v>
      </c>
      <c r="I541" s="6">
        <f>COUNTIF($E$4:E541,E541)</f>
        <v>76</v>
      </c>
      <c r="J541" s="4" t="str">
        <f t="shared" si="8"/>
        <v>shirts76</v>
      </c>
      <c r="K541" s="5"/>
      <c r="L541" s="3"/>
    </row>
    <row r="542" spans="3:12" x14ac:dyDescent="0.25">
      <c r="C542" s="2" t="s">
        <v>7</v>
      </c>
      <c r="D542" s="1">
        <v>539</v>
      </c>
      <c r="E542" s="1" t="s">
        <v>17</v>
      </c>
      <c r="F542" s="1" t="s">
        <v>24</v>
      </c>
      <c r="G542" s="1">
        <v>25</v>
      </c>
      <c r="H542" s="3">
        <v>1738.75</v>
      </c>
      <c r="I542" s="6">
        <f>COUNTIF($E$4:E542,E542)</f>
        <v>62</v>
      </c>
      <c r="J542" s="4" t="str">
        <f t="shared" si="8"/>
        <v>blouses62</v>
      </c>
      <c r="K542" s="5"/>
      <c r="L542" s="3"/>
    </row>
    <row r="543" spans="3:12" x14ac:dyDescent="0.25">
      <c r="C543" s="2" t="s">
        <v>7</v>
      </c>
      <c r="D543" s="1">
        <v>540</v>
      </c>
      <c r="E543" s="1" t="s">
        <v>16</v>
      </c>
      <c r="F543" s="1" t="s">
        <v>53</v>
      </c>
      <c r="G543" s="1">
        <v>23</v>
      </c>
      <c r="H543" s="3">
        <v>369.15</v>
      </c>
      <c r="I543" s="6">
        <f>COUNTIF($E$4:E543,E543)</f>
        <v>86</v>
      </c>
      <c r="J543" s="4" t="str">
        <f t="shared" si="8"/>
        <v>ties86</v>
      </c>
      <c r="K543" s="5"/>
      <c r="L543" s="3"/>
    </row>
    <row r="544" spans="3:12" x14ac:dyDescent="0.25">
      <c r="C544" s="2" t="s">
        <v>7</v>
      </c>
      <c r="D544" s="1">
        <v>541</v>
      </c>
      <c r="E544" s="1" t="s">
        <v>15</v>
      </c>
      <c r="F544" s="1" t="s">
        <v>61</v>
      </c>
      <c r="G544" s="1">
        <v>23</v>
      </c>
      <c r="H544" s="3">
        <v>1950.4</v>
      </c>
      <c r="I544" s="6">
        <f>COUNTIF($E$4:E544,E544)</f>
        <v>69</v>
      </c>
      <c r="J544" s="4" t="str">
        <f t="shared" si="8"/>
        <v>dresses69</v>
      </c>
      <c r="K544" s="5"/>
      <c r="L544" s="3"/>
    </row>
    <row r="545" spans="3:12" x14ac:dyDescent="0.25">
      <c r="C545" s="2" t="s">
        <v>7</v>
      </c>
      <c r="D545" s="1">
        <v>542</v>
      </c>
      <c r="E545" s="1" t="s">
        <v>19</v>
      </c>
      <c r="F545" s="1" t="s">
        <v>53</v>
      </c>
      <c r="G545" s="1">
        <v>30</v>
      </c>
      <c r="H545" s="3">
        <v>4635</v>
      </c>
      <c r="I545" s="6">
        <f>COUNTIF($E$4:E545,E545)</f>
        <v>62</v>
      </c>
      <c r="J545" s="4" t="str">
        <f t="shared" si="8"/>
        <v>woman's shoes62</v>
      </c>
      <c r="K545" s="5"/>
      <c r="L545" s="3"/>
    </row>
    <row r="546" spans="3:12" x14ac:dyDescent="0.25">
      <c r="C546" s="2" t="s">
        <v>7</v>
      </c>
      <c r="D546" s="1">
        <v>543</v>
      </c>
      <c r="E546" s="1" t="s">
        <v>19</v>
      </c>
      <c r="F546" s="1" t="s">
        <v>55</v>
      </c>
      <c r="G546" s="1">
        <v>24</v>
      </c>
      <c r="H546" s="3">
        <v>3960</v>
      </c>
      <c r="I546" s="6">
        <f>COUNTIF($E$4:E546,E546)</f>
        <v>63</v>
      </c>
      <c r="J546" s="4" t="str">
        <f t="shared" si="8"/>
        <v>woman's shoes63</v>
      </c>
      <c r="K546" s="5"/>
      <c r="L546" s="3"/>
    </row>
    <row r="547" spans="3:12" x14ac:dyDescent="0.25">
      <c r="C547" s="2" t="s">
        <v>7</v>
      </c>
      <c r="D547" s="1">
        <v>544</v>
      </c>
      <c r="E547" s="1" t="s">
        <v>17</v>
      </c>
      <c r="F547" s="1" t="s">
        <v>47</v>
      </c>
      <c r="G547" s="1">
        <v>35</v>
      </c>
      <c r="H547" s="3">
        <v>2093</v>
      </c>
      <c r="I547" s="6">
        <f>COUNTIF($E$4:E547,E547)</f>
        <v>63</v>
      </c>
      <c r="J547" s="4" t="str">
        <f t="shared" si="8"/>
        <v>blouses63</v>
      </c>
      <c r="K547" s="5"/>
      <c r="L547" s="3"/>
    </row>
    <row r="548" spans="3:12" x14ac:dyDescent="0.25">
      <c r="C548" s="2" t="s">
        <v>7</v>
      </c>
      <c r="D548" s="1">
        <v>545</v>
      </c>
      <c r="E548" s="1" t="s">
        <v>15</v>
      </c>
      <c r="F548" s="1" t="s">
        <v>32</v>
      </c>
      <c r="G548" s="1">
        <v>29</v>
      </c>
      <c r="H548" s="3">
        <v>2111.1999999999998</v>
      </c>
      <c r="I548" s="6">
        <f>COUNTIF($E$4:E548,E548)</f>
        <v>70</v>
      </c>
      <c r="J548" s="4" t="str">
        <f t="shared" si="8"/>
        <v>dresses70</v>
      </c>
      <c r="K548" s="5"/>
      <c r="L548" s="3"/>
    </row>
    <row r="549" spans="3:12" x14ac:dyDescent="0.25">
      <c r="C549" s="2" t="s">
        <v>7</v>
      </c>
      <c r="D549" s="1">
        <v>546</v>
      </c>
      <c r="E549" s="1" t="s">
        <v>15</v>
      </c>
      <c r="F549" s="1" t="s">
        <v>46</v>
      </c>
      <c r="G549" s="1">
        <v>26</v>
      </c>
      <c r="H549" s="3">
        <v>2038.4</v>
      </c>
      <c r="I549" s="6">
        <f>COUNTIF($E$4:E549,E549)</f>
        <v>71</v>
      </c>
      <c r="J549" s="4" t="str">
        <f t="shared" si="8"/>
        <v>dresses71</v>
      </c>
      <c r="K549" s="5"/>
      <c r="L549" s="3"/>
    </row>
    <row r="550" spans="3:12" x14ac:dyDescent="0.25">
      <c r="C550" s="2" t="s">
        <v>7</v>
      </c>
      <c r="D550" s="1">
        <v>547</v>
      </c>
      <c r="E550" s="1" t="s">
        <v>19</v>
      </c>
      <c r="F550" s="1" t="s">
        <v>11</v>
      </c>
      <c r="G550" s="1">
        <v>15</v>
      </c>
      <c r="H550" s="3">
        <v>2137.5</v>
      </c>
      <c r="I550" s="6">
        <f>COUNTIF($E$4:E550,E550)</f>
        <v>64</v>
      </c>
      <c r="J550" s="4" t="str">
        <f t="shared" si="8"/>
        <v>woman's shoes64</v>
      </c>
      <c r="K550" s="5"/>
      <c r="L550" s="3"/>
    </row>
    <row r="551" spans="3:12" x14ac:dyDescent="0.25">
      <c r="C551" s="2" t="s">
        <v>7</v>
      </c>
      <c r="D551" s="1">
        <v>548</v>
      </c>
      <c r="E551" s="1" t="s">
        <v>13</v>
      </c>
      <c r="F551" s="1" t="s">
        <v>21</v>
      </c>
      <c r="G551" s="1">
        <v>27</v>
      </c>
      <c r="H551" s="3">
        <v>1117.8</v>
      </c>
      <c r="I551" s="6">
        <f>COUNTIF($E$4:E551,E551)</f>
        <v>77</v>
      </c>
      <c r="J551" s="4" t="str">
        <f t="shared" si="8"/>
        <v>shirts77</v>
      </c>
      <c r="K551" s="5"/>
      <c r="L551" s="3"/>
    </row>
    <row r="552" spans="3:12" x14ac:dyDescent="0.25">
      <c r="C552" s="2" t="s">
        <v>7</v>
      </c>
      <c r="D552" s="1">
        <v>549</v>
      </c>
      <c r="E552" s="1" t="s">
        <v>18</v>
      </c>
      <c r="F552" s="1" t="s">
        <v>47</v>
      </c>
      <c r="G552" s="1">
        <v>17</v>
      </c>
      <c r="H552" s="3">
        <v>1049.75</v>
      </c>
      <c r="I552" s="6">
        <f>COUNTIF($E$4:E552,E552)</f>
        <v>59</v>
      </c>
      <c r="J552" s="4" t="str">
        <f t="shared" si="8"/>
        <v>man shoes59</v>
      </c>
      <c r="K552" s="5"/>
      <c r="L552" s="3"/>
    </row>
    <row r="553" spans="3:12" x14ac:dyDescent="0.25">
      <c r="C553" s="2" t="s">
        <v>7</v>
      </c>
      <c r="D553" s="1">
        <v>550</v>
      </c>
      <c r="E553" s="1" t="s">
        <v>17</v>
      </c>
      <c r="F553" s="1" t="s">
        <v>46</v>
      </c>
      <c r="G553" s="1">
        <v>35</v>
      </c>
      <c r="H553" s="3">
        <v>2457</v>
      </c>
      <c r="I553" s="6">
        <f>COUNTIF($E$4:E553,E553)</f>
        <v>64</v>
      </c>
      <c r="J553" s="4" t="str">
        <f t="shared" si="8"/>
        <v>blouses64</v>
      </c>
      <c r="K553" s="5"/>
      <c r="L553" s="3"/>
    </row>
    <row r="554" spans="3:12" x14ac:dyDescent="0.25">
      <c r="C554" s="2" t="s">
        <v>7</v>
      </c>
      <c r="D554" s="1">
        <v>551</v>
      </c>
      <c r="E554" s="1" t="s">
        <v>18</v>
      </c>
      <c r="F554" s="1" t="s">
        <v>49</v>
      </c>
      <c r="G554" s="1">
        <v>10</v>
      </c>
      <c r="H554" s="3">
        <v>643.5</v>
      </c>
      <c r="I554" s="6">
        <f>COUNTIF($E$4:E554,E554)</f>
        <v>60</v>
      </c>
      <c r="J554" s="4" t="str">
        <f t="shared" si="8"/>
        <v>man shoes60</v>
      </c>
      <c r="K554" s="5"/>
      <c r="L554" s="3"/>
    </row>
    <row r="555" spans="3:12" x14ac:dyDescent="0.25">
      <c r="C555" s="2" t="s">
        <v>7</v>
      </c>
      <c r="D555" s="1">
        <v>552</v>
      </c>
      <c r="E555" s="1" t="s">
        <v>14</v>
      </c>
      <c r="F555" s="1" t="s">
        <v>50</v>
      </c>
      <c r="G555" s="1">
        <v>30</v>
      </c>
      <c r="H555" s="3">
        <v>2016</v>
      </c>
      <c r="I555" s="6">
        <f>COUNTIF($E$4:E555,E555)</f>
        <v>75</v>
      </c>
      <c r="J555" s="4" t="str">
        <f t="shared" si="8"/>
        <v>pants75</v>
      </c>
      <c r="K555" s="5"/>
      <c r="L555" s="3"/>
    </row>
    <row r="556" spans="3:12" x14ac:dyDescent="0.25">
      <c r="C556" s="2" t="s">
        <v>7</v>
      </c>
      <c r="D556" s="1">
        <v>553</v>
      </c>
      <c r="E556" s="1" t="s">
        <v>14</v>
      </c>
      <c r="F556" s="1" t="s">
        <v>11</v>
      </c>
      <c r="G556" s="1">
        <v>15</v>
      </c>
      <c r="H556" s="3">
        <v>945</v>
      </c>
      <c r="I556" s="6">
        <f>COUNTIF($E$4:E556,E556)</f>
        <v>76</v>
      </c>
      <c r="J556" s="4" t="str">
        <f t="shared" si="8"/>
        <v>pants76</v>
      </c>
      <c r="K556" s="5"/>
      <c r="L556" s="3"/>
    </row>
    <row r="557" spans="3:12" x14ac:dyDescent="0.25">
      <c r="C557" s="2" t="s">
        <v>7</v>
      </c>
      <c r="D557" s="1">
        <v>554</v>
      </c>
      <c r="E557" s="1" t="s">
        <v>14</v>
      </c>
      <c r="F557" s="1" t="s">
        <v>62</v>
      </c>
      <c r="G557" s="1">
        <v>10</v>
      </c>
      <c r="H557" s="3">
        <v>693</v>
      </c>
      <c r="I557" s="6">
        <f>COUNTIF($E$4:E557,E557)</f>
        <v>77</v>
      </c>
      <c r="J557" s="4" t="str">
        <f t="shared" si="8"/>
        <v>pants77</v>
      </c>
      <c r="K557" s="5"/>
      <c r="L557" s="3"/>
    </row>
    <row r="558" spans="3:12" x14ac:dyDescent="0.25">
      <c r="C558" s="2" t="s">
        <v>7</v>
      </c>
      <c r="D558" s="1">
        <v>555</v>
      </c>
      <c r="E558" s="1" t="s">
        <v>19</v>
      </c>
      <c r="F558" s="1" t="s">
        <v>36</v>
      </c>
      <c r="G558" s="1">
        <v>21</v>
      </c>
      <c r="H558" s="3">
        <v>2961</v>
      </c>
      <c r="I558" s="6">
        <f>COUNTIF($E$4:E558,E558)</f>
        <v>65</v>
      </c>
      <c r="J558" s="4" t="str">
        <f t="shared" si="8"/>
        <v>woman's shoes65</v>
      </c>
      <c r="K558" s="5"/>
      <c r="L558" s="3"/>
    </row>
    <row r="559" spans="3:12" x14ac:dyDescent="0.25">
      <c r="C559" s="2" t="s">
        <v>1</v>
      </c>
      <c r="D559" s="1">
        <v>556</v>
      </c>
      <c r="E559" s="1" t="s">
        <v>16</v>
      </c>
      <c r="F559" s="1" t="s">
        <v>27</v>
      </c>
      <c r="G559" s="1">
        <v>14</v>
      </c>
      <c r="H559" s="3">
        <v>191.1</v>
      </c>
      <c r="I559" s="6">
        <f>COUNTIF($E$4:E559,E559)</f>
        <v>87</v>
      </c>
      <c r="J559" s="4" t="str">
        <f t="shared" si="8"/>
        <v>ties87</v>
      </c>
      <c r="K559" s="5"/>
      <c r="L559" s="3"/>
    </row>
    <row r="560" spans="3:12" x14ac:dyDescent="0.25">
      <c r="C560" s="2" t="s">
        <v>7</v>
      </c>
      <c r="D560" s="1">
        <v>557</v>
      </c>
      <c r="E560" s="1" t="s">
        <v>13</v>
      </c>
      <c r="F560" s="1" t="s">
        <v>23</v>
      </c>
      <c r="G560" s="1">
        <v>21</v>
      </c>
      <c r="H560" s="3">
        <v>907.2</v>
      </c>
      <c r="I560" s="6">
        <f>COUNTIF($E$4:E560,E560)</f>
        <v>78</v>
      </c>
      <c r="J560" s="4" t="str">
        <f t="shared" si="8"/>
        <v>shirts78</v>
      </c>
      <c r="K560" s="5"/>
      <c r="L560" s="3"/>
    </row>
    <row r="561" spans="3:12" x14ac:dyDescent="0.25">
      <c r="C561" s="2" t="s">
        <v>7</v>
      </c>
      <c r="D561" s="1">
        <v>558</v>
      </c>
      <c r="E561" s="1" t="s">
        <v>14</v>
      </c>
      <c r="F561" s="1" t="s">
        <v>20</v>
      </c>
      <c r="G561" s="1">
        <v>34</v>
      </c>
      <c r="H561" s="3">
        <v>2499</v>
      </c>
      <c r="I561" s="6">
        <f>COUNTIF($E$4:E561,E561)</f>
        <v>78</v>
      </c>
      <c r="J561" s="4" t="str">
        <f t="shared" si="8"/>
        <v>pants78</v>
      </c>
      <c r="K561" s="5"/>
      <c r="L561" s="3"/>
    </row>
    <row r="562" spans="3:12" x14ac:dyDescent="0.25">
      <c r="C562" s="2" t="s">
        <v>7</v>
      </c>
      <c r="D562" s="1">
        <v>559</v>
      </c>
      <c r="E562" s="1" t="s">
        <v>13</v>
      </c>
      <c r="F562" s="1" t="s">
        <v>21</v>
      </c>
      <c r="G562" s="1">
        <v>15</v>
      </c>
      <c r="H562" s="3">
        <v>634.5</v>
      </c>
      <c r="I562" s="6">
        <f>COUNTIF($E$4:E562,E562)</f>
        <v>79</v>
      </c>
      <c r="J562" s="4" t="str">
        <f t="shared" si="8"/>
        <v>shirts79</v>
      </c>
      <c r="K562" s="5"/>
      <c r="L562" s="3"/>
    </row>
    <row r="563" spans="3:12" x14ac:dyDescent="0.25">
      <c r="C563" s="2" t="s">
        <v>7</v>
      </c>
      <c r="D563" s="1">
        <v>560</v>
      </c>
      <c r="E563" s="1" t="s">
        <v>8</v>
      </c>
      <c r="F563" s="1" t="s">
        <v>54</v>
      </c>
      <c r="G563" s="1">
        <v>20</v>
      </c>
      <c r="H563" s="3">
        <v>3822</v>
      </c>
      <c r="I563" s="6">
        <f>COUNTIF($E$4:E563,E563)</f>
        <v>56</v>
      </c>
      <c r="J563" s="4" t="str">
        <f t="shared" si="8"/>
        <v>purses56</v>
      </c>
      <c r="K563" s="5"/>
      <c r="L563" s="3"/>
    </row>
    <row r="564" spans="3:12" x14ac:dyDescent="0.25">
      <c r="C564" s="2" t="s">
        <v>7</v>
      </c>
      <c r="D564" s="1">
        <v>561</v>
      </c>
      <c r="E564" s="1" t="s">
        <v>14</v>
      </c>
      <c r="F564" s="1" t="s">
        <v>28</v>
      </c>
      <c r="G564" s="1">
        <v>25</v>
      </c>
      <c r="H564" s="3">
        <v>1767.5</v>
      </c>
      <c r="I564" s="6">
        <f>COUNTIF($E$4:E564,E564)</f>
        <v>79</v>
      </c>
      <c r="J564" s="4" t="str">
        <f t="shared" si="8"/>
        <v>pants79</v>
      </c>
      <c r="K564" s="5"/>
      <c r="L564" s="3"/>
    </row>
    <row r="565" spans="3:12" x14ac:dyDescent="0.25">
      <c r="C565" s="2" t="s">
        <v>7</v>
      </c>
      <c r="D565" s="1">
        <v>562</v>
      </c>
      <c r="E565" s="1" t="s">
        <v>16</v>
      </c>
      <c r="F565" s="1" t="s">
        <v>33</v>
      </c>
      <c r="G565" s="1">
        <v>31</v>
      </c>
      <c r="H565" s="3">
        <v>511.5</v>
      </c>
      <c r="I565" s="6">
        <f>COUNTIF($E$4:E565,E565)</f>
        <v>88</v>
      </c>
      <c r="J565" s="4" t="str">
        <f t="shared" si="8"/>
        <v>ties88</v>
      </c>
      <c r="K565" s="5"/>
      <c r="L565" s="3"/>
    </row>
    <row r="566" spans="3:12" x14ac:dyDescent="0.25">
      <c r="C566" s="2" t="s">
        <v>7</v>
      </c>
      <c r="D566" s="1">
        <v>563</v>
      </c>
      <c r="E566" s="1" t="s">
        <v>15</v>
      </c>
      <c r="F566" s="1" t="s">
        <v>30</v>
      </c>
      <c r="G566" s="1">
        <v>23</v>
      </c>
      <c r="H566" s="3">
        <v>1748</v>
      </c>
      <c r="I566" s="6">
        <f>COUNTIF($E$4:E566,E566)</f>
        <v>72</v>
      </c>
      <c r="J566" s="4" t="str">
        <f t="shared" si="8"/>
        <v>dresses72</v>
      </c>
      <c r="K566" s="5"/>
      <c r="L566" s="3"/>
    </row>
    <row r="567" spans="3:12" x14ac:dyDescent="0.25">
      <c r="C567" s="2" t="s">
        <v>7</v>
      </c>
      <c r="D567" s="1">
        <v>564</v>
      </c>
      <c r="E567" s="1" t="s">
        <v>8</v>
      </c>
      <c r="F567" s="1" t="s">
        <v>46</v>
      </c>
      <c r="G567" s="1">
        <v>12</v>
      </c>
      <c r="H567" s="3">
        <v>2671.2</v>
      </c>
      <c r="I567" s="6">
        <f>COUNTIF($E$4:E567,E567)</f>
        <v>57</v>
      </c>
      <c r="J567" s="4" t="str">
        <f t="shared" si="8"/>
        <v>purses57</v>
      </c>
      <c r="K567" s="5"/>
      <c r="L567" s="3"/>
    </row>
    <row r="568" spans="3:12" x14ac:dyDescent="0.25">
      <c r="C568" s="2" t="s">
        <v>7</v>
      </c>
      <c r="D568" s="1">
        <v>565</v>
      </c>
      <c r="E568" s="1" t="s">
        <v>18</v>
      </c>
      <c r="F568" s="1" t="s">
        <v>64</v>
      </c>
      <c r="G568" s="1">
        <v>34</v>
      </c>
      <c r="H568" s="3">
        <v>2077.4</v>
      </c>
      <c r="I568" s="6">
        <f>COUNTIF($E$4:E568,E568)</f>
        <v>61</v>
      </c>
      <c r="J568" s="4" t="str">
        <f t="shared" si="8"/>
        <v>man shoes61</v>
      </c>
      <c r="K568" s="5"/>
      <c r="L568" s="3"/>
    </row>
    <row r="569" spans="3:12" x14ac:dyDescent="0.25">
      <c r="C569" s="2" t="s">
        <v>7</v>
      </c>
      <c r="D569" s="1">
        <v>566</v>
      </c>
      <c r="E569" s="1" t="s">
        <v>17</v>
      </c>
      <c r="F569" s="1" t="s">
        <v>41</v>
      </c>
      <c r="G569" s="1">
        <v>23</v>
      </c>
      <c r="H569" s="3">
        <v>1450.15</v>
      </c>
      <c r="I569" s="6">
        <f>COUNTIF($E$4:E569,E569)</f>
        <v>65</v>
      </c>
      <c r="J569" s="4" t="str">
        <f t="shared" si="8"/>
        <v>blouses65</v>
      </c>
      <c r="K569" s="5"/>
      <c r="L569" s="3"/>
    </row>
    <row r="570" spans="3:12" x14ac:dyDescent="0.25">
      <c r="C570" s="2" t="s">
        <v>1</v>
      </c>
      <c r="D570" s="1">
        <v>567</v>
      </c>
      <c r="E570" s="1" t="s">
        <v>8</v>
      </c>
      <c r="F570" s="1" t="s">
        <v>61</v>
      </c>
      <c r="G570" s="1">
        <v>19</v>
      </c>
      <c r="H570" s="3">
        <v>4069.8</v>
      </c>
      <c r="I570" s="6">
        <f>COUNTIF($E$4:E570,E570)</f>
        <v>58</v>
      </c>
      <c r="J570" s="4" t="str">
        <f t="shared" si="8"/>
        <v>purses58</v>
      </c>
      <c r="K570" s="5"/>
      <c r="L570" s="3"/>
    </row>
    <row r="571" spans="3:12" x14ac:dyDescent="0.25">
      <c r="C571" s="2" t="s">
        <v>7</v>
      </c>
      <c r="D571" s="1">
        <v>568</v>
      </c>
      <c r="E571" s="1" t="s">
        <v>19</v>
      </c>
      <c r="F571" s="1" t="s">
        <v>29</v>
      </c>
      <c r="G571" s="1">
        <v>18</v>
      </c>
      <c r="H571" s="3">
        <v>2889</v>
      </c>
      <c r="I571" s="6">
        <f>COUNTIF($E$4:E571,E571)</f>
        <v>66</v>
      </c>
      <c r="J571" s="4" t="str">
        <f t="shared" si="8"/>
        <v>woman's shoes66</v>
      </c>
      <c r="K571" s="5"/>
      <c r="L571" s="3"/>
    </row>
    <row r="572" spans="3:12" x14ac:dyDescent="0.25">
      <c r="C572" s="2" t="s">
        <v>7</v>
      </c>
      <c r="D572" s="1">
        <v>569</v>
      </c>
      <c r="E572" s="1" t="s">
        <v>8</v>
      </c>
      <c r="F572" s="1" t="s">
        <v>62</v>
      </c>
      <c r="G572" s="1">
        <v>27</v>
      </c>
      <c r="H572" s="3">
        <v>5499.9</v>
      </c>
      <c r="I572" s="6">
        <f>COUNTIF($E$4:E572,E572)</f>
        <v>59</v>
      </c>
      <c r="J572" s="4" t="str">
        <f t="shared" si="8"/>
        <v>purses59</v>
      </c>
      <c r="K572" s="5"/>
      <c r="L572" s="3"/>
    </row>
    <row r="573" spans="3:12" x14ac:dyDescent="0.25">
      <c r="C573" s="2" t="s">
        <v>7</v>
      </c>
      <c r="D573" s="1">
        <v>570</v>
      </c>
      <c r="E573" s="1" t="s">
        <v>14</v>
      </c>
      <c r="F573" s="1" t="s">
        <v>57</v>
      </c>
      <c r="G573" s="1">
        <v>10</v>
      </c>
      <c r="H573" s="3">
        <v>672</v>
      </c>
      <c r="I573" s="6">
        <f>COUNTIF($E$4:E573,E573)</f>
        <v>80</v>
      </c>
      <c r="J573" s="4" t="str">
        <f t="shared" si="8"/>
        <v>pants80</v>
      </c>
      <c r="K573" s="5"/>
      <c r="L573" s="3"/>
    </row>
    <row r="574" spans="3:12" x14ac:dyDescent="0.25">
      <c r="C574" s="2" t="s">
        <v>1</v>
      </c>
      <c r="D574" s="1">
        <v>571</v>
      </c>
      <c r="E574" s="1" t="s">
        <v>16</v>
      </c>
      <c r="F574" s="1" t="s">
        <v>39</v>
      </c>
      <c r="G574" s="1">
        <v>17</v>
      </c>
      <c r="H574" s="3">
        <v>270.3</v>
      </c>
      <c r="I574" s="6">
        <f>COUNTIF($E$4:E574,E574)</f>
        <v>89</v>
      </c>
      <c r="J574" s="4" t="str">
        <f t="shared" si="8"/>
        <v>ties89</v>
      </c>
      <c r="K574" s="5"/>
      <c r="L574" s="3"/>
    </row>
    <row r="575" spans="3:12" x14ac:dyDescent="0.25">
      <c r="C575" s="2" t="s">
        <v>7</v>
      </c>
      <c r="D575" s="1">
        <v>572</v>
      </c>
      <c r="E575" s="1" t="s">
        <v>19</v>
      </c>
      <c r="F575" s="1" t="s">
        <v>43</v>
      </c>
      <c r="G575" s="1">
        <v>25</v>
      </c>
      <c r="H575" s="3">
        <v>3862.5</v>
      </c>
      <c r="I575" s="6">
        <f>COUNTIF($E$4:E575,E575)</f>
        <v>67</v>
      </c>
      <c r="J575" s="4" t="str">
        <f t="shared" si="8"/>
        <v>woman's shoes67</v>
      </c>
      <c r="K575" s="5"/>
      <c r="L575" s="3"/>
    </row>
    <row r="576" spans="3:12" x14ac:dyDescent="0.25">
      <c r="C576" s="2" t="s">
        <v>1</v>
      </c>
      <c r="D576" s="1">
        <v>573</v>
      </c>
      <c r="E576" s="1" t="s">
        <v>16</v>
      </c>
      <c r="F576" s="1" t="s">
        <v>56</v>
      </c>
      <c r="G576" s="1">
        <v>16</v>
      </c>
      <c r="H576" s="3">
        <v>259.2</v>
      </c>
      <c r="I576" s="6">
        <f>COUNTIF($E$4:E576,E576)</f>
        <v>90</v>
      </c>
      <c r="J576" s="4" t="str">
        <f t="shared" si="8"/>
        <v>ties90</v>
      </c>
      <c r="K576" s="5"/>
      <c r="L576" s="3"/>
    </row>
    <row r="577" spans="3:12" x14ac:dyDescent="0.25">
      <c r="C577" s="2" t="s">
        <v>7</v>
      </c>
      <c r="D577" s="1">
        <v>574</v>
      </c>
      <c r="E577" s="1" t="s">
        <v>8</v>
      </c>
      <c r="F577" s="1" t="s">
        <v>12</v>
      </c>
      <c r="G577" s="1">
        <v>32</v>
      </c>
      <c r="H577" s="3">
        <v>6249.6</v>
      </c>
      <c r="I577" s="6">
        <f>COUNTIF($E$4:E577,E577)</f>
        <v>60</v>
      </c>
      <c r="J577" s="4" t="str">
        <f t="shared" si="8"/>
        <v>purses60</v>
      </c>
      <c r="K577" s="5"/>
      <c r="L577" s="3"/>
    </row>
    <row r="578" spans="3:12" x14ac:dyDescent="0.25">
      <c r="C578" s="2" t="s">
        <v>7</v>
      </c>
      <c r="D578" s="1">
        <v>575</v>
      </c>
      <c r="E578" s="1" t="s">
        <v>19</v>
      </c>
      <c r="F578" s="1" t="s">
        <v>21</v>
      </c>
      <c r="G578" s="1">
        <v>30</v>
      </c>
      <c r="H578" s="3">
        <v>4680</v>
      </c>
      <c r="I578" s="6">
        <f>COUNTIF($E$4:E578,E578)</f>
        <v>68</v>
      </c>
      <c r="J578" s="4" t="str">
        <f t="shared" si="8"/>
        <v>woman's shoes68</v>
      </c>
      <c r="K578" s="5"/>
      <c r="L578" s="3"/>
    </row>
    <row r="579" spans="3:12" x14ac:dyDescent="0.25">
      <c r="C579" s="2" t="s">
        <v>7</v>
      </c>
      <c r="D579" s="1">
        <v>576</v>
      </c>
      <c r="E579" s="1" t="s">
        <v>14</v>
      </c>
      <c r="F579" s="1" t="s">
        <v>57</v>
      </c>
      <c r="G579" s="1">
        <v>31</v>
      </c>
      <c r="H579" s="3">
        <v>2191.6999999999998</v>
      </c>
      <c r="I579" s="6">
        <f>COUNTIF($E$4:E579,E579)</f>
        <v>81</v>
      </c>
      <c r="J579" s="4" t="str">
        <f t="shared" si="8"/>
        <v>pants81</v>
      </c>
      <c r="K579" s="5"/>
      <c r="L579" s="3"/>
    </row>
    <row r="580" spans="3:12" x14ac:dyDescent="0.25">
      <c r="C580" s="2" t="s">
        <v>7</v>
      </c>
      <c r="D580" s="1">
        <v>577</v>
      </c>
      <c r="E580" s="1" t="s">
        <v>17</v>
      </c>
      <c r="F580" s="1" t="s">
        <v>38</v>
      </c>
      <c r="G580" s="1">
        <v>21</v>
      </c>
      <c r="H580" s="3">
        <v>1392.3</v>
      </c>
      <c r="I580" s="6">
        <f>COUNTIF($E$4:E580,E580)</f>
        <v>66</v>
      </c>
      <c r="J580" s="4" t="str">
        <f t="shared" si="8"/>
        <v>blouses66</v>
      </c>
      <c r="K580" s="5"/>
      <c r="L580" s="3"/>
    </row>
    <row r="581" spans="3:12" x14ac:dyDescent="0.25">
      <c r="C581" s="2" t="s">
        <v>7</v>
      </c>
      <c r="D581" s="1">
        <v>578</v>
      </c>
      <c r="E581" s="1" t="s">
        <v>17</v>
      </c>
      <c r="F581" s="1" t="s">
        <v>33</v>
      </c>
      <c r="G581" s="1">
        <v>15</v>
      </c>
      <c r="H581" s="3">
        <v>955.5</v>
      </c>
      <c r="I581" s="6">
        <f>COUNTIF($E$4:E581,E581)</f>
        <v>67</v>
      </c>
      <c r="J581" s="4" t="str">
        <f t="shared" ref="J581:J644" si="9">E581&amp;I581</f>
        <v>blouses67</v>
      </c>
      <c r="K581" s="5"/>
      <c r="L581" s="3"/>
    </row>
    <row r="582" spans="3:12" x14ac:dyDescent="0.25">
      <c r="C582" s="2" t="s">
        <v>7</v>
      </c>
      <c r="D582" s="1">
        <v>579</v>
      </c>
      <c r="E582" s="1" t="s">
        <v>16</v>
      </c>
      <c r="F582" s="1" t="s">
        <v>28</v>
      </c>
      <c r="G582" s="1">
        <v>11</v>
      </c>
      <c r="H582" s="3">
        <v>161.69999999999999</v>
      </c>
      <c r="I582" s="6">
        <f>COUNTIF($E$4:E582,E582)</f>
        <v>91</v>
      </c>
      <c r="J582" s="4" t="str">
        <f t="shared" si="9"/>
        <v>ties91</v>
      </c>
      <c r="K582" s="5"/>
      <c r="L582" s="3"/>
    </row>
    <row r="583" spans="3:12" x14ac:dyDescent="0.25">
      <c r="C583" s="2" t="s">
        <v>7</v>
      </c>
      <c r="D583" s="1">
        <v>580</v>
      </c>
      <c r="E583" s="1" t="s">
        <v>19</v>
      </c>
      <c r="F583" s="1" t="s">
        <v>60</v>
      </c>
      <c r="G583" s="1">
        <v>23</v>
      </c>
      <c r="H583" s="3">
        <v>3484.5</v>
      </c>
      <c r="I583" s="6">
        <f>COUNTIF($E$4:E583,E583)</f>
        <v>69</v>
      </c>
      <c r="J583" s="4" t="str">
        <f t="shared" si="9"/>
        <v>woman's shoes69</v>
      </c>
      <c r="K583" s="5"/>
      <c r="L583" s="3"/>
    </row>
    <row r="584" spans="3:12" x14ac:dyDescent="0.25">
      <c r="C584" s="2" t="s">
        <v>7</v>
      </c>
      <c r="D584" s="1">
        <v>581</v>
      </c>
      <c r="E584" s="1" t="s">
        <v>13</v>
      </c>
      <c r="F584" s="1" t="s">
        <v>63</v>
      </c>
      <c r="G584" s="1">
        <v>34</v>
      </c>
      <c r="H584" s="3">
        <v>1407.6</v>
      </c>
      <c r="I584" s="6">
        <f>COUNTIF($E$4:E584,E584)</f>
        <v>80</v>
      </c>
      <c r="J584" s="4" t="str">
        <f t="shared" si="9"/>
        <v>shirts80</v>
      </c>
      <c r="K584" s="5"/>
      <c r="L584" s="3"/>
    </row>
    <row r="585" spans="3:12" x14ac:dyDescent="0.25">
      <c r="C585" s="2" t="s">
        <v>7</v>
      </c>
      <c r="D585" s="1">
        <v>582</v>
      </c>
      <c r="E585" s="1" t="s">
        <v>16</v>
      </c>
      <c r="F585" s="1" t="s">
        <v>57</v>
      </c>
      <c r="G585" s="1">
        <v>27</v>
      </c>
      <c r="H585" s="3">
        <v>417.15</v>
      </c>
      <c r="I585" s="6">
        <f>COUNTIF($E$4:E585,E585)</f>
        <v>92</v>
      </c>
      <c r="J585" s="4" t="str">
        <f t="shared" si="9"/>
        <v>ties92</v>
      </c>
      <c r="K585" s="5"/>
      <c r="L585" s="3"/>
    </row>
    <row r="586" spans="3:12" x14ac:dyDescent="0.25">
      <c r="C586" s="2" t="s">
        <v>1</v>
      </c>
      <c r="D586" s="1">
        <v>583</v>
      </c>
      <c r="E586" s="1" t="s">
        <v>14</v>
      </c>
      <c r="F586" s="1" t="s">
        <v>45</v>
      </c>
      <c r="G586" s="1">
        <v>34</v>
      </c>
      <c r="H586" s="3">
        <v>2522.8000000000002</v>
      </c>
      <c r="I586" s="6">
        <f>COUNTIF($E$4:E586,E586)</f>
        <v>82</v>
      </c>
      <c r="J586" s="4" t="str">
        <f t="shared" si="9"/>
        <v>pants82</v>
      </c>
      <c r="K586" s="5"/>
      <c r="L586" s="3"/>
    </row>
    <row r="587" spans="3:12" x14ac:dyDescent="0.25">
      <c r="C587" s="2" t="s">
        <v>7</v>
      </c>
      <c r="D587" s="1">
        <v>584</v>
      </c>
      <c r="E587" s="1" t="s">
        <v>16</v>
      </c>
      <c r="F587" s="1" t="s">
        <v>25</v>
      </c>
      <c r="G587" s="1">
        <v>21</v>
      </c>
      <c r="H587" s="3">
        <v>302.39999999999998</v>
      </c>
      <c r="I587" s="6">
        <f>COUNTIF($E$4:E587,E587)</f>
        <v>93</v>
      </c>
      <c r="J587" s="4" t="str">
        <f t="shared" si="9"/>
        <v>ties93</v>
      </c>
      <c r="K587" s="5"/>
      <c r="L587" s="3"/>
    </row>
    <row r="588" spans="3:12" x14ac:dyDescent="0.25">
      <c r="C588" s="2" t="s">
        <v>7</v>
      </c>
      <c r="D588" s="1">
        <v>585</v>
      </c>
      <c r="E588" s="1" t="s">
        <v>18</v>
      </c>
      <c r="F588" s="1" t="s">
        <v>30</v>
      </c>
      <c r="G588" s="1">
        <v>34</v>
      </c>
      <c r="H588" s="3">
        <v>2055.3000000000002</v>
      </c>
      <c r="I588" s="6">
        <f>COUNTIF($E$4:E588,E588)</f>
        <v>62</v>
      </c>
      <c r="J588" s="4" t="str">
        <f t="shared" si="9"/>
        <v>man shoes62</v>
      </c>
      <c r="K588" s="5"/>
      <c r="L588" s="3"/>
    </row>
    <row r="589" spans="3:12" x14ac:dyDescent="0.25">
      <c r="C589" s="2" t="s">
        <v>7</v>
      </c>
      <c r="D589" s="1">
        <v>586</v>
      </c>
      <c r="E589" s="1" t="s">
        <v>18</v>
      </c>
      <c r="F589" s="1" t="s">
        <v>34</v>
      </c>
      <c r="G589" s="1">
        <v>33</v>
      </c>
      <c r="H589" s="3">
        <v>1930.5</v>
      </c>
      <c r="I589" s="6">
        <f>COUNTIF($E$4:E589,E589)</f>
        <v>63</v>
      </c>
      <c r="J589" s="4" t="str">
        <f t="shared" si="9"/>
        <v>man shoes63</v>
      </c>
      <c r="K589" s="5"/>
      <c r="L589" s="3"/>
    </row>
    <row r="590" spans="3:12" x14ac:dyDescent="0.25">
      <c r="C590" s="2" t="s">
        <v>7</v>
      </c>
      <c r="D590" s="1">
        <v>587</v>
      </c>
      <c r="E590" s="1" t="s">
        <v>16</v>
      </c>
      <c r="F590" s="1" t="s">
        <v>57</v>
      </c>
      <c r="G590" s="1">
        <v>30</v>
      </c>
      <c r="H590" s="3">
        <v>436.5</v>
      </c>
      <c r="I590" s="6">
        <f>COUNTIF($E$4:E590,E590)</f>
        <v>94</v>
      </c>
      <c r="J590" s="4" t="str">
        <f t="shared" si="9"/>
        <v>ties94</v>
      </c>
      <c r="K590" s="5"/>
      <c r="L590" s="3"/>
    </row>
    <row r="591" spans="3:12" x14ac:dyDescent="0.25">
      <c r="C591" s="2" t="s">
        <v>7</v>
      </c>
      <c r="D591" s="1">
        <v>588</v>
      </c>
      <c r="E591" s="1" t="s">
        <v>15</v>
      </c>
      <c r="F591" s="1" t="s">
        <v>59</v>
      </c>
      <c r="G591" s="1">
        <v>29</v>
      </c>
      <c r="H591" s="3">
        <v>2552</v>
      </c>
      <c r="I591" s="6">
        <f>COUNTIF($E$4:E591,E591)</f>
        <v>73</v>
      </c>
      <c r="J591" s="4" t="str">
        <f t="shared" si="9"/>
        <v>dresses73</v>
      </c>
      <c r="K591" s="5"/>
      <c r="L591" s="3"/>
    </row>
    <row r="592" spans="3:12" x14ac:dyDescent="0.25">
      <c r="C592" s="2" t="s">
        <v>7</v>
      </c>
      <c r="D592" s="1">
        <v>589</v>
      </c>
      <c r="E592" s="1" t="s">
        <v>8</v>
      </c>
      <c r="F592" s="1" t="s">
        <v>65</v>
      </c>
      <c r="G592" s="1">
        <v>32</v>
      </c>
      <c r="H592" s="3">
        <v>6451.2</v>
      </c>
      <c r="I592" s="6">
        <f>COUNTIF($E$4:E592,E592)</f>
        <v>61</v>
      </c>
      <c r="J592" s="4" t="str">
        <f t="shared" si="9"/>
        <v>purses61</v>
      </c>
      <c r="K592" s="5"/>
      <c r="L592" s="3"/>
    </row>
    <row r="593" spans="3:12" x14ac:dyDescent="0.25">
      <c r="C593" s="2" t="s">
        <v>7</v>
      </c>
      <c r="D593" s="1">
        <v>590</v>
      </c>
      <c r="E593" s="1" t="s">
        <v>17</v>
      </c>
      <c r="F593" s="1" t="s">
        <v>33</v>
      </c>
      <c r="G593" s="1">
        <v>22</v>
      </c>
      <c r="H593" s="3">
        <v>1315.6</v>
      </c>
      <c r="I593" s="6">
        <f>COUNTIF($E$4:E593,E593)</f>
        <v>68</v>
      </c>
      <c r="J593" s="4" t="str">
        <f t="shared" si="9"/>
        <v>blouses68</v>
      </c>
      <c r="K593" s="5"/>
      <c r="L593" s="3"/>
    </row>
    <row r="594" spans="3:12" x14ac:dyDescent="0.25">
      <c r="C594" s="2" t="s">
        <v>7</v>
      </c>
      <c r="D594" s="1">
        <v>591</v>
      </c>
      <c r="E594" s="1" t="s">
        <v>13</v>
      </c>
      <c r="F594" s="1" t="s">
        <v>55</v>
      </c>
      <c r="G594" s="1">
        <v>33</v>
      </c>
      <c r="H594" s="3">
        <v>1455.3</v>
      </c>
      <c r="I594" s="6">
        <f>COUNTIF($E$4:E594,E594)</f>
        <v>81</v>
      </c>
      <c r="J594" s="4" t="str">
        <f t="shared" si="9"/>
        <v>shirts81</v>
      </c>
      <c r="K594" s="5"/>
      <c r="L594" s="3"/>
    </row>
    <row r="595" spans="3:12" x14ac:dyDescent="0.25">
      <c r="C595" s="2" t="s">
        <v>7</v>
      </c>
      <c r="D595" s="1">
        <v>592</v>
      </c>
      <c r="E595" s="1" t="s">
        <v>19</v>
      </c>
      <c r="F595" s="1" t="s">
        <v>57</v>
      </c>
      <c r="G595" s="1">
        <v>34</v>
      </c>
      <c r="H595" s="3">
        <v>5508</v>
      </c>
      <c r="I595" s="6">
        <f>COUNTIF($E$4:E595,E595)</f>
        <v>70</v>
      </c>
      <c r="J595" s="4" t="str">
        <f t="shared" si="9"/>
        <v>woman's shoes70</v>
      </c>
      <c r="K595" s="5"/>
      <c r="L595" s="3"/>
    </row>
    <row r="596" spans="3:12" x14ac:dyDescent="0.25">
      <c r="C596" s="2" t="s">
        <v>7</v>
      </c>
      <c r="D596" s="1">
        <v>593</v>
      </c>
      <c r="E596" s="1" t="s">
        <v>13</v>
      </c>
      <c r="F596" s="1" t="s">
        <v>64</v>
      </c>
      <c r="G596" s="1">
        <v>16</v>
      </c>
      <c r="H596" s="3">
        <v>712.8</v>
      </c>
      <c r="I596" s="6">
        <f>COUNTIF($E$4:E596,E596)</f>
        <v>82</v>
      </c>
      <c r="J596" s="4" t="str">
        <f t="shared" si="9"/>
        <v>shirts82</v>
      </c>
      <c r="K596" s="5"/>
      <c r="L596" s="3"/>
    </row>
    <row r="597" spans="3:12" x14ac:dyDescent="0.25">
      <c r="C597" s="2" t="s">
        <v>7</v>
      </c>
      <c r="D597" s="1">
        <v>594</v>
      </c>
      <c r="E597" s="1" t="s">
        <v>18</v>
      </c>
      <c r="F597" s="1" t="s">
        <v>47</v>
      </c>
      <c r="G597" s="1">
        <v>30</v>
      </c>
      <c r="H597" s="3">
        <v>2086.5</v>
      </c>
      <c r="I597" s="6">
        <f>COUNTIF($E$4:E597,E597)</f>
        <v>64</v>
      </c>
      <c r="J597" s="4" t="str">
        <f t="shared" si="9"/>
        <v>man shoes64</v>
      </c>
      <c r="K597" s="5"/>
      <c r="L597" s="3"/>
    </row>
    <row r="598" spans="3:12" x14ac:dyDescent="0.25">
      <c r="C598" s="2" t="s">
        <v>7</v>
      </c>
      <c r="D598" s="1">
        <v>595</v>
      </c>
      <c r="E598" s="1" t="s">
        <v>13</v>
      </c>
      <c r="F598" s="1" t="s">
        <v>53</v>
      </c>
      <c r="G598" s="1">
        <v>24</v>
      </c>
      <c r="H598" s="3">
        <v>1080</v>
      </c>
      <c r="I598" s="6">
        <f>COUNTIF($E$4:E598,E598)</f>
        <v>83</v>
      </c>
      <c r="J598" s="4" t="str">
        <f t="shared" si="9"/>
        <v>shirts83</v>
      </c>
      <c r="K598" s="5"/>
      <c r="L598" s="3"/>
    </row>
    <row r="599" spans="3:12" x14ac:dyDescent="0.25">
      <c r="C599" s="2" t="s">
        <v>7</v>
      </c>
      <c r="D599" s="1">
        <v>596</v>
      </c>
      <c r="E599" s="1" t="s">
        <v>19</v>
      </c>
      <c r="F599" s="1" t="s">
        <v>63</v>
      </c>
      <c r="G599" s="1">
        <v>18</v>
      </c>
      <c r="H599" s="3">
        <v>2619</v>
      </c>
      <c r="I599" s="6">
        <f>COUNTIF($E$4:E599,E599)</f>
        <v>71</v>
      </c>
      <c r="J599" s="4" t="str">
        <f t="shared" si="9"/>
        <v>woman's shoes71</v>
      </c>
      <c r="K599" s="5"/>
      <c r="L599" s="3"/>
    </row>
    <row r="600" spans="3:12" x14ac:dyDescent="0.25">
      <c r="C600" s="2" t="s">
        <v>7</v>
      </c>
      <c r="D600" s="1">
        <v>597</v>
      </c>
      <c r="E600" s="1" t="s">
        <v>19</v>
      </c>
      <c r="F600" s="1" t="s">
        <v>53</v>
      </c>
      <c r="G600" s="1">
        <v>24</v>
      </c>
      <c r="H600" s="3">
        <v>3456</v>
      </c>
      <c r="I600" s="6">
        <f>COUNTIF($E$4:E600,E600)</f>
        <v>72</v>
      </c>
      <c r="J600" s="4" t="str">
        <f t="shared" si="9"/>
        <v>woman's shoes72</v>
      </c>
      <c r="K600" s="5"/>
      <c r="L600" s="3"/>
    </row>
    <row r="601" spans="3:12" x14ac:dyDescent="0.25">
      <c r="C601" s="2" t="s">
        <v>7</v>
      </c>
      <c r="D601" s="1">
        <v>598</v>
      </c>
      <c r="E601" s="1" t="s">
        <v>8</v>
      </c>
      <c r="F601" s="1" t="s">
        <v>58</v>
      </c>
      <c r="G601" s="1">
        <v>22</v>
      </c>
      <c r="H601" s="3">
        <v>4943.3999999999996</v>
      </c>
      <c r="I601" s="6">
        <f>COUNTIF($E$4:E601,E601)</f>
        <v>62</v>
      </c>
      <c r="J601" s="4" t="str">
        <f t="shared" si="9"/>
        <v>purses62</v>
      </c>
      <c r="K601" s="5"/>
      <c r="L601" s="3"/>
    </row>
    <row r="602" spans="3:12" x14ac:dyDescent="0.25">
      <c r="C602" s="2" t="s">
        <v>7</v>
      </c>
      <c r="D602" s="1">
        <v>599</v>
      </c>
      <c r="E602" s="1" t="s">
        <v>13</v>
      </c>
      <c r="F602" s="1" t="s">
        <v>48</v>
      </c>
      <c r="G602" s="1">
        <v>31</v>
      </c>
      <c r="H602" s="3">
        <v>1408.95</v>
      </c>
      <c r="I602" s="6">
        <f>COUNTIF($E$4:E602,E602)</f>
        <v>84</v>
      </c>
      <c r="J602" s="4" t="str">
        <f t="shared" si="9"/>
        <v>shirts84</v>
      </c>
      <c r="K602" s="5"/>
      <c r="L602" s="3"/>
    </row>
    <row r="603" spans="3:12" x14ac:dyDescent="0.25">
      <c r="C603" s="2" t="s">
        <v>7</v>
      </c>
      <c r="D603" s="1">
        <v>600</v>
      </c>
      <c r="E603" s="1" t="s">
        <v>14</v>
      </c>
      <c r="F603" s="1" t="s">
        <v>52</v>
      </c>
      <c r="G603" s="1">
        <v>13</v>
      </c>
      <c r="H603" s="3">
        <v>819</v>
      </c>
      <c r="I603" s="6">
        <f>COUNTIF($E$4:E603,E603)</f>
        <v>83</v>
      </c>
      <c r="J603" s="4" t="str">
        <f t="shared" si="9"/>
        <v>pants83</v>
      </c>
      <c r="K603" s="5"/>
      <c r="L603" s="3"/>
    </row>
    <row r="604" spans="3:12" x14ac:dyDescent="0.25">
      <c r="C604" s="2" t="s">
        <v>7</v>
      </c>
      <c r="D604" s="1">
        <v>601</v>
      </c>
      <c r="E604" s="1" t="s">
        <v>19</v>
      </c>
      <c r="F604" s="1" t="s">
        <v>63</v>
      </c>
      <c r="G604" s="1">
        <v>16</v>
      </c>
      <c r="H604" s="3">
        <v>2424</v>
      </c>
      <c r="I604" s="6">
        <f>COUNTIF($E$4:E604,E604)</f>
        <v>73</v>
      </c>
      <c r="J604" s="4" t="str">
        <f t="shared" si="9"/>
        <v>woman's shoes73</v>
      </c>
      <c r="K604" s="5"/>
      <c r="L604" s="3"/>
    </row>
    <row r="605" spans="3:12" x14ac:dyDescent="0.25">
      <c r="C605" s="2" t="s">
        <v>7</v>
      </c>
      <c r="D605" s="1">
        <v>602</v>
      </c>
      <c r="E605" s="1" t="s">
        <v>15</v>
      </c>
      <c r="F605" s="1" t="s">
        <v>60</v>
      </c>
      <c r="G605" s="1">
        <v>28</v>
      </c>
      <c r="H605" s="3">
        <v>2038.4</v>
      </c>
      <c r="I605" s="6">
        <f>COUNTIF($E$4:E605,E605)</f>
        <v>74</v>
      </c>
      <c r="J605" s="4" t="str">
        <f t="shared" si="9"/>
        <v>dresses74</v>
      </c>
      <c r="K605" s="5"/>
      <c r="L605" s="3"/>
    </row>
    <row r="606" spans="3:12" x14ac:dyDescent="0.25">
      <c r="C606" s="2" t="s">
        <v>1</v>
      </c>
      <c r="D606" s="1">
        <v>603</v>
      </c>
      <c r="E606" s="1" t="s">
        <v>15</v>
      </c>
      <c r="F606" s="1" t="s">
        <v>43</v>
      </c>
      <c r="G606" s="1">
        <v>16</v>
      </c>
      <c r="H606" s="3">
        <v>1267.2</v>
      </c>
      <c r="I606" s="6">
        <f>COUNTIF($E$4:E606,E606)</f>
        <v>75</v>
      </c>
      <c r="J606" s="4" t="str">
        <f t="shared" si="9"/>
        <v>dresses75</v>
      </c>
      <c r="K606" s="5"/>
      <c r="L606" s="3"/>
    </row>
    <row r="607" spans="3:12" x14ac:dyDescent="0.25">
      <c r="C607" s="2" t="s">
        <v>7</v>
      </c>
      <c r="D607" s="1">
        <v>604</v>
      </c>
      <c r="E607" s="1" t="s">
        <v>8</v>
      </c>
      <c r="F607" s="1" t="s">
        <v>33</v>
      </c>
      <c r="G607" s="1">
        <v>11</v>
      </c>
      <c r="H607" s="3">
        <v>2171.4</v>
      </c>
      <c r="I607" s="6">
        <f>COUNTIF($E$4:E607,E607)</f>
        <v>63</v>
      </c>
      <c r="J607" s="4" t="str">
        <f t="shared" si="9"/>
        <v>purses63</v>
      </c>
      <c r="K607" s="5"/>
      <c r="L607" s="3"/>
    </row>
    <row r="608" spans="3:12" x14ac:dyDescent="0.25">
      <c r="C608" s="2" t="s">
        <v>7</v>
      </c>
      <c r="D608" s="1">
        <v>605</v>
      </c>
      <c r="E608" s="1" t="s">
        <v>19</v>
      </c>
      <c r="F608" s="1" t="s">
        <v>35</v>
      </c>
      <c r="G608" s="1">
        <v>23</v>
      </c>
      <c r="H608" s="3">
        <v>3622.5</v>
      </c>
      <c r="I608" s="6">
        <f>COUNTIF($E$4:E608,E608)</f>
        <v>74</v>
      </c>
      <c r="J608" s="4" t="str">
        <f t="shared" si="9"/>
        <v>woman's shoes74</v>
      </c>
      <c r="K608" s="5"/>
      <c r="L608" s="3"/>
    </row>
    <row r="609" spans="3:12" x14ac:dyDescent="0.25">
      <c r="C609" s="2" t="s">
        <v>7</v>
      </c>
      <c r="D609" s="1">
        <v>606</v>
      </c>
      <c r="E609" s="1" t="s">
        <v>16</v>
      </c>
      <c r="F609" s="1" t="s">
        <v>33</v>
      </c>
      <c r="G609" s="1">
        <v>11</v>
      </c>
      <c r="H609" s="3">
        <v>153.44999999999999</v>
      </c>
      <c r="I609" s="6">
        <f>COUNTIF($E$4:E609,E609)</f>
        <v>95</v>
      </c>
      <c r="J609" s="4" t="str">
        <f t="shared" si="9"/>
        <v>ties95</v>
      </c>
      <c r="K609" s="5"/>
      <c r="L609" s="3"/>
    </row>
    <row r="610" spans="3:12" x14ac:dyDescent="0.25">
      <c r="C610" s="2" t="s">
        <v>7</v>
      </c>
      <c r="D610" s="1">
        <v>607</v>
      </c>
      <c r="E610" s="1" t="s">
        <v>17</v>
      </c>
      <c r="F610" s="1" t="s">
        <v>48</v>
      </c>
      <c r="G610" s="1">
        <v>18</v>
      </c>
      <c r="H610" s="3">
        <v>1170</v>
      </c>
      <c r="I610" s="6">
        <f>COUNTIF($E$4:E610,E610)</f>
        <v>69</v>
      </c>
      <c r="J610" s="4" t="str">
        <f t="shared" si="9"/>
        <v>blouses69</v>
      </c>
      <c r="K610" s="5"/>
      <c r="L610" s="3"/>
    </row>
    <row r="611" spans="3:12" x14ac:dyDescent="0.25">
      <c r="C611" s="2" t="s">
        <v>7</v>
      </c>
      <c r="D611" s="1">
        <v>608</v>
      </c>
      <c r="E611" s="1" t="s">
        <v>19</v>
      </c>
      <c r="F611" s="1" t="s">
        <v>31</v>
      </c>
      <c r="G611" s="1">
        <v>21</v>
      </c>
      <c r="H611" s="3">
        <v>2898</v>
      </c>
      <c r="I611" s="6">
        <f>COUNTIF($E$4:E611,E611)</f>
        <v>75</v>
      </c>
      <c r="J611" s="4" t="str">
        <f t="shared" si="9"/>
        <v>woman's shoes75</v>
      </c>
      <c r="K611" s="5"/>
      <c r="L611" s="3"/>
    </row>
    <row r="612" spans="3:12" x14ac:dyDescent="0.25">
      <c r="C612" s="2" t="s">
        <v>7</v>
      </c>
      <c r="D612" s="1">
        <v>609</v>
      </c>
      <c r="E612" s="1" t="s">
        <v>14</v>
      </c>
      <c r="F612" s="1" t="s">
        <v>39</v>
      </c>
      <c r="G612" s="1">
        <v>30</v>
      </c>
      <c r="H612" s="3">
        <v>2205</v>
      </c>
      <c r="I612" s="6">
        <f>COUNTIF($E$4:E612,E612)</f>
        <v>84</v>
      </c>
      <c r="J612" s="4" t="str">
        <f t="shared" si="9"/>
        <v>pants84</v>
      </c>
      <c r="K612" s="5"/>
      <c r="L612" s="3"/>
    </row>
    <row r="613" spans="3:12" x14ac:dyDescent="0.25">
      <c r="C613" s="2" t="s">
        <v>7</v>
      </c>
      <c r="D613" s="1">
        <v>610</v>
      </c>
      <c r="E613" s="1" t="s">
        <v>14</v>
      </c>
      <c r="F613" s="1" t="s">
        <v>49</v>
      </c>
      <c r="G613" s="1">
        <v>21</v>
      </c>
      <c r="H613" s="3">
        <v>1367.1</v>
      </c>
      <c r="I613" s="6">
        <f>COUNTIF($E$4:E613,E613)</f>
        <v>85</v>
      </c>
      <c r="J613" s="4" t="str">
        <f t="shared" si="9"/>
        <v>pants85</v>
      </c>
      <c r="K613" s="5"/>
      <c r="L613" s="3"/>
    </row>
    <row r="614" spans="3:12" x14ac:dyDescent="0.25">
      <c r="C614" s="2" t="s">
        <v>7</v>
      </c>
      <c r="D614" s="1">
        <v>611</v>
      </c>
      <c r="E614" s="1" t="s">
        <v>13</v>
      </c>
      <c r="F614" s="1" t="s">
        <v>65</v>
      </c>
      <c r="G614" s="1">
        <v>28</v>
      </c>
      <c r="H614" s="3">
        <v>1335.6</v>
      </c>
      <c r="I614" s="6">
        <f>COUNTIF($E$4:E614,E614)</f>
        <v>85</v>
      </c>
      <c r="J614" s="4" t="str">
        <f t="shared" si="9"/>
        <v>shirts85</v>
      </c>
      <c r="K614" s="5"/>
      <c r="L614" s="3"/>
    </row>
    <row r="615" spans="3:12" x14ac:dyDescent="0.25">
      <c r="C615" s="2" t="s">
        <v>7</v>
      </c>
      <c r="D615" s="1">
        <v>612</v>
      </c>
      <c r="E615" s="1" t="s">
        <v>15</v>
      </c>
      <c r="F615" s="1" t="s">
        <v>29</v>
      </c>
      <c r="G615" s="1">
        <v>33</v>
      </c>
      <c r="H615" s="3">
        <v>2481.6</v>
      </c>
      <c r="I615" s="6">
        <f>COUNTIF($E$4:E615,E615)</f>
        <v>76</v>
      </c>
      <c r="J615" s="4" t="str">
        <f t="shared" si="9"/>
        <v>dresses76</v>
      </c>
      <c r="K615" s="5"/>
      <c r="L615" s="3"/>
    </row>
    <row r="616" spans="3:12" x14ac:dyDescent="0.25">
      <c r="C616" s="2" t="s">
        <v>7</v>
      </c>
      <c r="D616" s="1">
        <v>613</v>
      </c>
      <c r="E616" s="1" t="s">
        <v>18</v>
      </c>
      <c r="F616" s="1" t="s">
        <v>57</v>
      </c>
      <c r="G616" s="1">
        <v>26</v>
      </c>
      <c r="H616" s="3">
        <v>1740.7</v>
      </c>
      <c r="I616" s="6">
        <f>COUNTIF($E$4:E616,E616)</f>
        <v>65</v>
      </c>
      <c r="J616" s="4" t="str">
        <f t="shared" si="9"/>
        <v>man shoes65</v>
      </c>
      <c r="K616" s="5"/>
      <c r="L616" s="3"/>
    </row>
    <row r="617" spans="3:12" x14ac:dyDescent="0.25">
      <c r="C617" s="2" t="s">
        <v>7</v>
      </c>
      <c r="D617" s="1">
        <v>614</v>
      </c>
      <c r="E617" s="1" t="s">
        <v>18</v>
      </c>
      <c r="F617" s="1" t="s">
        <v>49</v>
      </c>
      <c r="G617" s="1">
        <v>11</v>
      </c>
      <c r="H617" s="3">
        <v>672.1</v>
      </c>
      <c r="I617" s="6">
        <f>COUNTIF($E$4:E617,E617)</f>
        <v>66</v>
      </c>
      <c r="J617" s="4" t="str">
        <f t="shared" si="9"/>
        <v>man shoes66</v>
      </c>
      <c r="K617" s="5"/>
      <c r="L617" s="3"/>
    </row>
    <row r="618" spans="3:12" x14ac:dyDescent="0.25">
      <c r="C618" s="2" t="s">
        <v>7</v>
      </c>
      <c r="D618" s="1">
        <v>615</v>
      </c>
      <c r="E618" s="1" t="s">
        <v>13</v>
      </c>
      <c r="F618" s="1" t="s">
        <v>35</v>
      </c>
      <c r="G618" s="1">
        <v>19</v>
      </c>
      <c r="H618" s="3">
        <v>931.95</v>
      </c>
      <c r="I618" s="6">
        <f>COUNTIF($E$4:E618,E618)</f>
        <v>86</v>
      </c>
      <c r="J618" s="4" t="str">
        <f t="shared" si="9"/>
        <v>shirts86</v>
      </c>
      <c r="K618" s="5"/>
      <c r="L618" s="3"/>
    </row>
    <row r="619" spans="3:12" x14ac:dyDescent="0.25">
      <c r="C619" s="2" t="s">
        <v>7</v>
      </c>
      <c r="D619" s="1">
        <v>616</v>
      </c>
      <c r="E619" s="1" t="s">
        <v>8</v>
      </c>
      <c r="F619" s="1" t="s">
        <v>35</v>
      </c>
      <c r="G619" s="1">
        <v>30</v>
      </c>
      <c r="H619" s="3">
        <v>6930</v>
      </c>
      <c r="I619" s="6">
        <f>COUNTIF($E$4:E619,E619)</f>
        <v>64</v>
      </c>
      <c r="J619" s="4" t="str">
        <f t="shared" si="9"/>
        <v>purses64</v>
      </c>
      <c r="K619" s="5"/>
      <c r="L619" s="3"/>
    </row>
    <row r="620" spans="3:12" x14ac:dyDescent="0.25">
      <c r="C620" s="2" t="s">
        <v>7</v>
      </c>
      <c r="D620" s="1">
        <v>617</v>
      </c>
      <c r="E620" s="1" t="s">
        <v>14</v>
      </c>
      <c r="F620" s="1" t="s">
        <v>36</v>
      </c>
      <c r="G620" s="1">
        <v>19</v>
      </c>
      <c r="H620" s="3">
        <v>1316.7</v>
      </c>
      <c r="I620" s="6">
        <f>COUNTIF($E$4:E620,E620)</f>
        <v>86</v>
      </c>
      <c r="J620" s="4" t="str">
        <f t="shared" si="9"/>
        <v>pants86</v>
      </c>
      <c r="K620" s="5"/>
      <c r="L620" s="3"/>
    </row>
    <row r="621" spans="3:12" x14ac:dyDescent="0.25">
      <c r="C621" s="2" t="s">
        <v>7</v>
      </c>
      <c r="D621" s="1">
        <v>618</v>
      </c>
      <c r="E621" s="1" t="s">
        <v>14</v>
      </c>
      <c r="F621" s="1" t="s">
        <v>37</v>
      </c>
      <c r="G621" s="1">
        <v>10</v>
      </c>
      <c r="H621" s="3">
        <v>742</v>
      </c>
      <c r="I621" s="6">
        <f>COUNTIF($E$4:E621,E621)</f>
        <v>87</v>
      </c>
      <c r="J621" s="4" t="str">
        <f t="shared" si="9"/>
        <v>pants87</v>
      </c>
      <c r="K621" s="5"/>
      <c r="L621" s="3"/>
    </row>
    <row r="622" spans="3:12" x14ac:dyDescent="0.25">
      <c r="C622" s="2" t="s">
        <v>7</v>
      </c>
      <c r="D622" s="1">
        <v>619</v>
      </c>
      <c r="E622" s="1" t="s">
        <v>16</v>
      </c>
      <c r="F622" s="1" t="s">
        <v>52</v>
      </c>
      <c r="G622" s="1">
        <v>15</v>
      </c>
      <c r="H622" s="3">
        <v>220.5</v>
      </c>
      <c r="I622" s="6">
        <f>COUNTIF($E$4:E622,E622)</f>
        <v>96</v>
      </c>
      <c r="J622" s="4" t="str">
        <f t="shared" si="9"/>
        <v>ties96</v>
      </c>
      <c r="K622" s="5"/>
      <c r="L622" s="3"/>
    </row>
    <row r="623" spans="3:12" x14ac:dyDescent="0.25">
      <c r="C623" s="2" t="s">
        <v>7</v>
      </c>
      <c r="D623" s="1">
        <v>620</v>
      </c>
      <c r="E623" s="1" t="s">
        <v>15</v>
      </c>
      <c r="F623" s="1" t="s">
        <v>31</v>
      </c>
      <c r="G623" s="1">
        <v>21</v>
      </c>
      <c r="H623" s="3">
        <v>1562.4</v>
      </c>
      <c r="I623" s="6">
        <f>COUNTIF($E$4:E623,E623)</f>
        <v>77</v>
      </c>
      <c r="J623" s="4" t="str">
        <f t="shared" si="9"/>
        <v>dresses77</v>
      </c>
      <c r="K623" s="5"/>
      <c r="L623" s="3"/>
    </row>
    <row r="624" spans="3:12" x14ac:dyDescent="0.25">
      <c r="C624" s="2" t="s">
        <v>7</v>
      </c>
      <c r="D624" s="1">
        <v>621</v>
      </c>
      <c r="E624" s="1" t="s">
        <v>18</v>
      </c>
      <c r="F624" s="1" t="s">
        <v>49</v>
      </c>
      <c r="G624" s="1">
        <v>33</v>
      </c>
      <c r="H624" s="3">
        <v>2187.9</v>
      </c>
      <c r="I624" s="6">
        <f>COUNTIF($E$4:E624,E624)</f>
        <v>67</v>
      </c>
      <c r="J624" s="4" t="str">
        <f t="shared" si="9"/>
        <v>man shoes67</v>
      </c>
      <c r="K624" s="5"/>
      <c r="L624" s="3"/>
    </row>
    <row r="625" spans="3:12" x14ac:dyDescent="0.25">
      <c r="C625" s="2" t="s">
        <v>7</v>
      </c>
      <c r="D625" s="1">
        <v>622</v>
      </c>
      <c r="E625" s="1" t="s">
        <v>18</v>
      </c>
      <c r="F625" s="1" t="s">
        <v>30</v>
      </c>
      <c r="G625" s="1">
        <v>21</v>
      </c>
      <c r="H625" s="3">
        <v>1228.5</v>
      </c>
      <c r="I625" s="6">
        <f>COUNTIF($E$4:E625,E625)</f>
        <v>68</v>
      </c>
      <c r="J625" s="4" t="str">
        <f t="shared" si="9"/>
        <v>man shoes68</v>
      </c>
      <c r="K625" s="5"/>
      <c r="L625" s="3"/>
    </row>
    <row r="626" spans="3:12" x14ac:dyDescent="0.25">
      <c r="C626" s="2" t="s">
        <v>7</v>
      </c>
      <c r="D626" s="1">
        <v>623</v>
      </c>
      <c r="E626" s="1" t="s">
        <v>15</v>
      </c>
      <c r="F626" s="1" t="s">
        <v>58</v>
      </c>
      <c r="G626" s="1">
        <v>26</v>
      </c>
      <c r="H626" s="3">
        <v>2080</v>
      </c>
      <c r="I626" s="6">
        <f>COUNTIF($E$4:E626,E626)</f>
        <v>78</v>
      </c>
      <c r="J626" s="4" t="str">
        <f t="shared" si="9"/>
        <v>dresses78</v>
      </c>
      <c r="K626" s="5"/>
      <c r="L626" s="3"/>
    </row>
    <row r="627" spans="3:12" x14ac:dyDescent="0.25">
      <c r="C627" s="2" t="s">
        <v>7</v>
      </c>
      <c r="D627" s="1">
        <v>624</v>
      </c>
      <c r="E627" s="1" t="s">
        <v>14</v>
      </c>
      <c r="F627" s="1" t="s">
        <v>65</v>
      </c>
      <c r="G627" s="1">
        <v>14</v>
      </c>
      <c r="H627" s="3">
        <v>931</v>
      </c>
      <c r="I627" s="6">
        <f>COUNTIF($E$4:E627,E627)</f>
        <v>88</v>
      </c>
      <c r="J627" s="4" t="str">
        <f t="shared" si="9"/>
        <v>pants88</v>
      </c>
      <c r="K627" s="5"/>
      <c r="L627" s="3"/>
    </row>
    <row r="628" spans="3:12" x14ac:dyDescent="0.25">
      <c r="C628" s="2" t="s">
        <v>7</v>
      </c>
      <c r="D628" s="1">
        <v>625</v>
      </c>
      <c r="E628" s="1" t="s">
        <v>13</v>
      </c>
      <c r="F628" s="1" t="s">
        <v>38</v>
      </c>
      <c r="G628" s="1">
        <v>33</v>
      </c>
      <c r="H628" s="3">
        <v>1499.85</v>
      </c>
      <c r="I628" s="6">
        <f>COUNTIF($E$4:E628,E628)</f>
        <v>87</v>
      </c>
      <c r="J628" s="4" t="str">
        <f t="shared" si="9"/>
        <v>shirts87</v>
      </c>
      <c r="K628" s="5"/>
      <c r="L628" s="3"/>
    </row>
    <row r="629" spans="3:12" x14ac:dyDescent="0.25">
      <c r="C629" s="2" t="s">
        <v>7</v>
      </c>
      <c r="D629" s="1">
        <v>626</v>
      </c>
      <c r="E629" s="1" t="s">
        <v>13</v>
      </c>
      <c r="F629" s="1" t="s">
        <v>54</v>
      </c>
      <c r="G629" s="1">
        <v>28</v>
      </c>
      <c r="H629" s="3">
        <v>1222.2</v>
      </c>
      <c r="I629" s="6">
        <f>COUNTIF($E$4:E629,E629)</f>
        <v>88</v>
      </c>
      <c r="J629" s="4" t="str">
        <f t="shared" si="9"/>
        <v>shirts88</v>
      </c>
      <c r="K629" s="5"/>
      <c r="L629" s="3"/>
    </row>
    <row r="630" spans="3:12" x14ac:dyDescent="0.25">
      <c r="C630" s="2" t="s">
        <v>7</v>
      </c>
      <c r="D630" s="1">
        <v>627</v>
      </c>
      <c r="E630" s="1" t="s">
        <v>14</v>
      </c>
      <c r="F630" s="1" t="s">
        <v>52</v>
      </c>
      <c r="G630" s="1">
        <v>25</v>
      </c>
      <c r="H630" s="3">
        <v>1837.5</v>
      </c>
      <c r="I630" s="6">
        <f>COUNTIF($E$4:E630,E630)</f>
        <v>89</v>
      </c>
      <c r="J630" s="4" t="str">
        <f t="shared" si="9"/>
        <v>pants89</v>
      </c>
      <c r="K630" s="5"/>
      <c r="L630" s="3"/>
    </row>
    <row r="631" spans="3:12" x14ac:dyDescent="0.25">
      <c r="C631" s="2" t="s">
        <v>7</v>
      </c>
      <c r="D631" s="1">
        <v>628</v>
      </c>
      <c r="E631" s="1" t="s">
        <v>17</v>
      </c>
      <c r="F631" s="1" t="s">
        <v>29</v>
      </c>
      <c r="G631" s="1">
        <v>13</v>
      </c>
      <c r="H631" s="3">
        <v>853.45</v>
      </c>
      <c r="I631" s="6">
        <f>COUNTIF($E$4:E631,E631)</f>
        <v>70</v>
      </c>
      <c r="J631" s="4" t="str">
        <f t="shared" si="9"/>
        <v>blouses70</v>
      </c>
      <c r="K631" s="5"/>
      <c r="L631" s="3"/>
    </row>
    <row r="632" spans="3:12" x14ac:dyDescent="0.25">
      <c r="C632" s="2" t="s">
        <v>7</v>
      </c>
      <c r="D632" s="1">
        <v>629</v>
      </c>
      <c r="E632" s="1" t="s">
        <v>17</v>
      </c>
      <c r="F632" s="1" t="s">
        <v>49</v>
      </c>
      <c r="G632" s="1">
        <v>28</v>
      </c>
      <c r="H632" s="3">
        <v>1892.8</v>
      </c>
      <c r="I632" s="6">
        <f>COUNTIF($E$4:E632,E632)</f>
        <v>71</v>
      </c>
      <c r="J632" s="4" t="str">
        <f t="shared" si="9"/>
        <v>blouses71</v>
      </c>
      <c r="K632" s="5"/>
      <c r="L632" s="3"/>
    </row>
    <row r="633" spans="3:12" x14ac:dyDescent="0.25">
      <c r="C633" s="2" t="s">
        <v>7</v>
      </c>
      <c r="D633" s="1">
        <v>630</v>
      </c>
      <c r="E633" s="1" t="s">
        <v>13</v>
      </c>
      <c r="F633" s="1" t="s">
        <v>36</v>
      </c>
      <c r="G633" s="1">
        <v>19</v>
      </c>
      <c r="H633" s="3">
        <v>812.25</v>
      </c>
      <c r="I633" s="6">
        <f>COUNTIF($E$4:E633,E633)</f>
        <v>89</v>
      </c>
      <c r="J633" s="4" t="str">
        <f t="shared" si="9"/>
        <v>shirts89</v>
      </c>
      <c r="K633" s="5"/>
      <c r="L633" s="3"/>
    </row>
    <row r="634" spans="3:12" x14ac:dyDescent="0.25">
      <c r="C634" s="2" t="s">
        <v>7</v>
      </c>
      <c r="D634" s="1">
        <v>631</v>
      </c>
      <c r="E634" s="1" t="s">
        <v>13</v>
      </c>
      <c r="F634" s="1" t="s">
        <v>53</v>
      </c>
      <c r="G634" s="1">
        <v>22</v>
      </c>
      <c r="H634" s="3">
        <v>1029.5999999999999</v>
      </c>
      <c r="I634" s="6">
        <f>COUNTIF($E$4:E634,E634)</f>
        <v>90</v>
      </c>
      <c r="J634" s="4" t="str">
        <f t="shared" si="9"/>
        <v>shirts90</v>
      </c>
      <c r="K634" s="5"/>
      <c r="L634" s="3"/>
    </row>
    <row r="635" spans="3:12" x14ac:dyDescent="0.25">
      <c r="C635" s="2" t="s">
        <v>7</v>
      </c>
      <c r="D635" s="1">
        <v>632</v>
      </c>
      <c r="E635" s="1" t="s">
        <v>19</v>
      </c>
      <c r="F635" s="1" t="s">
        <v>9</v>
      </c>
      <c r="G635" s="1">
        <v>18</v>
      </c>
      <c r="H635" s="3">
        <v>2889</v>
      </c>
      <c r="I635" s="6">
        <f>COUNTIF($E$4:E635,E635)</f>
        <v>76</v>
      </c>
      <c r="J635" s="4" t="str">
        <f t="shared" si="9"/>
        <v>woman's shoes76</v>
      </c>
      <c r="K635" s="5"/>
      <c r="L635" s="3"/>
    </row>
    <row r="636" spans="3:12" x14ac:dyDescent="0.25">
      <c r="C636" s="2" t="s">
        <v>7</v>
      </c>
      <c r="D636" s="1">
        <v>633</v>
      </c>
      <c r="E636" s="1" t="s">
        <v>8</v>
      </c>
      <c r="F636" s="1" t="s">
        <v>44</v>
      </c>
      <c r="G636" s="1">
        <v>28</v>
      </c>
      <c r="H636" s="3">
        <v>5880</v>
      </c>
      <c r="I636" s="6">
        <f>COUNTIF($E$4:E636,E636)</f>
        <v>65</v>
      </c>
      <c r="J636" s="4" t="str">
        <f t="shared" si="9"/>
        <v>purses65</v>
      </c>
      <c r="K636" s="5"/>
      <c r="L636" s="3"/>
    </row>
    <row r="637" spans="3:12" x14ac:dyDescent="0.25">
      <c r="C637" s="2" t="s">
        <v>1</v>
      </c>
      <c r="D637" s="1">
        <v>634</v>
      </c>
      <c r="E637" s="1" t="s">
        <v>17</v>
      </c>
      <c r="F637" s="1" t="s">
        <v>36</v>
      </c>
      <c r="G637" s="1">
        <v>23</v>
      </c>
      <c r="H637" s="3">
        <v>1480.05</v>
      </c>
      <c r="I637" s="6">
        <f>COUNTIF($E$4:E637,E637)</f>
        <v>72</v>
      </c>
      <c r="J637" s="4" t="str">
        <f t="shared" si="9"/>
        <v>blouses72</v>
      </c>
      <c r="K637" s="5"/>
      <c r="L637" s="3"/>
    </row>
    <row r="638" spans="3:12" x14ac:dyDescent="0.25">
      <c r="C638" s="2" t="s">
        <v>7</v>
      </c>
      <c r="D638" s="1">
        <v>635</v>
      </c>
      <c r="E638" s="1" t="s">
        <v>17</v>
      </c>
      <c r="F638" s="1" t="s">
        <v>12</v>
      </c>
      <c r="G638" s="1">
        <v>13</v>
      </c>
      <c r="H638" s="3">
        <v>887.25</v>
      </c>
      <c r="I638" s="6">
        <f>COUNTIF($E$4:E638,E638)</f>
        <v>73</v>
      </c>
      <c r="J638" s="4" t="str">
        <f t="shared" si="9"/>
        <v>blouses73</v>
      </c>
      <c r="K638" s="5"/>
      <c r="L638" s="3"/>
    </row>
    <row r="639" spans="3:12" x14ac:dyDescent="0.25">
      <c r="C639" s="2" t="s">
        <v>7</v>
      </c>
      <c r="D639" s="1">
        <v>636</v>
      </c>
      <c r="E639" s="1" t="s">
        <v>16</v>
      </c>
      <c r="F639" s="1" t="s">
        <v>20</v>
      </c>
      <c r="G639" s="1">
        <v>18</v>
      </c>
      <c r="H639" s="3">
        <v>256.5</v>
      </c>
      <c r="I639" s="6">
        <f>COUNTIF($E$4:E639,E639)</f>
        <v>97</v>
      </c>
      <c r="J639" s="4" t="str">
        <f t="shared" si="9"/>
        <v>ties97</v>
      </c>
      <c r="K639" s="5"/>
      <c r="L639" s="3"/>
    </row>
    <row r="640" spans="3:12" x14ac:dyDescent="0.25">
      <c r="C640" s="2" t="s">
        <v>7</v>
      </c>
      <c r="D640" s="1">
        <v>637</v>
      </c>
      <c r="E640" s="1" t="s">
        <v>15</v>
      </c>
      <c r="F640" s="1" t="s">
        <v>51</v>
      </c>
      <c r="G640" s="1">
        <v>33</v>
      </c>
      <c r="H640" s="3">
        <v>2587.1999999999998</v>
      </c>
      <c r="I640" s="6">
        <f>COUNTIF($E$4:E640,E640)</f>
        <v>79</v>
      </c>
      <c r="J640" s="4" t="str">
        <f t="shared" si="9"/>
        <v>dresses79</v>
      </c>
      <c r="K640" s="5"/>
      <c r="L640" s="3"/>
    </row>
    <row r="641" spans="3:12" x14ac:dyDescent="0.25">
      <c r="C641" s="2" t="s">
        <v>7</v>
      </c>
      <c r="D641" s="1">
        <v>638</v>
      </c>
      <c r="E641" s="1" t="s">
        <v>13</v>
      </c>
      <c r="F641" s="1" t="s">
        <v>41</v>
      </c>
      <c r="G641" s="1">
        <v>24</v>
      </c>
      <c r="H641" s="3">
        <v>1188</v>
      </c>
      <c r="I641" s="6">
        <f>COUNTIF($E$4:E641,E641)</f>
        <v>91</v>
      </c>
      <c r="J641" s="4" t="str">
        <f t="shared" si="9"/>
        <v>shirts91</v>
      </c>
      <c r="K641" s="5"/>
      <c r="L641" s="3"/>
    </row>
    <row r="642" spans="3:12" x14ac:dyDescent="0.25">
      <c r="C642" s="2" t="s">
        <v>7</v>
      </c>
      <c r="D642" s="1">
        <v>639</v>
      </c>
      <c r="E642" s="1" t="s">
        <v>8</v>
      </c>
      <c r="F642" s="1" t="s">
        <v>46</v>
      </c>
      <c r="G642" s="1">
        <v>24</v>
      </c>
      <c r="H642" s="3">
        <v>5140.8</v>
      </c>
      <c r="I642" s="6">
        <f>COUNTIF($E$4:E642,E642)</f>
        <v>66</v>
      </c>
      <c r="J642" s="4" t="str">
        <f t="shared" si="9"/>
        <v>purses66</v>
      </c>
      <c r="K642" s="5"/>
      <c r="L642" s="3"/>
    </row>
    <row r="643" spans="3:12" x14ac:dyDescent="0.25">
      <c r="C643" s="2" t="s">
        <v>7</v>
      </c>
      <c r="D643" s="1">
        <v>640</v>
      </c>
      <c r="E643" s="1" t="s">
        <v>16</v>
      </c>
      <c r="F643" s="1" t="s">
        <v>29</v>
      </c>
      <c r="G643" s="1">
        <v>19</v>
      </c>
      <c r="H643" s="3">
        <v>265.05</v>
      </c>
      <c r="I643" s="6">
        <f>COUNTIF($E$4:E643,E643)</f>
        <v>98</v>
      </c>
      <c r="J643" s="4" t="str">
        <f t="shared" si="9"/>
        <v>ties98</v>
      </c>
      <c r="K643" s="5"/>
      <c r="L643" s="3"/>
    </row>
    <row r="644" spans="3:12" x14ac:dyDescent="0.25">
      <c r="C644" s="2" t="s">
        <v>7</v>
      </c>
      <c r="D644" s="1">
        <v>641</v>
      </c>
      <c r="E644" s="1" t="s">
        <v>15</v>
      </c>
      <c r="F644" s="1" t="s">
        <v>30</v>
      </c>
      <c r="G644" s="1">
        <v>21</v>
      </c>
      <c r="H644" s="3">
        <v>1629.6</v>
      </c>
      <c r="I644" s="6">
        <f>COUNTIF($E$4:E644,E644)</f>
        <v>80</v>
      </c>
      <c r="J644" s="4" t="str">
        <f t="shared" si="9"/>
        <v>dresses80</v>
      </c>
      <c r="K644" s="5"/>
      <c r="L644" s="3"/>
    </row>
    <row r="645" spans="3:12" x14ac:dyDescent="0.25">
      <c r="C645" s="2" t="s">
        <v>7</v>
      </c>
      <c r="D645" s="1">
        <v>642</v>
      </c>
      <c r="E645" s="1" t="s">
        <v>8</v>
      </c>
      <c r="F645" s="1" t="s">
        <v>40</v>
      </c>
      <c r="G645" s="1">
        <v>29</v>
      </c>
      <c r="H645" s="3">
        <v>5663.7</v>
      </c>
      <c r="I645" s="6">
        <f>COUNTIF($E$4:E645,E645)</f>
        <v>67</v>
      </c>
      <c r="J645" s="4" t="str">
        <f t="shared" ref="J645:J708" si="10">E645&amp;I645</f>
        <v>purses67</v>
      </c>
      <c r="K645" s="5"/>
      <c r="L645" s="3"/>
    </row>
    <row r="646" spans="3:12" x14ac:dyDescent="0.25">
      <c r="C646" s="2" t="s">
        <v>7</v>
      </c>
      <c r="D646" s="1">
        <v>643</v>
      </c>
      <c r="E646" s="1" t="s">
        <v>16</v>
      </c>
      <c r="F646" s="1" t="s">
        <v>65</v>
      </c>
      <c r="G646" s="1">
        <v>26</v>
      </c>
      <c r="H646" s="3">
        <v>401.7</v>
      </c>
      <c r="I646" s="6">
        <f>COUNTIF($E$4:E646,E646)</f>
        <v>99</v>
      </c>
      <c r="J646" s="4" t="str">
        <f t="shared" si="10"/>
        <v>ties99</v>
      </c>
      <c r="K646" s="5"/>
      <c r="L646" s="3"/>
    </row>
    <row r="647" spans="3:12" x14ac:dyDescent="0.25">
      <c r="C647" s="2" t="s">
        <v>7</v>
      </c>
      <c r="D647" s="1">
        <v>644</v>
      </c>
      <c r="E647" s="1" t="s">
        <v>15</v>
      </c>
      <c r="F647" s="1" t="s">
        <v>27</v>
      </c>
      <c r="G647" s="1">
        <v>19</v>
      </c>
      <c r="H647" s="3">
        <v>1428.8</v>
      </c>
      <c r="I647" s="6">
        <f>COUNTIF($E$4:E647,E647)</f>
        <v>81</v>
      </c>
      <c r="J647" s="4" t="str">
        <f t="shared" si="10"/>
        <v>dresses81</v>
      </c>
      <c r="K647" s="5"/>
      <c r="L647" s="3"/>
    </row>
    <row r="648" spans="3:12" x14ac:dyDescent="0.25">
      <c r="C648" s="2" t="s">
        <v>7</v>
      </c>
      <c r="D648" s="1">
        <v>645</v>
      </c>
      <c r="E648" s="1" t="s">
        <v>19</v>
      </c>
      <c r="F648" s="1" t="s">
        <v>39</v>
      </c>
      <c r="G648" s="1">
        <v>30</v>
      </c>
      <c r="H648" s="3">
        <v>4095</v>
      </c>
      <c r="I648" s="6">
        <f>COUNTIF($E$4:E648,E648)</f>
        <v>77</v>
      </c>
      <c r="J648" s="4" t="str">
        <f t="shared" si="10"/>
        <v>woman's shoes77</v>
      </c>
      <c r="K648" s="5"/>
      <c r="L648" s="3"/>
    </row>
    <row r="649" spans="3:12" x14ac:dyDescent="0.25">
      <c r="C649" s="2" t="s">
        <v>7</v>
      </c>
      <c r="D649" s="1">
        <v>646</v>
      </c>
      <c r="E649" s="1" t="s">
        <v>19</v>
      </c>
      <c r="F649" s="1" t="s">
        <v>48</v>
      </c>
      <c r="G649" s="1">
        <v>20</v>
      </c>
      <c r="H649" s="3">
        <v>2760</v>
      </c>
      <c r="I649" s="6">
        <f>COUNTIF($E$4:E649,E649)</f>
        <v>78</v>
      </c>
      <c r="J649" s="4" t="str">
        <f t="shared" si="10"/>
        <v>woman's shoes78</v>
      </c>
      <c r="K649" s="5"/>
      <c r="L649" s="3"/>
    </row>
    <row r="650" spans="3:12" x14ac:dyDescent="0.25">
      <c r="C650" s="2" t="s">
        <v>7</v>
      </c>
      <c r="D650" s="1">
        <v>647</v>
      </c>
      <c r="E650" s="1" t="s">
        <v>8</v>
      </c>
      <c r="F650" s="1" t="s">
        <v>56</v>
      </c>
      <c r="G650" s="1">
        <v>12</v>
      </c>
      <c r="H650" s="3">
        <v>2746.8</v>
      </c>
      <c r="I650" s="6">
        <f>COUNTIF($E$4:E650,E650)</f>
        <v>68</v>
      </c>
      <c r="J650" s="4" t="str">
        <f t="shared" si="10"/>
        <v>purses68</v>
      </c>
      <c r="K650" s="5"/>
      <c r="L650" s="3"/>
    </row>
    <row r="651" spans="3:12" x14ac:dyDescent="0.25">
      <c r="C651" s="2" t="s">
        <v>7</v>
      </c>
      <c r="D651" s="1">
        <v>648</v>
      </c>
      <c r="E651" s="1" t="s">
        <v>18</v>
      </c>
      <c r="F651" s="1" t="s">
        <v>43</v>
      </c>
      <c r="G651" s="1">
        <v>29</v>
      </c>
      <c r="H651" s="3">
        <v>1809.6</v>
      </c>
      <c r="I651" s="6">
        <f>COUNTIF($E$4:E651,E651)</f>
        <v>69</v>
      </c>
      <c r="J651" s="4" t="str">
        <f t="shared" si="10"/>
        <v>man shoes69</v>
      </c>
      <c r="K651" s="5"/>
      <c r="L651" s="3"/>
    </row>
    <row r="652" spans="3:12" x14ac:dyDescent="0.25">
      <c r="C652" s="2" t="s">
        <v>7</v>
      </c>
      <c r="D652" s="1">
        <v>649</v>
      </c>
      <c r="E652" s="1" t="s">
        <v>16</v>
      </c>
      <c r="F652" s="1" t="s">
        <v>33</v>
      </c>
      <c r="G652" s="1">
        <v>22</v>
      </c>
      <c r="H652" s="3">
        <v>336.6</v>
      </c>
      <c r="I652" s="6">
        <f>COUNTIF($E$4:E652,E652)</f>
        <v>100</v>
      </c>
      <c r="J652" s="4" t="str">
        <f t="shared" si="10"/>
        <v>ties100</v>
      </c>
      <c r="K652" s="5"/>
      <c r="L652" s="3"/>
    </row>
    <row r="653" spans="3:12" x14ac:dyDescent="0.25">
      <c r="C653" s="2" t="s">
        <v>7</v>
      </c>
      <c r="D653" s="1">
        <v>650</v>
      </c>
      <c r="E653" s="1" t="s">
        <v>19</v>
      </c>
      <c r="F653" s="1" t="s">
        <v>10</v>
      </c>
      <c r="G653" s="1">
        <v>34</v>
      </c>
      <c r="H653" s="3">
        <v>5049</v>
      </c>
      <c r="I653" s="6">
        <f>COUNTIF($E$4:E653,E653)</f>
        <v>79</v>
      </c>
      <c r="J653" s="4" t="str">
        <f t="shared" si="10"/>
        <v>woman's shoes79</v>
      </c>
      <c r="K653" s="5"/>
      <c r="L653" s="3"/>
    </row>
    <row r="654" spans="3:12" x14ac:dyDescent="0.25">
      <c r="C654" s="2" t="s">
        <v>7</v>
      </c>
      <c r="D654" s="1">
        <v>651</v>
      </c>
      <c r="E654" s="1" t="s">
        <v>17</v>
      </c>
      <c r="F654" s="1" t="s">
        <v>31</v>
      </c>
      <c r="G654" s="1">
        <v>20</v>
      </c>
      <c r="H654" s="3">
        <v>1170</v>
      </c>
      <c r="I654" s="6">
        <f>COUNTIF($E$4:E654,E654)</f>
        <v>74</v>
      </c>
      <c r="J654" s="4" t="str">
        <f t="shared" si="10"/>
        <v>blouses74</v>
      </c>
      <c r="K654" s="5"/>
      <c r="L654" s="3"/>
    </row>
    <row r="655" spans="3:12" x14ac:dyDescent="0.25">
      <c r="C655" s="2" t="s">
        <v>7</v>
      </c>
      <c r="D655" s="1">
        <v>652</v>
      </c>
      <c r="E655" s="1" t="s">
        <v>13</v>
      </c>
      <c r="F655" s="1" t="s">
        <v>29</v>
      </c>
      <c r="G655" s="1">
        <v>12</v>
      </c>
      <c r="H655" s="3">
        <v>513</v>
      </c>
      <c r="I655" s="6">
        <f>COUNTIF($E$4:E655,E655)</f>
        <v>92</v>
      </c>
      <c r="J655" s="4" t="str">
        <f t="shared" si="10"/>
        <v>shirts92</v>
      </c>
      <c r="K655" s="5"/>
      <c r="L655" s="3"/>
    </row>
    <row r="656" spans="3:12" x14ac:dyDescent="0.25">
      <c r="C656" s="2" t="s">
        <v>7</v>
      </c>
      <c r="D656" s="1">
        <v>653</v>
      </c>
      <c r="E656" s="1" t="s">
        <v>16</v>
      </c>
      <c r="F656" s="1" t="s">
        <v>30</v>
      </c>
      <c r="G656" s="1">
        <v>27</v>
      </c>
      <c r="H656" s="3">
        <v>405</v>
      </c>
      <c r="I656" s="6">
        <f>COUNTIF($E$4:E656,E656)</f>
        <v>101</v>
      </c>
      <c r="J656" s="4" t="str">
        <f t="shared" si="10"/>
        <v>ties101</v>
      </c>
      <c r="K656" s="5"/>
      <c r="L656" s="3"/>
    </row>
    <row r="657" spans="3:12" x14ac:dyDescent="0.25">
      <c r="C657" s="2" t="s">
        <v>7</v>
      </c>
      <c r="D657" s="1">
        <v>654</v>
      </c>
      <c r="E657" s="1" t="s">
        <v>13</v>
      </c>
      <c r="F657" s="1" t="s">
        <v>56</v>
      </c>
      <c r="G657" s="1">
        <v>14</v>
      </c>
      <c r="H657" s="3">
        <v>642.6</v>
      </c>
      <c r="I657" s="6">
        <f>COUNTIF($E$4:E657,E657)</f>
        <v>93</v>
      </c>
      <c r="J657" s="4" t="str">
        <f t="shared" si="10"/>
        <v>shirts93</v>
      </c>
      <c r="K657" s="5"/>
      <c r="L657" s="3"/>
    </row>
    <row r="658" spans="3:12" x14ac:dyDescent="0.25">
      <c r="C658" s="2" t="s">
        <v>7</v>
      </c>
      <c r="D658" s="1">
        <v>655</v>
      </c>
      <c r="E658" s="1" t="s">
        <v>17</v>
      </c>
      <c r="F658" s="1" t="s">
        <v>60</v>
      </c>
      <c r="G658" s="1">
        <v>22</v>
      </c>
      <c r="H658" s="3">
        <v>1315.6</v>
      </c>
      <c r="I658" s="6">
        <f>COUNTIF($E$4:E658,E658)</f>
        <v>75</v>
      </c>
      <c r="J658" s="4" t="str">
        <f t="shared" si="10"/>
        <v>blouses75</v>
      </c>
      <c r="K658" s="5"/>
      <c r="L658" s="3"/>
    </row>
    <row r="659" spans="3:12" x14ac:dyDescent="0.25">
      <c r="C659" s="2" t="s">
        <v>7</v>
      </c>
      <c r="D659" s="1">
        <v>656</v>
      </c>
      <c r="E659" s="1" t="s">
        <v>16</v>
      </c>
      <c r="F659" s="1" t="s">
        <v>47</v>
      </c>
      <c r="G659" s="1">
        <v>26</v>
      </c>
      <c r="H659" s="3">
        <v>351</v>
      </c>
      <c r="I659" s="6">
        <f>COUNTIF($E$4:E659,E659)</f>
        <v>102</v>
      </c>
      <c r="J659" s="4" t="str">
        <f t="shared" si="10"/>
        <v>ties102</v>
      </c>
      <c r="K659" s="5"/>
      <c r="L659" s="3"/>
    </row>
    <row r="660" spans="3:12" x14ac:dyDescent="0.25">
      <c r="C660" s="2" t="s">
        <v>7</v>
      </c>
      <c r="D660" s="1">
        <v>657</v>
      </c>
      <c r="E660" s="1" t="s">
        <v>17</v>
      </c>
      <c r="F660" s="1" t="s">
        <v>22</v>
      </c>
      <c r="G660" s="1">
        <v>35</v>
      </c>
      <c r="H660" s="3">
        <v>2366</v>
      </c>
      <c r="I660" s="6">
        <f>COUNTIF($E$4:E660,E660)</f>
        <v>76</v>
      </c>
      <c r="J660" s="4" t="str">
        <f t="shared" si="10"/>
        <v>blouses76</v>
      </c>
      <c r="K660" s="5"/>
      <c r="L660" s="3"/>
    </row>
    <row r="661" spans="3:12" x14ac:dyDescent="0.25">
      <c r="C661" s="2" t="s">
        <v>7</v>
      </c>
      <c r="D661" s="1">
        <v>658</v>
      </c>
      <c r="E661" s="1" t="s">
        <v>13</v>
      </c>
      <c r="F661" s="1" t="s">
        <v>64</v>
      </c>
      <c r="G661" s="1">
        <v>14</v>
      </c>
      <c r="H661" s="3">
        <v>598.5</v>
      </c>
      <c r="I661" s="6">
        <f>COUNTIF($E$4:E661,E661)</f>
        <v>94</v>
      </c>
      <c r="J661" s="4" t="str">
        <f t="shared" si="10"/>
        <v>shirts94</v>
      </c>
      <c r="K661" s="5"/>
      <c r="L661" s="3"/>
    </row>
    <row r="662" spans="3:12" x14ac:dyDescent="0.25">
      <c r="C662" s="2" t="s">
        <v>7</v>
      </c>
      <c r="D662" s="1">
        <v>659</v>
      </c>
      <c r="E662" s="1" t="s">
        <v>18</v>
      </c>
      <c r="F662" s="1" t="s">
        <v>40</v>
      </c>
      <c r="G662" s="1">
        <v>33</v>
      </c>
      <c r="H662" s="3">
        <v>2209.35</v>
      </c>
      <c r="I662" s="6">
        <f>COUNTIF($E$4:E662,E662)</f>
        <v>70</v>
      </c>
      <c r="J662" s="4" t="str">
        <f t="shared" si="10"/>
        <v>man shoes70</v>
      </c>
      <c r="K662" s="5"/>
      <c r="L662" s="3"/>
    </row>
    <row r="663" spans="3:12" x14ac:dyDescent="0.25">
      <c r="C663" s="2" t="s">
        <v>7</v>
      </c>
      <c r="D663" s="1">
        <v>660</v>
      </c>
      <c r="E663" s="1" t="s">
        <v>16</v>
      </c>
      <c r="F663" s="1" t="s">
        <v>50</v>
      </c>
      <c r="G663" s="1">
        <v>26</v>
      </c>
      <c r="H663" s="3">
        <v>351</v>
      </c>
      <c r="I663" s="6">
        <f>COUNTIF($E$4:E663,E663)</f>
        <v>103</v>
      </c>
      <c r="J663" s="4" t="str">
        <f t="shared" si="10"/>
        <v>ties103</v>
      </c>
      <c r="K663" s="5"/>
      <c r="L663" s="3"/>
    </row>
    <row r="664" spans="3:12" x14ac:dyDescent="0.25">
      <c r="C664" s="2" t="s">
        <v>1</v>
      </c>
      <c r="D664" s="1">
        <v>661</v>
      </c>
      <c r="E664" s="1" t="s">
        <v>17</v>
      </c>
      <c r="F664" s="1" t="s">
        <v>57</v>
      </c>
      <c r="G664" s="1">
        <v>19</v>
      </c>
      <c r="H664" s="3">
        <v>1309.0999999999999</v>
      </c>
      <c r="I664" s="6">
        <f>COUNTIF($E$4:E664,E664)</f>
        <v>77</v>
      </c>
      <c r="J664" s="4" t="str">
        <f t="shared" si="10"/>
        <v>blouses77</v>
      </c>
      <c r="K664" s="5"/>
      <c r="L664" s="3"/>
    </row>
    <row r="665" spans="3:12" x14ac:dyDescent="0.25">
      <c r="C665" s="2" t="s">
        <v>7</v>
      </c>
      <c r="D665" s="1">
        <v>662</v>
      </c>
      <c r="E665" s="1" t="s">
        <v>18</v>
      </c>
      <c r="F665" s="1" t="s">
        <v>35</v>
      </c>
      <c r="G665" s="1">
        <v>28</v>
      </c>
      <c r="H665" s="3">
        <v>1747.2</v>
      </c>
      <c r="I665" s="6">
        <f>COUNTIF($E$4:E665,E665)</f>
        <v>71</v>
      </c>
      <c r="J665" s="4" t="str">
        <f t="shared" si="10"/>
        <v>man shoes71</v>
      </c>
      <c r="K665" s="5"/>
      <c r="L665" s="3"/>
    </row>
    <row r="666" spans="3:12" x14ac:dyDescent="0.25">
      <c r="C666" s="2" t="s">
        <v>7</v>
      </c>
      <c r="D666" s="1">
        <v>663</v>
      </c>
      <c r="E666" s="1" t="s">
        <v>13</v>
      </c>
      <c r="F666" s="1" t="s">
        <v>65</v>
      </c>
      <c r="G666" s="1">
        <v>31</v>
      </c>
      <c r="H666" s="3">
        <v>1311.3</v>
      </c>
      <c r="I666" s="6">
        <f>COUNTIF($E$4:E666,E666)</f>
        <v>95</v>
      </c>
      <c r="J666" s="4" t="str">
        <f t="shared" si="10"/>
        <v>shirts95</v>
      </c>
      <c r="K666" s="5"/>
      <c r="L666" s="3"/>
    </row>
    <row r="667" spans="3:12" x14ac:dyDescent="0.25">
      <c r="C667" s="2" t="s">
        <v>7</v>
      </c>
      <c r="D667" s="1">
        <v>664</v>
      </c>
      <c r="E667" s="1" t="s">
        <v>17</v>
      </c>
      <c r="F667" s="1" t="s">
        <v>55</v>
      </c>
      <c r="G667" s="1">
        <v>35</v>
      </c>
      <c r="H667" s="3">
        <v>2161.25</v>
      </c>
      <c r="I667" s="6">
        <f>COUNTIF($E$4:E667,E667)</f>
        <v>78</v>
      </c>
      <c r="J667" s="4" t="str">
        <f t="shared" si="10"/>
        <v>blouses78</v>
      </c>
      <c r="K667" s="5"/>
      <c r="L667" s="3"/>
    </row>
    <row r="668" spans="3:12" x14ac:dyDescent="0.25">
      <c r="C668" s="2" t="s">
        <v>7</v>
      </c>
      <c r="D668" s="1">
        <v>665</v>
      </c>
      <c r="E668" s="1" t="s">
        <v>8</v>
      </c>
      <c r="F668" s="1" t="s">
        <v>58</v>
      </c>
      <c r="G668" s="1">
        <v>16</v>
      </c>
      <c r="H668" s="3">
        <v>3360</v>
      </c>
      <c r="I668" s="6">
        <f>COUNTIF($E$4:E668,E668)</f>
        <v>69</v>
      </c>
      <c r="J668" s="4" t="str">
        <f t="shared" si="10"/>
        <v>purses69</v>
      </c>
      <c r="K668" s="5"/>
      <c r="L668" s="3"/>
    </row>
    <row r="669" spans="3:12" x14ac:dyDescent="0.25">
      <c r="C669" s="2" t="s">
        <v>7</v>
      </c>
      <c r="D669" s="1">
        <v>666</v>
      </c>
      <c r="E669" s="1" t="s">
        <v>18</v>
      </c>
      <c r="F669" s="1" t="s">
        <v>34</v>
      </c>
      <c r="G669" s="1">
        <v>28</v>
      </c>
      <c r="H669" s="3">
        <v>1947.4</v>
      </c>
      <c r="I669" s="6">
        <f>COUNTIF($E$4:E669,E669)</f>
        <v>72</v>
      </c>
      <c r="J669" s="4" t="str">
        <f t="shared" si="10"/>
        <v>man shoes72</v>
      </c>
      <c r="K669" s="5"/>
      <c r="L669" s="3"/>
    </row>
    <row r="670" spans="3:12" x14ac:dyDescent="0.25">
      <c r="C670" s="2" t="s">
        <v>7</v>
      </c>
      <c r="D670" s="1">
        <v>667</v>
      </c>
      <c r="E670" s="1" t="s">
        <v>18</v>
      </c>
      <c r="F670" s="1" t="s">
        <v>45</v>
      </c>
      <c r="G670" s="1">
        <v>10</v>
      </c>
      <c r="H670" s="3">
        <v>611</v>
      </c>
      <c r="I670" s="6">
        <f>COUNTIF($E$4:E670,E670)</f>
        <v>73</v>
      </c>
      <c r="J670" s="4" t="str">
        <f t="shared" si="10"/>
        <v>man shoes73</v>
      </c>
      <c r="K670" s="5"/>
      <c r="L670" s="3"/>
    </row>
    <row r="671" spans="3:12" x14ac:dyDescent="0.25">
      <c r="C671" s="2" t="s">
        <v>7</v>
      </c>
      <c r="D671" s="1">
        <v>668</v>
      </c>
      <c r="E671" s="1" t="s">
        <v>8</v>
      </c>
      <c r="F671" s="1" t="s">
        <v>43</v>
      </c>
      <c r="G671" s="1">
        <v>15</v>
      </c>
      <c r="H671" s="3">
        <v>3087</v>
      </c>
      <c r="I671" s="6">
        <f>COUNTIF($E$4:E671,E671)</f>
        <v>70</v>
      </c>
      <c r="J671" s="4" t="str">
        <f t="shared" si="10"/>
        <v>purses70</v>
      </c>
      <c r="K671" s="5"/>
      <c r="L671" s="3"/>
    </row>
    <row r="672" spans="3:12" x14ac:dyDescent="0.25">
      <c r="C672" s="2" t="s">
        <v>7</v>
      </c>
      <c r="D672" s="1">
        <v>669</v>
      </c>
      <c r="E672" s="1" t="s">
        <v>15</v>
      </c>
      <c r="F672" s="1" t="s">
        <v>43</v>
      </c>
      <c r="G672" s="1">
        <v>23</v>
      </c>
      <c r="H672" s="3">
        <v>1821.6</v>
      </c>
      <c r="I672" s="6">
        <f>COUNTIF($E$4:E672,E672)</f>
        <v>82</v>
      </c>
      <c r="J672" s="4" t="str">
        <f t="shared" si="10"/>
        <v>dresses82</v>
      </c>
      <c r="K672" s="5"/>
      <c r="L672" s="3"/>
    </row>
    <row r="673" spans="3:12" x14ac:dyDescent="0.25">
      <c r="C673" s="2" t="s">
        <v>7</v>
      </c>
      <c r="D673" s="1">
        <v>670</v>
      </c>
      <c r="E673" s="1" t="s">
        <v>18</v>
      </c>
      <c r="F673" s="1" t="s">
        <v>58</v>
      </c>
      <c r="G673" s="1">
        <v>12</v>
      </c>
      <c r="H673" s="3">
        <v>850.2</v>
      </c>
      <c r="I673" s="6">
        <f>COUNTIF($E$4:E673,E673)</f>
        <v>74</v>
      </c>
      <c r="J673" s="4" t="str">
        <f t="shared" si="10"/>
        <v>man shoes74</v>
      </c>
      <c r="K673" s="5"/>
      <c r="L673" s="3"/>
    </row>
    <row r="674" spans="3:12" x14ac:dyDescent="0.25">
      <c r="C674" s="2" t="s">
        <v>7</v>
      </c>
      <c r="D674" s="1">
        <v>671</v>
      </c>
      <c r="E674" s="1" t="s">
        <v>19</v>
      </c>
      <c r="F674" s="1" t="s">
        <v>29</v>
      </c>
      <c r="G674" s="1">
        <v>15</v>
      </c>
      <c r="H674" s="3">
        <v>2362.5</v>
      </c>
      <c r="I674" s="6">
        <f>COUNTIF($E$4:E674,E674)</f>
        <v>80</v>
      </c>
      <c r="J674" s="4" t="str">
        <f t="shared" si="10"/>
        <v>woman's shoes80</v>
      </c>
      <c r="K674" s="5"/>
      <c r="L674" s="3"/>
    </row>
    <row r="675" spans="3:12" x14ac:dyDescent="0.25">
      <c r="C675" s="2" t="s">
        <v>7</v>
      </c>
      <c r="D675" s="1">
        <v>672</v>
      </c>
      <c r="E675" s="1" t="s">
        <v>8</v>
      </c>
      <c r="F675" s="1" t="s">
        <v>65</v>
      </c>
      <c r="G675" s="1">
        <v>29</v>
      </c>
      <c r="H675" s="3">
        <v>5846.4</v>
      </c>
      <c r="I675" s="6">
        <f>COUNTIF($E$4:E675,E675)</f>
        <v>71</v>
      </c>
      <c r="J675" s="4" t="str">
        <f t="shared" si="10"/>
        <v>purses71</v>
      </c>
      <c r="K675" s="5"/>
      <c r="L675" s="3"/>
    </row>
    <row r="676" spans="3:12" x14ac:dyDescent="0.25">
      <c r="C676" s="2" t="s">
        <v>7</v>
      </c>
      <c r="D676" s="1">
        <v>673</v>
      </c>
      <c r="E676" s="1" t="s">
        <v>14</v>
      </c>
      <c r="F676" s="1" t="s">
        <v>29</v>
      </c>
      <c r="G676" s="1">
        <v>28</v>
      </c>
      <c r="H676" s="3">
        <v>1999.2</v>
      </c>
      <c r="I676" s="6">
        <f>COUNTIF($E$4:E676,E676)</f>
        <v>90</v>
      </c>
      <c r="J676" s="4" t="str">
        <f t="shared" si="10"/>
        <v>pants90</v>
      </c>
      <c r="K676" s="5"/>
      <c r="L676" s="3"/>
    </row>
    <row r="677" spans="3:12" x14ac:dyDescent="0.25">
      <c r="C677" s="2" t="s">
        <v>7</v>
      </c>
      <c r="D677" s="1">
        <v>674</v>
      </c>
      <c r="E677" s="1" t="s">
        <v>8</v>
      </c>
      <c r="F677" s="1" t="s">
        <v>10</v>
      </c>
      <c r="G677" s="1">
        <v>35</v>
      </c>
      <c r="H677" s="3">
        <v>6835.5</v>
      </c>
      <c r="I677" s="6">
        <f>COUNTIF($E$4:E677,E677)</f>
        <v>72</v>
      </c>
      <c r="J677" s="4" t="str">
        <f t="shared" si="10"/>
        <v>purses72</v>
      </c>
      <c r="K677" s="5"/>
      <c r="L677" s="3"/>
    </row>
    <row r="678" spans="3:12" x14ac:dyDescent="0.25">
      <c r="C678" s="2" t="s">
        <v>7</v>
      </c>
      <c r="D678" s="1">
        <v>675</v>
      </c>
      <c r="E678" s="1" t="s">
        <v>15</v>
      </c>
      <c r="F678" s="1" t="s">
        <v>55</v>
      </c>
      <c r="G678" s="1">
        <v>34</v>
      </c>
      <c r="H678" s="3">
        <v>2856</v>
      </c>
      <c r="I678" s="6">
        <f>COUNTIF($E$4:E678,E678)</f>
        <v>83</v>
      </c>
      <c r="J678" s="4" t="str">
        <f t="shared" si="10"/>
        <v>dresses83</v>
      </c>
      <c r="K678" s="5"/>
      <c r="L678" s="3"/>
    </row>
    <row r="679" spans="3:12" x14ac:dyDescent="0.25">
      <c r="C679" s="2" t="s">
        <v>1</v>
      </c>
      <c r="D679" s="1">
        <v>676</v>
      </c>
      <c r="E679" s="1" t="s">
        <v>18</v>
      </c>
      <c r="F679" s="1" t="s">
        <v>55</v>
      </c>
      <c r="G679" s="1">
        <v>34</v>
      </c>
      <c r="H679" s="3">
        <v>2121.6</v>
      </c>
      <c r="I679" s="6">
        <f>COUNTIF($E$4:E679,E679)</f>
        <v>75</v>
      </c>
      <c r="J679" s="4" t="str">
        <f t="shared" si="10"/>
        <v>man shoes75</v>
      </c>
      <c r="K679" s="5"/>
      <c r="L679" s="3"/>
    </row>
    <row r="680" spans="3:12" x14ac:dyDescent="0.25">
      <c r="C680" s="2" t="s">
        <v>7</v>
      </c>
      <c r="D680" s="1">
        <v>677</v>
      </c>
      <c r="E680" s="1" t="s">
        <v>18</v>
      </c>
      <c r="F680" s="1" t="s">
        <v>45</v>
      </c>
      <c r="G680" s="1">
        <v>27</v>
      </c>
      <c r="H680" s="3">
        <v>1807.65</v>
      </c>
      <c r="I680" s="6">
        <f>COUNTIF($E$4:E680,E680)</f>
        <v>76</v>
      </c>
      <c r="J680" s="4" t="str">
        <f t="shared" si="10"/>
        <v>man shoes76</v>
      </c>
      <c r="K680" s="5"/>
      <c r="L680" s="3"/>
    </row>
    <row r="681" spans="3:12" x14ac:dyDescent="0.25">
      <c r="C681" s="2" t="s">
        <v>7</v>
      </c>
      <c r="D681" s="1">
        <v>678</v>
      </c>
      <c r="E681" s="1" t="s">
        <v>15</v>
      </c>
      <c r="F681" s="1" t="s">
        <v>33</v>
      </c>
      <c r="G681" s="1">
        <v>10</v>
      </c>
      <c r="H681" s="3">
        <v>784</v>
      </c>
      <c r="I681" s="6">
        <f>COUNTIF($E$4:E681,E681)</f>
        <v>84</v>
      </c>
      <c r="J681" s="4" t="str">
        <f t="shared" si="10"/>
        <v>dresses84</v>
      </c>
      <c r="K681" s="5"/>
      <c r="L681" s="3"/>
    </row>
    <row r="682" spans="3:12" x14ac:dyDescent="0.25">
      <c r="C682" s="2" t="s">
        <v>7</v>
      </c>
      <c r="D682" s="1">
        <v>679</v>
      </c>
      <c r="E682" s="1" t="s">
        <v>17</v>
      </c>
      <c r="F682" s="1" t="s">
        <v>21</v>
      </c>
      <c r="G682" s="1">
        <v>13</v>
      </c>
      <c r="H682" s="3">
        <v>921.05</v>
      </c>
      <c r="I682" s="6">
        <f>COUNTIF($E$4:E682,E682)</f>
        <v>79</v>
      </c>
      <c r="J682" s="4" t="str">
        <f t="shared" si="10"/>
        <v>blouses79</v>
      </c>
      <c r="K682" s="5"/>
      <c r="L682" s="3"/>
    </row>
    <row r="683" spans="3:12" x14ac:dyDescent="0.25">
      <c r="C683" s="2" t="s">
        <v>7</v>
      </c>
      <c r="D683" s="1">
        <v>680</v>
      </c>
      <c r="E683" s="1" t="s">
        <v>16</v>
      </c>
      <c r="F683" s="1" t="s">
        <v>65</v>
      </c>
      <c r="G683" s="1">
        <v>22</v>
      </c>
      <c r="H683" s="3">
        <v>323.39999999999998</v>
      </c>
      <c r="I683" s="6">
        <f>COUNTIF($E$4:E683,E683)</f>
        <v>104</v>
      </c>
      <c r="J683" s="4" t="str">
        <f t="shared" si="10"/>
        <v>ties104</v>
      </c>
      <c r="K683" s="5"/>
      <c r="L683" s="3"/>
    </row>
    <row r="684" spans="3:12" x14ac:dyDescent="0.25">
      <c r="C684" s="2" t="s">
        <v>7</v>
      </c>
      <c r="D684" s="1">
        <v>681</v>
      </c>
      <c r="E684" s="1" t="s">
        <v>18</v>
      </c>
      <c r="F684" s="1" t="s">
        <v>32</v>
      </c>
      <c r="G684" s="1">
        <v>20</v>
      </c>
      <c r="H684" s="3">
        <v>1352</v>
      </c>
      <c r="I684" s="6">
        <f>COUNTIF($E$4:E684,E684)</f>
        <v>77</v>
      </c>
      <c r="J684" s="4" t="str">
        <f t="shared" si="10"/>
        <v>man shoes77</v>
      </c>
      <c r="K684" s="5"/>
      <c r="L684" s="3"/>
    </row>
    <row r="685" spans="3:12" x14ac:dyDescent="0.25">
      <c r="C685" s="2" t="s">
        <v>1</v>
      </c>
      <c r="D685" s="1">
        <v>682</v>
      </c>
      <c r="E685" s="1" t="s">
        <v>15</v>
      </c>
      <c r="F685" s="1" t="s">
        <v>62</v>
      </c>
      <c r="G685" s="1">
        <v>25</v>
      </c>
      <c r="H685" s="3">
        <v>2020</v>
      </c>
      <c r="I685" s="6">
        <f>COUNTIF($E$4:E685,E685)</f>
        <v>85</v>
      </c>
      <c r="J685" s="4" t="str">
        <f t="shared" si="10"/>
        <v>dresses85</v>
      </c>
      <c r="K685" s="5"/>
      <c r="L685" s="3"/>
    </row>
    <row r="686" spans="3:12" x14ac:dyDescent="0.25">
      <c r="C686" s="2" t="s">
        <v>1</v>
      </c>
      <c r="D686" s="1">
        <v>683</v>
      </c>
      <c r="E686" s="1" t="s">
        <v>19</v>
      </c>
      <c r="F686" s="1" t="s">
        <v>25</v>
      </c>
      <c r="G686" s="1">
        <v>15</v>
      </c>
      <c r="H686" s="3">
        <v>2047.5</v>
      </c>
      <c r="I686" s="6">
        <f>COUNTIF($E$4:E686,E686)</f>
        <v>81</v>
      </c>
      <c r="J686" s="4" t="str">
        <f t="shared" si="10"/>
        <v>woman's shoes81</v>
      </c>
      <c r="K686" s="5"/>
      <c r="L686" s="3"/>
    </row>
    <row r="687" spans="3:12" x14ac:dyDescent="0.25">
      <c r="C687" s="2" t="s">
        <v>7</v>
      </c>
      <c r="D687" s="1">
        <v>684</v>
      </c>
      <c r="E687" s="1" t="s">
        <v>8</v>
      </c>
      <c r="F687" s="1" t="s">
        <v>36</v>
      </c>
      <c r="G687" s="1">
        <v>23</v>
      </c>
      <c r="H687" s="3">
        <v>5023.2</v>
      </c>
      <c r="I687" s="6">
        <f>COUNTIF($E$4:E687,E687)</f>
        <v>73</v>
      </c>
      <c r="J687" s="4" t="str">
        <f t="shared" si="10"/>
        <v>purses73</v>
      </c>
      <c r="K687" s="5"/>
      <c r="L687" s="3"/>
    </row>
    <row r="688" spans="3:12" x14ac:dyDescent="0.25">
      <c r="C688" s="2" t="s">
        <v>7</v>
      </c>
      <c r="D688" s="1">
        <v>685</v>
      </c>
      <c r="E688" s="1" t="s">
        <v>13</v>
      </c>
      <c r="F688" s="1" t="s">
        <v>26</v>
      </c>
      <c r="G688" s="1">
        <v>13</v>
      </c>
      <c r="H688" s="3">
        <v>532.35</v>
      </c>
      <c r="I688" s="6">
        <f>COUNTIF($E$4:E688,E688)</f>
        <v>96</v>
      </c>
      <c r="J688" s="4" t="str">
        <f t="shared" si="10"/>
        <v>shirts96</v>
      </c>
      <c r="K688" s="5"/>
      <c r="L688" s="3"/>
    </row>
    <row r="689" spans="3:12" x14ac:dyDescent="0.25">
      <c r="C689" s="2" t="s">
        <v>7</v>
      </c>
      <c r="D689" s="1">
        <v>686</v>
      </c>
      <c r="E689" s="1" t="s">
        <v>19</v>
      </c>
      <c r="F689" s="1" t="s">
        <v>53</v>
      </c>
      <c r="G689" s="1">
        <v>24</v>
      </c>
      <c r="H689" s="3">
        <v>3564</v>
      </c>
      <c r="I689" s="6">
        <f>COUNTIF($E$4:E689,E689)</f>
        <v>82</v>
      </c>
      <c r="J689" s="4" t="str">
        <f t="shared" si="10"/>
        <v>woman's shoes82</v>
      </c>
      <c r="K689" s="5"/>
      <c r="L689" s="3"/>
    </row>
    <row r="690" spans="3:12" x14ac:dyDescent="0.25">
      <c r="C690" s="2" t="s">
        <v>7</v>
      </c>
      <c r="D690" s="1">
        <v>687</v>
      </c>
      <c r="E690" s="1" t="s">
        <v>17</v>
      </c>
      <c r="F690" s="1" t="s">
        <v>20</v>
      </c>
      <c r="G690" s="1">
        <v>19</v>
      </c>
      <c r="H690" s="3">
        <v>1272.05</v>
      </c>
      <c r="I690" s="6">
        <f>COUNTIF($E$4:E690,E690)</f>
        <v>80</v>
      </c>
      <c r="J690" s="4" t="str">
        <f t="shared" si="10"/>
        <v>blouses80</v>
      </c>
      <c r="K690" s="5"/>
      <c r="L690" s="3"/>
    </row>
    <row r="691" spans="3:12" x14ac:dyDescent="0.25">
      <c r="C691" s="2" t="s">
        <v>7</v>
      </c>
      <c r="D691" s="1">
        <v>688</v>
      </c>
      <c r="E691" s="1" t="s">
        <v>13</v>
      </c>
      <c r="F691" s="1" t="s">
        <v>58</v>
      </c>
      <c r="G691" s="1">
        <v>33</v>
      </c>
      <c r="H691" s="3">
        <v>1410.75</v>
      </c>
      <c r="I691" s="6">
        <f>COUNTIF($E$4:E691,E691)</f>
        <v>97</v>
      </c>
      <c r="J691" s="4" t="str">
        <f t="shared" si="10"/>
        <v>shirts97</v>
      </c>
      <c r="K691" s="5"/>
      <c r="L691" s="3"/>
    </row>
    <row r="692" spans="3:12" x14ac:dyDescent="0.25">
      <c r="C692" s="2" t="s">
        <v>7</v>
      </c>
      <c r="D692" s="1">
        <v>689</v>
      </c>
      <c r="E692" s="1" t="s">
        <v>18</v>
      </c>
      <c r="F692" s="1" t="s">
        <v>42</v>
      </c>
      <c r="G692" s="1">
        <v>10</v>
      </c>
      <c r="H692" s="3">
        <v>630.5</v>
      </c>
      <c r="I692" s="6">
        <f>COUNTIF($E$4:E692,E692)</f>
        <v>78</v>
      </c>
      <c r="J692" s="4" t="str">
        <f t="shared" si="10"/>
        <v>man shoes78</v>
      </c>
      <c r="K692" s="5"/>
      <c r="L692" s="3"/>
    </row>
    <row r="693" spans="3:12" x14ac:dyDescent="0.25">
      <c r="C693" s="2" t="s">
        <v>7</v>
      </c>
      <c r="D693" s="1">
        <v>690</v>
      </c>
      <c r="E693" s="1" t="s">
        <v>15</v>
      </c>
      <c r="F693" s="1" t="s">
        <v>50</v>
      </c>
      <c r="G693" s="1">
        <v>21</v>
      </c>
      <c r="H693" s="3">
        <v>1512</v>
      </c>
      <c r="I693" s="6">
        <f>COUNTIF($E$4:E693,E693)</f>
        <v>86</v>
      </c>
      <c r="J693" s="4" t="str">
        <f t="shared" si="10"/>
        <v>dresses86</v>
      </c>
      <c r="K693" s="5"/>
      <c r="L693" s="3"/>
    </row>
    <row r="694" spans="3:12" x14ac:dyDescent="0.25">
      <c r="C694" s="2" t="s">
        <v>1</v>
      </c>
      <c r="D694" s="1">
        <v>691</v>
      </c>
      <c r="E694" s="1" t="s">
        <v>17</v>
      </c>
      <c r="F694" s="1" t="s">
        <v>43</v>
      </c>
      <c r="G694" s="1">
        <v>13</v>
      </c>
      <c r="H694" s="3">
        <v>760.5</v>
      </c>
      <c r="I694" s="6">
        <f>COUNTIF($E$4:E694,E694)</f>
        <v>81</v>
      </c>
      <c r="J694" s="4" t="str">
        <f t="shared" si="10"/>
        <v>blouses81</v>
      </c>
      <c r="K694" s="5"/>
      <c r="L694" s="3"/>
    </row>
    <row r="695" spans="3:12" x14ac:dyDescent="0.25">
      <c r="C695" s="2" t="s">
        <v>7</v>
      </c>
      <c r="D695" s="1">
        <v>692</v>
      </c>
      <c r="E695" s="1" t="s">
        <v>18</v>
      </c>
      <c r="F695" s="1" t="s">
        <v>42</v>
      </c>
      <c r="G695" s="1">
        <v>31</v>
      </c>
      <c r="H695" s="3">
        <v>2055.3000000000002</v>
      </c>
      <c r="I695" s="6">
        <f>COUNTIF($E$4:E695,E695)</f>
        <v>79</v>
      </c>
      <c r="J695" s="4" t="str">
        <f t="shared" si="10"/>
        <v>man shoes79</v>
      </c>
      <c r="K695" s="5"/>
      <c r="L695" s="3"/>
    </row>
    <row r="696" spans="3:12" x14ac:dyDescent="0.25">
      <c r="C696" s="2" t="s">
        <v>7</v>
      </c>
      <c r="D696" s="1">
        <v>693</v>
      </c>
      <c r="E696" s="1" t="s">
        <v>8</v>
      </c>
      <c r="F696" s="1" t="s">
        <v>26</v>
      </c>
      <c r="G696" s="1">
        <v>21</v>
      </c>
      <c r="H696" s="3">
        <v>4057.2</v>
      </c>
      <c r="I696" s="6">
        <f>COUNTIF($E$4:E696,E696)</f>
        <v>74</v>
      </c>
      <c r="J696" s="4" t="str">
        <f t="shared" si="10"/>
        <v>purses74</v>
      </c>
      <c r="K696" s="5"/>
      <c r="L696" s="3"/>
    </row>
    <row r="697" spans="3:12" x14ac:dyDescent="0.25">
      <c r="C697" s="2" t="s">
        <v>7</v>
      </c>
      <c r="D697" s="1">
        <v>694</v>
      </c>
      <c r="E697" s="1" t="s">
        <v>13</v>
      </c>
      <c r="F697" s="1" t="s">
        <v>51</v>
      </c>
      <c r="G697" s="1">
        <v>21</v>
      </c>
      <c r="H697" s="3">
        <v>945</v>
      </c>
      <c r="I697" s="6">
        <f>COUNTIF($E$4:E697,E697)</f>
        <v>98</v>
      </c>
      <c r="J697" s="4" t="str">
        <f t="shared" si="10"/>
        <v>shirts98</v>
      </c>
      <c r="K697" s="5"/>
      <c r="L697" s="3"/>
    </row>
    <row r="698" spans="3:12" x14ac:dyDescent="0.25">
      <c r="C698" s="2" t="s">
        <v>7</v>
      </c>
      <c r="D698" s="1">
        <v>695</v>
      </c>
      <c r="E698" s="1" t="s">
        <v>8</v>
      </c>
      <c r="F698" s="1" t="s">
        <v>48</v>
      </c>
      <c r="G698" s="1">
        <v>30</v>
      </c>
      <c r="H698" s="3">
        <v>6048</v>
      </c>
      <c r="I698" s="6">
        <f>COUNTIF($E$4:E698,E698)</f>
        <v>75</v>
      </c>
      <c r="J698" s="4" t="str">
        <f t="shared" si="10"/>
        <v>purses75</v>
      </c>
      <c r="K698" s="5"/>
      <c r="L698" s="3"/>
    </row>
    <row r="699" spans="3:12" x14ac:dyDescent="0.25">
      <c r="C699" s="2" t="s">
        <v>7</v>
      </c>
      <c r="D699" s="1">
        <v>696</v>
      </c>
      <c r="E699" s="1" t="s">
        <v>18</v>
      </c>
      <c r="F699" s="1" t="s">
        <v>20</v>
      </c>
      <c r="G699" s="1">
        <v>31</v>
      </c>
      <c r="H699" s="3">
        <v>1994.85</v>
      </c>
      <c r="I699" s="6">
        <f>COUNTIF($E$4:E699,E699)</f>
        <v>80</v>
      </c>
      <c r="J699" s="4" t="str">
        <f t="shared" si="10"/>
        <v>man shoes80</v>
      </c>
      <c r="K699" s="5"/>
      <c r="L699" s="3"/>
    </row>
    <row r="700" spans="3:12" x14ac:dyDescent="0.25">
      <c r="C700" s="2" t="s">
        <v>7</v>
      </c>
      <c r="D700" s="1">
        <v>697</v>
      </c>
      <c r="E700" s="1" t="s">
        <v>18</v>
      </c>
      <c r="F700" s="1" t="s">
        <v>11</v>
      </c>
      <c r="G700" s="1">
        <v>33</v>
      </c>
      <c r="H700" s="3">
        <v>2123.5500000000002</v>
      </c>
      <c r="I700" s="6">
        <f>COUNTIF($E$4:E700,E700)</f>
        <v>81</v>
      </c>
      <c r="J700" s="4" t="str">
        <f t="shared" si="10"/>
        <v>man shoes81</v>
      </c>
      <c r="K700" s="5"/>
      <c r="L700" s="3"/>
    </row>
    <row r="701" spans="3:12" x14ac:dyDescent="0.25">
      <c r="C701" s="2" t="s">
        <v>7</v>
      </c>
      <c r="D701" s="1">
        <v>698</v>
      </c>
      <c r="E701" s="1" t="s">
        <v>14</v>
      </c>
      <c r="F701" s="1" t="s">
        <v>12</v>
      </c>
      <c r="G701" s="1">
        <v>11</v>
      </c>
      <c r="H701" s="3">
        <v>847</v>
      </c>
      <c r="I701" s="6">
        <f>COUNTIF($E$4:E701,E701)</f>
        <v>91</v>
      </c>
      <c r="J701" s="4" t="str">
        <f t="shared" si="10"/>
        <v>pants91</v>
      </c>
      <c r="K701" s="5"/>
      <c r="L701" s="3"/>
    </row>
    <row r="702" spans="3:12" x14ac:dyDescent="0.25">
      <c r="C702" s="2" t="s">
        <v>7</v>
      </c>
      <c r="D702" s="1">
        <v>699</v>
      </c>
      <c r="E702" s="1" t="s">
        <v>18</v>
      </c>
      <c r="F702" s="1" t="s">
        <v>33</v>
      </c>
      <c r="G702" s="1">
        <v>12</v>
      </c>
      <c r="H702" s="3">
        <v>780</v>
      </c>
      <c r="I702" s="6">
        <f>COUNTIF($E$4:E702,E702)</f>
        <v>82</v>
      </c>
      <c r="J702" s="4" t="str">
        <f t="shared" si="10"/>
        <v>man shoes82</v>
      </c>
      <c r="K702" s="5"/>
      <c r="L702" s="3"/>
    </row>
    <row r="703" spans="3:12" x14ac:dyDescent="0.25">
      <c r="C703" s="2" t="s">
        <v>7</v>
      </c>
      <c r="D703" s="1">
        <v>700</v>
      </c>
      <c r="E703" s="1" t="s">
        <v>15</v>
      </c>
      <c r="F703" s="1" t="s">
        <v>26</v>
      </c>
      <c r="G703" s="1">
        <v>29</v>
      </c>
      <c r="H703" s="3">
        <v>2366.4</v>
      </c>
      <c r="I703" s="6">
        <f>COUNTIF($E$4:E703,E703)</f>
        <v>87</v>
      </c>
      <c r="J703" s="4" t="str">
        <f t="shared" si="10"/>
        <v>dresses87</v>
      </c>
      <c r="K703" s="5"/>
      <c r="L703" s="3"/>
    </row>
    <row r="704" spans="3:12" x14ac:dyDescent="0.25">
      <c r="C704" s="2" t="s">
        <v>7</v>
      </c>
      <c r="D704" s="1">
        <v>701</v>
      </c>
      <c r="E704" s="1" t="s">
        <v>8</v>
      </c>
      <c r="F704" s="1" t="s">
        <v>57</v>
      </c>
      <c r="G704" s="1">
        <v>23</v>
      </c>
      <c r="H704" s="3">
        <v>4491.8999999999996</v>
      </c>
      <c r="I704" s="6">
        <f>COUNTIF($E$4:E704,E704)</f>
        <v>76</v>
      </c>
      <c r="J704" s="4" t="str">
        <f t="shared" si="10"/>
        <v>purses76</v>
      </c>
      <c r="K704" s="5"/>
      <c r="L704" s="3"/>
    </row>
    <row r="705" spans="3:12" x14ac:dyDescent="0.25">
      <c r="C705" s="2" t="s">
        <v>7</v>
      </c>
      <c r="D705" s="1">
        <v>702</v>
      </c>
      <c r="E705" s="1" t="s">
        <v>17</v>
      </c>
      <c r="F705" s="1" t="s">
        <v>63</v>
      </c>
      <c r="G705" s="1">
        <v>13</v>
      </c>
      <c r="H705" s="3">
        <v>887.25</v>
      </c>
      <c r="I705" s="6">
        <f>COUNTIF($E$4:E705,E705)</f>
        <v>82</v>
      </c>
      <c r="J705" s="4" t="str">
        <f t="shared" si="10"/>
        <v>blouses82</v>
      </c>
      <c r="K705" s="5"/>
      <c r="L705" s="3"/>
    </row>
    <row r="706" spans="3:12" x14ac:dyDescent="0.25">
      <c r="C706" s="2" t="s">
        <v>7</v>
      </c>
      <c r="D706" s="1">
        <v>703</v>
      </c>
      <c r="E706" s="1" t="s">
        <v>16</v>
      </c>
      <c r="F706" s="1" t="s">
        <v>6</v>
      </c>
      <c r="G706" s="1">
        <v>24</v>
      </c>
      <c r="H706" s="3">
        <v>338.4</v>
      </c>
      <c r="I706" s="6">
        <f>COUNTIF($E$4:E706,E706)</f>
        <v>105</v>
      </c>
      <c r="J706" s="4" t="str">
        <f t="shared" si="10"/>
        <v>ties105</v>
      </c>
      <c r="K706" s="5"/>
      <c r="L706" s="3"/>
    </row>
    <row r="707" spans="3:12" x14ac:dyDescent="0.25">
      <c r="C707" s="2" t="s">
        <v>7</v>
      </c>
      <c r="D707" s="1">
        <v>704</v>
      </c>
      <c r="E707" s="1" t="s">
        <v>19</v>
      </c>
      <c r="F707" s="1" t="s">
        <v>51</v>
      </c>
      <c r="G707" s="1">
        <v>34</v>
      </c>
      <c r="H707" s="3">
        <v>5100</v>
      </c>
      <c r="I707" s="6">
        <f>COUNTIF($E$4:E707,E707)</f>
        <v>83</v>
      </c>
      <c r="J707" s="4" t="str">
        <f t="shared" si="10"/>
        <v>woman's shoes83</v>
      </c>
      <c r="K707" s="5"/>
      <c r="L707" s="3"/>
    </row>
    <row r="708" spans="3:12" x14ac:dyDescent="0.25">
      <c r="C708" s="2" t="s">
        <v>7</v>
      </c>
      <c r="D708" s="1">
        <v>705</v>
      </c>
      <c r="E708" s="1" t="s">
        <v>15</v>
      </c>
      <c r="F708" s="1" t="s">
        <v>49</v>
      </c>
      <c r="G708" s="1">
        <v>32</v>
      </c>
      <c r="H708" s="3">
        <v>2406.4</v>
      </c>
      <c r="I708" s="6">
        <f>COUNTIF($E$4:E708,E708)</f>
        <v>88</v>
      </c>
      <c r="J708" s="4" t="str">
        <f t="shared" si="10"/>
        <v>dresses88</v>
      </c>
      <c r="K708" s="5"/>
      <c r="L708" s="3"/>
    </row>
    <row r="709" spans="3:12" x14ac:dyDescent="0.25">
      <c r="C709" s="2" t="s">
        <v>7</v>
      </c>
      <c r="D709" s="1">
        <v>706</v>
      </c>
      <c r="E709" s="1" t="s">
        <v>14</v>
      </c>
      <c r="F709" s="1" t="s">
        <v>21</v>
      </c>
      <c r="G709" s="1">
        <v>30</v>
      </c>
      <c r="H709" s="3">
        <v>2142</v>
      </c>
      <c r="I709" s="6">
        <f>COUNTIF($E$4:E709,E709)</f>
        <v>92</v>
      </c>
      <c r="J709" s="4" t="str">
        <f t="shared" ref="J709:J772" si="11">E709&amp;I709</f>
        <v>pants92</v>
      </c>
      <c r="K709" s="5"/>
      <c r="L709" s="3"/>
    </row>
    <row r="710" spans="3:12" x14ac:dyDescent="0.25">
      <c r="C710" s="2" t="s">
        <v>7</v>
      </c>
      <c r="D710" s="1">
        <v>707</v>
      </c>
      <c r="E710" s="1" t="s">
        <v>17</v>
      </c>
      <c r="F710" s="1" t="s">
        <v>49</v>
      </c>
      <c r="G710" s="1">
        <v>12</v>
      </c>
      <c r="H710" s="3">
        <v>717.6</v>
      </c>
      <c r="I710" s="6">
        <f>COUNTIF($E$4:E710,E710)</f>
        <v>83</v>
      </c>
      <c r="J710" s="4" t="str">
        <f t="shared" si="11"/>
        <v>blouses83</v>
      </c>
      <c r="K710" s="5"/>
      <c r="L710" s="3"/>
    </row>
    <row r="711" spans="3:12" x14ac:dyDescent="0.25">
      <c r="C711" s="2" t="s">
        <v>7</v>
      </c>
      <c r="D711" s="1">
        <v>708</v>
      </c>
      <c r="E711" s="1" t="s">
        <v>17</v>
      </c>
      <c r="F711" s="1" t="s">
        <v>44</v>
      </c>
      <c r="G711" s="1">
        <v>31</v>
      </c>
      <c r="H711" s="3">
        <v>2075.4499999999998</v>
      </c>
      <c r="I711" s="6">
        <f>COUNTIF($E$4:E711,E711)</f>
        <v>84</v>
      </c>
      <c r="J711" s="4" t="str">
        <f t="shared" si="11"/>
        <v>blouses84</v>
      </c>
      <c r="K711" s="5"/>
      <c r="L711" s="3"/>
    </row>
    <row r="712" spans="3:12" x14ac:dyDescent="0.25">
      <c r="C712" s="2" t="s">
        <v>7</v>
      </c>
      <c r="D712" s="1">
        <v>709</v>
      </c>
      <c r="E712" s="1" t="s">
        <v>13</v>
      </c>
      <c r="F712" s="1" t="s">
        <v>42</v>
      </c>
      <c r="G712" s="1">
        <v>19</v>
      </c>
      <c r="H712" s="3">
        <v>795.15</v>
      </c>
      <c r="I712" s="6">
        <f>COUNTIF($E$4:E712,E712)</f>
        <v>99</v>
      </c>
      <c r="J712" s="4" t="str">
        <f t="shared" si="11"/>
        <v>shirts99</v>
      </c>
      <c r="K712" s="5"/>
      <c r="L712" s="3"/>
    </row>
    <row r="713" spans="3:12" x14ac:dyDescent="0.25">
      <c r="C713" s="2" t="s">
        <v>7</v>
      </c>
      <c r="D713" s="1">
        <v>710</v>
      </c>
      <c r="E713" s="1" t="s">
        <v>15</v>
      </c>
      <c r="F713" s="1" t="s">
        <v>9</v>
      </c>
      <c r="G713" s="1">
        <v>17</v>
      </c>
      <c r="H713" s="3">
        <v>1482.4</v>
      </c>
      <c r="I713" s="6">
        <f>COUNTIF($E$4:E713,E713)</f>
        <v>89</v>
      </c>
      <c r="J713" s="4" t="str">
        <f t="shared" si="11"/>
        <v>dresses89</v>
      </c>
      <c r="K713" s="5"/>
      <c r="L713" s="3"/>
    </row>
    <row r="714" spans="3:12" x14ac:dyDescent="0.25">
      <c r="C714" s="2" t="s">
        <v>7</v>
      </c>
      <c r="D714" s="1">
        <v>711</v>
      </c>
      <c r="E714" s="1" t="s">
        <v>18</v>
      </c>
      <c r="F714" s="1" t="s">
        <v>25</v>
      </c>
      <c r="G714" s="1">
        <v>24</v>
      </c>
      <c r="H714" s="3">
        <v>1669.2</v>
      </c>
      <c r="I714" s="6">
        <f>COUNTIF($E$4:E714,E714)</f>
        <v>83</v>
      </c>
      <c r="J714" s="4" t="str">
        <f t="shared" si="11"/>
        <v>man shoes83</v>
      </c>
      <c r="K714" s="5"/>
      <c r="L714" s="3"/>
    </row>
    <row r="715" spans="3:12" x14ac:dyDescent="0.25">
      <c r="C715" s="2" t="s">
        <v>7</v>
      </c>
      <c r="D715" s="1">
        <v>712</v>
      </c>
      <c r="E715" s="1" t="s">
        <v>17</v>
      </c>
      <c r="F715" s="1" t="s">
        <v>37</v>
      </c>
      <c r="G715" s="1">
        <v>11</v>
      </c>
      <c r="H715" s="3">
        <v>679.25</v>
      </c>
      <c r="I715" s="6">
        <f>COUNTIF($E$4:E715,E715)</f>
        <v>85</v>
      </c>
      <c r="J715" s="4" t="str">
        <f t="shared" si="11"/>
        <v>blouses85</v>
      </c>
      <c r="K715" s="5"/>
      <c r="L715" s="3"/>
    </row>
    <row r="716" spans="3:12" x14ac:dyDescent="0.25">
      <c r="C716" s="2" t="s">
        <v>7</v>
      </c>
      <c r="D716" s="1">
        <v>713</v>
      </c>
      <c r="E716" s="1" t="s">
        <v>16</v>
      </c>
      <c r="F716" s="1" t="s">
        <v>52</v>
      </c>
      <c r="G716" s="1">
        <v>26</v>
      </c>
      <c r="H716" s="3">
        <v>374.4</v>
      </c>
      <c r="I716" s="6">
        <f>COUNTIF($E$4:E716,E716)</f>
        <v>106</v>
      </c>
      <c r="J716" s="4" t="str">
        <f t="shared" si="11"/>
        <v>ties106</v>
      </c>
      <c r="K716" s="5"/>
      <c r="L716" s="3"/>
    </row>
    <row r="717" spans="3:12" x14ac:dyDescent="0.25">
      <c r="C717" s="2" t="s">
        <v>7</v>
      </c>
      <c r="D717" s="1">
        <v>714</v>
      </c>
      <c r="E717" s="1" t="s">
        <v>8</v>
      </c>
      <c r="F717" s="1" t="s">
        <v>28</v>
      </c>
      <c r="G717" s="1">
        <v>21</v>
      </c>
      <c r="H717" s="3">
        <v>4057.2</v>
      </c>
      <c r="I717" s="6">
        <f>COUNTIF($E$4:E717,E717)</f>
        <v>77</v>
      </c>
      <c r="J717" s="4" t="str">
        <f t="shared" si="11"/>
        <v>purses77</v>
      </c>
      <c r="K717" s="5"/>
      <c r="L717" s="3"/>
    </row>
    <row r="718" spans="3:12" x14ac:dyDescent="0.25">
      <c r="C718" s="2" t="s">
        <v>7</v>
      </c>
      <c r="D718" s="1">
        <v>715</v>
      </c>
      <c r="E718" s="1" t="s">
        <v>15</v>
      </c>
      <c r="F718" s="1" t="s">
        <v>38</v>
      </c>
      <c r="G718" s="1">
        <v>15</v>
      </c>
      <c r="H718" s="3">
        <v>1212</v>
      </c>
      <c r="I718" s="6">
        <f>COUNTIF($E$4:E718,E718)</f>
        <v>90</v>
      </c>
      <c r="J718" s="4" t="str">
        <f t="shared" si="11"/>
        <v>dresses90</v>
      </c>
      <c r="K718" s="5"/>
      <c r="L718" s="3"/>
    </row>
    <row r="719" spans="3:12" x14ac:dyDescent="0.25">
      <c r="C719" s="2" t="s">
        <v>7</v>
      </c>
      <c r="D719" s="1">
        <v>716</v>
      </c>
      <c r="E719" s="1" t="s">
        <v>15</v>
      </c>
      <c r="F719" s="1" t="s">
        <v>45</v>
      </c>
      <c r="G719" s="1">
        <v>16</v>
      </c>
      <c r="H719" s="3">
        <v>1152</v>
      </c>
      <c r="I719" s="6">
        <f>COUNTIF($E$4:E719,E719)</f>
        <v>91</v>
      </c>
      <c r="J719" s="4" t="str">
        <f t="shared" si="11"/>
        <v>dresses91</v>
      </c>
      <c r="K719" s="5"/>
      <c r="L719" s="3"/>
    </row>
    <row r="720" spans="3:12" x14ac:dyDescent="0.25">
      <c r="C720" s="2" t="s">
        <v>7</v>
      </c>
      <c r="D720" s="1">
        <v>717</v>
      </c>
      <c r="E720" s="1" t="s">
        <v>13</v>
      </c>
      <c r="F720" s="1" t="s">
        <v>48</v>
      </c>
      <c r="G720" s="1">
        <v>34</v>
      </c>
      <c r="H720" s="3">
        <v>1591.2</v>
      </c>
      <c r="I720" s="6">
        <f>COUNTIF($E$4:E720,E720)</f>
        <v>100</v>
      </c>
      <c r="J720" s="4" t="str">
        <f t="shared" si="11"/>
        <v>shirts100</v>
      </c>
      <c r="K720" s="5"/>
      <c r="L720" s="3"/>
    </row>
    <row r="721" spans="3:12" x14ac:dyDescent="0.25">
      <c r="C721" s="2" t="s">
        <v>7</v>
      </c>
      <c r="D721" s="1">
        <v>718</v>
      </c>
      <c r="E721" s="1" t="s">
        <v>19</v>
      </c>
      <c r="F721" s="1" t="s">
        <v>59</v>
      </c>
      <c r="G721" s="1">
        <v>35</v>
      </c>
      <c r="H721" s="3">
        <v>5460</v>
      </c>
      <c r="I721" s="6">
        <f>COUNTIF($E$4:E721,E721)</f>
        <v>84</v>
      </c>
      <c r="J721" s="4" t="str">
        <f t="shared" si="11"/>
        <v>woman's shoes84</v>
      </c>
      <c r="K721" s="5"/>
      <c r="L721" s="3"/>
    </row>
    <row r="722" spans="3:12" x14ac:dyDescent="0.25">
      <c r="C722" s="2" t="s">
        <v>7</v>
      </c>
      <c r="D722" s="1">
        <v>719</v>
      </c>
      <c r="E722" s="1" t="s">
        <v>17</v>
      </c>
      <c r="F722" s="1" t="s">
        <v>50</v>
      </c>
      <c r="G722" s="1">
        <v>26</v>
      </c>
      <c r="H722" s="3">
        <v>1521</v>
      </c>
      <c r="I722" s="6">
        <f>COUNTIF($E$4:E722,E722)</f>
        <v>86</v>
      </c>
      <c r="J722" s="4" t="str">
        <f t="shared" si="11"/>
        <v>blouses86</v>
      </c>
      <c r="K722" s="5"/>
      <c r="L722" s="3"/>
    </row>
    <row r="723" spans="3:12" x14ac:dyDescent="0.25">
      <c r="C723" s="2" t="s">
        <v>7</v>
      </c>
      <c r="D723" s="1">
        <v>720</v>
      </c>
      <c r="E723" s="1" t="s">
        <v>14</v>
      </c>
      <c r="F723" s="1" t="s">
        <v>32</v>
      </c>
      <c r="G723" s="1">
        <v>32</v>
      </c>
      <c r="H723" s="3">
        <v>2195.1999999999998</v>
      </c>
      <c r="I723" s="6">
        <f>COUNTIF($E$4:E723,E723)</f>
        <v>93</v>
      </c>
      <c r="J723" s="4" t="str">
        <f t="shared" si="11"/>
        <v>pants93</v>
      </c>
      <c r="K723" s="5"/>
      <c r="L723" s="3"/>
    </row>
    <row r="724" spans="3:12" x14ac:dyDescent="0.25">
      <c r="C724" s="2" t="s">
        <v>7</v>
      </c>
      <c r="D724" s="1">
        <v>721</v>
      </c>
      <c r="E724" s="1" t="s">
        <v>19</v>
      </c>
      <c r="F724" s="1" t="s">
        <v>36</v>
      </c>
      <c r="G724" s="1">
        <v>34</v>
      </c>
      <c r="H724" s="3">
        <v>4590</v>
      </c>
      <c r="I724" s="6">
        <f>COUNTIF($E$4:E724,E724)</f>
        <v>85</v>
      </c>
      <c r="J724" s="4" t="str">
        <f t="shared" si="11"/>
        <v>woman's shoes85</v>
      </c>
      <c r="K724" s="5"/>
      <c r="L724" s="3"/>
    </row>
    <row r="725" spans="3:12" x14ac:dyDescent="0.25">
      <c r="C725" s="2" t="s">
        <v>7</v>
      </c>
      <c r="D725" s="1">
        <v>722</v>
      </c>
      <c r="E725" s="1" t="s">
        <v>17</v>
      </c>
      <c r="F725" s="1" t="s">
        <v>32</v>
      </c>
      <c r="G725" s="1">
        <v>22</v>
      </c>
      <c r="H725" s="3">
        <v>1344.2</v>
      </c>
      <c r="I725" s="6">
        <f>COUNTIF($E$4:E725,E725)</f>
        <v>87</v>
      </c>
      <c r="J725" s="4" t="str">
        <f t="shared" si="11"/>
        <v>blouses87</v>
      </c>
      <c r="K725" s="5"/>
      <c r="L725" s="3"/>
    </row>
    <row r="726" spans="3:12" x14ac:dyDescent="0.25">
      <c r="C726" s="2" t="s">
        <v>7</v>
      </c>
      <c r="D726" s="1">
        <v>723</v>
      </c>
      <c r="E726" s="1" t="s">
        <v>8</v>
      </c>
      <c r="F726" s="1" t="s">
        <v>26</v>
      </c>
      <c r="G726" s="1">
        <v>14</v>
      </c>
      <c r="H726" s="3">
        <v>2734.2</v>
      </c>
      <c r="I726" s="6">
        <f>COUNTIF($E$4:E726,E726)</f>
        <v>78</v>
      </c>
      <c r="J726" s="4" t="str">
        <f t="shared" si="11"/>
        <v>purses78</v>
      </c>
      <c r="K726" s="5"/>
      <c r="L726" s="3"/>
    </row>
    <row r="727" spans="3:12" x14ac:dyDescent="0.25">
      <c r="C727" s="2" t="s">
        <v>7</v>
      </c>
      <c r="D727" s="1">
        <v>724</v>
      </c>
      <c r="E727" s="1" t="s">
        <v>19</v>
      </c>
      <c r="F727" s="1" t="s">
        <v>25</v>
      </c>
      <c r="G727" s="1">
        <v>34</v>
      </c>
      <c r="H727" s="3">
        <v>5355</v>
      </c>
      <c r="I727" s="6">
        <f>COUNTIF($E$4:E727,E727)</f>
        <v>86</v>
      </c>
      <c r="J727" s="4" t="str">
        <f t="shared" si="11"/>
        <v>woman's shoes86</v>
      </c>
      <c r="K727" s="5"/>
      <c r="L727" s="3"/>
    </row>
    <row r="728" spans="3:12" x14ac:dyDescent="0.25">
      <c r="C728" s="2" t="s">
        <v>7</v>
      </c>
      <c r="D728" s="1">
        <v>725</v>
      </c>
      <c r="E728" s="1" t="s">
        <v>13</v>
      </c>
      <c r="F728" s="1" t="s">
        <v>26</v>
      </c>
      <c r="G728" s="1">
        <v>33</v>
      </c>
      <c r="H728" s="3">
        <v>1559.25</v>
      </c>
      <c r="I728" s="6">
        <f>COUNTIF($E$4:E728,E728)</f>
        <v>101</v>
      </c>
      <c r="J728" s="4" t="str">
        <f t="shared" si="11"/>
        <v>shirts101</v>
      </c>
      <c r="K728" s="5"/>
      <c r="L728" s="3"/>
    </row>
    <row r="729" spans="3:12" x14ac:dyDescent="0.25">
      <c r="C729" s="2" t="s">
        <v>7</v>
      </c>
      <c r="D729" s="1">
        <v>726</v>
      </c>
      <c r="E729" s="1" t="s">
        <v>15</v>
      </c>
      <c r="F729" s="1" t="s">
        <v>60</v>
      </c>
      <c r="G729" s="1">
        <v>28</v>
      </c>
      <c r="H729" s="3">
        <v>2105.6</v>
      </c>
      <c r="I729" s="6">
        <f>COUNTIF($E$4:E729,E729)</f>
        <v>92</v>
      </c>
      <c r="J729" s="4" t="str">
        <f t="shared" si="11"/>
        <v>dresses92</v>
      </c>
      <c r="K729" s="5"/>
      <c r="L729" s="3"/>
    </row>
    <row r="730" spans="3:12" x14ac:dyDescent="0.25">
      <c r="C730" s="2" t="s">
        <v>7</v>
      </c>
      <c r="D730" s="1">
        <v>727</v>
      </c>
      <c r="E730" s="1" t="s">
        <v>8</v>
      </c>
      <c r="F730" s="1" t="s">
        <v>64</v>
      </c>
      <c r="G730" s="1">
        <v>33</v>
      </c>
      <c r="H730" s="3">
        <v>6791.4</v>
      </c>
      <c r="I730" s="6">
        <f>COUNTIF($E$4:E730,E730)</f>
        <v>79</v>
      </c>
      <c r="J730" s="4" t="str">
        <f t="shared" si="11"/>
        <v>purses79</v>
      </c>
      <c r="K730" s="5"/>
      <c r="L730" s="3"/>
    </row>
    <row r="731" spans="3:12" x14ac:dyDescent="0.25">
      <c r="C731" s="2" t="s">
        <v>7</v>
      </c>
      <c r="D731" s="1">
        <v>728</v>
      </c>
      <c r="E731" s="1" t="s">
        <v>15</v>
      </c>
      <c r="F731" s="1" t="s">
        <v>12</v>
      </c>
      <c r="G731" s="1">
        <v>22</v>
      </c>
      <c r="H731" s="3">
        <v>1742.4</v>
      </c>
      <c r="I731" s="6">
        <f>COUNTIF($E$4:E731,E731)</f>
        <v>93</v>
      </c>
      <c r="J731" s="4" t="str">
        <f t="shared" si="11"/>
        <v>dresses93</v>
      </c>
      <c r="K731" s="5"/>
      <c r="L731" s="3"/>
    </row>
    <row r="732" spans="3:12" x14ac:dyDescent="0.25">
      <c r="C732" s="2" t="s">
        <v>7</v>
      </c>
      <c r="D732" s="1">
        <v>729</v>
      </c>
      <c r="E732" s="1" t="s">
        <v>15</v>
      </c>
      <c r="F732" s="1" t="s">
        <v>12</v>
      </c>
      <c r="G732" s="1">
        <v>26</v>
      </c>
      <c r="H732" s="3">
        <v>1955.2</v>
      </c>
      <c r="I732" s="6">
        <f>COUNTIF($E$4:E732,E732)</f>
        <v>94</v>
      </c>
      <c r="J732" s="4" t="str">
        <f t="shared" si="11"/>
        <v>dresses94</v>
      </c>
      <c r="K732" s="5"/>
      <c r="L732" s="3"/>
    </row>
    <row r="733" spans="3:12" x14ac:dyDescent="0.25">
      <c r="C733" s="2" t="s">
        <v>7</v>
      </c>
      <c r="D733" s="1">
        <v>730</v>
      </c>
      <c r="E733" s="1" t="s">
        <v>15</v>
      </c>
      <c r="F733" s="1" t="s">
        <v>23</v>
      </c>
      <c r="G733" s="1">
        <v>15</v>
      </c>
      <c r="H733" s="3">
        <v>1272</v>
      </c>
      <c r="I733" s="6">
        <f>COUNTIF($E$4:E733,E733)</f>
        <v>95</v>
      </c>
      <c r="J733" s="4" t="str">
        <f t="shared" si="11"/>
        <v>dresses95</v>
      </c>
      <c r="K733" s="5"/>
      <c r="L733" s="3"/>
    </row>
    <row r="734" spans="3:12" x14ac:dyDescent="0.25">
      <c r="C734" s="2" t="s">
        <v>7</v>
      </c>
      <c r="D734" s="1">
        <v>731</v>
      </c>
      <c r="E734" s="1" t="s">
        <v>19</v>
      </c>
      <c r="F734" s="1" t="s">
        <v>6</v>
      </c>
      <c r="G734" s="1">
        <v>30</v>
      </c>
      <c r="H734" s="3">
        <v>4545</v>
      </c>
      <c r="I734" s="6">
        <f>COUNTIF($E$4:E734,E734)</f>
        <v>87</v>
      </c>
      <c r="J734" s="4" t="str">
        <f t="shared" si="11"/>
        <v>woman's shoes87</v>
      </c>
      <c r="K734" s="5"/>
      <c r="L734" s="3"/>
    </row>
    <row r="735" spans="3:12" x14ac:dyDescent="0.25">
      <c r="C735" s="2" t="s">
        <v>7</v>
      </c>
      <c r="D735" s="1">
        <v>732</v>
      </c>
      <c r="E735" s="1" t="s">
        <v>17</v>
      </c>
      <c r="F735" s="1" t="s">
        <v>52</v>
      </c>
      <c r="G735" s="1">
        <v>31</v>
      </c>
      <c r="H735" s="3">
        <v>1873.95</v>
      </c>
      <c r="I735" s="6">
        <f>COUNTIF($E$4:E735,E735)</f>
        <v>88</v>
      </c>
      <c r="J735" s="4" t="str">
        <f t="shared" si="11"/>
        <v>blouses88</v>
      </c>
      <c r="K735" s="5"/>
      <c r="L735" s="3"/>
    </row>
    <row r="736" spans="3:12" x14ac:dyDescent="0.25">
      <c r="C736" s="2" t="s">
        <v>7</v>
      </c>
      <c r="D736" s="1">
        <v>733</v>
      </c>
      <c r="E736" s="1" t="s">
        <v>13</v>
      </c>
      <c r="F736" s="1" t="s">
        <v>49</v>
      </c>
      <c r="G736" s="1">
        <v>34</v>
      </c>
      <c r="H736" s="3">
        <v>1575.9</v>
      </c>
      <c r="I736" s="6">
        <f>COUNTIF($E$4:E736,E736)</f>
        <v>102</v>
      </c>
      <c r="J736" s="4" t="str">
        <f t="shared" si="11"/>
        <v>shirts102</v>
      </c>
      <c r="K736" s="5"/>
      <c r="L736" s="3"/>
    </row>
    <row r="737" spans="3:12" x14ac:dyDescent="0.25">
      <c r="C737" s="2" t="s">
        <v>7</v>
      </c>
      <c r="D737" s="1">
        <v>734</v>
      </c>
      <c r="E737" s="1" t="s">
        <v>19</v>
      </c>
      <c r="F737" s="1" t="s">
        <v>51</v>
      </c>
      <c r="G737" s="1">
        <v>26</v>
      </c>
      <c r="H737" s="3">
        <v>3978</v>
      </c>
      <c r="I737" s="6">
        <f>COUNTIF($E$4:E737,E737)</f>
        <v>88</v>
      </c>
      <c r="J737" s="4" t="str">
        <f t="shared" si="11"/>
        <v>woman's shoes88</v>
      </c>
      <c r="K737" s="5"/>
      <c r="L737" s="3"/>
    </row>
    <row r="738" spans="3:12" x14ac:dyDescent="0.25">
      <c r="C738" s="2" t="s">
        <v>1</v>
      </c>
      <c r="D738" s="1">
        <v>735</v>
      </c>
      <c r="E738" s="1" t="s">
        <v>13</v>
      </c>
      <c r="F738" s="1" t="s">
        <v>45</v>
      </c>
      <c r="G738" s="1">
        <v>10</v>
      </c>
      <c r="H738" s="3">
        <v>445.5</v>
      </c>
      <c r="I738" s="6">
        <f>COUNTIF($E$4:E738,E738)</f>
        <v>103</v>
      </c>
      <c r="J738" s="4" t="str">
        <f t="shared" si="11"/>
        <v>shirts103</v>
      </c>
      <c r="K738" s="5"/>
      <c r="L738" s="3"/>
    </row>
    <row r="739" spans="3:12" x14ac:dyDescent="0.25">
      <c r="C739" s="2" t="s">
        <v>7</v>
      </c>
      <c r="D739" s="1">
        <v>736</v>
      </c>
      <c r="E739" s="1" t="s">
        <v>14</v>
      </c>
      <c r="F739" s="1" t="s">
        <v>33</v>
      </c>
      <c r="G739" s="1">
        <v>20</v>
      </c>
      <c r="H739" s="3">
        <v>1484</v>
      </c>
      <c r="I739" s="6">
        <f>COUNTIF($E$4:E739,E739)</f>
        <v>94</v>
      </c>
      <c r="J739" s="4" t="str">
        <f t="shared" si="11"/>
        <v>pants94</v>
      </c>
      <c r="K739" s="5"/>
      <c r="L739" s="3"/>
    </row>
    <row r="740" spans="3:12" x14ac:dyDescent="0.25">
      <c r="C740" s="2" t="s">
        <v>7</v>
      </c>
      <c r="D740" s="1">
        <v>737</v>
      </c>
      <c r="E740" s="1" t="s">
        <v>8</v>
      </c>
      <c r="F740" s="1" t="s">
        <v>59</v>
      </c>
      <c r="G740" s="1">
        <v>35</v>
      </c>
      <c r="H740" s="3">
        <v>7056</v>
      </c>
      <c r="I740" s="6">
        <f>COUNTIF($E$4:E740,E740)</f>
        <v>80</v>
      </c>
      <c r="J740" s="4" t="str">
        <f t="shared" si="11"/>
        <v>purses80</v>
      </c>
      <c r="K740" s="5"/>
      <c r="L740" s="3"/>
    </row>
    <row r="741" spans="3:12" x14ac:dyDescent="0.25">
      <c r="C741" s="2" t="s">
        <v>7</v>
      </c>
      <c r="D741" s="1">
        <v>738</v>
      </c>
      <c r="E741" s="1" t="s">
        <v>17</v>
      </c>
      <c r="F741" s="1" t="s">
        <v>29</v>
      </c>
      <c r="G741" s="1">
        <v>33</v>
      </c>
      <c r="H741" s="3">
        <v>2080.65</v>
      </c>
      <c r="I741" s="6">
        <f>COUNTIF($E$4:E741,E741)</f>
        <v>89</v>
      </c>
      <c r="J741" s="4" t="str">
        <f t="shared" si="11"/>
        <v>blouses89</v>
      </c>
      <c r="K741" s="5"/>
      <c r="L741" s="3"/>
    </row>
    <row r="742" spans="3:12" x14ac:dyDescent="0.25">
      <c r="C742" s="2" t="s">
        <v>7</v>
      </c>
      <c r="D742" s="1">
        <v>739</v>
      </c>
      <c r="E742" s="1" t="s">
        <v>15</v>
      </c>
      <c r="F742" s="1" t="s">
        <v>57</v>
      </c>
      <c r="G742" s="1">
        <v>10</v>
      </c>
      <c r="H742" s="3">
        <v>832</v>
      </c>
      <c r="I742" s="6">
        <f>COUNTIF($E$4:E742,E742)</f>
        <v>96</v>
      </c>
      <c r="J742" s="4" t="str">
        <f t="shared" si="11"/>
        <v>dresses96</v>
      </c>
      <c r="K742" s="5"/>
      <c r="L742" s="3"/>
    </row>
    <row r="743" spans="3:12" x14ac:dyDescent="0.25">
      <c r="C743" s="2" t="s">
        <v>7</v>
      </c>
      <c r="D743" s="1">
        <v>740</v>
      </c>
      <c r="E743" s="1" t="s">
        <v>8</v>
      </c>
      <c r="F743" s="1" t="s">
        <v>51</v>
      </c>
      <c r="G743" s="1">
        <v>26</v>
      </c>
      <c r="H743" s="3">
        <v>5733</v>
      </c>
      <c r="I743" s="6">
        <f>COUNTIF($E$4:E743,E743)</f>
        <v>81</v>
      </c>
      <c r="J743" s="4" t="str">
        <f t="shared" si="11"/>
        <v>purses81</v>
      </c>
      <c r="K743" s="5"/>
      <c r="L743" s="3"/>
    </row>
    <row r="744" spans="3:12" x14ac:dyDescent="0.25">
      <c r="C744" s="2" t="s">
        <v>1</v>
      </c>
      <c r="D744" s="1">
        <v>741</v>
      </c>
      <c r="E744" s="1" t="s">
        <v>14</v>
      </c>
      <c r="F744" s="1" t="s">
        <v>48</v>
      </c>
      <c r="G744" s="1">
        <v>12</v>
      </c>
      <c r="H744" s="3">
        <v>814.8</v>
      </c>
      <c r="I744" s="6">
        <f>COUNTIF($E$4:E744,E744)</f>
        <v>95</v>
      </c>
      <c r="J744" s="4" t="str">
        <f t="shared" si="11"/>
        <v>pants95</v>
      </c>
      <c r="K744" s="5"/>
      <c r="L744" s="3"/>
    </row>
    <row r="745" spans="3:12" x14ac:dyDescent="0.25">
      <c r="C745" s="2" t="s">
        <v>7</v>
      </c>
      <c r="D745" s="1">
        <v>742</v>
      </c>
      <c r="E745" s="1" t="s">
        <v>15</v>
      </c>
      <c r="F745" s="1" t="s">
        <v>33</v>
      </c>
      <c r="G745" s="1">
        <v>35</v>
      </c>
      <c r="H745" s="3">
        <v>2884</v>
      </c>
      <c r="I745" s="6">
        <f>COUNTIF($E$4:E745,E745)</f>
        <v>97</v>
      </c>
      <c r="J745" s="4" t="str">
        <f t="shared" si="11"/>
        <v>dresses97</v>
      </c>
      <c r="K745" s="5"/>
      <c r="L745" s="3"/>
    </row>
    <row r="746" spans="3:12" x14ac:dyDescent="0.25">
      <c r="C746" s="2" t="s">
        <v>7</v>
      </c>
      <c r="D746" s="1">
        <v>743</v>
      </c>
      <c r="E746" s="1" t="s">
        <v>17</v>
      </c>
      <c r="F746" s="1" t="s">
        <v>56</v>
      </c>
      <c r="G746" s="1">
        <v>32</v>
      </c>
      <c r="H746" s="3">
        <v>1934.4</v>
      </c>
      <c r="I746" s="6">
        <f>COUNTIF($E$4:E746,E746)</f>
        <v>90</v>
      </c>
      <c r="J746" s="4" t="str">
        <f t="shared" si="11"/>
        <v>blouses90</v>
      </c>
      <c r="K746" s="5"/>
      <c r="L746" s="3"/>
    </row>
    <row r="747" spans="3:12" x14ac:dyDescent="0.25">
      <c r="C747" s="2" t="s">
        <v>7</v>
      </c>
      <c r="D747" s="1">
        <v>744</v>
      </c>
      <c r="E747" s="1" t="s">
        <v>13</v>
      </c>
      <c r="F747" s="1" t="s">
        <v>41</v>
      </c>
      <c r="G747" s="1">
        <v>16</v>
      </c>
      <c r="H747" s="3">
        <v>763.2</v>
      </c>
      <c r="I747" s="6">
        <f>COUNTIF($E$4:E747,E747)</f>
        <v>104</v>
      </c>
      <c r="J747" s="4" t="str">
        <f t="shared" si="11"/>
        <v>shirts104</v>
      </c>
      <c r="K747" s="5"/>
      <c r="L747" s="3"/>
    </row>
    <row r="748" spans="3:12" x14ac:dyDescent="0.25">
      <c r="C748" s="2" t="s">
        <v>7</v>
      </c>
      <c r="D748" s="1">
        <v>745</v>
      </c>
      <c r="E748" s="1" t="s">
        <v>8</v>
      </c>
      <c r="F748" s="1" t="s">
        <v>22</v>
      </c>
      <c r="G748" s="1">
        <v>10</v>
      </c>
      <c r="H748" s="3">
        <v>1953</v>
      </c>
      <c r="I748" s="6">
        <f>COUNTIF($E$4:E748,E748)</f>
        <v>82</v>
      </c>
      <c r="J748" s="4" t="str">
        <f t="shared" si="11"/>
        <v>purses82</v>
      </c>
      <c r="K748" s="5"/>
      <c r="L748" s="3"/>
    </row>
    <row r="749" spans="3:12" x14ac:dyDescent="0.25">
      <c r="C749" s="2" t="s">
        <v>7</v>
      </c>
      <c r="D749" s="1">
        <v>746</v>
      </c>
      <c r="E749" s="1" t="s">
        <v>18</v>
      </c>
      <c r="F749" s="1" t="s">
        <v>48</v>
      </c>
      <c r="G749" s="1">
        <v>23</v>
      </c>
      <c r="H749" s="3">
        <v>1554.8</v>
      </c>
      <c r="I749" s="6">
        <f>COUNTIF($E$4:E749,E749)</f>
        <v>84</v>
      </c>
      <c r="J749" s="4" t="str">
        <f t="shared" si="11"/>
        <v>man shoes84</v>
      </c>
      <c r="K749" s="5"/>
      <c r="L749" s="3"/>
    </row>
    <row r="750" spans="3:12" x14ac:dyDescent="0.25">
      <c r="C750" s="2" t="s">
        <v>1</v>
      </c>
      <c r="D750" s="1">
        <v>747</v>
      </c>
      <c r="E750" s="1" t="s">
        <v>8</v>
      </c>
      <c r="F750" s="1" t="s">
        <v>12</v>
      </c>
      <c r="G750" s="1">
        <v>13</v>
      </c>
      <c r="H750" s="3">
        <v>2702.7</v>
      </c>
      <c r="I750" s="6">
        <f>COUNTIF($E$4:E750,E750)</f>
        <v>83</v>
      </c>
      <c r="J750" s="4" t="str">
        <f t="shared" si="11"/>
        <v>purses83</v>
      </c>
      <c r="K750" s="5"/>
      <c r="L750" s="3"/>
    </row>
    <row r="751" spans="3:12" x14ac:dyDescent="0.25">
      <c r="C751" s="2" t="s">
        <v>7</v>
      </c>
      <c r="D751" s="1">
        <v>748</v>
      </c>
      <c r="E751" s="1" t="s">
        <v>8</v>
      </c>
      <c r="F751" s="1" t="s">
        <v>20</v>
      </c>
      <c r="G751" s="1">
        <v>30</v>
      </c>
      <c r="H751" s="3">
        <v>6867</v>
      </c>
      <c r="I751" s="6">
        <f>COUNTIF($E$4:E751,E751)</f>
        <v>84</v>
      </c>
      <c r="J751" s="4" t="str">
        <f t="shared" si="11"/>
        <v>purses84</v>
      </c>
      <c r="K751" s="5"/>
      <c r="L751" s="3"/>
    </row>
    <row r="752" spans="3:12" x14ac:dyDescent="0.25">
      <c r="C752" s="2" t="s">
        <v>7</v>
      </c>
      <c r="D752" s="1">
        <v>749</v>
      </c>
      <c r="E752" s="1" t="s">
        <v>18</v>
      </c>
      <c r="F752" s="1" t="s">
        <v>28</v>
      </c>
      <c r="G752" s="1">
        <v>26</v>
      </c>
      <c r="H752" s="3">
        <v>1537.9</v>
      </c>
      <c r="I752" s="6">
        <f>COUNTIF($E$4:E752,E752)</f>
        <v>85</v>
      </c>
      <c r="J752" s="4" t="str">
        <f t="shared" si="11"/>
        <v>man shoes85</v>
      </c>
      <c r="K752" s="5"/>
      <c r="L752" s="3"/>
    </row>
    <row r="753" spans="3:12" x14ac:dyDescent="0.25">
      <c r="C753" s="2" t="s">
        <v>7</v>
      </c>
      <c r="D753" s="1">
        <v>750</v>
      </c>
      <c r="E753" s="1" t="s">
        <v>17</v>
      </c>
      <c r="F753" s="1" t="s">
        <v>6</v>
      </c>
      <c r="G753" s="1">
        <v>11</v>
      </c>
      <c r="H753" s="3">
        <v>664.95</v>
      </c>
      <c r="I753" s="6">
        <f>COUNTIF($E$4:E753,E753)</f>
        <v>91</v>
      </c>
      <c r="J753" s="4" t="str">
        <f t="shared" si="11"/>
        <v>blouses91</v>
      </c>
      <c r="K753" s="5"/>
      <c r="L753" s="3"/>
    </row>
    <row r="754" spans="3:12" x14ac:dyDescent="0.25">
      <c r="C754" s="2" t="s">
        <v>7</v>
      </c>
      <c r="D754" s="1">
        <v>751</v>
      </c>
      <c r="E754" s="1" t="s">
        <v>15</v>
      </c>
      <c r="F754" s="1" t="s">
        <v>31</v>
      </c>
      <c r="G754" s="1">
        <v>16</v>
      </c>
      <c r="H754" s="3">
        <v>1267.2</v>
      </c>
      <c r="I754" s="6">
        <f>COUNTIF($E$4:E754,E754)</f>
        <v>98</v>
      </c>
      <c r="J754" s="4" t="str">
        <f t="shared" si="11"/>
        <v>dresses98</v>
      </c>
      <c r="K754" s="5"/>
      <c r="L754" s="3"/>
    </row>
    <row r="755" spans="3:12" x14ac:dyDescent="0.25">
      <c r="C755" s="2" t="s">
        <v>7</v>
      </c>
      <c r="D755" s="1">
        <v>752</v>
      </c>
      <c r="E755" s="1" t="s">
        <v>13</v>
      </c>
      <c r="F755" s="1" t="s">
        <v>22</v>
      </c>
      <c r="G755" s="1">
        <v>15</v>
      </c>
      <c r="H755" s="3">
        <v>675</v>
      </c>
      <c r="I755" s="6">
        <f>COUNTIF($E$4:E755,E755)</f>
        <v>105</v>
      </c>
      <c r="J755" s="4" t="str">
        <f t="shared" si="11"/>
        <v>shirts105</v>
      </c>
      <c r="K755" s="5"/>
      <c r="L755" s="3"/>
    </row>
    <row r="756" spans="3:12" x14ac:dyDescent="0.25">
      <c r="C756" s="2" t="s">
        <v>7</v>
      </c>
      <c r="D756" s="1">
        <v>753</v>
      </c>
      <c r="E756" s="1" t="s">
        <v>16</v>
      </c>
      <c r="F756" s="1" t="s">
        <v>9</v>
      </c>
      <c r="G756" s="1">
        <v>15</v>
      </c>
      <c r="H756" s="3">
        <v>204.75</v>
      </c>
      <c r="I756" s="6">
        <f>COUNTIF($E$4:E756,E756)</f>
        <v>107</v>
      </c>
      <c r="J756" s="4" t="str">
        <f t="shared" si="11"/>
        <v>ties107</v>
      </c>
      <c r="K756" s="5"/>
      <c r="L756" s="3"/>
    </row>
    <row r="757" spans="3:12" x14ac:dyDescent="0.25">
      <c r="C757" s="2" t="s">
        <v>7</v>
      </c>
      <c r="D757" s="1">
        <v>754</v>
      </c>
      <c r="E757" s="1" t="s">
        <v>14</v>
      </c>
      <c r="F757" s="1" t="s">
        <v>62</v>
      </c>
      <c r="G757" s="1">
        <v>29</v>
      </c>
      <c r="H757" s="3">
        <v>1867.6</v>
      </c>
      <c r="I757" s="6">
        <f>COUNTIF($E$4:E757,E757)</f>
        <v>96</v>
      </c>
      <c r="J757" s="4" t="str">
        <f t="shared" si="11"/>
        <v>pants96</v>
      </c>
      <c r="K757" s="5"/>
      <c r="L757" s="3"/>
    </row>
    <row r="758" spans="3:12" x14ac:dyDescent="0.25">
      <c r="C758" s="2" t="s">
        <v>7</v>
      </c>
      <c r="D758" s="1">
        <v>755</v>
      </c>
      <c r="E758" s="1" t="s">
        <v>16</v>
      </c>
      <c r="F758" s="1" t="s">
        <v>41</v>
      </c>
      <c r="G758" s="1">
        <v>19</v>
      </c>
      <c r="H758" s="3">
        <v>302.10000000000002</v>
      </c>
      <c r="I758" s="6">
        <f>COUNTIF($E$4:E758,E758)</f>
        <v>108</v>
      </c>
      <c r="J758" s="4" t="str">
        <f t="shared" si="11"/>
        <v>ties108</v>
      </c>
      <c r="K758" s="5"/>
      <c r="L758" s="3"/>
    </row>
    <row r="759" spans="3:12" x14ac:dyDescent="0.25">
      <c r="C759" s="2" t="s">
        <v>7</v>
      </c>
      <c r="D759" s="1">
        <v>756</v>
      </c>
      <c r="E759" s="1" t="s">
        <v>15</v>
      </c>
      <c r="F759" s="1" t="s">
        <v>21</v>
      </c>
      <c r="G759" s="1">
        <v>21</v>
      </c>
      <c r="H759" s="3">
        <v>1797.6</v>
      </c>
      <c r="I759" s="6">
        <f>COUNTIF($E$4:E759,E759)</f>
        <v>99</v>
      </c>
      <c r="J759" s="4" t="str">
        <f t="shared" si="11"/>
        <v>dresses99</v>
      </c>
      <c r="K759" s="5"/>
      <c r="L759" s="3"/>
    </row>
    <row r="760" spans="3:12" x14ac:dyDescent="0.25">
      <c r="C760" s="2" t="s">
        <v>7</v>
      </c>
      <c r="D760" s="1">
        <v>757</v>
      </c>
      <c r="E760" s="1" t="s">
        <v>15</v>
      </c>
      <c r="F760" s="1" t="s">
        <v>29</v>
      </c>
      <c r="G760" s="1">
        <v>18</v>
      </c>
      <c r="H760" s="3">
        <v>1440</v>
      </c>
      <c r="I760" s="6">
        <f>COUNTIF($E$4:E760,E760)</f>
        <v>100</v>
      </c>
      <c r="J760" s="4" t="str">
        <f t="shared" si="11"/>
        <v>dresses100</v>
      </c>
      <c r="K760" s="5"/>
      <c r="L760" s="3"/>
    </row>
    <row r="761" spans="3:12" x14ac:dyDescent="0.25">
      <c r="C761" s="2" t="s">
        <v>7</v>
      </c>
      <c r="D761" s="1">
        <v>758</v>
      </c>
      <c r="E761" s="1" t="s">
        <v>14</v>
      </c>
      <c r="F761" s="1" t="s">
        <v>20</v>
      </c>
      <c r="G761" s="1">
        <v>17</v>
      </c>
      <c r="H761" s="3">
        <v>1309</v>
      </c>
      <c r="I761" s="6">
        <f>COUNTIF($E$4:E761,E761)</f>
        <v>97</v>
      </c>
      <c r="J761" s="4" t="str">
        <f t="shared" si="11"/>
        <v>pants97</v>
      </c>
      <c r="K761" s="5"/>
      <c r="L761" s="3"/>
    </row>
    <row r="762" spans="3:12" x14ac:dyDescent="0.25">
      <c r="C762" s="2" t="s">
        <v>7</v>
      </c>
      <c r="D762" s="1">
        <v>759</v>
      </c>
      <c r="E762" s="1" t="s">
        <v>18</v>
      </c>
      <c r="F762" s="1" t="s">
        <v>41</v>
      </c>
      <c r="G762" s="1">
        <v>26</v>
      </c>
      <c r="H762" s="3">
        <v>1791.4</v>
      </c>
      <c r="I762" s="6">
        <f>COUNTIF($E$4:E762,E762)</f>
        <v>86</v>
      </c>
      <c r="J762" s="4" t="str">
        <f t="shared" si="11"/>
        <v>man shoes86</v>
      </c>
      <c r="K762" s="5"/>
      <c r="L762" s="3"/>
    </row>
    <row r="763" spans="3:12" x14ac:dyDescent="0.25">
      <c r="C763" s="2" t="s">
        <v>7</v>
      </c>
      <c r="D763" s="1">
        <v>760</v>
      </c>
      <c r="E763" s="1" t="s">
        <v>18</v>
      </c>
      <c r="F763" s="1" t="s">
        <v>62</v>
      </c>
      <c r="G763" s="1">
        <v>32</v>
      </c>
      <c r="H763" s="3">
        <v>2184</v>
      </c>
      <c r="I763" s="6">
        <f>COUNTIF($E$4:E763,E763)</f>
        <v>87</v>
      </c>
      <c r="J763" s="4" t="str">
        <f t="shared" si="11"/>
        <v>man shoes87</v>
      </c>
      <c r="K763" s="5"/>
      <c r="L763" s="3"/>
    </row>
    <row r="764" spans="3:12" x14ac:dyDescent="0.25">
      <c r="C764" s="2" t="s">
        <v>7</v>
      </c>
      <c r="D764" s="1">
        <v>761</v>
      </c>
      <c r="E764" s="1" t="s">
        <v>17</v>
      </c>
      <c r="F764" s="1" t="s">
        <v>29</v>
      </c>
      <c r="G764" s="1">
        <v>23</v>
      </c>
      <c r="H764" s="3">
        <v>1420.25</v>
      </c>
      <c r="I764" s="6">
        <f>COUNTIF($E$4:E764,E764)</f>
        <v>92</v>
      </c>
      <c r="J764" s="4" t="str">
        <f t="shared" si="11"/>
        <v>blouses92</v>
      </c>
      <c r="K764" s="5"/>
      <c r="L764" s="3"/>
    </row>
    <row r="765" spans="3:12" x14ac:dyDescent="0.25">
      <c r="C765" s="2" t="s">
        <v>1</v>
      </c>
      <c r="D765" s="1">
        <v>762</v>
      </c>
      <c r="E765" s="1" t="s">
        <v>15</v>
      </c>
      <c r="F765" s="1" t="s">
        <v>62</v>
      </c>
      <c r="G765" s="1">
        <v>34</v>
      </c>
      <c r="H765" s="3">
        <v>2910.4</v>
      </c>
      <c r="I765" s="6">
        <f>COUNTIF($E$4:E765,E765)</f>
        <v>101</v>
      </c>
      <c r="J765" s="4" t="str">
        <f t="shared" si="11"/>
        <v>dresses101</v>
      </c>
      <c r="K765" s="5"/>
      <c r="L765" s="3"/>
    </row>
    <row r="766" spans="3:12" x14ac:dyDescent="0.25">
      <c r="C766" s="2" t="s">
        <v>7</v>
      </c>
      <c r="D766" s="1">
        <v>763</v>
      </c>
      <c r="E766" s="1" t="s">
        <v>8</v>
      </c>
      <c r="F766" s="1" t="s">
        <v>26</v>
      </c>
      <c r="G766" s="1">
        <v>10</v>
      </c>
      <c r="H766" s="3">
        <v>2163</v>
      </c>
      <c r="I766" s="6">
        <f>COUNTIF($E$4:E766,E766)</f>
        <v>85</v>
      </c>
      <c r="J766" s="4" t="str">
        <f t="shared" si="11"/>
        <v>purses85</v>
      </c>
      <c r="K766" s="5"/>
      <c r="L766" s="3"/>
    </row>
    <row r="767" spans="3:12" x14ac:dyDescent="0.25">
      <c r="C767" s="2" t="s">
        <v>7</v>
      </c>
      <c r="D767" s="1">
        <v>764</v>
      </c>
      <c r="E767" s="1" t="s">
        <v>16</v>
      </c>
      <c r="F767" s="1" t="s">
        <v>42</v>
      </c>
      <c r="G767" s="1">
        <v>32</v>
      </c>
      <c r="H767" s="3">
        <v>451.2</v>
      </c>
      <c r="I767" s="6">
        <f>COUNTIF($E$4:E767,E767)</f>
        <v>109</v>
      </c>
      <c r="J767" s="4" t="str">
        <f t="shared" si="11"/>
        <v>ties109</v>
      </c>
      <c r="K767" s="5"/>
      <c r="L767" s="3"/>
    </row>
    <row r="768" spans="3:12" x14ac:dyDescent="0.25">
      <c r="C768" s="2" t="s">
        <v>7</v>
      </c>
      <c r="D768" s="1">
        <v>765</v>
      </c>
      <c r="E768" s="1" t="s">
        <v>15</v>
      </c>
      <c r="F768" s="1" t="s">
        <v>30</v>
      </c>
      <c r="G768" s="1">
        <v>19</v>
      </c>
      <c r="H768" s="3">
        <v>1474.4</v>
      </c>
      <c r="I768" s="6">
        <f>COUNTIF($E$4:E768,E768)</f>
        <v>102</v>
      </c>
      <c r="J768" s="4" t="str">
        <f t="shared" si="11"/>
        <v>dresses102</v>
      </c>
      <c r="K768" s="5"/>
      <c r="L768" s="3"/>
    </row>
    <row r="769" spans="3:12" x14ac:dyDescent="0.25">
      <c r="C769" s="2" t="s">
        <v>7</v>
      </c>
      <c r="D769" s="1">
        <v>766</v>
      </c>
      <c r="E769" s="1" t="s">
        <v>13</v>
      </c>
      <c r="F769" s="1" t="s">
        <v>30</v>
      </c>
      <c r="G769" s="1">
        <v>35</v>
      </c>
      <c r="H769" s="3">
        <v>1449</v>
      </c>
      <c r="I769" s="6">
        <f>COUNTIF($E$4:E769,E769)</f>
        <v>106</v>
      </c>
      <c r="J769" s="4" t="str">
        <f t="shared" si="11"/>
        <v>shirts106</v>
      </c>
      <c r="K769" s="5"/>
      <c r="L769" s="3"/>
    </row>
    <row r="770" spans="3:12" x14ac:dyDescent="0.25">
      <c r="C770" s="2" t="s">
        <v>7</v>
      </c>
      <c r="D770" s="1">
        <v>767</v>
      </c>
      <c r="E770" s="1" t="s">
        <v>17</v>
      </c>
      <c r="F770" s="1" t="s">
        <v>11</v>
      </c>
      <c r="G770" s="1">
        <v>10</v>
      </c>
      <c r="H770" s="3">
        <v>676</v>
      </c>
      <c r="I770" s="6">
        <f>COUNTIF($E$4:E770,E770)</f>
        <v>93</v>
      </c>
      <c r="J770" s="4" t="str">
        <f t="shared" si="11"/>
        <v>blouses93</v>
      </c>
      <c r="K770" s="5"/>
      <c r="L770" s="3"/>
    </row>
    <row r="771" spans="3:12" x14ac:dyDescent="0.25">
      <c r="C771" s="2" t="s">
        <v>7</v>
      </c>
      <c r="D771" s="1">
        <v>768</v>
      </c>
      <c r="E771" s="1" t="s">
        <v>15</v>
      </c>
      <c r="F771" s="1" t="s">
        <v>50</v>
      </c>
      <c r="G771" s="1">
        <v>23</v>
      </c>
      <c r="H771" s="3">
        <v>1748</v>
      </c>
      <c r="I771" s="6">
        <f>COUNTIF($E$4:E771,E771)</f>
        <v>103</v>
      </c>
      <c r="J771" s="4" t="str">
        <f t="shared" si="11"/>
        <v>dresses103</v>
      </c>
      <c r="K771" s="5"/>
      <c r="L771" s="3"/>
    </row>
    <row r="772" spans="3:12" x14ac:dyDescent="0.25">
      <c r="C772" s="2" t="s">
        <v>7</v>
      </c>
      <c r="D772" s="1">
        <v>769</v>
      </c>
      <c r="E772" s="1" t="s">
        <v>8</v>
      </c>
      <c r="F772" s="1" t="s">
        <v>43</v>
      </c>
      <c r="G772" s="1">
        <v>14</v>
      </c>
      <c r="H772" s="3">
        <v>2646</v>
      </c>
      <c r="I772" s="6">
        <f>COUNTIF($E$4:E772,E772)</f>
        <v>86</v>
      </c>
      <c r="J772" s="4" t="str">
        <f t="shared" si="11"/>
        <v>purses86</v>
      </c>
      <c r="K772" s="5"/>
      <c r="L772" s="3"/>
    </row>
    <row r="773" spans="3:12" x14ac:dyDescent="0.25">
      <c r="C773" s="2" t="s">
        <v>7</v>
      </c>
      <c r="D773" s="1">
        <v>770</v>
      </c>
      <c r="E773" s="1" t="s">
        <v>18</v>
      </c>
      <c r="F773" s="1" t="s">
        <v>27</v>
      </c>
      <c r="G773" s="1">
        <v>10</v>
      </c>
      <c r="H773" s="3">
        <v>708.5</v>
      </c>
      <c r="I773" s="6">
        <f>COUNTIF($E$4:E773,E773)</f>
        <v>88</v>
      </c>
      <c r="J773" s="4" t="str">
        <f t="shared" ref="J773:J836" si="12">E773&amp;I773</f>
        <v>man shoes88</v>
      </c>
      <c r="K773" s="5"/>
      <c r="L773" s="3"/>
    </row>
    <row r="774" spans="3:12" x14ac:dyDescent="0.25">
      <c r="C774" s="2" t="s">
        <v>7</v>
      </c>
      <c r="D774" s="1">
        <v>771</v>
      </c>
      <c r="E774" s="1" t="s">
        <v>17</v>
      </c>
      <c r="F774" s="1" t="s">
        <v>34</v>
      </c>
      <c r="G774" s="1">
        <v>18</v>
      </c>
      <c r="H774" s="3">
        <v>1158.3</v>
      </c>
      <c r="I774" s="6">
        <f>COUNTIF($E$4:E774,E774)</f>
        <v>94</v>
      </c>
      <c r="J774" s="4" t="str">
        <f t="shared" si="12"/>
        <v>blouses94</v>
      </c>
      <c r="K774" s="5"/>
      <c r="L774" s="3"/>
    </row>
    <row r="775" spans="3:12" x14ac:dyDescent="0.25">
      <c r="C775" s="2" t="s">
        <v>7</v>
      </c>
      <c r="D775" s="1">
        <v>772</v>
      </c>
      <c r="E775" s="1" t="s">
        <v>18</v>
      </c>
      <c r="F775" s="1" t="s">
        <v>49</v>
      </c>
      <c r="G775" s="1">
        <v>10</v>
      </c>
      <c r="H775" s="3">
        <v>598</v>
      </c>
      <c r="I775" s="6">
        <f>COUNTIF($E$4:E775,E775)</f>
        <v>89</v>
      </c>
      <c r="J775" s="4" t="str">
        <f t="shared" si="12"/>
        <v>man shoes89</v>
      </c>
      <c r="K775" s="5"/>
      <c r="L775" s="3"/>
    </row>
    <row r="776" spans="3:12" x14ac:dyDescent="0.25">
      <c r="C776" s="2" t="s">
        <v>7</v>
      </c>
      <c r="D776" s="1">
        <v>773</v>
      </c>
      <c r="E776" s="1" t="s">
        <v>14</v>
      </c>
      <c r="F776" s="1" t="s">
        <v>25</v>
      </c>
      <c r="G776" s="1">
        <v>32</v>
      </c>
      <c r="H776" s="3">
        <v>2240</v>
      </c>
      <c r="I776" s="6">
        <f>COUNTIF($E$4:E776,E776)</f>
        <v>98</v>
      </c>
      <c r="J776" s="4" t="str">
        <f t="shared" si="12"/>
        <v>pants98</v>
      </c>
      <c r="K776" s="5"/>
      <c r="L776" s="3"/>
    </row>
    <row r="777" spans="3:12" x14ac:dyDescent="0.25">
      <c r="C777" s="2" t="s">
        <v>1</v>
      </c>
      <c r="D777" s="1">
        <v>774</v>
      </c>
      <c r="E777" s="1" t="s">
        <v>8</v>
      </c>
      <c r="F777" s="1" t="s">
        <v>37</v>
      </c>
      <c r="G777" s="1">
        <v>28</v>
      </c>
      <c r="H777" s="3">
        <v>5644.8</v>
      </c>
      <c r="I777" s="6">
        <f>COUNTIF($E$4:E777,E777)</f>
        <v>87</v>
      </c>
      <c r="J777" s="4" t="str">
        <f t="shared" si="12"/>
        <v>purses87</v>
      </c>
      <c r="K777" s="5"/>
      <c r="L777" s="3"/>
    </row>
    <row r="778" spans="3:12" x14ac:dyDescent="0.25">
      <c r="C778" s="2" t="s">
        <v>7</v>
      </c>
      <c r="D778" s="1">
        <v>775</v>
      </c>
      <c r="E778" s="1" t="s">
        <v>18</v>
      </c>
      <c r="F778" s="1" t="s">
        <v>25</v>
      </c>
      <c r="G778" s="1">
        <v>16</v>
      </c>
      <c r="H778" s="3">
        <v>1092</v>
      </c>
      <c r="I778" s="6">
        <f>COUNTIF($E$4:E778,E778)</f>
        <v>90</v>
      </c>
      <c r="J778" s="4" t="str">
        <f t="shared" si="12"/>
        <v>man shoes90</v>
      </c>
      <c r="K778" s="5"/>
      <c r="L778" s="3"/>
    </row>
    <row r="779" spans="3:12" x14ac:dyDescent="0.25">
      <c r="C779" s="2" t="s">
        <v>7</v>
      </c>
      <c r="D779" s="1">
        <v>776</v>
      </c>
      <c r="E779" s="1" t="s">
        <v>13</v>
      </c>
      <c r="F779" s="1" t="s">
        <v>51</v>
      </c>
      <c r="G779" s="1">
        <v>27</v>
      </c>
      <c r="H779" s="3">
        <v>1251.45</v>
      </c>
      <c r="I779" s="6">
        <f>COUNTIF($E$4:E779,E779)</f>
        <v>107</v>
      </c>
      <c r="J779" s="4" t="str">
        <f t="shared" si="12"/>
        <v>shirts107</v>
      </c>
      <c r="K779" s="5"/>
      <c r="L779" s="3"/>
    </row>
    <row r="780" spans="3:12" x14ac:dyDescent="0.25">
      <c r="C780" s="2" t="s">
        <v>7</v>
      </c>
      <c r="D780" s="1">
        <v>777</v>
      </c>
      <c r="E780" s="1" t="s">
        <v>8</v>
      </c>
      <c r="F780" s="1" t="s">
        <v>38</v>
      </c>
      <c r="G780" s="1">
        <v>23</v>
      </c>
      <c r="H780" s="3">
        <v>5023.2</v>
      </c>
      <c r="I780" s="6">
        <f>COUNTIF($E$4:E780,E780)</f>
        <v>88</v>
      </c>
      <c r="J780" s="4" t="str">
        <f t="shared" si="12"/>
        <v>purses88</v>
      </c>
      <c r="K780" s="5"/>
      <c r="L780" s="3"/>
    </row>
    <row r="781" spans="3:12" x14ac:dyDescent="0.25">
      <c r="C781" s="2" t="s">
        <v>7</v>
      </c>
      <c r="D781" s="1">
        <v>778</v>
      </c>
      <c r="E781" s="1" t="s">
        <v>13</v>
      </c>
      <c r="F781" s="1" t="s">
        <v>23</v>
      </c>
      <c r="G781" s="1">
        <v>21</v>
      </c>
      <c r="H781" s="3">
        <v>859.95</v>
      </c>
      <c r="I781" s="6">
        <f>COUNTIF($E$4:E781,E781)</f>
        <v>108</v>
      </c>
      <c r="J781" s="4" t="str">
        <f t="shared" si="12"/>
        <v>shirts108</v>
      </c>
      <c r="K781" s="5"/>
      <c r="L781" s="3"/>
    </row>
    <row r="782" spans="3:12" x14ac:dyDescent="0.25">
      <c r="C782" s="2" t="s">
        <v>7</v>
      </c>
      <c r="D782" s="1">
        <v>779</v>
      </c>
      <c r="E782" s="1" t="s">
        <v>13</v>
      </c>
      <c r="F782" s="1" t="s">
        <v>44</v>
      </c>
      <c r="G782" s="1">
        <v>21</v>
      </c>
      <c r="H782" s="3">
        <v>963.9</v>
      </c>
      <c r="I782" s="6">
        <f>COUNTIF($E$4:E782,E782)</f>
        <v>109</v>
      </c>
      <c r="J782" s="4" t="str">
        <f t="shared" si="12"/>
        <v>shirts109</v>
      </c>
      <c r="K782" s="5"/>
      <c r="L782" s="3"/>
    </row>
    <row r="783" spans="3:12" x14ac:dyDescent="0.25">
      <c r="C783" s="2" t="s">
        <v>1</v>
      </c>
      <c r="D783" s="1">
        <v>780</v>
      </c>
      <c r="E783" s="1" t="s">
        <v>18</v>
      </c>
      <c r="F783" s="1" t="s">
        <v>10</v>
      </c>
      <c r="G783" s="1">
        <v>20</v>
      </c>
      <c r="H783" s="3">
        <v>1365</v>
      </c>
      <c r="I783" s="6">
        <f>COUNTIF($E$4:E783,E783)</f>
        <v>91</v>
      </c>
      <c r="J783" s="4" t="str">
        <f t="shared" si="12"/>
        <v>man shoes91</v>
      </c>
      <c r="K783" s="5"/>
      <c r="L783" s="3"/>
    </row>
    <row r="784" spans="3:12" x14ac:dyDescent="0.25">
      <c r="C784" s="2" t="s">
        <v>7</v>
      </c>
      <c r="D784" s="1">
        <v>781</v>
      </c>
      <c r="E784" s="1" t="s">
        <v>17</v>
      </c>
      <c r="F784" s="1" t="s">
        <v>45</v>
      </c>
      <c r="G784" s="1">
        <v>13</v>
      </c>
      <c r="H784" s="3">
        <v>904.15</v>
      </c>
      <c r="I784" s="6">
        <f>COUNTIF($E$4:E784,E784)</f>
        <v>95</v>
      </c>
      <c r="J784" s="4" t="str">
        <f t="shared" si="12"/>
        <v>blouses95</v>
      </c>
      <c r="K784" s="5"/>
      <c r="L784" s="3"/>
    </row>
    <row r="785" spans="3:12" x14ac:dyDescent="0.25">
      <c r="C785" s="2" t="s">
        <v>7</v>
      </c>
      <c r="D785" s="1">
        <v>782</v>
      </c>
      <c r="E785" s="1" t="s">
        <v>17</v>
      </c>
      <c r="F785" s="1" t="s">
        <v>42</v>
      </c>
      <c r="G785" s="1">
        <v>34</v>
      </c>
      <c r="H785" s="3">
        <v>2408.9</v>
      </c>
      <c r="I785" s="6">
        <f>COUNTIF($E$4:E785,E785)</f>
        <v>96</v>
      </c>
      <c r="J785" s="4" t="str">
        <f t="shared" si="12"/>
        <v>blouses96</v>
      </c>
      <c r="K785" s="5"/>
      <c r="L785" s="3"/>
    </row>
    <row r="786" spans="3:12" x14ac:dyDescent="0.25">
      <c r="C786" s="2" t="s">
        <v>7</v>
      </c>
      <c r="D786" s="1">
        <v>783</v>
      </c>
      <c r="E786" s="1" t="s">
        <v>17</v>
      </c>
      <c r="F786" s="1" t="s">
        <v>33</v>
      </c>
      <c r="G786" s="1">
        <v>34</v>
      </c>
      <c r="H786" s="3">
        <v>2320.5</v>
      </c>
      <c r="I786" s="6">
        <f>COUNTIF($E$4:E786,E786)</f>
        <v>97</v>
      </c>
      <c r="J786" s="4" t="str">
        <f t="shared" si="12"/>
        <v>blouses97</v>
      </c>
      <c r="K786" s="5"/>
      <c r="L786" s="3"/>
    </row>
    <row r="787" spans="3:12" x14ac:dyDescent="0.25">
      <c r="C787" s="2" t="s">
        <v>7</v>
      </c>
      <c r="D787" s="1">
        <v>784</v>
      </c>
      <c r="E787" s="1" t="s">
        <v>14</v>
      </c>
      <c r="F787" s="1" t="s">
        <v>20</v>
      </c>
      <c r="G787" s="1">
        <v>20</v>
      </c>
      <c r="H787" s="3">
        <v>1274</v>
      </c>
      <c r="I787" s="6">
        <f>COUNTIF($E$4:E787,E787)</f>
        <v>99</v>
      </c>
      <c r="J787" s="4" t="str">
        <f t="shared" si="12"/>
        <v>pants99</v>
      </c>
      <c r="K787" s="5"/>
      <c r="L787" s="3"/>
    </row>
    <row r="788" spans="3:12" x14ac:dyDescent="0.25">
      <c r="C788" s="2" t="s">
        <v>7</v>
      </c>
      <c r="D788" s="1">
        <v>785</v>
      </c>
      <c r="E788" s="1" t="s">
        <v>16</v>
      </c>
      <c r="F788" s="1" t="s">
        <v>34</v>
      </c>
      <c r="G788" s="1">
        <v>32</v>
      </c>
      <c r="H788" s="3">
        <v>480</v>
      </c>
      <c r="I788" s="6">
        <f>COUNTIF($E$4:E788,E788)</f>
        <v>110</v>
      </c>
      <c r="J788" s="4" t="str">
        <f t="shared" si="12"/>
        <v>ties110</v>
      </c>
      <c r="K788" s="5"/>
      <c r="L788" s="3"/>
    </row>
    <row r="789" spans="3:12" x14ac:dyDescent="0.25">
      <c r="C789" s="2" t="s">
        <v>7</v>
      </c>
      <c r="D789" s="1">
        <v>786</v>
      </c>
      <c r="E789" s="1" t="s">
        <v>16</v>
      </c>
      <c r="F789" s="1" t="s">
        <v>20</v>
      </c>
      <c r="G789" s="1">
        <v>14</v>
      </c>
      <c r="H789" s="3">
        <v>220.5</v>
      </c>
      <c r="I789" s="6">
        <f>COUNTIF($E$4:E789,E789)</f>
        <v>111</v>
      </c>
      <c r="J789" s="4" t="str">
        <f t="shared" si="12"/>
        <v>ties111</v>
      </c>
      <c r="K789" s="5"/>
      <c r="L789" s="3"/>
    </row>
    <row r="790" spans="3:12" x14ac:dyDescent="0.25">
      <c r="C790" s="2" t="s">
        <v>7</v>
      </c>
      <c r="D790" s="1">
        <v>787</v>
      </c>
      <c r="E790" s="1" t="s">
        <v>18</v>
      </c>
      <c r="F790" s="1" t="s">
        <v>12</v>
      </c>
      <c r="G790" s="1">
        <v>33</v>
      </c>
      <c r="H790" s="3">
        <v>2359.5</v>
      </c>
      <c r="I790" s="6">
        <f>COUNTIF($E$4:E790,E790)</f>
        <v>92</v>
      </c>
      <c r="J790" s="4" t="str">
        <f t="shared" si="12"/>
        <v>man shoes92</v>
      </c>
      <c r="K790" s="5"/>
      <c r="L790" s="3"/>
    </row>
    <row r="791" spans="3:12" x14ac:dyDescent="0.25">
      <c r="C791" s="2" t="s">
        <v>7</v>
      </c>
      <c r="D791" s="1">
        <v>788</v>
      </c>
      <c r="E791" s="1" t="s">
        <v>18</v>
      </c>
      <c r="F791" s="1" t="s">
        <v>51</v>
      </c>
      <c r="G791" s="1">
        <v>35</v>
      </c>
      <c r="H791" s="3">
        <v>2343.25</v>
      </c>
      <c r="I791" s="6">
        <f>COUNTIF($E$4:E791,E791)</f>
        <v>93</v>
      </c>
      <c r="J791" s="4" t="str">
        <f t="shared" si="12"/>
        <v>man shoes93</v>
      </c>
      <c r="K791" s="5"/>
      <c r="L791" s="3"/>
    </row>
    <row r="792" spans="3:12" x14ac:dyDescent="0.25">
      <c r="C792" s="2" t="s">
        <v>7</v>
      </c>
      <c r="D792" s="1">
        <v>789</v>
      </c>
      <c r="E792" s="1" t="s">
        <v>13</v>
      </c>
      <c r="F792" s="1" t="s">
        <v>34</v>
      </c>
      <c r="G792" s="1">
        <v>27</v>
      </c>
      <c r="H792" s="3">
        <v>1202.8499999999999</v>
      </c>
      <c r="I792" s="6">
        <f>COUNTIF($E$4:E792,E792)</f>
        <v>110</v>
      </c>
      <c r="J792" s="4" t="str">
        <f t="shared" si="12"/>
        <v>shirts110</v>
      </c>
      <c r="K792" s="5"/>
      <c r="L792" s="3"/>
    </row>
    <row r="793" spans="3:12" x14ac:dyDescent="0.25">
      <c r="C793" s="2" t="s">
        <v>7</v>
      </c>
      <c r="D793" s="1">
        <v>790</v>
      </c>
      <c r="E793" s="1" t="s">
        <v>17</v>
      </c>
      <c r="F793" s="1" t="s">
        <v>49</v>
      </c>
      <c r="G793" s="1">
        <v>27</v>
      </c>
      <c r="H793" s="3">
        <v>1614.6</v>
      </c>
      <c r="I793" s="6">
        <f>COUNTIF($E$4:E793,E793)</f>
        <v>98</v>
      </c>
      <c r="J793" s="4" t="str">
        <f t="shared" si="12"/>
        <v>blouses98</v>
      </c>
      <c r="K793" s="5"/>
      <c r="L793" s="3"/>
    </row>
    <row r="794" spans="3:12" x14ac:dyDescent="0.25">
      <c r="C794" s="2" t="s">
        <v>7</v>
      </c>
      <c r="D794" s="1">
        <v>791</v>
      </c>
      <c r="E794" s="1" t="s">
        <v>18</v>
      </c>
      <c r="F794" s="1" t="s">
        <v>50</v>
      </c>
      <c r="G794" s="1">
        <v>15</v>
      </c>
      <c r="H794" s="3">
        <v>965.25</v>
      </c>
      <c r="I794" s="6">
        <f>COUNTIF($E$4:E794,E794)</f>
        <v>94</v>
      </c>
      <c r="J794" s="4" t="str">
        <f t="shared" si="12"/>
        <v>man shoes94</v>
      </c>
      <c r="K794" s="5"/>
      <c r="L794" s="3"/>
    </row>
    <row r="795" spans="3:12" x14ac:dyDescent="0.25">
      <c r="C795" s="2" t="s">
        <v>7</v>
      </c>
      <c r="D795" s="1">
        <v>792</v>
      </c>
      <c r="E795" s="1" t="s">
        <v>19</v>
      </c>
      <c r="F795" s="1" t="s">
        <v>49</v>
      </c>
      <c r="G795" s="1">
        <v>23</v>
      </c>
      <c r="H795" s="3">
        <v>3277.5</v>
      </c>
      <c r="I795" s="6">
        <f>COUNTIF($E$4:E795,E795)</f>
        <v>89</v>
      </c>
      <c r="J795" s="4" t="str">
        <f t="shared" si="12"/>
        <v>woman's shoes89</v>
      </c>
      <c r="K795" s="5"/>
      <c r="L795" s="3"/>
    </row>
    <row r="796" spans="3:12" x14ac:dyDescent="0.25">
      <c r="C796" s="2" t="s">
        <v>7</v>
      </c>
      <c r="D796" s="1">
        <v>793</v>
      </c>
      <c r="E796" s="1" t="s">
        <v>15</v>
      </c>
      <c r="F796" s="1" t="s">
        <v>6</v>
      </c>
      <c r="G796" s="1">
        <v>21</v>
      </c>
      <c r="H796" s="3">
        <v>1629.6</v>
      </c>
      <c r="I796" s="6">
        <f>COUNTIF($E$4:E796,E796)</f>
        <v>104</v>
      </c>
      <c r="J796" s="4" t="str">
        <f t="shared" si="12"/>
        <v>dresses104</v>
      </c>
      <c r="K796" s="5"/>
      <c r="L796" s="3"/>
    </row>
    <row r="797" spans="3:12" x14ac:dyDescent="0.25">
      <c r="C797" s="2" t="s">
        <v>7</v>
      </c>
      <c r="D797" s="1">
        <v>794</v>
      </c>
      <c r="E797" s="1" t="s">
        <v>16</v>
      </c>
      <c r="F797" s="1" t="s">
        <v>31</v>
      </c>
      <c r="G797" s="1">
        <v>35</v>
      </c>
      <c r="H797" s="3">
        <v>525</v>
      </c>
      <c r="I797" s="6">
        <f>COUNTIF($E$4:E797,E797)</f>
        <v>112</v>
      </c>
      <c r="J797" s="4" t="str">
        <f t="shared" si="12"/>
        <v>ties112</v>
      </c>
      <c r="K797" s="5"/>
      <c r="L797" s="3"/>
    </row>
    <row r="798" spans="3:12" x14ac:dyDescent="0.25">
      <c r="C798" s="2" t="s">
        <v>7</v>
      </c>
      <c r="D798" s="1">
        <v>795</v>
      </c>
      <c r="E798" s="1" t="s">
        <v>15</v>
      </c>
      <c r="F798" s="1" t="s">
        <v>64</v>
      </c>
      <c r="G798" s="1">
        <v>10</v>
      </c>
      <c r="H798" s="3">
        <v>816</v>
      </c>
      <c r="I798" s="6">
        <f>COUNTIF($E$4:E798,E798)</f>
        <v>105</v>
      </c>
      <c r="J798" s="4" t="str">
        <f t="shared" si="12"/>
        <v>dresses105</v>
      </c>
      <c r="K798" s="5"/>
      <c r="L798" s="3"/>
    </row>
    <row r="799" spans="3:12" x14ac:dyDescent="0.25">
      <c r="C799" s="2" t="s">
        <v>7</v>
      </c>
      <c r="D799" s="1">
        <v>796</v>
      </c>
      <c r="E799" s="1" t="s">
        <v>14</v>
      </c>
      <c r="F799" s="1" t="s">
        <v>43</v>
      </c>
      <c r="G799" s="1">
        <v>32</v>
      </c>
      <c r="H799" s="3">
        <v>2038.4</v>
      </c>
      <c r="I799" s="6">
        <f>COUNTIF($E$4:E799,E799)</f>
        <v>100</v>
      </c>
      <c r="J799" s="4" t="str">
        <f t="shared" si="12"/>
        <v>pants100</v>
      </c>
      <c r="K799" s="5"/>
      <c r="L799" s="3"/>
    </row>
    <row r="800" spans="3:12" x14ac:dyDescent="0.25">
      <c r="C800" s="2" t="s">
        <v>7</v>
      </c>
      <c r="D800" s="1">
        <v>797</v>
      </c>
      <c r="E800" s="1" t="s">
        <v>16</v>
      </c>
      <c r="F800" s="1" t="s">
        <v>25</v>
      </c>
      <c r="G800" s="1">
        <v>24</v>
      </c>
      <c r="H800" s="3">
        <v>367.2</v>
      </c>
      <c r="I800" s="6">
        <f>COUNTIF($E$4:E800,E800)</f>
        <v>113</v>
      </c>
      <c r="J800" s="4" t="str">
        <f t="shared" si="12"/>
        <v>ties113</v>
      </c>
      <c r="K800" s="5"/>
      <c r="L800" s="3"/>
    </row>
    <row r="801" spans="3:12" x14ac:dyDescent="0.25">
      <c r="C801" s="2" t="s">
        <v>7</v>
      </c>
      <c r="D801" s="1">
        <v>798</v>
      </c>
      <c r="E801" s="1" t="s">
        <v>13</v>
      </c>
      <c r="F801" s="1" t="s">
        <v>20</v>
      </c>
      <c r="G801" s="1">
        <v>12</v>
      </c>
      <c r="H801" s="3">
        <v>502.2</v>
      </c>
      <c r="I801" s="6">
        <f>COUNTIF($E$4:E801,E801)</f>
        <v>111</v>
      </c>
      <c r="J801" s="4" t="str">
        <f t="shared" si="12"/>
        <v>shirts111</v>
      </c>
      <c r="K801" s="5"/>
      <c r="L801" s="3"/>
    </row>
    <row r="802" spans="3:12" x14ac:dyDescent="0.25">
      <c r="C802" s="2" t="s">
        <v>7</v>
      </c>
      <c r="D802" s="1">
        <v>799</v>
      </c>
      <c r="E802" s="1" t="s">
        <v>18</v>
      </c>
      <c r="F802" s="1" t="s">
        <v>37</v>
      </c>
      <c r="G802" s="1">
        <v>24</v>
      </c>
      <c r="H802" s="3">
        <v>1606.8</v>
      </c>
      <c r="I802" s="6">
        <f>COUNTIF($E$4:E802,E802)</f>
        <v>95</v>
      </c>
      <c r="J802" s="4" t="str">
        <f t="shared" si="12"/>
        <v>man shoes95</v>
      </c>
      <c r="K802" s="5"/>
      <c r="L802" s="3"/>
    </row>
    <row r="803" spans="3:12" x14ac:dyDescent="0.25">
      <c r="C803" s="2" t="s">
        <v>7</v>
      </c>
      <c r="D803" s="1">
        <v>800</v>
      </c>
      <c r="E803" s="1" t="s">
        <v>13</v>
      </c>
      <c r="F803" s="1" t="s">
        <v>11</v>
      </c>
      <c r="G803" s="1">
        <v>18</v>
      </c>
      <c r="H803" s="3">
        <v>850.5</v>
      </c>
      <c r="I803" s="6">
        <f>COUNTIF($E$4:E803,E803)</f>
        <v>112</v>
      </c>
      <c r="J803" s="4" t="str">
        <f t="shared" si="12"/>
        <v>shirts112</v>
      </c>
      <c r="K803" s="5"/>
      <c r="L803" s="3"/>
    </row>
    <row r="804" spans="3:12" x14ac:dyDescent="0.25">
      <c r="C804" s="2" t="s">
        <v>7</v>
      </c>
      <c r="D804" s="1">
        <v>801</v>
      </c>
      <c r="E804" s="1" t="s">
        <v>14</v>
      </c>
      <c r="F804" s="1" t="s">
        <v>65</v>
      </c>
      <c r="G804" s="1">
        <v>31</v>
      </c>
      <c r="H804" s="3">
        <v>2148.3000000000002</v>
      </c>
      <c r="I804" s="6">
        <f>COUNTIF($E$4:E804,E804)</f>
        <v>101</v>
      </c>
      <c r="J804" s="4" t="str">
        <f t="shared" si="12"/>
        <v>pants101</v>
      </c>
      <c r="K804" s="5"/>
      <c r="L804" s="3"/>
    </row>
    <row r="805" spans="3:12" x14ac:dyDescent="0.25">
      <c r="C805" s="2" t="s">
        <v>7</v>
      </c>
      <c r="D805" s="1">
        <v>802</v>
      </c>
      <c r="E805" s="1" t="s">
        <v>8</v>
      </c>
      <c r="F805" s="1" t="s">
        <v>9</v>
      </c>
      <c r="G805" s="1">
        <v>32</v>
      </c>
      <c r="H805" s="3">
        <v>6115.2</v>
      </c>
      <c r="I805" s="6">
        <f>COUNTIF($E$4:E805,E805)</f>
        <v>89</v>
      </c>
      <c r="J805" s="4" t="str">
        <f t="shared" si="12"/>
        <v>purses89</v>
      </c>
      <c r="K805" s="5"/>
      <c r="L805" s="3"/>
    </row>
    <row r="806" spans="3:12" x14ac:dyDescent="0.25">
      <c r="C806" s="2" t="s">
        <v>7</v>
      </c>
      <c r="D806" s="1">
        <v>803</v>
      </c>
      <c r="E806" s="1" t="s">
        <v>19</v>
      </c>
      <c r="F806" s="1" t="s">
        <v>49</v>
      </c>
      <c r="G806" s="1">
        <v>12</v>
      </c>
      <c r="H806" s="3">
        <v>1944</v>
      </c>
      <c r="I806" s="6">
        <f>COUNTIF($E$4:E806,E806)</f>
        <v>90</v>
      </c>
      <c r="J806" s="4" t="str">
        <f t="shared" si="12"/>
        <v>woman's shoes90</v>
      </c>
      <c r="K806" s="5"/>
      <c r="L806" s="3"/>
    </row>
    <row r="807" spans="3:12" x14ac:dyDescent="0.25">
      <c r="C807" s="2" t="s">
        <v>7</v>
      </c>
      <c r="D807" s="1">
        <v>804</v>
      </c>
      <c r="E807" s="1" t="s">
        <v>16</v>
      </c>
      <c r="F807" s="1" t="s">
        <v>57</v>
      </c>
      <c r="G807" s="1">
        <v>24</v>
      </c>
      <c r="H807" s="3">
        <v>360</v>
      </c>
      <c r="I807" s="6">
        <f>COUNTIF($E$4:E807,E807)</f>
        <v>114</v>
      </c>
      <c r="J807" s="4" t="str">
        <f t="shared" si="12"/>
        <v>ties114</v>
      </c>
      <c r="K807" s="5"/>
      <c r="L807" s="3"/>
    </row>
    <row r="808" spans="3:12" x14ac:dyDescent="0.25">
      <c r="C808" s="2" t="s">
        <v>1</v>
      </c>
      <c r="D808" s="1">
        <v>805</v>
      </c>
      <c r="E808" s="1" t="s">
        <v>13</v>
      </c>
      <c r="F808" s="1" t="s">
        <v>46</v>
      </c>
      <c r="G808" s="1">
        <v>22</v>
      </c>
      <c r="H808" s="3">
        <v>891</v>
      </c>
      <c r="I808" s="6">
        <f>COUNTIF($E$4:E808,E808)</f>
        <v>113</v>
      </c>
      <c r="J808" s="4" t="str">
        <f t="shared" si="12"/>
        <v>shirts113</v>
      </c>
      <c r="K808" s="5"/>
      <c r="L808" s="3"/>
    </row>
    <row r="809" spans="3:12" x14ac:dyDescent="0.25">
      <c r="C809" s="2" t="s">
        <v>7</v>
      </c>
      <c r="D809" s="1">
        <v>806</v>
      </c>
      <c r="E809" s="1" t="s">
        <v>14</v>
      </c>
      <c r="F809" s="1" t="s">
        <v>36</v>
      </c>
      <c r="G809" s="1">
        <v>17</v>
      </c>
      <c r="H809" s="3">
        <v>1082.9000000000001</v>
      </c>
      <c r="I809" s="6">
        <f>COUNTIF($E$4:E809,E809)</f>
        <v>102</v>
      </c>
      <c r="J809" s="4" t="str">
        <f t="shared" si="12"/>
        <v>pants102</v>
      </c>
      <c r="K809" s="5"/>
      <c r="L809" s="3"/>
    </row>
    <row r="810" spans="3:12" x14ac:dyDescent="0.25">
      <c r="C810" s="2" t="s">
        <v>7</v>
      </c>
      <c r="D810" s="1">
        <v>807</v>
      </c>
      <c r="E810" s="1" t="s">
        <v>19</v>
      </c>
      <c r="F810" s="1" t="s">
        <v>63</v>
      </c>
      <c r="G810" s="1">
        <v>21</v>
      </c>
      <c r="H810" s="3">
        <v>2992.5</v>
      </c>
      <c r="I810" s="6">
        <f>COUNTIF($E$4:E810,E810)</f>
        <v>91</v>
      </c>
      <c r="J810" s="4" t="str">
        <f t="shared" si="12"/>
        <v>woman's shoes91</v>
      </c>
      <c r="K810" s="5"/>
      <c r="L810" s="3"/>
    </row>
    <row r="811" spans="3:12" x14ac:dyDescent="0.25">
      <c r="C811" s="2" t="s">
        <v>7</v>
      </c>
      <c r="D811" s="1">
        <v>808</v>
      </c>
      <c r="E811" s="1" t="s">
        <v>8</v>
      </c>
      <c r="F811" s="1" t="s">
        <v>50</v>
      </c>
      <c r="G811" s="1">
        <v>22</v>
      </c>
      <c r="H811" s="3">
        <v>4389</v>
      </c>
      <c r="I811" s="6">
        <f>COUNTIF($E$4:E811,E811)</f>
        <v>90</v>
      </c>
      <c r="J811" s="4" t="str">
        <f t="shared" si="12"/>
        <v>purses90</v>
      </c>
      <c r="K811" s="5"/>
      <c r="L811" s="3"/>
    </row>
    <row r="812" spans="3:12" x14ac:dyDescent="0.25">
      <c r="C812" s="2" t="s">
        <v>7</v>
      </c>
      <c r="D812" s="1">
        <v>809</v>
      </c>
      <c r="E812" s="1" t="s">
        <v>8</v>
      </c>
      <c r="F812" s="1" t="s">
        <v>34</v>
      </c>
      <c r="G812" s="1">
        <v>15</v>
      </c>
      <c r="H812" s="3">
        <v>3339</v>
      </c>
      <c r="I812" s="6">
        <f>COUNTIF($E$4:E812,E812)</f>
        <v>91</v>
      </c>
      <c r="J812" s="4" t="str">
        <f t="shared" si="12"/>
        <v>purses91</v>
      </c>
      <c r="K812" s="5"/>
      <c r="L812" s="3"/>
    </row>
    <row r="813" spans="3:12" x14ac:dyDescent="0.25">
      <c r="C813" s="2" t="s">
        <v>7</v>
      </c>
      <c r="D813" s="1">
        <v>810</v>
      </c>
      <c r="E813" s="1" t="s">
        <v>8</v>
      </c>
      <c r="F813" s="1" t="s">
        <v>37</v>
      </c>
      <c r="G813" s="1">
        <v>28</v>
      </c>
      <c r="H813" s="3">
        <v>5586</v>
      </c>
      <c r="I813" s="6">
        <f>COUNTIF($E$4:E813,E813)</f>
        <v>92</v>
      </c>
      <c r="J813" s="4" t="str">
        <f t="shared" si="12"/>
        <v>purses92</v>
      </c>
      <c r="K813" s="5"/>
      <c r="L813" s="3"/>
    </row>
    <row r="814" spans="3:12" x14ac:dyDescent="0.25">
      <c r="C814" s="2" t="s">
        <v>7</v>
      </c>
      <c r="D814" s="1">
        <v>811</v>
      </c>
      <c r="E814" s="1" t="s">
        <v>16</v>
      </c>
      <c r="F814" s="1" t="s">
        <v>31</v>
      </c>
      <c r="G814" s="1">
        <v>28</v>
      </c>
      <c r="H814" s="3">
        <v>407.4</v>
      </c>
      <c r="I814" s="6">
        <f>COUNTIF($E$4:E814,E814)</f>
        <v>115</v>
      </c>
      <c r="J814" s="4" t="str">
        <f t="shared" si="12"/>
        <v>ties115</v>
      </c>
      <c r="K814" s="5"/>
      <c r="L814" s="3"/>
    </row>
    <row r="815" spans="3:12" x14ac:dyDescent="0.25">
      <c r="C815" s="2" t="s">
        <v>7</v>
      </c>
      <c r="D815" s="1">
        <v>812</v>
      </c>
      <c r="E815" s="1" t="s">
        <v>17</v>
      </c>
      <c r="F815" s="1" t="s">
        <v>42</v>
      </c>
      <c r="G815" s="1">
        <v>34</v>
      </c>
      <c r="H815" s="3">
        <v>2320.5</v>
      </c>
      <c r="I815" s="6">
        <f>COUNTIF($E$4:E815,E815)</f>
        <v>99</v>
      </c>
      <c r="J815" s="4" t="str">
        <f t="shared" si="12"/>
        <v>blouses99</v>
      </c>
      <c r="K815" s="5"/>
      <c r="L815" s="3"/>
    </row>
    <row r="816" spans="3:12" x14ac:dyDescent="0.25">
      <c r="C816" s="2" t="s">
        <v>7</v>
      </c>
      <c r="D816" s="1">
        <v>813</v>
      </c>
      <c r="E816" s="1" t="s">
        <v>19</v>
      </c>
      <c r="F816" s="1" t="s">
        <v>25</v>
      </c>
      <c r="G816" s="1">
        <v>25</v>
      </c>
      <c r="H816" s="3">
        <v>3825</v>
      </c>
      <c r="I816" s="6">
        <f>COUNTIF($E$4:E816,E816)</f>
        <v>92</v>
      </c>
      <c r="J816" s="4" t="str">
        <f t="shared" si="12"/>
        <v>woman's shoes92</v>
      </c>
      <c r="K816" s="5"/>
      <c r="L816" s="3"/>
    </row>
    <row r="817" spans="3:12" x14ac:dyDescent="0.25">
      <c r="C817" s="2" t="s">
        <v>7</v>
      </c>
      <c r="D817" s="1">
        <v>814</v>
      </c>
      <c r="E817" s="1" t="s">
        <v>14</v>
      </c>
      <c r="F817" s="1" t="s">
        <v>56</v>
      </c>
      <c r="G817" s="1">
        <v>15</v>
      </c>
      <c r="H817" s="3">
        <v>1102.5</v>
      </c>
      <c r="I817" s="6">
        <f>COUNTIF($E$4:E817,E817)</f>
        <v>103</v>
      </c>
      <c r="J817" s="4" t="str">
        <f t="shared" si="12"/>
        <v>pants103</v>
      </c>
      <c r="K817" s="5"/>
      <c r="L817" s="3"/>
    </row>
    <row r="818" spans="3:12" x14ac:dyDescent="0.25">
      <c r="C818" s="2" t="s">
        <v>7</v>
      </c>
      <c r="D818" s="1">
        <v>815</v>
      </c>
      <c r="E818" s="1" t="s">
        <v>18</v>
      </c>
      <c r="F818" s="1" t="s">
        <v>62</v>
      </c>
      <c r="G818" s="1">
        <v>14</v>
      </c>
      <c r="H818" s="3">
        <v>855.4</v>
      </c>
      <c r="I818" s="6">
        <f>COUNTIF($E$4:E818,E818)</f>
        <v>96</v>
      </c>
      <c r="J818" s="4" t="str">
        <f t="shared" si="12"/>
        <v>man shoes96</v>
      </c>
      <c r="K818" s="5"/>
      <c r="L818" s="3"/>
    </row>
    <row r="819" spans="3:12" x14ac:dyDescent="0.25">
      <c r="C819" s="2" t="s">
        <v>7</v>
      </c>
      <c r="D819" s="1">
        <v>816</v>
      </c>
      <c r="E819" s="1" t="s">
        <v>19</v>
      </c>
      <c r="F819" s="1" t="s">
        <v>30</v>
      </c>
      <c r="G819" s="1">
        <v>27</v>
      </c>
      <c r="H819" s="3">
        <v>4050</v>
      </c>
      <c r="I819" s="6">
        <f>COUNTIF($E$4:E819,E819)</f>
        <v>93</v>
      </c>
      <c r="J819" s="4" t="str">
        <f t="shared" si="12"/>
        <v>woman's shoes93</v>
      </c>
      <c r="K819" s="5"/>
      <c r="L819" s="3"/>
    </row>
    <row r="820" spans="3:12" x14ac:dyDescent="0.25">
      <c r="C820" s="2" t="s">
        <v>7</v>
      </c>
      <c r="D820" s="1">
        <v>817</v>
      </c>
      <c r="E820" s="1" t="s">
        <v>19</v>
      </c>
      <c r="F820" s="1" t="s">
        <v>34</v>
      </c>
      <c r="G820" s="1">
        <v>13</v>
      </c>
      <c r="H820" s="3">
        <v>2145</v>
      </c>
      <c r="I820" s="6">
        <f>COUNTIF($E$4:E820,E820)</f>
        <v>94</v>
      </c>
      <c r="J820" s="4" t="str">
        <f t="shared" si="12"/>
        <v>woman's shoes94</v>
      </c>
      <c r="K820" s="5"/>
      <c r="L820" s="3"/>
    </row>
    <row r="821" spans="3:12" x14ac:dyDescent="0.25">
      <c r="C821" s="2" t="s">
        <v>1</v>
      </c>
      <c r="D821" s="1">
        <v>818</v>
      </c>
      <c r="E821" s="1" t="s">
        <v>19</v>
      </c>
      <c r="F821" s="1" t="s">
        <v>32</v>
      </c>
      <c r="G821" s="1">
        <v>29</v>
      </c>
      <c r="H821" s="3">
        <v>4785</v>
      </c>
      <c r="I821" s="6">
        <f>COUNTIF($E$4:E821,E821)</f>
        <v>95</v>
      </c>
      <c r="J821" s="4" t="str">
        <f t="shared" si="12"/>
        <v>woman's shoes95</v>
      </c>
      <c r="K821" s="5"/>
      <c r="L821" s="3"/>
    </row>
    <row r="822" spans="3:12" x14ac:dyDescent="0.25">
      <c r="C822" s="2" t="s">
        <v>7</v>
      </c>
      <c r="D822" s="1">
        <v>819</v>
      </c>
      <c r="E822" s="1" t="s">
        <v>17</v>
      </c>
      <c r="F822" s="1" t="s">
        <v>12</v>
      </c>
      <c r="G822" s="1">
        <v>12</v>
      </c>
      <c r="H822" s="3">
        <v>819</v>
      </c>
      <c r="I822" s="6">
        <f>COUNTIF($E$4:E822,E822)</f>
        <v>100</v>
      </c>
      <c r="J822" s="4" t="str">
        <f t="shared" si="12"/>
        <v>blouses100</v>
      </c>
      <c r="K822" s="5"/>
      <c r="L822" s="3"/>
    </row>
    <row r="823" spans="3:12" x14ac:dyDescent="0.25">
      <c r="C823" s="2" t="s">
        <v>7</v>
      </c>
      <c r="D823" s="1">
        <v>820</v>
      </c>
      <c r="E823" s="1" t="s">
        <v>15</v>
      </c>
      <c r="F823" s="1" t="s">
        <v>60</v>
      </c>
      <c r="G823" s="1">
        <v>20</v>
      </c>
      <c r="H823" s="3">
        <v>1632</v>
      </c>
      <c r="I823" s="6">
        <f>COUNTIF($E$4:E823,E823)</f>
        <v>106</v>
      </c>
      <c r="J823" s="4" t="str">
        <f t="shared" si="12"/>
        <v>dresses106</v>
      </c>
      <c r="K823" s="5"/>
      <c r="L823" s="3"/>
    </row>
    <row r="824" spans="3:12" x14ac:dyDescent="0.25">
      <c r="C824" s="2" t="s">
        <v>7</v>
      </c>
      <c r="D824" s="1">
        <v>821</v>
      </c>
      <c r="E824" s="1" t="s">
        <v>15</v>
      </c>
      <c r="F824" s="1" t="s">
        <v>26</v>
      </c>
      <c r="G824" s="1">
        <v>24</v>
      </c>
      <c r="H824" s="3">
        <v>1939.2</v>
      </c>
      <c r="I824" s="6">
        <f>COUNTIF($E$4:E824,E824)</f>
        <v>107</v>
      </c>
      <c r="J824" s="4" t="str">
        <f t="shared" si="12"/>
        <v>dresses107</v>
      </c>
      <c r="K824" s="5"/>
      <c r="L824" s="3"/>
    </row>
    <row r="825" spans="3:12" x14ac:dyDescent="0.25">
      <c r="C825" s="2" t="s">
        <v>7</v>
      </c>
      <c r="D825" s="1">
        <v>822</v>
      </c>
      <c r="E825" s="1" t="s">
        <v>19</v>
      </c>
      <c r="F825" s="1" t="s">
        <v>34</v>
      </c>
      <c r="G825" s="1">
        <v>30</v>
      </c>
      <c r="H825" s="3">
        <v>4725</v>
      </c>
      <c r="I825" s="6">
        <f>COUNTIF($E$4:E825,E825)</f>
        <v>96</v>
      </c>
      <c r="J825" s="4" t="str">
        <f t="shared" si="12"/>
        <v>woman's shoes96</v>
      </c>
      <c r="K825" s="5"/>
      <c r="L825" s="3"/>
    </row>
    <row r="826" spans="3:12" x14ac:dyDescent="0.25">
      <c r="C826" s="2" t="s">
        <v>7</v>
      </c>
      <c r="D826" s="1">
        <v>823</v>
      </c>
      <c r="E826" s="1" t="s">
        <v>16</v>
      </c>
      <c r="F826" s="1" t="s">
        <v>57</v>
      </c>
      <c r="G826" s="1">
        <v>28</v>
      </c>
      <c r="H826" s="3">
        <v>394.8</v>
      </c>
      <c r="I826" s="6">
        <f>COUNTIF($E$4:E826,E826)</f>
        <v>116</v>
      </c>
      <c r="J826" s="4" t="str">
        <f t="shared" si="12"/>
        <v>ties116</v>
      </c>
      <c r="K826" s="5"/>
      <c r="L826" s="3"/>
    </row>
    <row r="827" spans="3:12" x14ac:dyDescent="0.25">
      <c r="C827" s="2" t="s">
        <v>7</v>
      </c>
      <c r="D827" s="1">
        <v>824</v>
      </c>
      <c r="E827" s="1" t="s">
        <v>15</v>
      </c>
      <c r="F827" s="1" t="s">
        <v>59</v>
      </c>
      <c r="G827" s="1">
        <v>31</v>
      </c>
      <c r="H827" s="3">
        <v>2232</v>
      </c>
      <c r="I827" s="6">
        <f>COUNTIF($E$4:E827,E827)</f>
        <v>108</v>
      </c>
      <c r="J827" s="4" t="str">
        <f t="shared" si="12"/>
        <v>dresses108</v>
      </c>
      <c r="K827" s="5"/>
      <c r="L827" s="3"/>
    </row>
    <row r="828" spans="3:12" x14ac:dyDescent="0.25">
      <c r="C828" s="2" t="s">
        <v>7</v>
      </c>
      <c r="D828" s="1">
        <v>825</v>
      </c>
      <c r="E828" s="1" t="s">
        <v>8</v>
      </c>
      <c r="F828" s="1" t="s">
        <v>42</v>
      </c>
      <c r="G828" s="1">
        <v>10</v>
      </c>
      <c r="H828" s="3">
        <v>2247</v>
      </c>
      <c r="I828" s="6">
        <f>COUNTIF($E$4:E828,E828)</f>
        <v>93</v>
      </c>
      <c r="J828" s="4" t="str">
        <f t="shared" si="12"/>
        <v>purses93</v>
      </c>
      <c r="K828" s="5"/>
      <c r="L828" s="3"/>
    </row>
    <row r="829" spans="3:12" x14ac:dyDescent="0.25">
      <c r="C829" s="2" t="s">
        <v>7</v>
      </c>
      <c r="D829" s="1">
        <v>826</v>
      </c>
      <c r="E829" s="1" t="s">
        <v>16</v>
      </c>
      <c r="F829" s="1" t="s">
        <v>45</v>
      </c>
      <c r="G829" s="1">
        <v>12</v>
      </c>
      <c r="H829" s="3">
        <v>163.80000000000001</v>
      </c>
      <c r="I829" s="6">
        <f>COUNTIF($E$4:E829,E829)</f>
        <v>117</v>
      </c>
      <c r="J829" s="4" t="str">
        <f t="shared" si="12"/>
        <v>ties117</v>
      </c>
      <c r="K829" s="5"/>
      <c r="L829" s="3"/>
    </row>
    <row r="830" spans="3:12" x14ac:dyDescent="0.25">
      <c r="C830" s="2" t="s">
        <v>1</v>
      </c>
      <c r="D830" s="1">
        <v>827</v>
      </c>
      <c r="E830" s="1" t="s">
        <v>13</v>
      </c>
      <c r="F830" s="1" t="s">
        <v>21</v>
      </c>
      <c r="G830" s="1">
        <v>22</v>
      </c>
      <c r="H830" s="3">
        <v>900.9</v>
      </c>
      <c r="I830" s="6">
        <f>COUNTIF($E$4:E830,E830)</f>
        <v>114</v>
      </c>
      <c r="J830" s="4" t="str">
        <f t="shared" si="12"/>
        <v>shirts114</v>
      </c>
      <c r="K830" s="5"/>
      <c r="L830" s="3"/>
    </row>
    <row r="831" spans="3:12" x14ac:dyDescent="0.25">
      <c r="C831" s="2" t="s">
        <v>7</v>
      </c>
      <c r="D831" s="1">
        <v>828</v>
      </c>
      <c r="E831" s="1" t="s">
        <v>13</v>
      </c>
      <c r="F831" s="1" t="s">
        <v>29</v>
      </c>
      <c r="G831" s="1">
        <v>17</v>
      </c>
      <c r="H831" s="3">
        <v>688.5</v>
      </c>
      <c r="I831" s="6">
        <f>COUNTIF($E$4:E831,E831)</f>
        <v>115</v>
      </c>
      <c r="J831" s="4" t="str">
        <f t="shared" si="12"/>
        <v>shirts115</v>
      </c>
      <c r="K831" s="5"/>
      <c r="L831" s="3"/>
    </row>
    <row r="832" spans="3:12" x14ac:dyDescent="0.25">
      <c r="C832" s="2" t="s">
        <v>7</v>
      </c>
      <c r="D832" s="1">
        <v>829</v>
      </c>
      <c r="E832" s="1" t="s">
        <v>18</v>
      </c>
      <c r="F832" s="1" t="s">
        <v>36</v>
      </c>
      <c r="G832" s="1">
        <v>16</v>
      </c>
      <c r="H832" s="3">
        <v>1040</v>
      </c>
      <c r="I832" s="6">
        <f>COUNTIF($E$4:E832,E832)</f>
        <v>97</v>
      </c>
      <c r="J832" s="4" t="str">
        <f t="shared" si="12"/>
        <v>man shoes97</v>
      </c>
      <c r="K832" s="5"/>
      <c r="L832" s="3"/>
    </row>
    <row r="833" spans="3:12" x14ac:dyDescent="0.25">
      <c r="C833" s="2" t="s">
        <v>7</v>
      </c>
      <c r="D833" s="1">
        <v>830</v>
      </c>
      <c r="E833" s="1" t="s">
        <v>15</v>
      </c>
      <c r="F833" s="1" t="s">
        <v>10</v>
      </c>
      <c r="G833" s="1">
        <v>26</v>
      </c>
      <c r="H833" s="3">
        <v>1892.8</v>
      </c>
      <c r="I833" s="6">
        <f>COUNTIF($E$4:E833,E833)</f>
        <v>109</v>
      </c>
      <c r="J833" s="4" t="str">
        <f t="shared" si="12"/>
        <v>dresses109</v>
      </c>
      <c r="K833" s="5"/>
      <c r="L833" s="3"/>
    </row>
    <row r="834" spans="3:12" x14ac:dyDescent="0.25">
      <c r="C834" s="2" t="s">
        <v>7</v>
      </c>
      <c r="D834" s="1">
        <v>831</v>
      </c>
      <c r="E834" s="1" t="s">
        <v>8</v>
      </c>
      <c r="F834" s="1" t="s">
        <v>39</v>
      </c>
      <c r="G834" s="1">
        <v>11</v>
      </c>
      <c r="H834" s="3">
        <v>2402.4</v>
      </c>
      <c r="I834" s="6">
        <f>COUNTIF($E$4:E834,E834)</f>
        <v>94</v>
      </c>
      <c r="J834" s="4" t="str">
        <f t="shared" si="12"/>
        <v>purses94</v>
      </c>
      <c r="K834" s="5"/>
      <c r="L834" s="3"/>
    </row>
    <row r="835" spans="3:12" x14ac:dyDescent="0.25">
      <c r="C835" s="2" t="s">
        <v>7</v>
      </c>
      <c r="D835" s="1">
        <v>832</v>
      </c>
      <c r="E835" s="1" t="s">
        <v>8</v>
      </c>
      <c r="F835" s="1" t="s">
        <v>28</v>
      </c>
      <c r="G835" s="1">
        <v>12</v>
      </c>
      <c r="H835" s="3">
        <v>2343.6</v>
      </c>
      <c r="I835" s="6">
        <f>COUNTIF($E$4:E835,E835)</f>
        <v>95</v>
      </c>
      <c r="J835" s="4" t="str">
        <f t="shared" si="12"/>
        <v>purses95</v>
      </c>
      <c r="K835" s="5"/>
      <c r="L835" s="3"/>
    </row>
    <row r="836" spans="3:12" x14ac:dyDescent="0.25">
      <c r="C836" s="2" t="s">
        <v>7</v>
      </c>
      <c r="D836" s="1">
        <v>833</v>
      </c>
      <c r="E836" s="1" t="s">
        <v>19</v>
      </c>
      <c r="F836" s="1" t="s">
        <v>63</v>
      </c>
      <c r="G836" s="1">
        <v>33</v>
      </c>
      <c r="H836" s="3">
        <v>4653</v>
      </c>
      <c r="I836" s="6">
        <f>COUNTIF($E$4:E836,E836)</f>
        <v>97</v>
      </c>
      <c r="J836" s="4" t="str">
        <f t="shared" si="12"/>
        <v>woman's shoes97</v>
      </c>
      <c r="K836" s="5"/>
      <c r="L836" s="3"/>
    </row>
    <row r="837" spans="3:12" x14ac:dyDescent="0.25">
      <c r="C837" s="2" t="s">
        <v>7</v>
      </c>
      <c r="D837" s="1">
        <v>834</v>
      </c>
      <c r="E837" s="1" t="s">
        <v>16</v>
      </c>
      <c r="F837" s="1" t="s">
        <v>22</v>
      </c>
      <c r="G837" s="1">
        <v>31</v>
      </c>
      <c r="H837" s="3">
        <v>451.05</v>
      </c>
      <c r="I837" s="6">
        <f>COUNTIF($E$4:E837,E837)</f>
        <v>118</v>
      </c>
      <c r="J837" s="4" t="str">
        <f t="shared" ref="J837:J900" si="13">E837&amp;I837</f>
        <v>ties118</v>
      </c>
      <c r="K837" s="5"/>
      <c r="L837" s="3"/>
    </row>
    <row r="838" spans="3:12" x14ac:dyDescent="0.25">
      <c r="C838" s="2" t="s">
        <v>7</v>
      </c>
      <c r="D838" s="1">
        <v>835</v>
      </c>
      <c r="E838" s="1" t="s">
        <v>15</v>
      </c>
      <c r="F838" s="1" t="s">
        <v>52</v>
      </c>
      <c r="G838" s="1">
        <v>16</v>
      </c>
      <c r="H838" s="3">
        <v>1177.5999999999999</v>
      </c>
      <c r="I838" s="6">
        <f>COUNTIF($E$4:E838,E838)</f>
        <v>110</v>
      </c>
      <c r="J838" s="4" t="str">
        <f t="shared" si="13"/>
        <v>dresses110</v>
      </c>
      <c r="K838" s="5"/>
      <c r="L838" s="3"/>
    </row>
    <row r="839" spans="3:12" x14ac:dyDescent="0.25">
      <c r="C839" s="2" t="s">
        <v>7</v>
      </c>
      <c r="D839" s="1">
        <v>836</v>
      </c>
      <c r="E839" s="1" t="s">
        <v>17</v>
      </c>
      <c r="F839" s="1" t="s">
        <v>51</v>
      </c>
      <c r="G839" s="1">
        <v>10</v>
      </c>
      <c r="H839" s="3">
        <v>598</v>
      </c>
      <c r="I839" s="6">
        <f>COUNTIF($E$4:E839,E839)</f>
        <v>101</v>
      </c>
      <c r="J839" s="4" t="str">
        <f t="shared" si="13"/>
        <v>blouses101</v>
      </c>
      <c r="K839" s="5"/>
      <c r="L839" s="3"/>
    </row>
    <row r="840" spans="3:12" x14ac:dyDescent="0.25">
      <c r="C840" s="2" t="s">
        <v>7</v>
      </c>
      <c r="D840" s="1">
        <v>837</v>
      </c>
      <c r="E840" s="1" t="s">
        <v>19</v>
      </c>
      <c r="F840" s="1" t="s">
        <v>51</v>
      </c>
      <c r="G840" s="1">
        <v>31</v>
      </c>
      <c r="H840" s="3">
        <v>4371</v>
      </c>
      <c r="I840" s="6">
        <f>COUNTIF($E$4:E840,E840)</f>
        <v>98</v>
      </c>
      <c r="J840" s="4" t="str">
        <f t="shared" si="13"/>
        <v>woman's shoes98</v>
      </c>
      <c r="K840" s="5"/>
      <c r="L840" s="3"/>
    </row>
    <row r="841" spans="3:12" x14ac:dyDescent="0.25">
      <c r="C841" s="2" t="s">
        <v>7</v>
      </c>
      <c r="D841" s="1">
        <v>838</v>
      </c>
      <c r="E841" s="1" t="s">
        <v>13</v>
      </c>
      <c r="F841" s="1" t="s">
        <v>47</v>
      </c>
      <c r="G841" s="1">
        <v>34</v>
      </c>
      <c r="H841" s="3">
        <v>1560.6</v>
      </c>
      <c r="I841" s="6">
        <f>COUNTIF($E$4:E841,E841)</f>
        <v>116</v>
      </c>
      <c r="J841" s="4" t="str">
        <f t="shared" si="13"/>
        <v>shirts116</v>
      </c>
      <c r="K841" s="5"/>
      <c r="L841" s="3"/>
    </row>
    <row r="842" spans="3:12" x14ac:dyDescent="0.25">
      <c r="C842" s="2" t="s">
        <v>7</v>
      </c>
      <c r="D842" s="1">
        <v>839</v>
      </c>
      <c r="E842" s="1" t="s">
        <v>15</v>
      </c>
      <c r="F842" s="1" t="s">
        <v>57</v>
      </c>
      <c r="G842" s="1">
        <v>13</v>
      </c>
      <c r="H842" s="3">
        <v>956.8</v>
      </c>
      <c r="I842" s="6">
        <f>COUNTIF($E$4:E842,E842)</f>
        <v>111</v>
      </c>
      <c r="J842" s="4" t="str">
        <f t="shared" si="13"/>
        <v>dresses111</v>
      </c>
      <c r="K842" s="5"/>
      <c r="L842" s="3"/>
    </row>
    <row r="843" spans="3:12" x14ac:dyDescent="0.25">
      <c r="C843" s="2" t="s">
        <v>7</v>
      </c>
      <c r="D843" s="1">
        <v>840</v>
      </c>
      <c r="E843" s="1" t="s">
        <v>19</v>
      </c>
      <c r="F843" s="1" t="s">
        <v>58</v>
      </c>
      <c r="G843" s="1">
        <v>20</v>
      </c>
      <c r="H843" s="3">
        <v>3000</v>
      </c>
      <c r="I843" s="6">
        <f>COUNTIF($E$4:E843,E843)</f>
        <v>99</v>
      </c>
      <c r="J843" s="4" t="str">
        <f t="shared" si="13"/>
        <v>woman's shoes99</v>
      </c>
      <c r="K843" s="5"/>
      <c r="L843" s="3"/>
    </row>
    <row r="844" spans="3:12" x14ac:dyDescent="0.25">
      <c r="C844" s="2" t="s">
        <v>7</v>
      </c>
      <c r="D844" s="1">
        <v>841</v>
      </c>
      <c r="E844" s="1" t="s">
        <v>17</v>
      </c>
      <c r="F844" s="1" t="s">
        <v>57</v>
      </c>
      <c r="G844" s="1">
        <v>19</v>
      </c>
      <c r="H844" s="3">
        <v>1210.3</v>
      </c>
      <c r="I844" s="6">
        <f>COUNTIF($E$4:E844,E844)</f>
        <v>102</v>
      </c>
      <c r="J844" s="4" t="str">
        <f t="shared" si="13"/>
        <v>blouses102</v>
      </c>
      <c r="K844" s="5"/>
      <c r="L844" s="3"/>
    </row>
    <row r="845" spans="3:12" x14ac:dyDescent="0.25">
      <c r="C845" s="2" t="s">
        <v>7</v>
      </c>
      <c r="D845" s="1">
        <v>842</v>
      </c>
      <c r="E845" s="1" t="s">
        <v>16</v>
      </c>
      <c r="F845" s="1" t="s">
        <v>41</v>
      </c>
      <c r="G845" s="1">
        <v>27</v>
      </c>
      <c r="H845" s="3">
        <v>396.9</v>
      </c>
      <c r="I845" s="6">
        <f>COUNTIF($E$4:E845,E845)</f>
        <v>119</v>
      </c>
      <c r="J845" s="4" t="str">
        <f t="shared" si="13"/>
        <v>ties119</v>
      </c>
      <c r="K845" s="5"/>
      <c r="L845" s="3"/>
    </row>
    <row r="846" spans="3:12" x14ac:dyDescent="0.25">
      <c r="C846" s="2" t="s">
        <v>7</v>
      </c>
      <c r="D846" s="1">
        <v>843</v>
      </c>
      <c r="E846" s="1" t="s">
        <v>16</v>
      </c>
      <c r="F846" s="1" t="s">
        <v>48</v>
      </c>
      <c r="G846" s="1">
        <v>25</v>
      </c>
      <c r="H846" s="3">
        <v>348.75</v>
      </c>
      <c r="I846" s="6">
        <f>COUNTIF($E$4:E846,E846)</f>
        <v>120</v>
      </c>
      <c r="J846" s="4" t="str">
        <f t="shared" si="13"/>
        <v>ties120</v>
      </c>
      <c r="K846" s="5"/>
      <c r="L846" s="3"/>
    </row>
    <row r="847" spans="3:12" x14ac:dyDescent="0.25">
      <c r="C847" s="2" t="s">
        <v>7</v>
      </c>
      <c r="D847" s="1">
        <v>844</v>
      </c>
      <c r="E847" s="1" t="s">
        <v>14</v>
      </c>
      <c r="F847" s="1" t="s">
        <v>49</v>
      </c>
      <c r="G847" s="1">
        <v>28</v>
      </c>
      <c r="H847" s="3">
        <v>2097.1999999999998</v>
      </c>
      <c r="I847" s="6">
        <f>COUNTIF($E$4:E847,E847)</f>
        <v>104</v>
      </c>
      <c r="J847" s="4" t="str">
        <f t="shared" si="13"/>
        <v>pants104</v>
      </c>
      <c r="K847" s="5"/>
      <c r="L847" s="3"/>
    </row>
    <row r="848" spans="3:12" x14ac:dyDescent="0.25">
      <c r="C848" s="2" t="s">
        <v>7</v>
      </c>
      <c r="D848" s="1">
        <v>845</v>
      </c>
      <c r="E848" s="1" t="s">
        <v>14</v>
      </c>
      <c r="F848" s="1" t="s">
        <v>52</v>
      </c>
      <c r="G848" s="1">
        <v>18</v>
      </c>
      <c r="H848" s="3">
        <v>1386</v>
      </c>
      <c r="I848" s="6">
        <f>COUNTIF($E$4:E848,E848)</f>
        <v>105</v>
      </c>
      <c r="J848" s="4" t="str">
        <f t="shared" si="13"/>
        <v>pants105</v>
      </c>
      <c r="K848" s="5"/>
      <c r="L848" s="3"/>
    </row>
    <row r="849" spans="3:12" x14ac:dyDescent="0.25">
      <c r="C849" s="2" t="s">
        <v>7</v>
      </c>
      <c r="D849" s="1">
        <v>846</v>
      </c>
      <c r="E849" s="1" t="s">
        <v>13</v>
      </c>
      <c r="F849" s="1" t="s">
        <v>54</v>
      </c>
      <c r="G849" s="1">
        <v>10</v>
      </c>
      <c r="H849" s="3">
        <v>418.5</v>
      </c>
      <c r="I849" s="6">
        <f>COUNTIF($E$4:E849,E849)</f>
        <v>117</v>
      </c>
      <c r="J849" s="4" t="str">
        <f t="shared" si="13"/>
        <v>shirts117</v>
      </c>
      <c r="K849" s="5"/>
      <c r="L849" s="3"/>
    </row>
    <row r="850" spans="3:12" x14ac:dyDescent="0.25">
      <c r="C850" s="2" t="s">
        <v>7</v>
      </c>
      <c r="D850" s="1">
        <v>847</v>
      </c>
      <c r="E850" s="1" t="s">
        <v>16</v>
      </c>
      <c r="F850" s="1" t="s">
        <v>42</v>
      </c>
      <c r="G850" s="1">
        <v>33</v>
      </c>
      <c r="H850" s="3">
        <v>480.15</v>
      </c>
      <c r="I850" s="6">
        <f>COUNTIF($E$4:E850,E850)</f>
        <v>121</v>
      </c>
      <c r="J850" s="4" t="str">
        <f t="shared" si="13"/>
        <v>ties121</v>
      </c>
      <c r="K850" s="5"/>
      <c r="L850" s="3"/>
    </row>
    <row r="851" spans="3:12" x14ac:dyDescent="0.25">
      <c r="C851" s="2" t="s">
        <v>7</v>
      </c>
      <c r="D851" s="1">
        <v>848</v>
      </c>
      <c r="E851" s="1" t="s">
        <v>13</v>
      </c>
      <c r="F851" s="1" t="s">
        <v>54</v>
      </c>
      <c r="G851" s="1">
        <v>25</v>
      </c>
      <c r="H851" s="3">
        <v>1125</v>
      </c>
      <c r="I851" s="6">
        <f>COUNTIF($E$4:E851,E851)</f>
        <v>118</v>
      </c>
      <c r="J851" s="4" t="str">
        <f t="shared" si="13"/>
        <v>shirts118</v>
      </c>
      <c r="K851" s="5"/>
      <c r="L851" s="3"/>
    </row>
    <row r="852" spans="3:12" x14ac:dyDescent="0.25">
      <c r="C852" s="2" t="s">
        <v>7</v>
      </c>
      <c r="D852" s="1">
        <v>849</v>
      </c>
      <c r="E852" s="1" t="s">
        <v>19</v>
      </c>
      <c r="F852" s="1" t="s">
        <v>25</v>
      </c>
      <c r="G852" s="1">
        <v>21</v>
      </c>
      <c r="H852" s="3">
        <v>3213</v>
      </c>
      <c r="I852" s="6">
        <f>COUNTIF($E$4:E852,E852)</f>
        <v>100</v>
      </c>
      <c r="J852" s="4" t="str">
        <f t="shared" si="13"/>
        <v>woman's shoes100</v>
      </c>
      <c r="K852" s="5"/>
      <c r="L852" s="3"/>
    </row>
    <row r="853" spans="3:12" x14ac:dyDescent="0.25">
      <c r="C853" s="2" t="s">
        <v>7</v>
      </c>
      <c r="D853" s="1">
        <v>850</v>
      </c>
      <c r="E853" s="1" t="s">
        <v>8</v>
      </c>
      <c r="F853" s="1" t="s">
        <v>38</v>
      </c>
      <c r="G853" s="1">
        <v>11</v>
      </c>
      <c r="H853" s="3">
        <v>2356.1999999999998</v>
      </c>
      <c r="I853" s="6">
        <f>COUNTIF($E$4:E853,E853)</f>
        <v>96</v>
      </c>
      <c r="J853" s="4" t="str">
        <f t="shared" si="13"/>
        <v>purses96</v>
      </c>
      <c r="K853" s="5"/>
      <c r="L853" s="3"/>
    </row>
    <row r="854" spans="3:12" x14ac:dyDescent="0.25">
      <c r="C854" s="2" t="s">
        <v>7</v>
      </c>
      <c r="D854" s="1">
        <v>851</v>
      </c>
      <c r="E854" s="1" t="s">
        <v>15</v>
      </c>
      <c r="F854" s="1" t="s">
        <v>22</v>
      </c>
      <c r="G854" s="1">
        <v>31</v>
      </c>
      <c r="H854" s="3">
        <v>2430.4</v>
      </c>
      <c r="I854" s="6">
        <f>COUNTIF($E$4:E854,E854)</f>
        <v>112</v>
      </c>
      <c r="J854" s="4" t="str">
        <f t="shared" si="13"/>
        <v>dresses112</v>
      </c>
      <c r="K854" s="5"/>
      <c r="L854" s="3"/>
    </row>
    <row r="855" spans="3:12" x14ac:dyDescent="0.25">
      <c r="C855" s="2" t="s">
        <v>7</v>
      </c>
      <c r="D855" s="1">
        <v>852</v>
      </c>
      <c r="E855" s="1" t="s">
        <v>8</v>
      </c>
      <c r="F855" s="1" t="s">
        <v>61</v>
      </c>
      <c r="G855" s="1">
        <v>13</v>
      </c>
      <c r="H855" s="3">
        <v>2948.4</v>
      </c>
      <c r="I855" s="6">
        <f>COUNTIF($E$4:E855,E855)</f>
        <v>97</v>
      </c>
      <c r="J855" s="4" t="str">
        <f t="shared" si="13"/>
        <v>purses97</v>
      </c>
      <c r="K855" s="5"/>
      <c r="L855" s="3"/>
    </row>
    <row r="856" spans="3:12" x14ac:dyDescent="0.25">
      <c r="C856" s="2" t="s">
        <v>7</v>
      </c>
      <c r="D856" s="1">
        <v>853</v>
      </c>
      <c r="E856" s="1" t="s">
        <v>18</v>
      </c>
      <c r="F856" s="1" t="s">
        <v>27</v>
      </c>
      <c r="G856" s="1">
        <v>23</v>
      </c>
      <c r="H856" s="3">
        <v>1405.3</v>
      </c>
      <c r="I856" s="6">
        <f>COUNTIF($E$4:E856,E856)</f>
        <v>98</v>
      </c>
      <c r="J856" s="4" t="str">
        <f t="shared" si="13"/>
        <v>man shoes98</v>
      </c>
      <c r="K856" s="5"/>
      <c r="L856" s="3"/>
    </row>
    <row r="857" spans="3:12" x14ac:dyDescent="0.25">
      <c r="C857" s="2" t="s">
        <v>7</v>
      </c>
      <c r="D857" s="1">
        <v>854</v>
      </c>
      <c r="E857" s="1" t="s">
        <v>15</v>
      </c>
      <c r="F857" s="1" t="s">
        <v>39</v>
      </c>
      <c r="G857" s="1">
        <v>11</v>
      </c>
      <c r="H857" s="3">
        <v>853.6</v>
      </c>
      <c r="I857" s="6">
        <f>COUNTIF($E$4:E857,E857)</f>
        <v>113</v>
      </c>
      <c r="J857" s="4" t="str">
        <f t="shared" si="13"/>
        <v>dresses113</v>
      </c>
      <c r="K857" s="5"/>
      <c r="L857" s="3"/>
    </row>
    <row r="858" spans="3:12" x14ac:dyDescent="0.25">
      <c r="C858" s="2" t="s">
        <v>7</v>
      </c>
      <c r="D858" s="1">
        <v>855</v>
      </c>
      <c r="E858" s="1" t="s">
        <v>19</v>
      </c>
      <c r="F858" s="1" t="s">
        <v>50</v>
      </c>
      <c r="G858" s="1">
        <v>29</v>
      </c>
      <c r="H858" s="3">
        <v>4306.5</v>
      </c>
      <c r="I858" s="6">
        <f>COUNTIF($E$4:E858,E858)</f>
        <v>101</v>
      </c>
      <c r="J858" s="4" t="str">
        <f t="shared" si="13"/>
        <v>woman's shoes101</v>
      </c>
      <c r="K858" s="5"/>
      <c r="L858" s="3"/>
    </row>
    <row r="859" spans="3:12" x14ac:dyDescent="0.25">
      <c r="C859" s="2" t="s">
        <v>7</v>
      </c>
      <c r="D859" s="1">
        <v>856</v>
      </c>
      <c r="E859" s="1" t="s">
        <v>13</v>
      </c>
      <c r="F859" s="1" t="s">
        <v>34</v>
      </c>
      <c r="G859" s="1">
        <v>10</v>
      </c>
      <c r="H859" s="3">
        <v>432</v>
      </c>
      <c r="I859" s="6">
        <f>COUNTIF($E$4:E859,E859)</f>
        <v>119</v>
      </c>
      <c r="J859" s="4" t="str">
        <f t="shared" si="13"/>
        <v>shirts119</v>
      </c>
      <c r="K859" s="5"/>
      <c r="L859" s="3"/>
    </row>
    <row r="860" spans="3:12" x14ac:dyDescent="0.25">
      <c r="C860" s="2" t="s">
        <v>7</v>
      </c>
      <c r="D860" s="1">
        <v>857</v>
      </c>
      <c r="E860" s="1" t="s">
        <v>18</v>
      </c>
      <c r="F860" s="1" t="s">
        <v>46</v>
      </c>
      <c r="G860" s="1">
        <v>23</v>
      </c>
      <c r="H860" s="3">
        <v>1450.15</v>
      </c>
      <c r="I860" s="6">
        <f>COUNTIF($E$4:E860,E860)</f>
        <v>99</v>
      </c>
      <c r="J860" s="4" t="str">
        <f t="shared" si="13"/>
        <v>man shoes99</v>
      </c>
      <c r="K860" s="5"/>
      <c r="L860" s="3"/>
    </row>
    <row r="861" spans="3:12" x14ac:dyDescent="0.25">
      <c r="C861" s="2" t="s">
        <v>7</v>
      </c>
      <c r="D861" s="1">
        <v>858</v>
      </c>
      <c r="E861" s="1" t="s">
        <v>8</v>
      </c>
      <c r="F861" s="1" t="s">
        <v>44</v>
      </c>
      <c r="G861" s="1">
        <v>32</v>
      </c>
      <c r="H861" s="3">
        <v>6518.4</v>
      </c>
      <c r="I861" s="6">
        <f>COUNTIF($E$4:E861,E861)</f>
        <v>98</v>
      </c>
      <c r="J861" s="4" t="str">
        <f t="shared" si="13"/>
        <v>purses98</v>
      </c>
      <c r="K861" s="5"/>
      <c r="L861" s="3"/>
    </row>
    <row r="862" spans="3:12" x14ac:dyDescent="0.25">
      <c r="C862" s="2" t="s">
        <v>7</v>
      </c>
      <c r="D862" s="1">
        <v>859</v>
      </c>
      <c r="E862" s="1" t="s">
        <v>8</v>
      </c>
      <c r="F862" s="1" t="s">
        <v>47</v>
      </c>
      <c r="G862" s="1">
        <v>33</v>
      </c>
      <c r="H862" s="3">
        <v>6930</v>
      </c>
      <c r="I862" s="6">
        <f>COUNTIF($E$4:E862,E862)</f>
        <v>99</v>
      </c>
      <c r="J862" s="4" t="str">
        <f t="shared" si="13"/>
        <v>purses99</v>
      </c>
      <c r="K862" s="5"/>
      <c r="L862" s="3"/>
    </row>
    <row r="863" spans="3:12" x14ac:dyDescent="0.25">
      <c r="C863" s="2" t="s">
        <v>7</v>
      </c>
      <c r="D863" s="1">
        <v>860</v>
      </c>
      <c r="E863" s="1" t="s">
        <v>14</v>
      </c>
      <c r="F863" s="1" t="s">
        <v>20</v>
      </c>
      <c r="G863" s="1">
        <v>31</v>
      </c>
      <c r="H863" s="3">
        <v>2083.1999999999998</v>
      </c>
      <c r="I863" s="6">
        <f>COUNTIF($E$4:E863,E863)</f>
        <v>106</v>
      </c>
      <c r="J863" s="4" t="str">
        <f t="shared" si="13"/>
        <v>pants106</v>
      </c>
      <c r="K863" s="5"/>
      <c r="L863" s="3"/>
    </row>
    <row r="864" spans="3:12" x14ac:dyDescent="0.25">
      <c r="C864" s="2" t="s">
        <v>7</v>
      </c>
      <c r="D864" s="1">
        <v>861</v>
      </c>
      <c r="E864" s="1" t="s">
        <v>15</v>
      </c>
      <c r="F864" s="1" t="s">
        <v>38</v>
      </c>
      <c r="G864" s="1">
        <v>12</v>
      </c>
      <c r="H864" s="3">
        <v>1036.8</v>
      </c>
      <c r="I864" s="6">
        <f>COUNTIF($E$4:E864,E864)</f>
        <v>114</v>
      </c>
      <c r="J864" s="4" t="str">
        <f t="shared" si="13"/>
        <v>dresses114</v>
      </c>
      <c r="K864" s="5"/>
      <c r="L864" s="3"/>
    </row>
    <row r="865" spans="3:12" x14ac:dyDescent="0.25">
      <c r="C865" s="2" t="s">
        <v>1</v>
      </c>
      <c r="D865" s="1">
        <v>862</v>
      </c>
      <c r="E865" s="1" t="s">
        <v>15</v>
      </c>
      <c r="F865" s="1" t="s">
        <v>22</v>
      </c>
      <c r="G865" s="1">
        <v>12</v>
      </c>
      <c r="H865" s="3">
        <v>940.8</v>
      </c>
      <c r="I865" s="6">
        <f>COUNTIF($E$4:E865,E865)</f>
        <v>115</v>
      </c>
      <c r="J865" s="4" t="str">
        <f t="shared" si="13"/>
        <v>dresses115</v>
      </c>
      <c r="K865" s="5"/>
      <c r="L865" s="3"/>
    </row>
    <row r="866" spans="3:12" x14ac:dyDescent="0.25">
      <c r="C866" s="2" t="s">
        <v>7</v>
      </c>
      <c r="D866" s="1">
        <v>863</v>
      </c>
      <c r="E866" s="1" t="s">
        <v>15</v>
      </c>
      <c r="F866" s="1" t="s">
        <v>39</v>
      </c>
      <c r="G866" s="1">
        <v>11</v>
      </c>
      <c r="H866" s="3">
        <v>827.2</v>
      </c>
      <c r="I866" s="6">
        <f>COUNTIF($E$4:E866,E866)</f>
        <v>116</v>
      </c>
      <c r="J866" s="4" t="str">
        <f t="shared" si="13"/>
        <v>dresses116</v>
      </c>
      <c r="K866" s="5"/>
      <c r="L866" s="3"/>
    </row>
    <row r="867" spans="3:12" x14ac:dyDescent="0.25">
      <c r="C867" s="2" t="s">
        <v>7</v>
      </c>
      <c r="D867" s="1">
        <v>864</v>
      </c>
      <c r="E867" s="1" t="s">
        <v>19</v>
      </c>
      <c r="F867" s="1" t="s">
        <v>44</v>
      </c>
      <c r="G867" s="1">
        <v>16</v>
      </c>
      <c r="H867" s="3">
        <v>2640</v>
      </c>
      <c r="I867" s="6">
        <f>COUNTIF($E$4:E867,E867)</f>
        <v>102</v>
      </c>
      <c r="J867" s="4" t="str">
        <f t="shared" si="13"/>
        <v>woman's shoes102</v>
      </c>
      <c r="K867" s="5"/>
      <c r="L867" s="3"/>
    </row>
    <row r="868" spans="3:12" x14ac:dyDescent="0.25">
      <c r="C868" s="2" t="s">
        <v>7</v>
      </c>
      <c r="D868" s="1">
        <v>865</v>
      </c>
      <c r="E868" s="1" t="s">
        <v>19</v>
      </c>
      <c r="F868" s="1" t="s">
        <v>58</v>
      </c>
      <c r="G868" s="1">
        <v>24</v>
      </c>
      <c r="H868" s="3">
        <v>3348</v>
      </c>
      <c r="I868" s="6">
        <f>COUNTIF($E$4:E868,E868)</f>
        <v>103</v>
      </c>
      <c r="J868" s="4" t="str">
        <f t="shared" si="13"/>
        <v>woman's shoes103</v>
      </c>
      <c r="K868" s="5"/>
      <c r="L868" s="3"/>
    </row>
    <row r="869" spans="3:12" x14ac:dyDescent="0.25">
      <c r="C869" s="2" t="s">
        <v>1</v>
      </c>
      <c r="D869" s="1">
        <v>866</v>
      </c>
      <c r="E869" s="1" t="s">
        <v>13</v>
      </c>
      <c r="F869" s="1" t="s">
        <v>53</v>
      </c>
      <c r="G869" s="1">
        <v>20</v>
      </c>
      <c r="H869" s="3">
        <v>945</v>
      </c>
      <c r="I869" s="6">
        <f>COUNTIF($E$4:E869,E869)</f>
        <v>120</v>
      </c>
      <c r="J869" s="4" t="str">
        <f t="shared" si="13"/>
        <v>shirts120</v>
      </c>
      <c r="K869" s="5"/>
      <c r="L869" s="3"/>
    </row>
    <row r="870" spans="3:12" x14ac:dyDescent="0.25">
      <c r="C870" s="2" t="s">
        <v>7</v>
      </c>
      <c r="D870" s="1">
        <v>867</v>
      </c>
      <c r="E870" s="1" t="s">
        <v>14</v>
      </c>
      <c r="F870" s="1" t="s">
        <v>37</v>
      </c>
      <c r="G870" s="1">
        <v>13</v>
      </c>
      <c r="H870" s="3">
        <v>828.1</v>
      </c>
      <c r="I870" s="6">
        <f>COUNTIF($E$4:E870,E870)</f>
        <v>107</v>
      </c>
      <c r="J870" s="4" t="str">
        <f t="shared" si="13"/>
        <v>pants107</v>
      </c>
      <c r="K870" s="5"/>
      <c r="L870" s="3"/>
    </row>
    <row r="871" spans="3:12" x14ac:dyDescent="0.25">
      <c r="C871" s="2" t="s">
        <v>7</v>
      </c>
      <c r="D871" s="1">
        <v>868</v>
      </c>
      <c r="E871" s="1" t="s">
        <v>17</v>
      </c>
      <c r="F871" s="1" t="s">
        <v>57</v>
      </c>
      <c r="G871" s="1">
        <v>30</v>
      </c>
      <c r="H871" s="3">
        <v>2106</v>
      </c>
      <c r="I871" s="6">
        <f>COUNTIF($E$4:E871,E871)</f>
        <v>103</v>
      </c>
      <c r="J871" s="4" t="str">
        <f t="shared" si="13"/>
        <v>blouses103</v>
      </c>
      <c r="K871" s="5"/>
      <c r="L871" s="3"/>
    </row>
    <row r="872" spans="3:12" x14ac:dyDescent="0.25">
      <c r="C872" s="2" t="s">
        <v>7</v>
      </c>
      <c r="D872" s="1">
        <v>869</v>
      </c>
      <c r="E872" s="1" t="s">
        <v>17</v>
      </c>
      <c r="F872" s="1" t="s">
        <v>57</v>
      </c>
      <c r="G872" s="1">
        <v>18</v>
      </c>
      <c r="H872" s="3">
        <v>1275.3</v>
      </c>
      <c r="I872" s="6">
        <f>COUNTIF($E$4:E872,E872)</f>
        <v>104</v>
      </c>
      <c r="J872" s="4" t="str">
        <f t="shared" si="13"/>
        <v>blouses104</v>
      </c>
      <c r="K872" s="5"/>
      <c r="L872" s="3"/>
    </row>
    <row r="873" spans="3:12" x14ac:dyDescent="0.25">
      <c r="C873" s="2" t="s">
        <v>7</v>
      </c>
      <c r="D873" s="1">
        <v>870</v>
      </c>
      <c r="E873" s="1" t="s">
        <v>13</v>
      </c>
      <c r="F873" s="1" t="s">
        <v>41</v>
      </c>
      <c r="G873" s="1">
        <v>11</v>
      </c>
      <c r="H873" s="3">
        <v>504.9</v>
      </c>
      <c r="I873" s="6">
        <f>COUNTIF($E$4:E873,E873)</f>
        <v>121</v>
      </c>
      <c r="J873" s="4" t="str">
        <f t="shared" si="13"/>
        <v>shirts121</v>
      </c>
      <c r="K873" s="5"/>
      <c r="L873" s="3"/>
    </row>
    <row r="874" spans="3:12" x14ac:dyDescent="0.25">
      <c r="C874" s="2" t="s">
        <v>7</v>
      </c>
      <c r="D874" s="1">
        <v>871</v>
      </c>
      <c r="E874" s="1" t="s">
        <v>16</v>
      </c>
      <c r="F874" s="1" t="s">
        <v>33</v>
      </c>
      <c r="G874" s="1">
        <v>13</v>
      </c>
      <c r="H874" s="3">
        <v>191.1</v>
      </c>
      <c r="I874" s="6">
        <f>COUNTIF($E$4:E874,E874)</f>
        <v>122</v>
      </c>
      <c r="J874" s="4" t="str">
        <f t="shared" si="13"/>
        <v>ties122</v>
      </c>
      <c r="K874" s="5"/>
      <c r="L874" s="3"/>
    </row>
    <row r="875" spans="3:12" x14ac:dyDescent="0.25">
      <c r="C875" s="2" t="s">
        <v>7</v>
      </c>
      <c r="D875" s="1">
        <v>872</v>
      </c>
      <c r="E875" s="1" t="s">
        <v>14</v>
      </c>
      <c r="F875" s="1" t="s">
        <v>23</v>
      </c>
      <c r="G875" s="1">
        <v>26</v>
      </c>
      <c r="H875" s="3">
        <v>1783.6</v>
      </c>
      <c r="I875" s="6">
        <f>COUNTIF($E$4:E875,E875)</f>
        <v>108</v>
      </c>
      <c r="J875" s="4" t="str">
        <f t="shared" si="13"/>
        <v>pants108</v>
      </c>
      <c r="K875" s="5"/>
      <c r="L875" s="3"/>
    </row>
    <row r="876" spans="3:12" x14ac:dyDescent="0.25">
      <c r="C876" s="2" t="s">
        <v>7</v>
      </c>
      <c r="D876" s="1">
        <v>873</v>
      </c>
      <c r="E876" s="1" t="s">
        <v>8</v>
      </c>
      <c r="F876" s="1" t="s">
        <v>41</v>
      </c>
      <c r="G876" s="1">
        <v>22</v>
      </c>
      <c r="H876" s="3">
        <v>4989.6000000000004</v>
      </c>
      <c r="I876" s="6">
        <f>COUNTIF($E$4:E876,E876)</f>
        <v>100</v>
      </c>
      <c r="J876" s="4" t="str">
        <f t="shared" si="13"/>
        <v>purses100</v>
      </c>
      <c r="K876" s="5"/>
      <c r="L876" s="3"/>
    </row>
    <row r="877" spans="3:12" x14ac:dyDescent="0.25">
      <c r="C877" s="2" t="s">
        <v>1</v>
      </c>
      <c r="D877" s="1">
        <v>874</v>
      </c>
      <c r="E877" s="1" t="s">
        <v>19</v>
      </c>
      <c r="F877" s="1" t="s">
        <v>50</v>
      </c>
      <c r="G877" s="1">
        <v>12</v>
      </c>
      <c r="H877" s="3">
        <v>1962</v>
      </c>
      <c r="I877" s="6">
        <f>COUNTIF($E$4:E877,E877)</f>
        <v>104</v>
      </c>
      <c r="J877" s="4" t="str">
        <f t="shared" si="13"/>
        <v>woman's shoes104</v>
      </c>
      <c r="K877" s="5"/>
      <c r="L877" s="3"/>
    </row>
    <row r="878" spans="3:12" x14ac:dyDescent="0.25">
      <c r="C878" s="2" t="s">
        <v>1</v>
      </c>
      <c r="D878" s="1">
        <v>875</v>
      </c>
      <c r="E878" s="1" t="s">
        <v>19</v>
      </c>
      <c r="F878" s="1" t="s">
        <v>39</v>
      </c>
      <c r="G878" s="1">
        <v>22</v>
      </c>
      <c r="H878" s="3">
        <v>3003</v>
      </c>
      <c r="I878" s="6">
        <f>COUNTIF($E$4:E878,E878)</f>
        <v>105</v>
      </c>
      <c r="J878" s="4" t="str">
        <f t="shared" si="13"/>
        <v>woman's shoes105</v>
      </c>
      <c r="K878" s="5"/>
      <c r="L878" s="3"/>
    </row>
    <row r="879" spans="3:12" x14ac:dyDescent="0.25">
      <c r="C879" s="2" t="s">
        <v>1</v>
      </c>
      <c r="D879" s="1">
        <v>876</v>
      </c>
      <c r="E879" s="1" t="s">
        <v>18</v>
      </c>
      <c r="F879" s="1" t="s">
        <v>48</v>
      </c>
      <c r="G879" s="1">
        <v>22</v>
      </c>
      <c r="H879" s="3">
        <v>1430</v>
      </c>
      <c r="I879" s="6">
        <f>COUNTIF($E$4:E879,E879)</f>
        <v>100</v>
      </c>
      <c r="J879" s="4" t="str">
        <f t="shared" si="13"/>
        <v>man shoes100</v>
      </c>
      <c r="K879" s="5"/>
      <c r="L879" s="3"/>
    </row>
    <row r="880" spans="3:12" x14ac:dyDescent="0.25">
      <c r="C880" s="2" t="s">
        <v>7</v>
      </c>
      <c r="D880" s="1">
        <v>877</v>
      </c>
      <c r="E880" s="1" t="s">
        <v>16</v>
      </c>
      <c r="F880" s="1" t="s">
        <v>45</v>
      </c>
      <c r="G880" s="1">
        <v>35</v>
      </c>
      <c r="H880" s="3">
        <v>572.25</v>
      </c>
      <c r="I880" s="6">
        <f>COUNTIF($E$4:E880,E880)</f>
        <v>123</v>
      </c>
      <c r="J880" s="4" t="str">
        <f t="shared" si="13"/>
        <v>ties123</v>
      </c>
      <c r="K880" s="5"/>
      <c r="L880" s="3"/>
    </row>
    <row r="881" spans="3:12" x14ac:dyDescent="0.25">
      <c r="C881" s="2" t="s">
        <v>7</v>
      </c>
      <c r="D881" s="1">
        <v>878</v>
      </c>
      <c r="E881" s="1" t="s">
        <v>14</v>
      </c>
      <c r="F881" s="1" t="s">
        <v>32</v>
      </c>
      <c r="G881" s="1">
        <v>20</v>
      </c>
      <c r="H881" s="3">
        <v>1414</v>
      </c>
      <c r="I881" s="6">
        <f>COUNTIF($E$4:E881,E881)</f>
        <v>109</v>
      </c>
      <c r="J881" s="4" t="str">
        <f t="shared" si="13"/>
        <v>pants109</v>
      </c>
      <c r="K881" s="5"/>
      <c r="L881" s="3"/>
    </row>
    <row r="882" spans="3:12" x14ac:dyDescent="0.25">
      <c r="C882" s="2" t="s">
        <v>7</v>
      </c>
      <c r="D882" s="1">
        <v>879</v>
      </c>
      <c r="E882" s="1" t="s">
        <v>8</v>
      </c>
      <c r="F882" s="1" t="s">
        <v>27</v>
      </c>
      <c r="G882" s="1">
        <v>28</v>
      </c>
      <c r="H882" s="3">
        <v>5527.2</v>
      </c>
      <c r="I882" s="6">
        <f>COUNTIF($E$4:E882,E882)</f>
        <v>101</v>
      </c>
      <c r="J882" s="4" t="str">
        <f t="shared" si="13"/>
        <v>purses101</v>
      </c>
      <c r="K882" s="5"/>
      <c r="L882" s="3"/>
    </row>
    <row r="883" spans="3:12" x14ac:dyDescent="0.25">
      <c r="C883" s="2" t="s">
        <v>7</v>
      </c>
      <c r="D883" s="1">
        <v>880</v>
      </c>
      <c r="E883" s="1" t="s">
        <v>15</v>
      </c>
      <c r="F883" s="1" t="s">
        <v>65</v>
      </c>
      <c r="G883" s="1">
        <v>32</v>
      </c>
      <c r="H883" s="3">
        <v>2432</v>
      </c>
      <c r="I883" s="6">
        <f>COUNTIF($E$4:E883,E883)</f>
        <v>117</v>
      </c>
      <c r="J883" s="4" t="str">
        <f t="shared" si="13"/>
        <v>dresses117</v>
      </c>
      <c r="K883" s="5"/>
      <c r="L883" s="3"/>
    </row>
    <row r="884" spans="3:12" x14ac:dyDescent="0.25">
      <c r="C884" s="2" t="s">
        <v>7</v>
      </c>
      <c r="D884" s="1">
        <v>881</v>
      </c>
      <c r="E884" s="1" t="s">
        <v>14</v>
      </c>
      <c r="F884" s="1" t="s">
        <v>45</v>
      </c>
      <c r="G884" s="1">
        <v>34</v>
      </c>
      <c r="H884" s="3">
        <v>2308.6</v>
      </c>
      <c r="I884" s="6">
        <f>COUNTIF($E$4:E884,E884)</f>
        <v>110</v>
      </c>
      <c r="J884" s="4" t="str">
        <f t="shared" si="13"/>
        <v>pants110</v>
      </c>
      <c r="K884" s="5"/>
      <c r="L884" s="3"/>
    </row>
    <row r="885" spans="3:12" x14ac:dyDescent="0.25">
      <c r="C885" s="2" t="s">
        <v>7</v>
      </c>
      <c r="D885" s="1">
        <v>882</v>
      </c>
      <c r="E885" s="1" t="s">
        <v>17</v>
      </c>
      <c r="F885" s="1" t="s">
        <v>34</v>
      </c>
      <c r="G885" s="1">
        <v>29</v>
      </c>
      <c r="H885" s="3">
        <v>1734.2</v>
      </c>
      <c r="I885" s="6">
        <f>COUNTIF($E$4:E885,E885)</f>
        <v>105</v>
      </c>
      <c r="J885" s="4" t="str">
        <f t="shared" si="13"/>
        <v>blouses105</v>
      </c>
      <c r="K885" s="5"/>
      <c r="L885" s="3"/>
    </row>
    <row r="886" spans="3:12" x14ac:dyDescent="0.25">
      <c r="C886" s="2" t="s">
        <v>7</v>
      </c>
      <c r="D886" s="1">
        <v>883</v>
      </c>
      <c r="E886" s="1" t="s">
        <v>15</v>
      </c>
      <c r="F886" s="1" t="s">
        <v>28</v>
      </c>
      <c r="G886" s="1">
        <v>32</v>
      </c>
      <c r="H886" s="3">
        <v>2483.1999999999998</v>
      </c>
      <c r="I886" s="6">
        <f>COUNTIF($E$4:E886,E886)</f>
        <v>118</v>
      </c>
      <c r="J886" s="4" t="str">
        <f t="shared" si="13"/>
        <v>dresses118</v>
      </c>
      <c r="K886" s="5"/>
      <c r="L886" s="3"/>
    </row>
    <row r="887" spans="3:12" x14ac:dyDescent="0.25">
      <c r="C887" s="2" t="s">
        <v>7</v>
      </c>
      <c r="D887" s="1">
        <v>884</v>
      </c>
      <c r="E887" s="1" t="s">
        <v>14</v>
      </c>
      <c r="F887" s="1" t="s">
        <v>63</v>
      </c>
      <c r="G887" s="1">
        <v>18</v>
      </c>
      <c r="H887" s="3">
        <v>1285.2</v>
      </c>
      <c r="I887" s="6">
        <f>COUNTIF($E$4:E887,E887)</f>
        <v>111</v>
      </c>
      <c r="J887" s="4" t="str">
        <f t="shared" si="13"/>
        <v>pants111</v>
      </c>
      <c r="K887" s="5"/>
      <c r="L887" s="3"/>
    </row>
    <row r="888" spans="3:12" x14ac:dyDescent="0.25">
      <c r="C888" s="2" t="s">
        <v>7</v>
      </c>
      <c r="D888" s="1">
        <v>885</v>
      </c>
      <c r="E888" s="1" t="s">
        <v>8</v>
      </c>
      <c r="F888" s="1" t="s">
        <v>65</v>
      </c>
      <c r="G888" s="1">
        <v>26</v>
      </c>
      <c r="H888" s="3">
        <v>5241.6000000000004</v>
      </c>
      <c r="I888" s="6">
        <f>COUNTIF($E$4:E888,E888)</f>
        <v>102</v>
      </c>
      <c r="J888" s="4" t="str">
        <f t="shared" si="13"/>
        <v>purses102</v>
      </c>
      <c r="K888" s="5"/>
      <c r="L888" s="3"/>
    </row>
    <row r="889" spans="3:12" x14ac:dyDescent="0.25">
      <c r="C889" s="2" t="s">
        <v>7</v>
      </c>
      <c r="D889" s="1">
        <v>886</v>
      </c>
      <c r="E889" s="1" t="s">
        <v>19</v>
      </c>
      <c r="F889" s="1" t="s">
        <v>60</v>
      </c>
      <c r="G889" s="1">
        <v>24</v>
      </c>
      <c r="H889" s="3">
        <v>3276</v>
      </c>
      <c r="I889" s="6">
        <f>COUNTIF($E$4:E889,E889)</f>
        <v>106</v>
      </c>
      <c r="J889" s="4" t="str">
        <f t="shared" si="13"/>
        <v>woman's shoes106</v>
      </c>
      <c r="K889" s="5"/>
      <c r="L889" s="3"/>
    </row>
    <row r="890" spans="3:12" x14ac:dyDescent="0.25">
      <c r="C890" s="2" t="s">
        <v>7</v>
      </c>
      <c r="D890" s="1">
        <v>887</v>
      </c>
      <c r="E890" s="1" t="s">
        <v>17</v>
      </c>
      <c r="F890" s="1" t="s">
        <v>11</v>
      </c>
      <c r="G890" s="1">
        <v>27</v>
      </c>
      <c r="H890" s="3">
        <v>1860.3</v>
      </c>
      <c r="I890" s="6">
        <f>COUNTIF($E$4:E890,E890)</f>
        <v>106</v>
      </c>
      <c r="J890" s="4" t="str">
        <f t="shared" si="13"/>
        <v>blouses106</v>
      </c>
      <c r="K890" s="5"/>
      <c r="L890" s="3"/>
    </row>
    <row r="891" spans="3:12" x14ac:dyDescent="0.25">
      <c r="C891" s="2" t="s">
        <v>7</v>
      </c>
      <c r="D891" s="1">
        <v>888</v>
      </c>
      <c r="E891" s="1" t="s">
        <v>14</v>
      </c>
      <c r="F891" s="1" t="s">
        <v>53</v>
      </c>
      <c r="G891" s="1">
        <v>28</v>
      </c>
      <c r="H891" s="3">
        <v>1842.4</v>
      </c>
      <c r="I891" s="6">
        <f>COUNTIF($E$4:E891,E891)</f>
        <v>112</v>
      </c>
      <c r="J891" s="4" t="str">
        <f t="shared" si="13"/>
        <v>pants112</v>
      </c>
      <c r="K891" s="5"/>
      <c r="L891" s="3"/>
    </row>
    <row r="892" spans="3:12" x14ac:dyDescent="0.25">
      <c r="C892" s="2" t="s">
        <v>7</v>
      </c>
      <c r="D892" s="1">
        <v>889</v>
      </c>
      <c r="E892" s="1" t="s">
        <v>18</v>
      </c>
      <c r="F892" s="1" t="s">
        <v>64</v>
      </c>
      <c r="G892" s="1">
        <v>33</v>
      </c>
      <c r="H892" s="3">
        <v>2187.9</v>
      </c>
      <c r="I892" s="6">
        <f>COUNTIF($E$4:E892,E892)</f>
        <v>101</v>
      </c>
      <c r="J892" s="4" t="str">
        <f t="shared" si="13"/>
        <v>man shoes101</v>
      </c>
      <c r="K892" s="5"/>
      <c r="L892" s="3"/>
    </row>
    <row r="893" spans="3:12" x14ac:dyDescent="0.25">
      <c r="C893" s="2" t="s">
        <v>1</v>
      </c>
      <c r="D893" s="1">
        <v>890</v>
      </c>
      <c r="E893" s="1" t="s">
        <v>16</v>
      </c>
      <c r="F893" s="1" t="s">
        <v>63</v>
      </c>
      <c r="G893" s="1">
        <v>20</v>
      </c>
      <c r="H893" s="3">
        <v>327</v>
      </c>
      <c r="I893" s="6">
        <f>COUNTIF($E$4:E893,E893)</f>
        <v>124</v>
      </c>
      <c r="J893" s="4" t="str">
        <f t="shared" si="13"/>
        <v>ties124</v>
      </c>
      <c r="K893" s="5"/>
      <c r="L893" s="3"/>
    </row>
    <row r="894" spans="3:12" x14ac:dyDescent="0.25">
      <c r="C894" s="2" t="s">
        <v>7</v>
      </c>
      <c r="D894" s="1">
        <v>891</v>
      </c>
      <c r="E894" s="1" t="s">
        <v>8</v>
      </c>
      <c r="F894" s="1" t="s">
        <v>38</v>
      </c>
      <c r="G894" s="1">
        <v>14</v>
      </c>
      <c r="H894" s="3">
        <v>2704.8</v>
      </c>
      <c r="I894" s="6">
        <f>COUNTIF($E$4:E894,E894)</f>
        <v>103</v>
      </c>
      <c r="J894" s="4" t="str">
        <f t="shared" si="13"/>
        <v>purses103</v>
      </c>
      <c r="K894" s="5"/>
      <c r="L894" s="3"/>
    </row>
    <row r="895" spans="3:12" x14ac:dyDescent="0.25">
      <c r="C895" s="2" t="s">
        <v>7</v>
      </c>
      <c r="D895" s="1">
        <v>892</v>
      </c>
      <c r="E895" s="1" t="s">
        <v>18</v>
      </c>
      <c r="F895" s="1" t="s">
        <v>25</v>
      </c>
      <c r="G895" s="1">
        <v>11</v>
      </c>
      <c r="H895" s="3">
        <v>650.65</v>
      </c>
      <c r="I895" s="6">
        <f>COUNTIF($E$4:E895,E895)</f>
        <v>102</v>
      </c>
      <c r="J895" s="4" t="str">
        <f t="shared" si="13"/>
        <v>man shoes102</v>
      </c>
      <c r="K895" s="5"/>
      <c r="L895" s="3"/>
    </row>
    <row r="896" spans="3:12" x14ac:dyDescent="0.25">
      <c r="C896" s="2" t="s">
        <v>7</v>
      </c>
      <c r="D896" s="1">
        <v>893</v>
      </c>
      <c r="E896" s="1" t="s">
        <v>15</v>
      </c>
      <c r="F896" s="1" t="s">
        <v>58</v>
      </c>
      <c r="G896" s="1">
        <v>22</v>
      </c>
      <c r="H896" s="3">
        <v>1900.8</v>
      </c>
      <c r="I896" s="6">
        <f>COUNTIF($E$4:E896,E896)</f>
        <v>119</v>
      </c>
      <c r="J896" s="4" t="str">
        <f t="shared" si="13"/>
        <v>dresses119</v>
      </c>
      <c r="K896" s="5"/>
      <c r="L896" s="3"/>
    </row>
    <row r="897" spans="3:12" x14ac:dyDescent="0.25">
      <c r="C897" s="2" t="s">
        <v>7</v>
      </c>
      <c r="D897" s="1">
        <v>894</v>
      </c>
      <c r="E897" s="1" t="s">
        <v>16</v>
      </c>
      <c r="F897" s="1" t="s">
        <v>63</v>
      </c>
      <c r="G897" s="1">
        <v>16</v>
      </c>
      <c r="H897" s="3">
        <v>264</v>
      </c>
      <c r="I897" s="6">
        <f>COUNTIF($E$4:E897,E897)</f>
        <v>125</v>
      </c>
      <c r="J897" s="4" t="str">
        <f t="shared" si="13"/>
        <v>ties125</v>
      </c>
      <c r="K897" s="5"/>
      <c r="L897" s="3"/>
    </row>
    <row r="898" spans="3:12" x14ac:dyDescent="0.25">
      <c r="C898" s="2" t="s">
        <v>7</v>
      </c>
      <c r="D898" s="1">
        <v>895</v>
      </c>
      <c r="E898" s="1" t="s">
        <v>14</v>
      </c>
      <c r="F898" s="1" t="s">
        <v>25</v>
      </c>
      <c r="G898" s="1">
        <v>21</v>
      </c>
      <c r="H898" s="3">
        <v>1367.1</v>
      </c>
      <c r="I898" s="6">
        <f>COUNTIF($E$4:E898,E898)</f>
        <v>113</v>
      </c>
      <c r="J898" s="4" t="str">
        <f t="shared" si="13"/>
        <v>pants113</v>
      </c>
      <c r="K898" s="5"/>
      <c r="L898" s="3"/>
    </row>
    <row r="899" spans="3:12" x14ac:dyDescent="0.25">
      <c r="C899" s="2" t="s">
        <v>7</v>
      </c>
      <c r="D899" s="1">
        <v>896</v>
      </c>
      <c r="E899" s="1" t="s">
        <v>16</v>
      </c>
      <c r="F899" s="1" t="s">
        <v>47</v>
      </c>
      <c r="G899" s="1">
        <v>29</v>
      </c>
      <c r="H899" s="3">
        <v>421.95</v>
      </c>
      <c r="I899" s="6">
        <f>COUNTIF($E$4:E899,E899)</f>
        <v>126</v>
      </c>
      <c r="J899" s="4" t="str">
        <f t="shared" si="13"/>
        <v>ties126</v>
      </c>
      <c r="K899" s="5"/>
      <c r="L899" s="3"/>
    </row>
    <row r="900" spans="3:12" x14ac:dyDescent="0.25">
      <c r="C900" s="2" t="s">
        <v>7</v>
      </c>
      <c r="D900" s="1">
        <v>897</v>
      </c>
      <c r="E900" s="1" t="s">
        <v>14</v>
      </c>
      <c r="F900" s="1" t="s">
        <v>24</v>
      </c>
      <c r="G900" s="1">
        <v>19</v>
      </c>
      <c r="H900" s="3">
        <v>1383.2</v>
      </c>
      <c r="I900" s="6">
        <f>COUNTIF($E$4:E900,E900)</f>
        <v>114</v>
      </c>
      <c r="J900" s="4" t="str">
        <f t="shared" si="13"/>
        <v>pants114</v>
      </c>
      <c r="K900" s="5"/>
      <c r="L900" s="3"/>
    </row>
    <row r="901" spans="3:12" x14ac:dyDescent="0.25">
      <c r="C901" s="2" t="s">
        <v>7</v>
      </c>
      <c r="D901" s="1">
        <v>898</v>
      </c>
      <c r="E901" s="1" t="s">
        <v>14</v>
      </c>
      <c r="F901" s="1" t="s">
        <v>21</v>
      </c>
      <c r="G901" s="1">
        <v>14</v>
      </c>
      <c r="H901" s="3">
        <v>921.2</v>
      </c>
      <c r="I901" s="6">
        <f>COUNTIF($E$4:E901,E901)</f>
        <v>115</v>
      </c>
      <c r="J901" s="4" t="str">
        <f t="shared" ref="J901:J964" si="14">E901&amp;I901</f>
        <v>pants115</v>
      </c>
      <c r="K901" s="5"/>
      <c r="L901" s="3"/>
    </row>
    <row r="902" spans="3:12" x14ac:dyDescent="0.25">
      <c r="C902" s="2" t="s">
        <v>7</v>
      </c>
      <c r="D902" s="1">
        <v>899</v>
      </c>
      <c r="E902" s="1" t="s">
        <v>17</v>
      </c>
      <c r="F902" s="1" t="s">
        <v>47</v>
      </c>
      <c r="G902" s="1">
        <v>13</v>
      </c>
      <c r="H902" s="3">
        <v>921.05</v>
      </c>
      <c r="I902" s="6">
        <f>COUNTIF($E$4:E902,E902)</f>
        <v>107</v>
      </c>
      <c r="J902" s="4" t="str">
        <f t="shared" si="14"/>
        <v>blouses107</v>
      </c>
      <c r="K902" s="5"/>
      <c r="L902" s="3"/>
    </row>
    <row r="903" spans="3:12" x14ac:dyDescent="0.25">
      <c r="C903" s="2" t="s">
        <v>7</v>
      </c>
      <c r="D903" s="1">
        <v>900</v>
      </c>
      <c r="E903" s="1" t="s">
        <v>15</v>
      </c>
      <c r="F903" s="1" t="s">
        <v>40</v>
      </c>
      <c r="G903" s="1">
        <v>10</v>
      </c>
      <c r="H903" s="3">
        <v>768</v>
      </c>
      <c r="I903" s="6">
        <f>COUNTIF($E$4:E903,E903)</f>
        <v>120</v>
      </c>
      <c r="J903" s="4" t="str">
        <f t="shared" si="14"/>
        <v>dresses120</v>
      </c>
      <c r="K903" s="5"/>
      <c r="L903" s="3"/>
    </row>
    <row r="904" spans="3:12" x14ac:dyDescent="0.25">
      <c r="C904" s="2" t="s">
        <v>7</v>
      </c>
      <c r="D904" s="1">
        <v>901</v>
      </c>
      <c r="E904" s="1" t="s">
        <v>13</v>
      </c>
      <c r="F904" s="1" t="s">
        <v>33</v>
      </c>
      <c r="G904" s="1">
        <v>32</v>
      </c>
      <c r="H904" s="3">
        <v>1324.8</v>
      </c>
      <c r="I904" s="6">
        <f>COUNTIF($E$4:E904,E904)</f>
        <v>122</v>
      </c>
      <c r="J904" s="4" t="str">
        <f t="shared" si="14"/>
        <v>shirts122</v>
      </c>
      <c r="K904" s="5"/>
      <c r="L904" s="3"/>
    </row>
    <row r="905" spans="3:12" x14ac:dyDescent="0.25">
      <c r="C905" s="2" t="s">
        <v>7</v>
      </c>
      <c r="D905" s="1">
        <v>902</v>
      </c>
      <c r="E905" s="1" t="s">
        <v>18</v>
      </c>
      <c r="F905" s="1" t="s">
        <v>43</v>
      </c>
      <c r="G905" s="1">
        <v>18</v>
      </c>
      <c r="H905" s="3">
        <v>1053</v>
      </c>
      <c r="I905" s="6">
        <f>COUNTIF($E$4:E905,E905)</f>
        <v>103</v>
      </c>
      <c r="J905" s="4" t="str">
        <f t="shared" si="14"/>
        <v>man shoes103</v>
      </c>
      <c r="K905" s="5"/>
      <c r="L905" s="3"/>
    </row>
    <row r="906" spans="3:12" x14ac:dyDescent="0.25">
      <c r="C906" s="2" t="s">
        <v>7</v>
      </c>
      <c r="D906" s="1">
        <v>903</v>
      </c>
      <c r="E906" s="1" t="s">
        <v>13</v>
      </c>
      <c r="F906" s="1" t="s">
        <v>42</v>
      </c>
      <c r="G906" s="1">
        <v>29</v>
      </c>
      <c r="H906" s="3">
        <v>1409.4</v>
      </c>
      <c r="I906" s="6">
        <f>COUNTIF($E$4:E906,E906)</f>
        <v>123</v>
      </c>
      <c r="J906" s="4" t="str">
        <f t="shared" si="14"/>
        <v>shirts123</v>
      </c>
      <c r="K906" s="5"/>
      <c r="L906" s="3"/>
    </row>
    <row r="907" spans="3:12" x14ac:dyDescent="0.25">
      <c r="C907" s="2" t="s">
        <v>7</v>
      </c>
      <c r="D907" s="1">
        <v>904</v>
      </c>
      <c r="E907" s="1" t="s">
        <v>18</v>
      </c>
      <c r="F907" s="1" t="s">
        <v>35</v>
      </c>
      <c r="G907" s="1">
        <v>22</v>
      </c>
      <c r="H907" s="3">
        <v>1544.4</v>
      </c>
      <c r="I907" s="6">
        <f>COUNTIF($E$4:E907,E907)</f>
        <v>104</v>
      </c>
      <c r="J907" s="4" t="str">
        <f t="shared" si="14"/>
        <v>man shoes104</v>
      </c>
      <c r="K907" s="5"/>
      <c r="L907" s="3"/>
    </row>
    <row r="908" spans="3:12" x14ac:dyDescent="0.25">
      <c r="C908" s="2" t="s">
        <v>7</v>
      </c>
      <c r="D908" s="1">
        <v>905</v>
      </c>
      <c r="E908" s="1" t="s">
        <v>16</v>
      </c>
      <c r="F908" s="1" t="s">
        <v>58</v>
      </c>
      <c r="G908" s="1">
        <v>28</v>
      </c>
      <c r="H908" s="3">
        <v>424.2</v>
      </c>
      <c r="I908" s="6">
        <f>COUNTIF($E$4:E908,E908)</f>
        <v>127</v>
      </c>
      <c r="J908" s="4" t="str">
        <f t="shared" si="14"/>
        <v>ties127</v>
      </c>
      <c r="K908" s="5"/>
      <c r="L908" s="3"/>
    </row>
    <row r="909" spans="3:12" x14ac:dyDescent="0.25">
      <c r="C909" s="2" t="s">
        <v>7</v>
      </c>
      <c r="D909" s="1">
        <v>906</v>
      </c>
      <c r="E909" s="1" t="s">
        <v>18</v>
      </c>
      <c r="F909" s="1" t="s">
        <v>39</v>
      </c>
      <c r="G909" s="1">
        <v>33</v>
      </c>
      <c r="H909" s="3">
        <v>2187.9</v>
      </c>
      <c r="I909" s="6">
        <f>COUNTIF($E$4:E909,E909)</f>
        <v>105</v>
      </c>
      <c r="J909" s="4" t="str">
        <f t="shared" si="14"/>
        <v>man shoes105</v>
      </c>
      <c r="K909" s="5"/>
      <c r="L909" s="3"/>
    </row>
    <row r="910" spans="3:12" x14ac:dyDescent="0.25">
      <c r="C910" s="2" t="s">
        <v>7</v>
      </c>
      <c r="D910" s="1">
        <v>907</v>
      </c>
      <c r="E910" s="1" t="s">
        <v>16</v>
      </c>
      <c r="F910" s="1" t="s">
        <v>31</v>
      </c>
      <c r="G910" s="1">
        <v>17</v>
      </c>
      <c r="H910" s="3">
        <v>262.64999999999998</v>
      </c>
      <c r="I910" s="6">
        <f>COUNTIF($E$4:E910,E910)</f>
        <v>128</v>
      </c>
      <c r="J910" s="4" t="str">
        <f t="shared" si="14"/>
        <v>ties128</v>
      </c>
      <c r="K910" s="5"/>
      <c r="L910" s="3"/>
    </row>
    <row r="911" spans="3:12" x14ac:dyDescent="0.25">
      <c r="C911" s="2" t="s">
        <v>7</v>
      </c>
      <c r="D911" s="1">
        <v>908</v>
      </c>
      <c r="E911" s="1" t="s">
        <v>13</v>
      </c>
      <c r="F911" s="1" t="s">
        <v>10</v>
      </c>
      <c r="G911" s="1">
        <v>22</v>
      </c>
      <c r="H911" s="3">
        <v>891</v>
      </c>
      <c r="I911" s="6">
        <f>COUNTIF($E$4:E911,E911)</f>
        <v>124</v>
      </c>
      <c r="J911" s="4" t="str">
        <f t="shared" si="14"/>
        <v>shirts124</v>
      </c>
      <c r="K911" s="5"/>
      <c r="L911" s="3"/>
    </row>
    <row r="912" spans="3:12" x14ac:dyDescent="0.25">
      <c r="C912" s="2" t="s">
        <v>7</v>
      </c>
      <c r="D912" s="1">
        <v>909</v>
      </c>
      <c r="E912" s="1" t="s">
        <v>14</v>
      </c>
      <c r="F912" s="1" t="s">
        <v>26</v>
      </c>
      <c r="G912" s="1">
        <v>24</v>
      </c>
      <c r="H912" s="3">
        <v>1696.8</v>
      </c>
      <c r="I912" s="6">
        <f>COUNTIF($E$4:E912,E912)</f>
        <v>116</v>
      </c>
      <c r="J912" s="4" t="str">
        <f t="shared" si="14"/>
        <v>pants116</v>
      </c>
      <c r="K912" s="5"/>
      <c r="L912" s="3"/>
    </row>
    <row r="913" spans="3:12" x14ac:dyDescent="0.25">
      <c r="C913" s="2" t="s">
        <v>7</v>
      </c>
      <c r="D913" s="1">
        <v>910</v>
      </c>
      <c r="E913" s="1" t="s">
        <v>15</v>
      </c>
      <c r="F913" s="1" t="s">
        <v>49</v>
      </c>
      <c r="G913" s="1">
        <v>35</v>
      </c>
      <c r="H913" s="3">
        <v>3024</v>
      </c>
      <c r="I913" s="6">
        <f>COUNTIF($E$4:E913,E913)</f>
        <v>121</v>
      </c>
      <c r="J913" s="4" t="str">
        <f t="shared" si="14"/>
        <v>dresses121</v>
      </c>
      <c r="K913" s="5"/>
      <c r="L913" s="3"/>
    </row>
    <row r="914" spans="3:12" x14ac:dyDescent="0.25">
      <c r="C914" s="2" t="s">
        <v>7</v>
      </c>
      <c r="D914" s="1">
        <v>911</v>
      </c>
      <c r="E914" s="1" t="s">
        <v>13</v>
      </c>
      <c r="F914" s="1" t="s">
        <v>52</v>
      </c>
      <c r="G914" s="1">
        <v>13</v>
      </c>
      <c r="H914" s="3">
        <v>602.54999999999995</v>
      </c>
      <c r="I914" s="6">
        <f>COUNTIF($E$4:E914,E914)</f>
        <v>125</v>
      </c>
      <c r="J914" s="4" t="str">
        <f t="shared" si="14"/>
        <v>shirts125</v>
      </c>
      <c r="K914" s="5"/>
      <c r="L914" s="3"/>
    </row>
    <row r="915" spans="3:12" x14ac:dyDescent="0.25">
      <c r="C915" s="2" t="s">
        <v>7</v>
      </c>
      <c r="D915" s="1">
        <v>912</v>
      </c>
      <c r="E915" s="1" t="s">
        <v>13</v>
      </c>
      <c r="F915" s="1" t="s">
        <v>31</v>
      </c>
      <c r="G915" s="1">
        <v>23</v>
      </c>
      <c r="H915" s="3">
        <v>1086.75</v>
      </c>
      <c r="I915" s="6">
        <f>COUNTIF($E$4:E915,E915)</f>
        <v>126</v>
      </c>
      <c r="J915" s="4" t="str">
        <f t="shared" si="14"/>
        <v>shirts126</v>
      </c>
      <c r="K915" s="5"/>
      <c r="L915" s="3"/>
    </row>
    <row r="916" spans="3:12" x14ac:dyDescent="0.25">
      <c r="C916" s="2" t="s">
        <v>7</v>
      </c>
      <c r="D916" s="1">
        <v>913</v>
      </c>
      <c r="E916" s="1" t="s">
        <v>8</v>
      </c>
      <c r="F916" s="1" t="s">
        <v>22</v>
      </c>
      <c r="G916" s="1">
        <v>17</v>
      </c>
      <c r="H916" s="3">
        <v>3391.5</v>
      </c>
      <c r="I916" s="6">
        <f>COUNTIF($E$4:E916,E916)</f>
        <v>104</v>
      </c>
      <c r="J916" s="4" t="str">
        <f t="shared" si="14"/>
        <v>purses104</v>
      </c>
      <c r="K916" s="5"/>
      <c r="L916" s="3"/>
    </row>
    <row r="917" spans="3:12" x14ac:dyDescent="0.25">
      <c r="C917" s="2" t="s">
        <v>7</v>
      </c>
      <c r="D917" s="1">
        <v>914</v>
      </c>
      <c r="E917" s="1" t="s">
        <v>13</v>
      </c>
      <c r="F917" s="1" t="s">
        <v>29</v>
      </c>
      <c r="G917" s="1">
        <v>27</v>
      </c>
      <c r="H917" s="3">
        <v>1336.5</v>
      </c>
      <c r="I917" s="6">
        <f>COUNTIF($E$4:E917,E917)</f>
        <v>127</v>
      </c>
      <c r="J917" s="4" t="str">
        <f t="shared" si="14"/>
        <v>shirts127</v>
      </c>
      <c r="K917" s="5"/>
      <c r="L917" s="3"/>
    </row>
    <row r="918" spans="3:12" x14ac:dyDescent="0.25">
      <c r="C918" s="2" t="s">
        <v>7</v>
      </c>
      <c r="D918" s="1">
        <v>915</v>
      </c>
      <c r="E918" s="1" t="s">
        <v>13</v>
      </c>
      <c r="F918" s="1" t="s">
        <v>9</v>
      </c>
      <c r="G918" s="1">
        <v>35</v>
      </c>
      <c r="H918" s="3">
        <v>1449</v>
      </c>
      <c r="I918" s="6">
        <f>COUNTIF($E$4:E918,E918)</f>
        <v>128</v>
      </c>
      <c r="J918" s="4" t="str">
        <f t="shared" si="14"/>
        <v>shirts128</v>
      </c>
      <c r="K918" s="5"/>
      <c r="L918" s="3"/>
    </row>
    <row r="919" spans="3:12" x14ac:dyDescent="0.25">
      <c r="C919" s="2" t="s">
        <v>7</v>
      </c>
      <c r="D919" s="1">
        <v>916</v>
      </c>
      <c r="E919" s="1" t="s">
        <v>18</v>
      </c>
      <c r="F919" s="1" t="s">
        <v>63</v>
      </c>
      <c r="G919" s="1">
        <v>30</v>
      </c>
      <c r="H919" s="3">
        <v>1930.5</v>
      </c>
      <c r="I919" s="6">
        <f>COUNTIF($E$4:E919,E919)</f>
        <v>106</v>
      </c>
      <c r="J919" s="4" t="str">
        <f t="shared" si="14"/>
        <v>man shoes106</v>
      </c>
      <c r="K919" s="5"/>
      <c r="L919" s="3"/>
    </row>
    <row r="920" spans="3:12" x14ac:dyDescent="0.25">
      <c r="C920" s="2" t="s">
        <v>7</v>
      </c>
      <c r="D920" s="1">
        <v>917</v>
      </c>
      <c r="E920" s="1" t="s">
        <v>8</v>
      </c>
      <c r="F920" s="1" t="s">
        <v>30</v>
      </c>
      <c r="G920" s="1">
        <v>20</v>
      </c>
      <c r="H920" s="3">
        <v>3990</v>
      </c>
      <c r="I920" s="6">
        <f>COUNTIF($E$4:E920,E920)</f>
        <v>105</v>
      </c>
      <c r="J920" s="4" t="str">
        <f t="shared" si="14"/>
        <v>purses105</v>
      </c>
      <c r="K920" s="5"/>
      <c r="L920" s="3"/>
    </row>
    <row r="921" spans="3:12" x14ac:dyDescent="0.25">
      <c r="C921" s="2" t="s">
        <v>7</v>
      </c>
      <c r="D921" s="1">
        <v>918</v>
      </c>
      <c r="E921" s="1" t="s">
        <v>14</v>
      </c>
      <c r="F921" s="1" t="s">
        <v>23</v>
      </c>
      <c r="G921" s="1">
        <v>14</v>
      </c>
      <c r="H921" s="3">
        <v>891.8</v>
      </c>
      <c r="I921" s="6">
        <f>COUNTIF($E$4:E921,E921)</f>
        <v>117</v>
      </c>
      <c r="J921" s="4" t="str">
        <f t="shared" si="14"/>
        <v>pants117</v>
      </c>
      <c r="K921" s="5"/>
      <c r="L921" s="3"/>
    </row>
    <row r="922" spans="3:12" x14ac:dyDescent="0.25">
      <c r="C922" s="2" t="s">
        <v>7</v>
      </c>
      <c r="D922" s="1">
        <v>919</v>
      </c>
      <c r="E922" s="1" t="s">
        <v>15</v>
      </c>
      <c r="F922" s="1" t="s">
        <v>25</v>
      </c>
      <c r="G922" s="1">
        <v>22</v>
      </c>
      <c r="H922" s="3">
        <v>1724.8</v>
      </c>
      <c r="I922" s="6">
        <f>COUNTIF($E$4:E922,E922)</f>
        <v>122</v>
      </c>
      <c r="J922" s="4" t="str">
        <f t="shared" si="14"/>
        <v>dresses122</v>
      </c>
      <c r="K922" s="5"/>
      <c r="L922" s="3"/>
    </row>
    <row r="923" spans="3:12" x14ac:dyDescent="0.25">
      <c r="C923" s="2" t="s">
        <v>7</v>
      </c>
      <c r="D923" s="1">
        <v>920</v>
      </c>
      <c r="E923" s="1" t="s">
        <v>14</v>
      </c>
      <c r="F923" s="1" t="s">
        <v>20</v>
      </c>
      <c r="G923" s="1">
        <v>13</v>
      </c>
      <c r="H923" s="3">
        <v>873.6</v>
      </c>
      <c r="I923" s="6">
        <f>COUNTIF($E$4:E923,E923)</f>
        <v>118</v>
      </c>
      <c r="J923" s="4" t="str">
        <f t="shared" si="14"/>
        <v>pants118</v>
      </c>
      <c r="K923" s="5"/>
      <c r="L923" s="3"/>
    </row>
    <row r="924" spans="3:12" x14ac:dyDescent="0.25">
      <c r="C924" s="2" t="s">
        <v>7</v>
      </c>
      <c r="D924" s="1">
        <v>921</v>
      </c>
      <c r="E924" s="1" t="s">
        <v>15</v>
      </c>
      <c r="F924" s="1" t="s">
        <v>64</v>
      </c>
      <c r="G924" s="1">
        <v>28</v>
      </c>
      <c r="H924" s="3">
        <v>2262.4</v>
      </c>
      <c r="I924" s="6">
        <f>COUNTIF($E$4:E924,E924)</f>
        <v>123</v>
      </c>
      <c r="J924" s="4" t="str">
        <f t="shared" si="14"/>
        <v>dresses123</v>
      </c>
      <c r="K924" s="5"/>
      <c r="L924" s="3"/>
    </row>
    <row r="925" spans="3:12" x14ac:dyDescent="0.25">
      <c r="C925" s="2" t="s">
        <v>7</v>
      </c>
      <c r="D925" s="1">
        <v>922</v>
      </c>
      <c r="E925" s="1" t="s">
        <v>13</v>
      </c>
      <c r="F925" s="1" t="s">
        <v>46</v>
      </c>
      <c r="G925" s="1">
        <v>26</v>
      </c>
      <c r="H925" s="3">
        <v>1228.5</v>
      </c>
      <c r="I925" s="6">
        <f>COUNTIF($E$4:E925,E925)</f>
        <v>129</v>
      </c>
      <c r="J925" s="4" t="str">
        <f t="shared" si="14"/>
        <v>shirts129</v>
      </c>
      <c r="K925" s="5"/>
      <c r="L925" s="3"/>
    </row>
    <row r="926" spans="3:12" x14ac:dyDescent="0.25">
      <c r="C926" s="2" t="s">
        <v>7</v>
      </c>
      <c r="D926" s="1">
        <v>923</v>
      </c>
      <c r="E926" s="1" t="s">
        <v>18</v>
      </c>
      <c r="F926" s="1" t="s">
        <v>46</v>
      </c>
      <c r="G926" s="1">
        <v>10</v>
      </c>
      <c r="H926" s="3">
        <v>585</v>
      </c>
      <c r="I926" s="6">
        <f>COUNTIF($E$4:E926,E926)</f>
        <v>107</v>
      </c>
      <c r="J926" s="4" t="str">
        <f t="shared" si="14"/>
        <v>man shoes107</v>
      </c>
      <c r="K926" s="5"/>
      <c r="L926" s="3"/>
    </row>
    <row r="927" spans="3:12" x14ac:dyDescent="0.25">
      <c r="C927" s="2" t="s">
        <v>7</v>
      </c>
      <c r="D927" s="1">
        <v>924</v>
      </c>
      <c r="E927" s="1" t="s">
        <v>16</v>
      </c>
      <c r="F927" s="1" t="s">
        <v>55</v>
      </c>
      <c r="G927" s="1">
        <v>26</v>
      </c>
      <c r="H927" s="3">
        <v>397.8</v>
      </c>
      <c r="I927" s="6">
        <f>COUNTIF($E$4:E927,E927)</f>
        <v>129</v>
      </c>
      <c r="J927" s="4" t="str">
        <f t="shared" si="14"/>
        <v>ties129</v>
      </c>
      <c r="K927" s="5"/>
      <c r="L927" s="3"/>
    </row>
    <row r="928" spans="3:12" x14ac:dyDescent="0.25">
      <c r="C928" s="2" t="s">
        <v>1</v>
      </c>
      <c r="D928" s="1">
        <v>925</v>
      </c>
      <c r="E928" s="1" t="s">
        <v>8</v>
      </c>
      <c r="F928" s="1" t="s">
        <v>29</v>
      </c>
      <c r="G928" s="1">
        <v>30</v>
      </c>
      <c r="H928" s="3">
        <v>6552</v>
      </c>
      <c r="I928" s="6">
        <f>COUNTIF($E$4:E928,E928)</f>
        <v>106</v>
      </c>
      <c r="J928" s="4" t="str">
        <f t="shared" si="14"/>
        <v>purses106</v>
      </c>
      <c r="K928" s="5"/>
      <c r="L928" s="3"/>
    </row>
    <row r="929" spans="3:12" x14ac:dyDescent="0.25">
      <c r="C929" s="2" t="s">
        <v>7</v>
      </c>
      <c r="D929" s="1">
        <v>926</v>
      </c>
      <c r="E929" s="1" t="s">
        <v>15</v>
      </c>
      <c r="F929" s="1" t="s">
        <v>29</v>
      </c>
      <c r="G929" s="1">
        <v>21</v>
      </c>
      <c r="H929" s="3">
        <v>1780.8</v>
      </c>
      <c r="I929" s="6">
        <f>COUNTIF($E$4:E929,E929)</f>
        <v>124</v>
      </c>
      <c r="J929" s="4" t="str">
        <f t="shared" si="14"/>
        <v>dresses124</v>
      </c>
      <c r="K929" s="5"/>
      <c r="L929" s="3"/>
    </row>
    <row r="930" spans="3:12" x14ac:dyDescent="0.25">
      <c r="C930" s="2" t="s">
        <v>1</v>
      </c>
      <c r="D930" s="1">
        <v>927</v>
      </c>
      <c r="E930" s="1" t="s">
        <v>14</v>
      </c>
      <c r="F930" s="1" t="s">
        <v>43</v>
      </c>
      <c r="G930" s="1">
        <v>31</v>
      </c>
      <c r="H930" s="3">
        <v>2235.1</v>
      </c>
      <c r="I930" s="6">
        <f>COUNTIF($E$4:E930,E930)</f>
        <v>119</v>
      </c>
      <c r="J930" s="4" t="str">
        <f t="shared" si="14"/>
        <v>pants119</v>
      </c>
      <c r="K930" s="5"/>
      <c r="L930" s="3"/>
    </row>
    <row r="931" spans="3:12" x14ac:dyDescent="0.25">
      <c r="C931" s="2" t="s">
        <v>7</v>
      </c>
      <c r="D931" s="1">
        <v>928</v>
      </c>
      <c r="E931" s="1" t="s">
        <v>19</v>
      </c>
      <c r="F931" s="1" t="s">
        <v>45</v>
      </c>
      <c r="G931" s="1">
        <v>29</v>
      </c>
      <c r="H931" s="3">
        <v>4698</v>
      </c>
      <c r="I931" s="6">
        <f>COUNTIF($E$4:E931,E931)</f>
        <v>107</v>
      </c>
      <c r="J931" s="4" t="str">
        <f t="shared" si="14"/>
        <v>woman's shoes107</v>
      </c>
      <c r="K931" s="5"/>
      <c r="L931" s="3"/>
    </row>
    <row r="932" spans="3:12" x14ac:dyDescent="0.25">
      <c r="C932" s="2" t="s">
        <v>7</v>
      </c>
      <c r="D932" s="1">
        <v>929</v>
      </c>
      <c r="E932" s="1" t="s">
        <v>19</v>
      </c>
      <c r="F932" s="1" t="s">
        <v>32</v>
      </c>
      <c r="G932" s="1">
        <v>21</v>
      </c>
      <c r="H932" s="3">
        <v>3433.5</v>
      </c>
      <c r="I932" s="6">
        <f>COUNTIF($E$4:E932,E932)</f>
        <v>108</v>
      </c>
      <c r="J932" s="4" t="str">
        <f t="shared" si="14"/>
        <v>woman's shoes108</v>
      </c>
      <c r="K932" s="5"/>
      <c r="L932" s="3"/>
    </row>
    <row r="933" spans="3:12" x14ac:dyDescent="0.25">
      <c r="C933" s="2" t="s">
        <v>7</v>
      </c>
      <c r="D933" s="1">
        <v>930</v>
      </c>
      <c r="E933" s="1" t="s">
        <v>14</v>
      </c>
      <c r="F933" s="1" t="s">
        <v>59</v>
      </c>
      <c r="G933" s="1">
        <v>19</v>
      </c>
      <c r="H933" s="3">
        <v>1449.7</v>
      </c>
      <c r="I933" s="6">
        <f>COUNTIF($E$4:E933,E933)</f>
        <v>120</v>
      </c>
      <c r="J933" s="4" t="str">
        <f t="shared" si="14"/>
        <v>pants120</v>
      </c>
      <c r="K933" s="5"/>
      <c r="L933" s="3"/>
    </row>
    <row r="934" spans="3:12" x14ac:dyDescent="0.25">
      <c r="C934" s="2" t="s">
        <v>1</v>
      </c>
      <c r="D934" s="1">
        <v>931</v>
      </c>
      <c r="E934" s="1" t="s">
        <v>14</v>
      </c>
      <c r="F934" s="1" t="s">
        <v>54</v>
      </c>
      <c r="G934" s="1">
        <v>16</v>
      </c>
      <c r="H934" s="3">
        <v>1209.5999999999999</v>
      </c>
      <c r="I934" s="6">
        <f>COUNTIF($E$4:E934,E934)</f>
        <v>121</v>
      </c>
      <c r="J934" s="4" t="str">
        <f t="shared" si="14"/>
        <v>pants121</v>
      </c>
      <c r="K934" s="5"/>
      <c r="L934" s="3"/>
    </row>
    <row r="935" spans="3:12" x14ac:dyDescent="0.25">
      <c r="C935" s="2" t="s">
        <v>7</v>
      </c>
      <c r="D935" s="1">
        <v>932</v>
      </c>
      <c r="E935" s="1" t="s">
        <v>19</v>
      </c>
      <c r="F935" s="1" t="s">
        <v>43</v>
      </c>
      <c r="G935" s="1">
        <v>15</v>
      </c>
      <c r="H935" s="3">
        <v>2452.5</v>
      </c>
      <c r="I935" s="6">
        <f>COUNTIF($E$4:E935,E935)</f>
        <v>109</v>
      </c>
      <c r="J935" s="4" t="str">
        <f t="shared" si="14"/>
        <v>woman's shoes109</v>
      </c>
      <c r="K935" s="5"/>
      <c r="L935" s="3"/>
    </row>
    <row r="936" spans="3:12" x14ac:dyDescent="0.25">
      <c r="C936" s="2" t="s">
        <v>7</v>
      </c>
      <c r="D936" s="1">
        <v>933</v>
      </c>
      <c r="E936" s="1" t="s">
        <v>14</v>
      </c>
      <c r="F936" s="1" t="s">
        <v>60</v>
      </c>
      <c r="G936" s="1">
        <v>20</v>
      </c>
      <c r="H936" s="3">
        <v>1330</v>
      </c>
      <c r="I936" s="6">
        <f>COUNTIF($E$4:E936,E936)</f>
        <v>122</v>
      </c>
      <c r="J936" s="4" t="str">
        <f t="shared" si="14"/>
        <v>pants122</v>
      </c>
      <c r="K936" s="5"/>
      <c r="L936" s="3"/>
    </row>
    <row r="937" spans="3:12" x14ac:dyDescent="0.25">
      <c r="C937" s="2" t="s">
        <v>7</v>
      </c>
      <c r="D937" s="1">
        <v>934</v>
      </c>
      <c r="E937" s="1" t="s">
        <v>16</v>
      </c>
      <c r="F937" s="1" t="s">
        <v>45</v>
      </c>
      <c r="G937" s="1">
        <v>29</v>
      </c>
      <c r="H937" s="3">
        <v>465.45</v>
      </c>
      <c r="I937" s="6">
        <f>COUNTIF($E$4:E937,E937)</f>
        <v>130</v>
      </c>
      <c r="J937" s="4" t="str">
        <f t="shared" si="14"/>
        <v>ties130</v>
      </c>
      <c r="K937" s="5"/>
      <c r="L937" s="3"/>
    </row>
    <row r="938" spans="3:12" x14ac:dyDescent="0.25">
      <c r="C938" s="2" t="s">
        <v>7</v>
      </c>
      <c r="D938" s="1">
        <v>935</v>
      </c>
      <c r="E938" s="1" t="s">
        <v>13</v>
      </c>
      <c r="F938" s="1" t="s">
        <v>11</v>
      </c>
      <c r="G938" s="1">
        <v>11</v>
      </c>
      <c r="H938" s="3">
        <v>534.6</v>
      </c>
      <c r="I938" s="6">
        <f>COUNTIF($E$4:E938,E938)</f>
        <v>130</v>
      </c>
      <c r="J938" s="4" t="str">
        <f t="shared" si="14"/>
        <v>shirts130</v>
      </c>
      <c r="K938" s="5"/>
      <c r="L938" s="3"/>
    </row>
    <row r="939" spans="3:12" x14ac:dyDescent="0.25">
      <c r="C939" s="2" t="s">
        <v>1</v>
      </c>
      <c r="D939" s="1">
        <v>936</v>
      </c>
      <c r="E939" s="1" t="s">
        <v>14</v>
      </c>
      <c r="F939" s="1" t="s">
        <v>11</v>
      </c>
      <c r="G939" s="1">
        <v>10</v>
      </c>
      <c r="H939" s="3">
        <v>770</v>
      </c>
      <c r="I939" s="6">
        <f>COUNTIF($E$4:E939,E939)</f>
        <v>123</v>
      </c>
      <c r="J939" s="4" t="str">
        <f t="shared" si="14"/>
        <v>pants123</v>
      </c>
      <c r="K939" s="5"/>
      <c r="L939" s="3"/>
    </row>
    <row r="940" spans="3:12" x14ac:dyDescent="0.25">
      <c r="C940" s="2" t="s">
        <v>1</v>
      </c>
      <c r="D940" s="1">
        <v>937</v>
      </c>
      <c r="E940" s="1" t="s">
        <v>19</v>
      </c>
      <c r="F940" s="1" t="s">
        <v>39</v>
      </c>
      <c r="G940" s="1">
        <v>31</v>
      </c>
      <c r="H940" s="3">
        <v>5115</v>
      </c>
      <c r="I940" s="6">
        <f>COUNTIF($E$4:E940,E940)</f>
        <v>110</v>
      </c>
      <c r="J940" s="4" t="str">
        <f t="shared" si="14"/>
        <v>woman's shoes110</v>
      </c>
      <c r="K940" s="5"/>
      <c r="L940" s="3"/>
    </row>
    <row r="941" spans="3:12" x14ac:dyDescent="0.25">
      <c r="C941" s="2" t="s">
        <v>7</v>
      </c>
      <c r="D941" s="1">
        <v>938</v>
      </c>
      <c r="E941" s="1" t="s">
        <v>16</v>
      </c>
      <c r="F941" s="1" t="s">
        <v>11</v>
      </c>
      <c r="G941" s="1">
        <v>30</v>
      </c>
      <c r="H941" s="3">
        <v>441</v>
      </c>
      <c r="I941" s="6">
        <f>COUNTIF($E$4:E941,E941)</f>
        <v>131</v>
      </c>
      <c r="J941" s="4" t="str">
        <f t="shared" si="14"/>
        <v>ties131</v>
      </c>
      <c r="K941" s="5"/>
      <c r="L941" s="3"/>
    </row>
    <row r="942" spans="3:12" x14ac:dyDescent="0.25">
      <c r="C942" s="2" t="s">
        <v>7</v>
      </c>
      <c r="D942" s="1">
        <v>939</v>
      </c>
      <c r="E942" s="1" t="s">
        <v>13</v>
      </c>
      <c r="F942" s="1" t="s">
        <v>25</v>
      </c>
      <c r="G942" s="1">
        <v>24</v>
      </c>
      <c r="H942" s="3">
        <v>1047.5999999999999</v>
      </c>
      <c r="I942" s="6">
        <f>COUNTIF($E$4:E942,E942)</f>
        <v>131</v>
      </c>
      <c r="J942" s="4" t="str">
        <f t="shared" si="14"/>
        <v>shirts131</v>
      </c>
      <c r="K942" s="5"/>
      <c r="L942" s="3"/>
    </row>
    <row r="943" spans="3:12" x14ac:dyDescent="0.25">
      <c r="C943" s="2" t="s">
        <v>7</v>
      </c>
      <c r="D943" s="1">
        <v>940</v>
      </c>
      <c r="E943" s="1" t="s">
        <v>17</v>
      </c>
      <c r="F943" s="1" t="s">
        <v>44</v>
      </c>
      <c r="G943" s="1">
        <v>32</v>
      </c>
      <c r="H943" s="3">
        <v>1996.8</v>
      </c>
      <c r="I943" s="6">
        <f>COUNTIF($E$4:E943,E943)</f>
        <v>108</v>
      </c>
      <c r="J943" s="4" t="str">
        <f t="shared" si="14"/>
        <v>blouses108</v>
      </c>
      <c r="K943" s="5"/>
      <c r="L943" s="3"/>
    </row>
    <row r="944" spans="3:12" x14ac:dyDescent="0.25">
      <c r="C944" s="2" t="s">
        <v>7</v>
      </c>
      <c r="D944" s="1">
        <v>941</v>
      </c>
      <c r="E944" s="1" t="s">
        <v>14</v>
      </c>
      <c r="F944" s="1" t="s">
        <v>43</v>
      </c>
      <c r="G944" s="1">
        <v>14</v>
      </c>
      <c r="H944" s="3">
        <v>1078</v>
      </c>
      <c r="I944" s="6">
        <f>COUNTIF($E$4:E944,E944)</f>
        <v>124</v>
      </c>
      <c r="J944" s="4" t="str">
        <f t="shared" si="14"/>
        <v>pants124</v>
      </c>
      <c r="K944" s="5"/>
      <c r="L944" s="3"/>
    </row>
    <row r="945" spans="3:12" x14ac:dyDescent="0.25">
      <c r="C945" s="2" t="s">
        <v>7</v>
      </c>
      <c r="D945" s="1">
        <v>942</v>
      </c>
      <c r="E945" s="1" t="s">
        <v>17</v>
      </c>
      <c r="F945" s="1" t="s">
        <v>6</v>
      </c>
      <c r="G945" s="1">
        <v>17</v>
      </c>
      <c r="H945" s="3">
        <v>1171.3</v>
      </c>
      <c r="I945" s="6">
        <f>COUNTIF($E$4:E945,E945)</f>
        <v>109</v>
      </c>
      <c r="J945" s="4" t="str">
        <f t="shared" si="14"/>
        <v>blouses109</v>
      </c>
      <c r="K945" s="5"/>
      <c r="L945" s="3"/>
    </row>
    <row r="946" spans="3:12" x14ac:dyDescent="0.25">
      <c r="C946" s="2" t="s">
        <v>7</v>
      </c>
      <c r="D946" s="1">
        <v>943</v>
      </c>
      <c r="E946" s="1" t="s">
        <v>14</v>
      </c>
      <c r="F946" s="1" t="s">
        <v>40</v>
      </c>
      <c r="G946" s="1">
        <v>29</v>
      </c>
      <c r="H946" s="3">
        <v>1887.9</v>
      </c>
      <c r="I946" s="6">
        <f>COUNTIF($E$4:E946,E946)</f>
        <v>125</v>
      </c>
      <c r="J946" s="4" t="str">
        <f t="shared" si="14"/>
        <v>pants125</v>
      </c>
      <c r="K946" s="5"/>
      <c r="L946" s="3"/>
    </row>
    <row r="947" spans="3:12" x14ac:dyDescent="0.25">
      <c r="C947" s="2" t="s">
        <v>1</v>
      </c>
      <c r="D947" s="1">
        <v>944</v>
      </c>
      <c r="E947" s="1" t="s">
        <v>8</v>
      </c>
      <c r="F947" s="1" t="s">
        <v>45</v>
      </c>
      <c r="G947" s="1">
        <v>24</v>
      </c>
      <c r="H947" s="3">
        <v>5040</v>
      </c>
      <c r="I947" s="6">
        <f>COUNTIF($E$4:E947,E947)</f>
        <v>107</v>
      </c>
      <c r="J947" s="4" t="str">
        <f t="shared" si="14"/>
        <v>purses107</v>
      </c>
      <c r="K947" s="5"/>
      <c r="L947" s="3"/>
    </row>
    <row r="948" spans="3:12" x14ac:dyDescent="0.25">
      <c r="C948" s="2" t="s">
        <v>7</v>
      </c>
      <c r="D948" s="1">
        <v>945</v>
      </c>
      <c r="E948" s="1" t="s">
        <v>18</v>
      </c>
      <c r="F948" s="1" t="s">
        <v>54</v>
      </c>
      <c r="G948" s="1">
        <v>14</v>
      </c>
      <c r="H948" s="3">
        <v>982.8</v>
      </c>
      <c r="I948" s="6">
        <f>COUNTIF($E$4:E948,E948)</f>
        <v>108</v>
      </c>
      <c r="J948" s="4" t="str">
        <f t="shared" si="14"/>
        <v>man shoes108</v>
      </c>
      <c r="K948" s="5"/>
      <c r="L948" s="3"/>
    </row>
    <row r="949" spans="3:12" x14ac:dyDescent="0.25">
      <c r="C949" s="2" t="s">
        <v>7</v>
      </c>
      <c r="D949" s="1">
        <v>946</v>
      </c>
      <c r="E949" s="1" t="s">
        <v>13</v>
      </c>
      <c r="F949" s="1" t="s">
        <v>9</v>
      </c>
      <c r="G949" s="1">
        <v>12</v>
      </c>
      <c r="H949" s="3">
        <v>583.20000000000005</v>
      </c>
      <c r="I949" s="6">
        <f>COUNTIF($E$4:E949,E949)</f>
        <v>132</v>
      </c>
      <c r="J949" s="4" t="str">
        <f t="shared" si="14"/>
        <v>shirts132</v>
      </c>
      <c r="K949" s="5"/>
      <c r="L949" s="3"/>
    </row>
    <row r="950" spans="3:12" x14ac:dyDescent="0.25">
      <c r="C950" s="2" t="s">
        <v>1</v>
      </c>
      <c r="D950" s="1">
        <v>947</v>
      </c>
      <c r="E950" s="1" t="s">
        <v>18</v>
      </c>
      <c r="F950" s="1" t="s">
        <v>34</v>
      </c>
      <c r="G950" s="1">
        <v>18</v>
      </c>
      <c r="H950" s="3">
        <v>1064.7</v>
      </c>
      <c r="I950" s="6">
        <f>COUNTIF($E$4:E950,E950)</f>
        <v>109</v>
      </c>
      <c r="J950" s="4" t="str">
        <f t="shared" si="14"/>
        <v>man shoes109</v>
      </c>
      <c r="K950" s="5"/>
      <c r="L950" s="3"/>
    </row>
    <row r="951" spans="3:12" x14ac:dyDescent="0.25">
      <c r="C951" s="2" t="s">
        <v>7</v>
      </c>
      <c r="D951" s="1">
        <v>948</v>
      </c>
      <c r="E951" s="1" t="s">
        <v>8</v>
      </c>
      <c r="F951" s="1" t="s">
        <v>26</v>
      </c>
      <c r="G951" s="1">
        <v>34</v>
      </c>
      <c r="H951" s="3">
        <v>7068.6</v>
      </c>
      <c r="I951" s="6">
        <f>COUNTIF($E$4:E951,E951)</f>
        <v>108</v>
      </c>
      <c r="J951" s="4" t="str">
        <f t="shared" si="14"/>
        <v>purses108</v>
      </c>
      <c r="K951" s="5"/>
      <c r="L951" s="3"/>
    </row>
    <row r="952" spans="3:12" x14ac:dyDescent="0.25">
      <c r="C952" s="2" t="s">
        <v>7</v>
      </c>
      <c r="D952" s="1">
        <v>949</v>
      </c>
      <c r="E952" s="1" t="s">
        <v>16</v>
      </c>
      <c r="F952" s="1" t="s">
        <v>49</v>
      </c>
      <c r="G952" s="1">
        <v>28</v>
      </c>
      <c r="H952" s="3">
        <v>424.2</v>
      </c>
      <c r="I952" s="6">
        <f>COUNTIF($E$4:E952,E952)</f>
        <v>132</v>
      </c>
      <c r="J952" s="4" t="str">
        <f t="shared" si="14"/>
        <v>ties132</v>
      </c>
      <c r="K952" s="5"/>
      <c r="L952" s="3"/>
    </row>
    <row r="953" spans="3:12" x14ac:dyDescent="0.25">
      <c r="C953" s="2" t="s">
        <v>7</v>
      </c>
      <c r="D953" s="1">
        <v>950</v>
      </c>
      <c r="E953" s="1" t="s">
        <v>17</v>
      </c>
      <c r="F953" s="1" t="s">
        <v>6</v>
      </c>
      <c r="G953" s="1">
        <v>16</v>
      </c>
      <c r="H953" s="3">
        <v>1050.4000000000001</v>
      </c>
      <c r="I953" s="6">
        <f>COUNTIF($E$4:E953,E953)</f>
        <v>110</v>
      </c>
      <c r="J953" s="4" t="str">
        <f t="shared" si="14"/>
        <v>blouses110</v>
      </c>
      <c r="K953" s="5"/>
      <c r="L953" s="3"/>
    </row>
    <row r="954" spans="3:12" x14ac:dyDescent="0.25">
      <c r="C954" s="2" t="s">
        <v>7</v>
      </c>
      <c r="D954" s="1">
        <v>951</v>
      </c>
      <c r="E954" s="1" t="s">
        <v>8</v>
      </c>
      <c r="F954" s="1" t="s">
        <v>39</v>
      </c>
      <c r="G954" s="1">
        <v>15</v>
      </c>
      <c r="H954" s="3">
        <v>3213</v>
      </c>
      <c r="I954" s="6">
        <f>COUNTIF($E$4:E954,E954)</f>
        <v>109</v>
      </c>
      <c r="J954" s="4" t="str">
        <f t="shared" si="14"/>
        <v>purses109</v>
      </c>
      <c r="K954" s="5"/>
      <c r="L954" s="3"/>
    </row>
    <row r="955" spans="3:12" x14ac:dyDescent="0.25">
      <c r="C955" s="2" t="s">
        <v>7</v>
      </c>
      <c r="D955" s="1">
        <v>952</v>
      </c>
      <c r="E955" s="1" t="s">
        <v>14</v>
      </c>
      <c r="F955" s="1" t="s">
        <v>34</v>
      </c>
      <c r="G955" s="1">
        <v>32</v>
      </c>
      <c r="H955" s="3">
        <v>2016</v>
      </c>
      <c r="I955" s="6">
        <f>COUNTIF($E$4:E955,E955)</f>
        <v>126</v>
      </c>
      <c r="J955" s="4" t="str">
        <f t="shared" si="14"/>
        <v>pants126</v>
      </c>
      <c r="K955" s="5"/>
      <c r="L955" s="3"/>
    </row>
    <row r="956" spans="3:12" x14ac:dyDescent="0.25">
      <c r="C956" s="2" t="s">
        <v>7</v>
      </c>
      <c r="D956" s="1">
        <v>953</v>
      </c>
      <c r="E956" s="1" t="s">
        <v>18</v>
      </c>
      <c r="F956" s="1" t="s">
        <v>56</v>
      </c>
      <c r="G956" s="1">
        <v>32</v>
      </c>
      <c r="H956" s="3">
        <v>2142.4</v>
      </c>
      <c r="I956" s="6">
        <f>COUNTIF($E$4:E956,E956)</f>
        <v>110</v>
      </c>
      <c r="J956" s="4" t="str">
        <f t="shared" si="14"/>
        <v>man shoes110</v>
      </c>
      <c r="K956" s="5"/>
      <c r="L956" s="3"/>
    </row>
    <row r="957" spans="3:12" x14ac:dyDescent="0.25">
      <c r="C957" s="2" t="s">
        <v>7</v>
      </c>
      <c r="D957" s="1">
        <v>954</v>
      </c>
      <c r="E957" s="1" t="s">
        <v>16</v>
      </c>
      <c r="F957" s="1" t="s">
        <v>59</v>
      </c>
      <c r="G957" s="1">
        <v>33</v>
      </c>
      <c r="H957" s="3">
        <v>509.85</v>
      </c>
      <c r="I957" s="6">
        <f>COUNTIF($E$4:E957,E957)</f>
        <v>133</v>
      </c>
      <c r="J957" s="4" t="str">
        <f t="shared" si="14"/>
        <v>ties133</v>
      </c>
      <c r="K957" s="5"/>
      <c r="L957" s="3"/>
    </row>
    <row r="958" spans="3:12" x14ac:dyDescent="0.25">
      <c r="C958" s="2" t="s">
        <v>7</v>
      </c>
      <c r="D958" s="1">
        <v>955</v>
      </c>
      <c r="E958" s="1" t="s">
        <v>16</v>
      </c>
      <c r="F958" s="1" t="s">
        <v>22</v>
      </c>
      <c r="G958" s="1">
        <v>27</v>
      </c>
      <c r="H958" s="3">
        <v>445.5</v>
      </c>
      <c r="I958" s="6">
        <f>COUNTIF($E$4:E958,E958)</f>
        <v>134</v>
      </c>
      <c r="J958" s="4" t="str">
        <f t="shared" si="14"/>
        <v>ties134</v>
      </c>
      <c r="K958" s="5"/>
      <c r="L958" s="3"/>
    </row>
    <row r="959" spans="3:12" x14ac:dyDescent="0.25">
      <c r="C959" s="2" t="s">
        <v>7</v>
      </c>
      <c r="D959" s="1">
        <v>956</v>
      </c>
      <c r="E959" s="1" t="s">
        <v>8</v>
      </c>
      <c r="F959" s="1" t="s">
        <v>61</v>
      </c>
      <c r="G959" s="1">
        <v>35</v>
      </c>
      <c r="H959" s="3">
        <v>7864.5</v>
      </c>
      <c r="I959" s="6">
        <f>COUNTIF($E$4:E959,E959)</f>
        <v>110</v>
      </c>
      <c r="J959" s="4" t="str">
        <f t="shared" si="14"/>
        <v>purses110</v>
      </c>
      <c r="K959" s="5"/>
      <c r="L959" s="3"/>
    </row>
    <row r="960" spans="3:12" x14ac:dyDescent="0.25">
      <c r="C960" s="2" t="s">
        <v>7</v>
      </c>
      <c r="D960" s="1">
        <v>957</v>
      </c>
      <c r="E960" s="1" t="s">
        <v>16</v>
      </c>
      <c r="F960" s="1" t="s">
        <v>51</v>
      </c>
      <c r="G960" s="1">
        <v>30</v>
      </c>
      <c r="H960" s="3">
        <v>463.5</v>
      </c>
      <c r="I960" s="6">
        <f>COUNTIF($E$4:E960,E960)</f>
        <v>135</v>
      </c>
      <c r="J960" s="4" t="str">
        <f t="shared" si="14"/>
        <v>ties135</v>
      </c>
      <c r="K960" s="5"/>
      <c r="L960" s="3"/>
    </row>
    <row r="961" spans="3:12" x14ac:dyDescent="0.25">
      <c r="C961" s="2" t="s">
        <v>7</v>
      </c>
      <c r="D961" s="1">
        <v>958</v>
      </c>
      <c r="E961" s="1" t="s">
        <v>13</v>
      </c>
      <c r="F961" s="1" t="s">
        <v>62</v>
      </c>
      <c r="G961" s="1">
        <v>13</v>
      </c>
      <c r="H961" s="3">
        <v>526.5</v>
      </c>
      <c r="I961" s="6">
        <f>COUNTIF($E$4:E961,E961)</f>
        <v>133</v>
      </c>
      <c r="J961" s="4" t="str">
        <f t="shared" si="14"/>
        <v>shirts133</v>
      </c>
      <c r="K961" s="5"/>
      <c r="L961" s="3"/>
    </row>
    <row r="962" spans="3:12" x14ac:dyDescent="0.25">
      <c r="C962" s="2" t="s">
        <v>7</v>
      </c>
      <c r="D962" s="1">
        <v>959</v>
      </c>
      <c r="E962" s="1" t="s">
        <v>14</v>
      </c>
      <c r="F962" s="1" t="s">
        <v>23</v>
      </c>
      <c r="G962" s="1">
        <v>11</v>
      </c>
      <c r="H962" s="3">
        <v>723.8</v>
      </c>
      <c r="I962" s="6">
        <f>COUNTIF($E$4:E962,E962)</f>
        <v>127</v>
      </c>
      <c r="J962" s="4" t="str">
        <f t="shared" si="14"/>
        <v>pants127</v>
      </c>
      <c r="K962" s="5"/>
      <c r="L962" s="3"/>
    </row>
    <row r="963" spans="3:12" x14ac:dyDescent="0.25">
      <c r="C963" s="2" t="s">
        <v>7</v>
      </c>
      <c r="D963" s="1">
        <v>960</v>
      </c>
      <c r="E963" s="1" t="s">
        <v>15</v>
      </c>
      <c r="F963" s="1" t="s">
        <v>50</v>
      </c>
      <c r="G963" s="1">
        <v>20</v>
      </c>
      <c r="H963" s="3">
        <v>1760</v>
      </c>
      <c r="I963" s="6">
        <f>COUNTIF($E$4:E963,E963)</f>
        <v>125</v>
      </c>
      <c r="J963" s="4" t="str">
        <f t="shared" si="14"/>
        <v>dresses125</v>
      </c>
      <c r="K963" s="5"/>
      <c r="L963" s="3"/>
    </row>
    <row r="964" spans="3:12" x14ac:dyDescent="0.25">
      <c r="C964" s="2" t="s">
        <v>7</v>
      </c>
      <c r="D964" s="1">
        <v>961</v>
      </c>
      <c r="E964" s="1" t="s">
        <v>15</v>
      </c>
      <c r="F964" s="1" t="s">
        <v>46</v>
      </c>
      <c r="G964" s="1">
        <v>10</v>
      </c>
      <c r="H964" s="3">
        <v>784</v>
      </c>
      <c r="I964" s="6">
        <f>COUNTIF($E$4:E964,E964)</f>
        <v>126</v>
      </c>
      <c r="J964" s="4" t="str">
        <f t="shared" si="14"/>
        <v>dresses126</v>
      </c>
      <c r="K964" s="5"/>
      <c r="L964" s="3"/>
    </row>
    <row r="965" spans="3:12" x14ac:dyDescent="0.25">
      <c r="C965" s="2" t="s">
        <v>7</v>
      </c>
      <c r="D965" s="1">
        <v>962</v>
      </c>
      <c r="E965" s="1" t="s">
        <v>13</v>
      </c>
      <c r="F965" s="1" t="s">
        <v>11</v>
      </c>
      <c r="G965" s="1">
        <v>29</v>
      </c>
      <c r="H965" s="3">
        <v>1357.2</v>
      </c>
      <c r="I965" s="6">
        <f>COUNTIF($E$4:E965,E965)</f>
        <v>134</v>
      </c>
      <c r="J965" s="4" t="str">
        <f t="shared" ref="J965:J1028" si="15">E965&amp;I965</f>
        <v>shirts134</v>
      </c>
      <c r="K965" s="5"/>
      <c r="L965" s="3"/>
    </row>
    <row r="966" spans="3:12" x14ac:dyDescent="0.25">
      <c r="C966" s="2" t="s">
        <v>7</v>
      </c>
      <c r="D966" s="1">
        <v>963</v>
      </c>
      <c r="E966" s="1" t="s">
        <v>17</v>
      </c>
      <c r="F966" s="1" t="s">
        <v>37</v>
      </c>
      <c r="G966" s="1">
        <v>17</v>
      </c>
      <c r="H966" s="3">
        <v>1182.3499999999999</v>
      </c>
      <c r="I966" s="6">
        <f>COUNTIF($E$4:E966,E966)</f>
        <v>111</v>
      </c>
      <c r="J966" s="4" t="str">
        <f t="shared" si="15"/>
        <v>blouses111</v>
      </c>
      <c r="K966" s="5"/>
      <c r="L966" s="3"/>
    </row>
    <row r="967" spans="3:12" x14ac:dyDescent="0.25">
      <c r="C967" s="2" t="s">
        <v>7</v>
      </c>
      <c r="D967" s="1">
        <v>964</v>
      </c>
      <c r="E967" s="1" t="s">
        <v>8</v>
      </c>
      <c r="F967" s="1" t="s">
        <v>26</v>
      </c>
      <c r="G967" s="1">
        <v>13</v>
      </c>
      <c r="H967" s="3">
        <v>2839.2</v>
      </c>
      <c r="I967" s="6">
        <f>COUNTIF($E$4:E967,E967)</f>
        <v>111</v>
      </c>
      <c r="J967" s="4" t="str">
        <f t="shared" si="15"/>
        <v>purses111</v>
      </c>
      <c r="K967" s="5"/>
      <c r="L967" s="3"/>
    </row>
    <row r="968" spans="3:12" x14ac:dyDescent="0.25">
      <c r="C968" s="2" t="s">
        <v>7</v>
      </c>
      <c r="D968" s="1">
        <v>965</v>
      </c>
      <c r="E968" s="1" t="s">
        <v>19</v>
      </c>
      <c r="F968" s="1" t="s">
        <v>46</v>
      </c>
      <c r="G968" s="1">
        <v>22</v>
      </c>
      <c r="H968" s="3">
        <v>3366</v>
      </c>
      <c r="I968" s="6">
        <f>COUNTIF($E$4:E968,E968)</f>
        <v>111</v>
      </c>
      <c r="J968" s="4" t="str">
        <f t="shared" si="15"/>
        <v>woman's shoes111</v>
      </c>
      <c r="K968" s="5"/>
      <c r="L968" s="3"/>
    </row>
    <row r="969" spans="3:12" x14ac:dyDescent="0.25">
      <c r="C969" s="2" t="s">
        <v>7</v>
      </c>
      <c r="D969" s="1">
        <v>966</v>
      </c>
      <c r="E969" s="1" t="s">
        <v>15</v>
      </c>
      <c r="F969" s="1" t="s">
        <v>22</v>
      </c>
      <c r="G969" s="1">
        <v>21</v>
      </c>
      <c r="H969" s="3">
        <v>1646.4</v>
      </c>
      <c r="I969" s="6">
        <f>COUNTIF($E$4:E969,E969)</f>
        <v>127</v>
      </c>
      <c r="J969" s="4" t="str">
        <f t="shared" si="15"/>
        <v>dresses127</v>
      </c>
      <c r="K969" s="5"/>
      <c r="L969" s="3"/>
    </row>
    <row r="970" spans="3:12" x14ac:dyDescent="0.25">
      <c r="C970" s="2" t="s">
        <v>7</v>
      </c>
      <c r="D970" s="1">
        <v>967</v>
      </c>
      <c r="E970" s="1" t="s">
        <v>18</v>
      </c>
      <c r="F970" s="1" t="s">
        <v>33</v>
      </c>
      <c r="G970" s="1">
        <v>22</v>
      </c>
      <c r="H970" s="3">
        <v>1515.8</v>
      </c>
      <c r="I970" s="6">
        <f>COUNTIF($E$4:E970,E970)</f>
        <v>111</v>
      </c>
      <c r="J970" s="4" t="str">
        <f t="shared" si="15"/>
        <v>man shoes111</v>
      </c>
      <c r="K970" s="5"/>
      <c r="L970" s="3"/>
    </row>
    <row r="971" spans="3:12" x14ac:dyDescent="0.25">
      <c r="C971" s="2" t="s">
        <v>7</v>
      </c>
      <c r="D971" s="1">
        <v>968</v>
      </c>
      <c r="E971" s="1" t="s">
        <v>16</v>
      </c>
      <c r="F971" s="1" t="s">
        <v>11</v>
      </c>
      <c r="G971" s="1">
        <v>13</v>
      </c>
      <c r="H971" s="3">
        <v>204.75</v>
      </c>
      <c r="I971" s="6">
        <f>COUNTIF($E$4:E971,E971)</f>
        <v>136</v>
      </c>
      <c r="J971" s="4" t="str">
        <f t="shared" si="15"/>
        <v>ties136</v>
      </c>
      <c r="K971" s="5"/>
      <c r="L971" s="3"/>
    </row>
    <row r="972" spans="3:12" x14ac:dyDescent="0.25">
      <c r="C972" s="2" t="s">
        <v>7</v>
      </c>
      <c r="D972" s="1">
        <v>969</v>
      </c>
      <c r="E972" s="1" t="s">
        <v>8</v>
      </c>
      <c r="F972" s="1" t="s">
        <v>22</v>
      </c>
      <c r="G972" s="1">
        <v>17</v>
      </c>
      <c r="H972" s="3">
        <v>3605.7</v>
      </c>
      <c r="I972" s="6">
        <f>COUNTIF($E$4:E972,E972)</f>
        <v>112</v>
      </c>
      <c r="J972" s="4" t="str">
        <f t="shared" si="15"/>
        <v>purses112</v>
      </c>
      <c r="K972" s="5"/>
      <c r="L972" s="3"/>
    </row>
    <row r="973" spans="3:12" x14ac:dyDescent="0.25">
      <c r="C973" s="2" t="s">
        <v>7</v>
      </c>
      <c r="D973" s="1">
        <v>970</v>
      </c>
      <c r="E973" s="1" t="s">
        <v>8</v>
      </c>
      <c r="F973" s="1" t="s">
        <v>25</v>
      </c>
      <c r="G973" s="1">
        <v>34</v>
      </c>
      <c r="H973" s="3">
        <v>6640.2</v>
      </c>
      <c r="I973" s="6">
        <f>COUNTIF($E$4:E973,E973)</f>
        <v>113</v>
      </c>
      <c r="J973" s="4" t="str">
        <f t="shared" si="15"/>
        <v>purses113</v>
      </c>
      <c r="K973" s="5"/>
      <c r="L973" s="3"/>
    </row>
    <row r="974" spans="3:12" x14ac:dyDescent="0.25">
      <c r="C974" s="2" t="s">
        <v>1</v>
      </c>
      <c r="D974" s="1">
        <v>971</v>
      </c>
      <c r="E974" s="1" t="s">
        <v>19</v>
      </c>
      <c r="F974" s="1" t="s">
        <v>53</v>
      </c>
      <c r="G974" s="1">
        <v>24</v>
      </c>
      <c r="H974" s="3">
        <v>3708</v>
      </c>
      <c r="I974" s="6">
        <f>COUNTIF($E$4:E974,E974)</f>
        <v>112</v>
      </c>
      <c r="J974" s="4" t="str">
        <f t="shared" si="15"/>
        <v>woman's shoes112</v>
      </c>
      <c r="K974" s="5"/>
      <c r="L974" s="3"/>
    </row>
    <row r="975" spans="3:12" x14ac:dyDescent="0.25">
      <c r="C975" s="2" t="s">
        <v>7</v>
      </c>
      <c r="D975" s="1">
        <v>972</v>
      </c>
      <c r="E975" s="1" t="s">
        <v>15</v>
      </c>
      <c r="F975" s="1" t="s">
        <v>10</v>
      </c>
      <c r="G975" s="1">
        <v>12</v>
      </c>
      <c r="H975" s="3">
        <v>1036.8</v>
      </c>
      <c r="I975" s="6">
        <f>COUNTIF($E$4:E975,E975)</f>
        <v>128</v>
      </c>
      <c r="J975" s="4" t="str">
        <f t="shared" si="15"/>
        <v>dresses128</v>
      </c>
      <c r="K975" s="5"/>
      <c r="L975" s="3"/>
    </row>
    <row r="976" spans="3:12" x14ac:dyDescent="0.25">
      <c r="C976" s="2" t="s">
        <v>7</v>
      </c>
      <c r="D976" s="1">
        <v>973</v>
      </c>
      <c r="E976" s="1" t="s">
        <v>19</v>
      </c>
      <c r="F976" s="1" t="s">
        <v>9</v>
      </c>
      <c r="G976" s="1">
        <v>23</v>
      </c>
      <c r="H976" s="3">
        <v>3588</v>
      </c>
      <c r="I976" s="6">
        <f>COUNTIF($E$4:E976,E976)</f>
        <v>113</v>
      </c>
      <c r="J976" s="4" t="str">
        <f t="shared" si="15"/>
        <v>woman's shoes113</v>
      </c>
      <c r="K976" s="5"/>
      <c r="L976" s="3"/>
    </row>
    <row r="977" spans="3:12" x14ac:dyDescent="0.25">
      <c r="C977" s="2" t="s">
        <v>1</v>
      </c>
      <c r="D977" s="1">
        <v>974</v>
      </c>
      <c r="E977" s="1" t="s">
        <v>17</v>
      </c>
      <c r="F977" s="1" t="s">
        <v>29</v>
      </c>
      <c r="G977" s="1">
        <v>29</v>
      </c>
      <c r="H977" s="3">
        <v>1998.1</v>
      </c>
      <c r="I977" s="6">
        <f>COUNTIF($E$4:E977,E977)</f>
        <v>112</v>
      </c>
      <c r="J977" s="4" t="str">
        <f t="shared" si="15"/>
        <v>blouses112</v>
      </c>
      <c r="K977" s="5"/>
      <c r="L977" s="3"/>
    </row>
    <row r="978" spans="3:12" x14ac:dyDescent="0.25">
      <c r="C978" s="2" t="s">
        <v>7</v>
      </c>
      <c r="D978" s="1">
        <v>975</v>
      </c>
      <c r="E978" s="1" t="s">
        <v>15</v>
      </c>
      <c r="F978" s="1" t="s">
        <v>54</v>
      </c>
      <c r="G978" s="1">
        <v>33</v>
      </c>
      <c r="H978" s="3">
        <v>2666.4</v>
      </c>
      <c r="I978" s="6">
        <f>COUNTIF($E$4:E978,E978)</f>
        <v>129</v>
      </c>
      <c r="J978" s="4" t="str">
        <f t="shared" si="15"/>
        <v>dresses129</v>
      </c>
      <c r="K978" s="5"/>
      <c r="L978" s="3"/>
    </row>
    <row r="979" spans="3:12" x14ac:dyDescent="0.25">
      <c r="C979" s="2" t="s">
        <v>7</v>
      </c>
      <c r="D979" s="1">
        <v>976</v>
      </c>
      <c r="E979" s="1" t="s">
        <v>14</v>
      </c>
      <c r="F979" s="1" t="s">
        <v>65</v>
      </c>
      <c r="G979" s="1">
        <v>11</v>
      </c>
      <c r="H979" s="3">
        <v>708.4</v>
      </c>
      <c r="I979" s="6">
        <f>COUNTIF($E$4:E979,E979)</f>
        <v>128</v>
      </c>
      <c r="J979" s="4" t="str">
        <f t="shared" si="15"/>
        <v>pants128</v>
      </c>
      <c r="K979" s="5"/>
      <c r="L979" s="3"/>
    </row>
    <row r="980" spans="3:12" x14ac:dyDescent="0.25">
      <c r="C980" s="2" t="s">
        <v>7</v>
      </c>
      <c r="D980" s="1">
        <v>977</v>
      </c>
      <c r="E980" s="1" t="s">
        <v>17</v>
      </c>
      <c r="F980" s="1" t="s">
        <v>45</v>
      </c>
      <c r="G980" s="1">
        <v>23</v>
      </c>
      <c r="H980" s="3">
        <v>1390.35</v>
      </c>
      <c r="I980" s="6">
        <f>COUNTIF($E$4:E980,E980)</f>
        <v>113</v>
      </c>
      <c r="J980" s="4" t="str">
        <f t="shared" si="15"/>
        <v>blouses113</v>
      </c>
      <c r="K980" s="5"/>
      <c r="L980" s="3"/>
    </row>
    <row r="981" spans="3:12" x14ac:dyDescent="0.25">
      <c r="C981" s="2" t="s">
        <v>7</v>
      </c>
      <c r="D981" s="1">
        <v>978</v>
      </c>
      <c r="E981" s="1" t="s">
        <v>15</v>
      </c>
      <c r="F981" s="1" t="s">
        <v>64</v>
      </c>
      <c r="G981" s="1">
        <v>32</v>
      </c>
      <c r="H981" s="3">
        <v>2304</v>
      </c>
      <c r="I981" s="6">
        <f>COUNTIF($E$4:E981,E981)</f>
        <v>130</v>
      </c>
      <c r="J981" s="4" t="str">
        <f t="shared" si="15"/>
        <v>dresses130</v>
      </c>
      <c r="K981" s="5"/>
      <c r="L981" s="3"/>
    </row>
    <row r="982" spans="3:12" x14ac:dyDescent="0.25">
      <c r="C982" s="2" t="s">
        <v>7</v>
      </c>
      <c r="D982" s="1">
        <v>979</v>
      </c>
      <c r="E982" s="1" t="s">
        <v>18</v>
      </c>
      <c r="F982" s="1" t="s">
        <v>24</v>
      </c>
      <c r="G982" s="1">
        <v>28</v>
      </c>
      <c r="H982" s="3">
        <v>1747.2</v>
      </c>
      <c r="I982" s="6">
        <f>COUNTIF($E$4:E982,E982)</f>
        <v>112</v>
      </c>
      <c r="J982" s="4" t="str">
        <f t="shared" si="15"/>
        <v>man shoes112</v>
      </c>
      <c r="K982" s="5"/>
      <c r="L982" s="3"/>
    </row>
    <row r="983" spans="3:12" x14ac:dyDescent="0.25">
      <c r="C983" s="2" t="s">
        <v>7</v>
      </c>
      <c r="D983" s="1">
        <v>980</v>
      </c>
      <c r="E983" s="1" t="s">
        <v>14</v>
      </c>
      <c r="F983" s="1" t="s">
        <v>43</v>
      </c>
      <c r="G983" s="1">
        <v>15</v>
      </c>
      <c r="H983" s="3">
        <v>1050</v>
      </c>
      <c r="I983" s="6">
        <f>COUNTIF($E$4:E983,E983)</f>
        <v>129</v>
      </c>
      <c r="J983" s="4" t="str">
        <f t="shared" si="15"/>
        <v>pants129</v>
      </c>
      <c r="K983" s="5"/>
      <c r="L983" s="3"/>
    </row>
    <row r="984" spans="3:12" x14ac:dyDescent="0.25">
      <c r="C984" s="2" t="s">
        <v>7</v>
      </c>
      <c r="D984" s="1">
        <v>981</v>
      </c>
      <c r="E984" s="1" t="s">
        <v>13</v>
      </c>
      <c r="F984" s="1" t="s">
        <v>33</v>
      </c>
      <c r="G984" s="1">
        <v>19</v>
      </c>
      <c r="H984" s="3">
        <v>923.4</v>
      </c>
      <c r="I984" s="6">
        <f>COUNTIF($E$4:E984,E984)</f>
        <v>135</v>
      </c>
      <c r="J984" s="4" t="str">
        <f t="shared" si="15"/>
        <v>shirts135</v>
      </c>
      <c r="K984" s="5"/>
      <c r="L984" s="3"/>
    </row>
    <row r="985" spans="3:12" x14ac:dyDescent="0.25">
      <c r="C985" s="2" t="s">
        <v>1</v>
      </c>
      <c r="D985" s="1">
        <v>982</v>
      </c>
      <c r="E985" s="1" t="s">
        <v>17</v>
      </c>
      <c r="F985" s="1" t="s">
        <v>64</v>
      </c>
      <c r="G985" s="1">
        <v>22</v>
      </c>
      <c r="H985" s="3">
        <v>1573</v>
      </c>
      <c r="I985" s="6">
        <f>COUNTIF($E$4:E985,E985)</f>
        <v>114</v>
      </c>
      <c r="J985" s="4" t="str">
        <f t="shared" si="15"/>
        <v>blouses114</v>
      </c>
      <c r="K985" s="5"/>
      <c r="L985" s="3"/>
    </row>
    <row r="986" spans="3:12" x14ac:dyDescent="0.25">
      <c r="C986" s="2" t="s">
        <v>7</v>
      </c>
      <c r="D986" s="1">
        <v>983</v>
      </c>
      <c r="E986" s="1" t="s">
        <v>15</v>
      </c>
      <c r="F986" s="1" t="s">
        <v>55</v>
      </c>
      <c r="G986" s="1">
        <v>27</v>
      </c>
      <c r="H986" s="3">
        <v>2073.6</v>
      </c>
      <c r="I986" s="6">
        <f>COUNTIF($E$4:E986,E986)</f>
        <v>131</v>
      </c>
      <c r="J986" s="4" t="str">
        <f t="shared" si="15"/>
        <v>dresses131</v>
      </c>
      <c r="K986" s="5"/>
      <c r="L986" s="3"/>
    </row>
    <row r="987" spans="3:12" x14ac:dyDescent="0.25">
      <c r="C987" s="2" t="s">
        <v>7</v>
      </c>
      <c r="D987" s="1">
        <v>984</v>
      </c>
      <c r="E987" s="1" t="s">
        <v>19</v>
      </c>
      <c r="F987" s="1" t="s">
        <v>31</v>
      </c>
      <c r="G987" s="1">
        <v>19</v>
      </c>
      <c r="H987" s="3">
        <v>2593.5</v>
      </c>
      <c r="I987" s="6">
        <f>COUNTIF($E$4:E987,E987)</f>
        <v>114</v>
      </c>
      <c r="J987" s="4" t="str">
        <f t="shared" si="15"/>
        <v>woman's shoes114</v>
      </c>
      <c r="K987" s="5"/>
      <c r="L987" s="3"/>
    </row>
    <row r="988" spans="3:12" x14ac:dyDescent="0.25">
      <c r="C988" s="2" t="s">
        <v>7</v>
      </c>
      <c r="D988" s="1">
        <v>985</v>
      </c>
      <c r="E988" s="1" t="s">
        <v>13</v>
      </c>
      <c r="F988" s="1" t="s">
        <v>61</v>
      </c>
      <c r="G988" s="1">
        <v>15</v>
      </c>
      <c r="H988" s="3">
        <v>668.25</v>
      </c>
      <c r="I988" s="6">
        <f>COUNTIF($E$4:E988,E988)</f>
        <v>136</v>
      </c>
      <c r="J988" s="4" t="str">
        <f t="shared" si="15"/>
        <v>shirts136</v>
      </c>
      <c r="K988" s="5"/>
      <c r="L988" s="3"/>
    </row>
    <row r="989" spans="3:12" x14ac:dyDescent="0.25">
      <c r="C989" s="2" t="s">
        <v>7</v>
      </c>
      <c r="D989" s="1">
        <v>986</v>
      </c>
      <c r="E989" s="1" t="s">
        <v>15</v>
      </c>
      <c r="F989" s="1" t="s">
        <v>61</v>
      </c>
      <c r="G989" s="1">
        <v>26</v>
      </c>
      <c r="H989" s="3">
        <v>2163.1999999999998</v>
      </c>
      <c r="I989" s="6">
        <f>COUNTIF($E$4:E989,E989)</f>
        <v>132</v>
      </c>
      <c r="J989" s="4" t="str">
        <f t="shared" si="15"/>
        <v>dresses132</v>
      </c>
      <c r="K989" s="5"/>
      <c r="L989" s="3"/>
    </row>
    <row r="990" spans="3:12" x14ac:dyDescent="0.25">
      <c r="C990" s="2" t="s">
        <v>7</v>
      </c>
      <c r="D990" s="1">
        <v>987</v>
      </c>
      <c r="E990" s="1" t="s">
        <v>19</v>
      </c>
      <c r="F990" s="1" t="s">
        <v>21</v>
      </c>
      <c r="G990" s="1">
        <v>32</v>
      </c>
      <c r="H990" s="3">
        <v>4416</v>
      </c>
      <c r="I990" s="6">
        <f>COUNTIF($E$4:E990,E990)</f>
        <v>115</v>
      </c>
      <c r="J990" s="4" t="str">
        <f t="shared" si="15"/>
        <v>woman's shoes115</v>
      </c>
      <c r="K990" s="5"/>
      <c r="L990" s="3"/>
    </row>
    <row r="991" spans="3:12" x14ac:dyDescent="0.25">
      <c r="C991" s="2" t="s">
        <v>7</v>
      </c>
      <c r="D991" s="1">
        <v>988</v>
      </c>
      <c r="E991" s="1" t="s">
        <v>19</v>
      </c>
      <c r="F991" s="1" t="s">
        <v>44</v>
      </c>
      <c r="G991" s="1">
        <v>27</v>
      </c>
      <c r="H991" s="3">
        <v>4131</v>
      </c>
      <c r="I991" s="6">
        <f>COUNTIF($E$4:E991,E991)</f>
        <v>116</v>
      </c>
      <c r="J991" s="4" t="str">
        <f t="shared" si="15"/>
        <v>woman's shoes116</v>
      </c>
      <c r="K991" s="5"/>
      <c r="L991" s="3"/>
    </row>
    <row r="992" spans="3:12" x14ac:dyDescent="0.25">
      <c r="C992" s="2" t="s">
        <v>7</v>
      </c>
      <c r="D992" s="1">
        <v>989</v>
      </c>
      <c r="E992" s="1" t="s">
        <v>18</v>
      </c>
      <c r="F992" s="1" t="s">
        <v>30</v>
      </c>
      <c r="G992" s="1">
        <v>24</v>
      </c>
      <c r="H992" s="3">
        <v>1419.6</v>
      </c>
      <c r="I992" s="6">
        <f>COUNTIF($E$4:E992,E992)</f>
        <v>113</v>
      </c>
      <c r="J992" s="4" t="str">
        <f t="shared" si="15"/>
        <v>man shoes113</v>
      </c>
      <c r="K992" s="5"/>
      <c r="L992" s="3"/>
    </row>
    <row r="993" spans="3:12" x14ac:dyDescent="0.25">
      <c r="C993" s="2" t="s">
        <v>7</v>
      </c>
      <c r="D993" s="1">
        <v>990</v>
      </c>
      <c r="E993" s="1" t="s">
        <v>13</v>
      </c>
      <c r="F993" s="1" t="s">
        <v>41</v>
      </c>
      <c r="G993" s="1">
        <v>18</v>
      </c>
      <c r="H993" s="3">
        <v>777.6</v>
      </c>
      <c r="I993" s="6">
        <f>COUNTIF($E$4:E993,E993)</f>
        <v>137</v>
      </c>
      <c r="J993" s="4" t="str">
        <f t="shared" si="15"/>
        <v>shirts137</v>
      </c>
      <c r="K993" s="5"/>
      <c r="L993" s="3"/>
    </row>
    <row r="994" spans="3:12" x14ac:dyDescent="0.25">
      <c r="C994" s="2" t="s">
        <v>7</v>
      </c>
      <c r="D994" s="1">
        <v>991</v>
      </c>
      <c r="E994" s="1" t="s">
        <v>15</v>
      </c>
      <c r="F994" s="1" t="s">
        <v>6</v>
      </c>
      <c r="G994" s="1">
        <v>21</v>
      </c>
      <c r="H994" s="3">
        <v>1713.6</v>
      </c>
      <c r="I994" s="6">
        <f>COUNTIF($E$4:E994,E994)</f>
        <v>133</v>
      </c>
      <c r="J994" s="4" t="str">
        <f t="shared" si="15"/>
        <v>dresses133</v>
      </c>
      <c r="K994" s="5"/>
      <c r="L994" s="3"/>
    </row>
    <row r="995" spans="3:12" x14ac:dyDescent="0.25">
      <c r="C995" s="2" t="s">
        <v>7</v>
      </c>
      <c r="D995" s="1">
        <v>992</v>
      </c>
      <c r="E995" s="1" t="s">
        <v>16</v>
      </c>
      <c r="F995" s="1" t="s">
        <v>46</v>
      </c>
      <c r="G995" s="1">
        <v>14</v>
      </c>
      <c r="H995" s="3">
        <v>218.4</v>
      </c>
      <c r="I995" s="6">
        <f>COUNTIF($E$4:E995,E995)</f>
        <v>137</v>
      </c>
      <c r="J995" s="4" t="str">
        <f t="shared" si="15"/>
        <v>ties137</v>
      </c>
      <c r="K995" s="5"/>
      <c r="L995" s="3"/>
    </row>
    <row r="996" spans="3:12" x14ac:dyDescent="0.25">
      <c r="C996" s="2" t="s">
        <v>7</v>
      </c>
      <c r="D996" s="1">
        <v>993</v>
      </c>
      <c r="E996" s="1" t="s">
        <v>13</v>
      </c>
      <c r="F996" s="1" t="s">
        <v>43</v>
      </c>
      <c r="G996" s="1">
        <v>20</v>
      </c>
      <c r="H996" s="3">
        <v>846</v>
      </c>
      <c r="I996" s="6">
        <f>COUNTIF($E$4:E996,E996)</f>
        <v>138</v>
      </c>
      <c r="J996" s="4" t="str">
        <f t="shared" si="15"/>
        <v>shirts138</v>
      </c>
      <c r="K996" s="5"/>
      <c r="L996" s="3"/>
    </row>
    <row r="997" spans="3:12" x14ac:dyDescent="0.25">
      <c r="C997" s="2" t="s">
        <v>7</v>
      </c>
      <c r="D997" s="1">
        <v>994</v>
      </c>
      <c r="E997" s="1" t="s">
        <v>16</v>
      </c>
      <c r="F997" s="1" t="s">
        <v>41</v>
      </c>
      <c r="G997" s="1">
        <v>24</v>
      </c>
      <c r="H997" s="3">
        <v>352.8</v>
      </c>
      <c r="I997" s="6">
        <f>COUNTIF($E$4:E997,E997)</f>
        <v>138</v>
      </c>
      <c r="J997" s="4" t="str">
        <f t="shared" si="15"/>
        <v>ties138</v>
      </c>
      <c r="K997" s="5"/>
      <c r="L997" s="3"/>
    </row>
    <row r="998" spans="3:12" x14ac:dyDescent="0.25">
      <c r="C998" s="2" t="s">
        <v>7</v>
      </c>
      <c r="D998" s="1">
        <v>995</v>
      </c>
      <c r="E998" s="1" t="s">
        <v>8</v>
      </c>
      <c r="F998" s="1" t="s">
        <v>33</v>
      </c>
      <c r="G998" s="1">
        <v>25</v>
      </c>
      <c r="H998" s="3">
        <v>5670</v>
      </c>
      <c r="I998" s="6">
        <f>COUNTIF($E$4:E998,E998)</f>
        <v>114</v>
      </c>
      <c r="J998" s="4" t="str">
        <f t="shared" si="15"/>
        <v>purses114</v>
      </c>
      <c r="K998" s="5"/>
      <c r="L998" s="3"/>
    </row>
    <row r="999" spans="3:12" x14ac:dyDescent="0.25">
      <c r="C999" s="2" t="s">
        <v>7</v>
      </c>
      <c r="D999" s="1">
        <v>996</v>
      </c>
      <c r="E999" s="1" t="s">
        <v>17</v>
      </c>
      <c r="F999" s="1" t="s">
        <v>35</v>
      </c>
      <c r="G999" s="1">
        <v>23</v>
      </c>
      <c r="H999" s="3">
        <v>1375.4</v>
      </c>
      <c r="I999" s="6">
        <f>COUNTIF($E$4:E999,E999)</f>
        <v>115</v>
      </c>
      <c r="J999" s="4" t="str">
        <f t="shared" si="15"/>
        <v>blouses115</v>
      </c>
      <c r="K999" s="5"/>
      <c r="L999" s="3"/>
    </row>
    <row r="1000" spans="3:12" x14ac:dyDescent="0.25">
      <c r="C1000" s="2" t="s">
        <v>7</v>
      </c>
      <c r="D1000" s="1">
        <v>997</v>
      </c>
      <c r="E1000" s="1" t="s">
        <v>16</v>
      </c>
      <c r="F1000" s="1" t="s">
        <v>39</v>
      </c>
      <c r="G1000" s="1">
        <v>27</v>
      </c>
      <c r="H1000" s="3">
        <v>400.95</v>
      </c>
      <c r="I1000" s="6">
        <f>COUNTIF($E$4:E1000,E1000)</f>
        <v>139</v>
      </c>
      <c r="J1000" s="4" t="str">
        <f t="shared" si="15"/>
        <v>ties139</v>
      </c>
      <c r="K1000" s="5"/>
      <c r="L1000" s="3"/>
    </row>
    <row r="1001" spans="3:12" x14ac:dyDescent="0.25">
      <c r="C1001" s="2" t="s">
        <v>7</v>
      </c>
      <c r="D1001" s="1">
        <v>998</v>
      </c>
      <c r="E1001" s="1" t="s">
        <v>16</v>
      </c>
      <c r="F1001" s="1" t="s">
        <v>48</v>
      </c>
      <c r="G1001" s="1">
        <v>26</v>
      </c>
      <c r="H1001" s="3">
        <v>409.5</v>
      </c>
      <c r="I1001" s="6">
        <f>COUNTIF($E$4:E1001,E1001)</f>
        <v>140</v>
      </c>
      <c r="J1001" s="4" t="str">
        <f t="shared" si="15"/>
        <v>ties140</v>
      </c>
      <c r="K1001" s="5"/>
      <c r="L1001" s="3"/>
    </row>
    <row r="1002" spans="3:12" x14ac:dyDescent="0.25">
      <c r="C1002" s="2" t="s">
        <v>7</v>
      </c>
      <c r="D1002" s="1">
        <v>999</v>
      </c>
      <c r="E1002" s="1" t="s">
        <v>17</v>
      </c>
      <c r="F1002" s="1" t="s">
        <v>56</v>
      </c>
      <c r="G1002" s="1">
        <v>35</v>
      </c>
      <c r="H1002" s="3">
        <v>2434.25</v>
      </c>
      <c r="I1002" s="6">
        <f>COUNTIF($E$4:E1002,E1002)</f>
        <v>116</v>
      </c>
      <c r="J1002" s="4" t="str">
        <f t="shared" si="15"/>
        <v>blouses116</v>
      </c>
      <c r="K1002" s="5"/>
      <c r="L1002" s="3"/>
    </row>
    <row r="1003" spans="3:12" x14ac:dyDescent="0.25">
      <c r="C1003" s="2" t="s">
        <v>7</v>
      </c>
      <c r="D1003" s="1">
        <v>1000</v>
      </c>
      <c r="E1003" s="1" t="s">
        <v>13</v>
      </c>
      <c r="F1003" s="1" t="s">
        <v>60</v>
      </c>
      <c r="G1003" s="1">
        <v>14</v>
      </c>
      <c r="H1003" s="3">
        <v>573.29999999999995</v>
      </c>
      <c r="I1003" s="6">
        <f>COUNTIF($E$4:E1003,E1003)</f>
        <v>139</v>
      </c>
      <c r="J1003" s="4" t="str">
        <f t="shared" si="15"/>
        <v>shirts139</v>
      </c>
      <c r="K1003" s="5"/>
      <c r="L1003" s="3"/>
    </row>
    <row r="1004" spans="3:12" x14ac:dyDescent="0.25">
      <c r="C1004" s="2" t="s">
        <v>7</v>
      </c>
      <c r="D1004" s="1">
        <v>1001</v>
      </c>
      <c r="E1004" s="1" t="s">
        <v>14</v>
      </c>
      <c r="F1004" s="1" t="s">
        <v>43</v>
      </c>
      <c r="G1004" s="1">
        <v>30</v>
      </c>
      <c r="H1004" s="3">
        <v>1932</v>
      </c>
      <c r="I1004" s="6">
        <f>COUNTIF($E$4:E1004,E1004)</f>
        <v>130</v>
      </c>
      <c r="J1004" s="4" t="str">
        <f t="shared" si="15"/>
        <v>pants130</v>
      </c>
      <c r="K1004" s="5"/>
      <c r="L1004" s="3"/>
    </row>
    <row r="1005" spans="3:12" x14ac:dyDescent="0.25">
      <c r="C1005" s="2" t="s">
        <v>7</v>
      </c>
      <c r="D1005" s="1">
        <v>1002</v>
      </c>
      <c r="E1005" s="1" t="s">
        <v>15</v>
      </c>
      <c r="F1005" s="1" t="s">
        <v>50</v>
      </c>
      <c r="G1005" s="1">
        <v>22</v>
      </c>
      <c r="H1005" s="3">
        <v>1601.6</v>
      </c>
      <c r="I1005" s="6">
        <f>COUNTIF($E$4:E1005,E1005)</f>
        <v>134</v>
      </c>
      <c r="J1005" s="4" t="str">
        <f t="shared" si="15"/>
        <v>dresses134</v>
      </c>
      <c r="K1005" s="5"/>
      <c r="L1005" s="3"/>
    </row>
    <row r="1006" spans="3:12" x14ac:dyDescent="0.25">
      <c r="C1006" s="2" t="s">
        <v>7</v>
      </c>
      <c r="D1006" s="1">
        <v>1003</v>
      </c>
      <c r="E1006" s="1" t="s">
        <v>13</v>
      </c>
      <c r="F1006" s="1" t="s">
        <v>61</v>
      </c>
      <c r="G1006" s="1">
        <v>34</v>
      </c>
      <c r="H1006" s="3">
        <v>1499.4</v>
      </c>
      <c r="I1006" s="6">
        <f>COUNTIF($E$4:E1006,E1006)</f>
        <v>140</v>
      </c>
      <c r="J1006" s="4" t="str">
        <f t="shared" si="15"/>
        <v>shirts140</v>
      </c>
      <c r="K1006" s="5"/>
      <c r="L1006" s="3"/>
    </row>
    <row r="1007" spans="3:12" x14ac:dyDescent="0.25">
      <c r="C1007" s="2" t="s">
        <v>7</v>
      </c>
      <c r="D1007" s="1">
        <v>1004</v>
      </c>
      <c r="E1007" s="1" t="s">
        <v>15</v>
      </c>
      <c r="F1007" s="1" t="s">
        <v>24</v>
      </c>
      <c r="G1007" s="1">
        <v>20</v>
      </c>
      <c r="H1007" s="3">
        <v>1760</v>
      </c>
      <c r="I1007" s="6">
        <f>COUNTIF($E$4:E1007,E1007)</f>
        <v>135</v>
      </c>
      <c r="J1007" s="4" t="str">
        <f t="shared" si="15"/>
        <v>dresses135</v>
      </c>
      <c r="K1007" s="5"/>
      <c r="L1007" s="3"/>
    </row>
    <row r="1008" spans="3:12" x14ac:dyDescent="0.25">
      <c r="C1008" s="2" t="s">
        <v>7</v>
      </c>
      <c r="D1008" s="1">
        <v>1005</v>
      </c>
      <c r="E1008" s="1" t="s">
        <v>19</v>
      </c>
      <c r="F1008" s="1" t="s">
        <v>34</v>
      </c>
      <c r="G1008" s="1">
        <v>33</v>
      </c>
      <c r="H1008" s="3">
        <v>4455</v>
      </c>
      <c r="I1008" s="6">
        <f>COUNTIF($E$4:E1008,E1008)</f>
        <v>117</v>
      </c>
      <c r="J1008" s="4" t="str">
        <f t="shared" si="15"/>
        <v>woman's shoes117</v>
      </c>
      <c r="K1008" s="5"/>
      <c r="L1008" s="3"/>
    </row>
    <row r="1009" spans="3:12" x14ac:dyDescent="0.25">
      <c r="C1009" s="2" t="s">
        <v>7</v>
      </c>
      <c r="D1009" s="1">
        <v>1006</v>
      </c>
      <c r="E1009" s="1" t="s">
        <v>16</v>
      </c>
      <c r="F1009" s="1" t="s">
        <v>51</v>
      </c>
      <c r="G1009" s="1">
        <v>31</v>
      </c>
      <c r="H1009" s="3">
        <v>427.8</v>
      </c>
      <c r="I1009" s="6">
        <f>COUNTIF($E$4:E1009,E1009)</f>
        <v>141</v>
      </c>
      <c r="J1009" s="4" t="str">
        <f t="shared" si="15"/>
        <v>ties141</v>
      </c>
      <c r="K1009" s="5"/>
      <c r="L1009" s="3"/>
    </row>
    <row r="1010" spans="3:12" x14ac:dyDescent="0.25">
      <c r="C1010" s="2" t="s">
        <v>7</v>
      </c>
      <c r="D1010" s="1">
        <v>1007</v>
      </c>
      <c r="E1010" s="1" t="s">
        <v>16</v>
      </c>
      <c r="F1010" s="1" t="s">
        <v>47</v>
      </c>
      <c r="G1010" s="1">
        <v>26</v>
      </c>
      <c r="H1010" s="3">
        <v>425.1</v>
      </c>
      <c r="I1010" s="6">
        <f>COUNTIF($E$4:E1010,E1010)</f>
        <v>142</v>
      </c>
      <c r="J1010" s="4" t="str">
        <f t="shared" si="15"/>
        <v>ties142</v>
      </c>
      <c r="K1010" s="5"/>
      <c r="L1010" s="3"/>
    </row>
    <row r="1011" spans="3:12" x14ac:dyDescent="0.25">
      <c r="C1011" s="2" t="s">
        <v>7</v>
      </c>
      <c r="D1011" s="1">
        <v>1008</v>
      </c>
      <c r="E1011" s="1" t="s">
        <v>15</v>
      </c>
      <c r="F1011" s="1" t="s">
        <v>31</v>
      </c>
      <c r="G1011" s="1">
        <v>11</v>
      </c>
      <c r="H1011" s="3">
        <v>959.2</v>
      </c>
      <c r="I1011" s="6">
        <f>COUNTIF($E$4:E1011,E1011)</f>
        <v>136</v>
      </c>
      <c r="J1011" s="4" t="str">
        <f t="shared" si="15"/>
        <v>dresses136</v>
      </c>
      <c r="K1011" s="5"/>
      <c r="L1011" s="3"/>
    </row>
    <row r="1012" spans="3:12" x14ac:dyDescent="0.25">
      <c r="C1012" s="2" t="s">
        <v>7</v>
      </c>
      <c r="D1012" s="1">
        <v>1009</v>
      </c>
      <c r="E1012" s="1" t="s">
        <v>14</v>
      </c>
      <c r="F1012" s="1" t="s">
        <v>40</v>
      </c>
      <c r="G1012" s="1">
        <v>18</v>
      </c>
      <c r="H1012" s="3">
        <v>1234.8</v>
      </c>
      <c r="I1012" s="6">
        <f>COUNTIF($E$4:E1012,E1012)</f>
        <v>131</v>
      </c>
      <c r="J1012" s="4" t="str">
        <f t="shared" si="15"/>
        <v>pants131</v>
      </c>
      <c r="K1012" s="5"/>
      <c r="L1012" s="3"/>
    </row>
    <row r="1013" spans="3:12" x14ac:dyDescent="0.25">
      <c r="C1013" s="2" t="s">
        <v>7</v>
      </c>
      <c r="D1013" s="1">
        <v>1010</v>
      </c>
      <c r="E1013" s="1" t="s">
        <v>17</v>
      </c>
      <c r="F1013" s="1" t="s">
        <v>22</v>
      </c>
      <c r="G1013" s="1">
        <v>12</v>
      </c>
      <c r="H1013" s="3">
        <v>834.6</v>
      </c>
      <c r="I1013" s="6">
        <f>COUNTIF($E$4:E1013,E1013)</f>
        <v>117</v>
      </c>
      <c r="J1013" s="4" t="str">
        <f t="shared" si="15"/>
        <v>blouses117</v>
      </c>
      <c r="K1013" s="5"/>
      <c r="L1013" s="3"/>
    </row>
    <row r="1014" spans="3:12" x14ac:dyDescent="0.25">
      <c r="C1014" s="2" t="s">
        <v>1</v>
      </c>
      <c r="D1014" s="1">
        <v>1011</v>
      </c>
      <c r="E1014" s="1" t="s">
        <v>15</v>
      </c>
      <c r="F1014" s="1" t="s">
        <v>39</v>
      </c>
      <c r="G1014" s="1">
        <v>31</v>
      </c>
      <c r="H1014" s="3">
        <v>2653.6</v>
      </c>
      <c r="I1014" s="6">
        <f>COUNTIF($E$4:E1014,E1014)</f>
        <v>137</v>
      </c>
      <c r="J1014" s="4" t="str">
        <f t="shared" si="15"/>
        <v>dresses137</v>
      </c>
      <c r="K1014" s="5"/>
      <c r="L1014" s="3"/>
    </row>
    <row r="1015" spans="3:12" x14ac:dyDescent="0.25">
      <c r="C1015" s="2" t="s">
        <v>7</v>
      </c>
      <c r="D1015" s="1">
        <v>1012</v>
      </c>
      <c r="E1015" s="1" t="s">
        <v>19</v>
      </c>
      <c r="F1015" s="1" t="s">
        <v>61</v>
      </c>
      <c r="G1015" s="1">
        <v>35</v>
      </c>
      <c r="H1015" s="3">
        <v>5302.5</v>
      </c>
      <c r="I1015" s="6">
        <f>COUNTIF($E$4:E1015,E1015)</f>
        <v>118</v>
      </c>
      <c r="J1015" s="4" t="str">
        <f t="shared" si="15"/>
        <v>woman's shoes118</v>
      </c>
      <c r="K1015" s="5"/>
      <c r="L1015" s="3"/>
    </row>
    <row r="1016" spans="3:12" x14ac:dyDescent="0.25">
      <c r="C1016" s="2" t="s">
        <v>7</v>
      </c>
      <c r="D1016" s="1">
        <v>1013</v>
      </c>
      <c r="E1016" s="1" t="s">
        <v>15</v>
      </c>
      <c r="F1016" s="1" t="s">
        <v>6</v>
      </c>
      <c r="G1016" s="1">
        <v>13</v>
      </c>
      <c r="H1016" s="3">
        <v>1123.2</v>
      </c>
      <c r="I1016" s="6">
        <f>COUNTIF($E$4:E1016,E1016)</f>
        <v>138</v>
      </c>
      <c r="J1016" s="4" t="str">
        <f t="shared" si="15"/>
        <v>dresses138</v>
      </c>
      <c r="K1016" s="5"/>
      <c r="L1016" s="3"/>
    </row>
    <row r="1017" spans="3:12" x14ac:dyDescent="0.25">
      <c r="C1017" s="2" t="s">
        <v>7</v>
      </c>
      <c r="D1017" s="1">
        <v>1014</v>
      </c>
      <c r="E1017" s="1" t="s">
        <v>13</v>
      </c>
      <c r="F1017" s="1" t="s">
        <v>20</v>
      </c>
      <c r="G1017" s="1">
        <v>22</v>
      </c>
      <c r="H1017" s="3">
        <v>1059.3</v>
      </c>
      <c r="I1017" s="6">
        <f>COUNTIF($E$4:E1017,E1017)</f>
        <v>141</v>
      </c>
      <c r="J1017" s="4" t="str">
        <f t="shared" si="15"/>
        <v>shirts141</v>
      </c>
      <c r="K1017" s="5"/>
      <c r="L1017" s="3"/>
    </row>
    <row r="1018" spans="3:12" x14ac:dyDescent="0.25">
      <c r="C1018" s="2" t="s">
        <v>7</v>
      </c>
      <c r="D1018" s="1">
        <v>1015</v>
      </c>
      <c r="E1018" s="1" t="s">
        <v>17</v>
      </c>
      <c r="F1018" s="1" t="s">
        <v>30</v>
      </c>
      <c r="G1018" s="1">
        <v>29</v>
      </c>
      <c r="H1018" s="3">
        <v>1885</v>
      </c>
      <c r="I1018" s="6">
        <f>COUNTIF($E$4:E1018,E1018)</f>
        <v>118</v>
      </c>
      <c r="J1018" s="4" t="str">
        <f t="shared" si="15"/>
        <v>blouses118</v>
      </c>
      <c r="K1018" s="5"/>
      <c r="L1018" s="3"/>
    </row>
    <row r="1019" spans="3:12" x14ac:dyDescent="0.25">
      <c r="C1019" s="2" t="s">
        <v>7</v>
      </c>
      <c r="D1019" s="1">
        <v>1016</v>
      </c>
      <c r="E1019" s="1" t="s">
        <v>15</v>
      </c>
      <c r="F1019" s="1" t="s">
        <v>24</v>
      </c>
      <c r="G1019" s="1">
        <v>21</v>
      </c>
      <c r="H1019" s="3">
        <v>1663.2</v>
      </c>
      <c r="I1019" s="6">
        <f>COUNTIF($E$4:E1019,E1019)</f>
        <v>139</v>
      </c>
      <c r="J1019" s="4" t="str">
        <f t="shared" si="15"/>
        <v>dresses139</v>
      </c>
      <c r="K1019" s="5"/>
      <c r="L1019" s="3"/>
    </row>
    <row r="1020" spans="3:12" x14ac:dyDescent="0.25">
      <c r="C1020" s="2" t="s">
        <v>7</v>
      </c>
      <c r="D1020" s="1">
        <v>1017</v>
      </c>
      <c r="E1020" s="1" t="s">
        <v>17</v>
      </c>
      <c r="F1020" s="1" t="s">
        <v>59</v>
      </c>
      <c r="G1020" s="1">
        <v>23</v>
      </c>
      <c r="H1020" s="3">
        <v>1390.35</v>
      </c>
      <c r="I1020" s="6">
        <f>COUNTIF($E$4:E1020,E1020)</f>
        <v>119</v>
      </c>
      <c r="J1020" s="4" t="str">
        <f t="shared" si="15"/>
        <v>blouses119</v>
      </c>
      <c r="K1020" s="5"/>
      <c r="L1020" s="3"/>
    </row>
    <row r="1021" spans="3:12" x14ac:dyDescent="0.25">
      <c r="C1021" s="2" t="s">
        <v>7</v>
      </c>
      <c r="D1021" s="1">
        <v>1018</v>
      </c>
      <c r="E1021" s="1" t="s">
        <v>13</v>
      </c>
      <c r="F1021" s="1" t="s">
        <v>27</v>
      </c>
      <c r="G1021" s="1">
        <v>32</v>
      </c>
      <c r="H1021" s="3">
        <v>1382.4</v>
      </c>
      <c r="I1021" s="6">
        <f>COUNTIF($E$4:E1021,E1021)</f>
        <v>142</v>
      </c>
      <c r="J1021" s="4" t="str">
        <f t="shared" si="15"/>
        <v>shirts142</v>
      </c>
      <c r="K1021" s="5"/>
      <c r="L1021" s="3"/>
    </row>
    <row r="1022" spans="3:12" x14ac:dyDescent="0.25">
      <c r="C1022" s="2" t="s">
        <v>7</v>
      </c>
      <c r="D1022" s="1">
        <v>1019</v>
      </c>
      <c r="E1022" s="1" t="s">
        <v>8</v>
      </c>
      <c r="F1022" s="1" t="s">
        <v>56</v>
      </c>
      <c r="G1022" s="1">
        <v>17</v>
      </c>
      <c r="H1022" s="3">
        <v>3677.1</v>
      </c>
      <c r="I1022" s="6">
        <f>COUNTIF($E$4:E1022,E1022)</f>
        <v>115</v>
      </c>
      <c r="J1022" s="4" t="str">
        <f t="shared" si="15"/>
        <v>purses115</v>
      </c>
      <c r="K1022" s="5"/>
      <c r="L1022" s="3"/>
    </row>
    <row r="1023" spans="3:12" x14ac:dyDescent="0.25">
      <c r="C1023" s="2" t="s">
        <v>7</v>
      </c>
      <c r="D1023" s="1">
        <v>1020</v>
      </c>
      <c r="E1023" s="1" t="s">
        <v>18</v>
      </c>
      <c r="F1023" s="1" t="s">
        <v>38</v>
      </c>
      <c r="G1023" s="1">
        <v>34</v>
      </c>
      <c r="H1023" s="3">
        <v>2143.6999999999998</v>
      </c>
      <c r="I1023" s="6">
        <f>COUNTIF($E$4:E1023,E1023)</f>
        <v>114</v>
      </c>
      <c r="J1023" s="4" t="str">
        <f t="shared" si="15"/>
        <v>man shoes114</v>
      </c>
      <c r="K1023" s="5"/>
      <c r="L1023" s="3"/>
    </row>
    <row r="1024" spans="3:12" x14ac:dyDescent="0.25">
      <c r="C1024" s="2" t="s">
        <v>7</v>
      </c>
      <c r="D1024" s="1">
        <v>1021</v>
      </c>
      <c r="E1024" s="1" t="s">
        <v>18</v>
      </c>
      <c r="F1024" s="1" t="s">
        <v>22</v>
      </c>
      <c r="G1024" s="1">
        <v>24</v>
      </c>
      <c r="H1024" s="3">
        <v>1497.6</v>
      </c>
      <c r="I1024" s="6">
        <f>COUNTIF($E$4:E1024,E1024)</f>
        <v>115</v>
      </c>
      <c r="J1024" s="4" t="str">
        <f t="shared" si="15"/>
        <v>man shoes115</v>
      </c>
      <c r="K1024" s="5"/>
      <c r="L1024" s="3"/>
    </row>
    <row r="1025" spans="3:12" x14ac:dyDescent="0.25">
      <c r="C1025" s="2" t="s">
        <v>7</v>
      </c>
      <c r="D1025" s="1">
        <v>1022</v>
      </c>
      <c r="E1025" s="1" t="s">
        <v>13</v>
      </c>
      <c r="F1025" s="1" t="s">
        <v>34</v>
      </c>
      <c r="G1025" s="1">
        <v>14</v>
      </c>
      <c r="H1025" s="3">
        <v>693</v>
      </c>
      <c r="I1025" s="6">
        <f>COUNTIF($E$4:E1025,E1025)</f>
        <v>143</v>
      </c>
      <c r="J1025" s="4" t="str">
        <f t="shared" si="15"/>
        <v>shirts143</v>
      </c>
      <c r="K1025" s="5"/>
      <c r="L1025" s="3"/>
    </row>
    <row r="1026" spans="3:12" x14ac:dyDescent="0.25">
      <c r="C1026" s="2" t="s">
        <v>7</v>
      </c>
      <c r="D1026" s="1">
        <v>1023</v>
      </c>
      <c r="E1026" s="1" t="s">
        <v>18</v>
      </c>
      <c r="F1026" s="1" t="s">
        <v>32</v>
      </c>
      <c r="G1026" s="1">
        <v>26</v>
      </c>
      <c r="H1026" s="3">
        <v>1554.8</v>
      </c>
      <c r="I1026" s="6">
        <f>COUNTIF($E$4:E1026,E1026)</f>
        <v>116</v>
      </c>
      <c r="J1026" s="4" t="str">
        <f t="shared" si="15"/>
        <v>man shoes116</v>
      </c>
      <c r="K1026" s="5"/>
      <c r="L1026" s="3"/>
    </row>
    <row r="1027" spans="3:12" x14ac:dyDescent="0.25">
      <c r="C1027" s="2" t="s">
        <v>7</v>
      </c>
      <c r="D1027" s="1">
        <v>1024</v>
      </c>
      <c r="E1027" s="1" t="s">
        <v>16</v>
      </c>
      <c r="F1027" s="1" t="s">
        <v>26</v>
      </c>
      <c r="G1027" s="1">
        <v>34</v>
      </c>
      <c r="H1027" s="3">
        <v>525.29999999999995</v>
      </c>
      <c r="I1027" s="6">
        <f>COUNTIF($E$4:E1027,E1027)</f>
        <v>143</v>
      </c>
      <c r="J1027" s="4" t="str">
        <f t="shared" si="15"/>
        <v>ties143</v>
      </c>
      <c r="K1027" s="5"/>
      <c r="L1027" s="3"/>
    </row>
    <row r="1028" spans="3:12" x14ac:dyDescent="0.25">
      <c r="C1028" s="2" t="s">
        <v>7</v>
      </c>
      <c r="D1028" s="1">
        <v>1025</v>
      </c>
      <c r="E1028" s="1" t="s">
        <v>16</v>
      </c>
      <c r="F1028" s="1" t="s">
        <v>64</v>
      </c>
      <c r="G1028" s="1">
        <v>26</v>
      </c>
      <c r="H1028" s="3">
        <v>393.9</v>
      </c>
      <c r="I1028" s="6">
        <f>COUNTIF($E$4:E1028,E1028)</f>
        <v>144</v>
      </c>
      <c r="J1028" s="4" t="str">
        <f t="shared" si="15"/>
        <v>ties144</v>
      </c>
      <c r="K1028" s="5"/>
      <c r="L1028" s="3"/>
    </row>
    <row r="1029" spans="3:12" x14ac:dyDescent="0.25">
      <c r="C1029" s="2" t="s">
        <v>1</v>
      </c>
      <c r="D1029" s="1">
        <v>1026</v>
      </c>
      <c r="E1029" s="1" t="s">
        <v>17</v>
      </c>
      <c r="F1029" s="1" t="s">
        <v>56</v>
      </c>
      <c r="G1029" s="1">
        <v>20</v>
      </c>
      <c r="H1029" s="3">
        <v>1248</v>
      </c>
      <c r="I1029" s="6">
        <f>COUNTIF($E$4:E1029,E1029)</f>
        <v>120</v>
      </c>
      <c r="J1029" s="4" t="str">
        <f t="shared" ref="J1029:J1092" si="16">E1029&amp;I1029</f>
        <v>blouses120</v>
      </c>
      <c r="K1029" s="5"/>
      <c r="L1029" s="3"/>
    </row>
    <row r="1030" spans="3:12" x14ac:dyDescent="0.25">
      <c r="C1030" s="2" t="s">
        <v>7</v>
      </c>
      <c r="D1030" s="1">
        <v>1027</v>
      </c>
      <c r="E1030" s="1" t="s">
        <v>18</v>
      </c>
      <c r="F1030" s="1" t="s">
        <v>28</v>
      </c>
      <c r="G1030" s="1">
        <v>19</v>
      </c>
      <c r="H1030" s="3">
        <v>1272.05</v>
      </c>
      <c r="I1030" s="6">
        <f>COUNTIF($E$4:E1030,E1030)</f>
        <v>117</v>
      </c>
      <c r="J1030" s="4" t="str">
        <f t="shared" si="16"/>
        <v>man shoes117</v>
      </c>
      <c r="K1030" s="5"/>
      <c r="L1030" s="3"/>
    </row>
    <row r="1031" spans="3:12" x14ac:dyDescent="0.25">
      <c r="C1031" s="2" t="s">
        <v>1</v>
      </c>
      <c r="D1031" s="1">
        <v>1028</v>
      </c>
      <c r="E1031" s="1" t="s">
        <v>8</v>
      </c>
      <c r="F1031" s="1" t="s">
        <v>57</v>
      </c>
      <c r="G1031" s="1">
        <v>31</v>
      </c>
      <c r="H1031" s="3">
        <v>5924.1</v>
      </c>
      <c r="I1031" s="6">
        <f>COUNTIF($E$4:E1031,E1031)</f>
        <v>116</v>
      </c>
      <c r="J1031" s="4" t="str">
        <f t="shared" si="16"/>
        <v>purses116</v>
      </c>
      <c r="K1031" s="5"/>
      <c r="L1031" s="3"/>
    </row>
    <row r="1032" spans="3:12" x14ac:dyDescent="0.25">
      <c r="C1032" s="2" t="s">
        <v>7</v>
      </c>
      <c r="D1032" s="1">
        <v>1029</v>
      </c>
      <c r="E1032" s="1" t="s">
        <v>19</v>
      </c>
      <c r="F1032" s="1" t="s">
        <v>42</v>
      </c>
      <c r="G1032" s="1">
        <v>26</v>
      </c>
      <c r="H1032" s="3">
        <v>3744</v>
      </c>
      <c r="I1032" s="6">
        <f>COUNTIF($E$4:E1032,E1032)</f>
        <v>119</v>
      </c>
      <c r="J1032" s="4" t="str">
        <f t="shared" si="16"/>
        <v>woman's shoes119</v>
      </c>
      <c r="K1032" s="5"/>
      <c r="L1032" s="3"/>
    </row>
    <row r="1033" spans="3:12" x14ac:dyDescent="0.25">
      <c r="C1033" s="2" t="s">
        <v>1</v>
      </c>
      <c r="D1033" s="1">
        <v>1030</v>
      </c>
      <c r="E1033" s="1" t="s">
        <v>19</v>
      </c>
      <c r="F1033" s="1" t="s">
        <v>39</v>
      </c>
      <c r="G1033" s="1">
        <v>28</v>
      </c>
      <c r="H1033" s="3">
        <v>4452</v>
      </c>
      <c r="I1033" s="6">
        <f>COUNTIF($E$4:E1033,E1033)</f>
        <v>120</v>
      </c>
      <c r="J1033" s="4" t="str">
        <f t="shared" si="16"/>
        <v>woman's shoes120</v>
      </c>
      <c r="K1033" s="5"/>
      <c r="L1033" s="3"/>
    </row>
    <row r="1034" spans="3:12" x14ac:dyDescent="0.25">
      <c r="C1034" s="2" t="s">
        <v>7</v>
      </c>
      <c r="D1034" s="1">
        <v>1031</v>
      </c>
      <c r="E1034" s="1" t="s">
        <v>8</v>
      </c>
      <c r="F1034" s="1" t="s">
        <v>12</v>
      </c>
      <c r="G1034" s="1">
        <v>30</v>
      </c>
      <c r="H1034" s="3">
        <v>6615</v>
      </c>
      <c r="I1034" s="6">
        <f>COUNTIF($E$4:E1034,E1034)</f>
        <v>117</v>
      </c>
      <c r="J1034" s="4" t="str">
        <f t="shared" si="16"/>
        <v>purses117</v>
      </c>
      <c r="K1034" s="5"/>
      <c r="L1034" s="3"/>
    </row>
    <row r="1035" spans="3:12" x14ac:dyDescent="0.25">
      <c r="C1035" s="2" t="s">
        <v>7</v>
      </c>
      <c r="D1035" s="1">
        <v>1032</v>
      </c>
      <c r="E1035" s="1" t="s">
        <v>13</v>
      </c>
      <c r="F1035" s="1" t="s">
        <v>59</v>
      </c>
      <c r="G1035" s="1">
        <v>24</v>
      </c>
      <c r="H1035" s="3">
        <v>1036.8</v>
      </c>
      <c r="I1035" s="6">
        <f>COUNTIF($E$4:E1035,E1035)</f>
        <v>144</v>
      </c>
      <c r="J1035" s="4" t="str">
        <f t="shared" si="16"/>
        <v>shirts144</v>
      </c>
      <c r="K1035" s="5"/>
      <c r="L1035" s="3"/>
    </row>
    <row r="1036" spans="3:12" x14ac:dyDescent="0.25">
      <c r="C1036" s="2" t="s">
        <v>7</v>
      </c>
      <c r="D1036" s="1">
        <v>1033</v>
      </c>
      <c r="E1036" s="1" t="s">
        <v>8</v>
      </c>
      <c r="F1036" s="1" t="s">
        <v>56</v>
      </c>
      <c r="G1036" s="1">
        <v>12</v>
      </c>
      <c r="H1036" s="3">
        <v>2394</v>
      </c>
      <c r="I1036" s="6">
        <f>COUNTIF($E$4:E1036,E1036)</f>
        <v>118</v>
      </c>
      <c r="J1036" s="4" t="str">
        <f t="shared" si="16"/>
        <v>purses118</v>
      </c>
      <c r="K1036" s="5"/>
      <c r="L1036" s="3"/>
    </row>
    <row r="1037" spans="3:12" x14ac:dyDescent="0.25">
      <c r="C1037" s="2" t="s">
        <v>7</v>
      </c>
      <c r="D1037" s="1">
        <v>1034</v>
      </c>
      <c r="E1037" s="1" t="s">
        <v>19</v>
      </c>
      <c r="F1037" s="1" t="s">
        <v>49</v>
      </c>
      <c r="G1037" s="1">
        <v>26</v>
      </c>
      <c r="H1037" s="3">
        <v>4017</v>
      </c>
      <c r="I1037" s="6">
        <f>COUNTIF($E$4:E1037,E1037)</f>
        <v>121</v>
      </c>
      <c r="J1037" s="4" t="str">
        <f t="shared" si="16"/>
        <v>woman's shoes121</v>
      </c>
      <c r="K1037" s="5"/>
      <c r="L1037" s="3"/>
    </row>
    <row r="1038" spans="3:12" x14ac:dyDescent="0.25">
      <c r="C1038" s="2" t="s">
        <v>7</v>
      </c>
      <c r="D1038" s="1">
        <v>1035</v>
      </c>
      <c r="E1038" s="1" t="s">
        <v>14</v>
      </c>
      <c r="F1038" s="1" t="s">
        <v>45</v>
      </c>
      <c r="G1038" s="1">
        <v>24</v>
      </c>
      <c r="H1038" s="3">
        <v>1646.4</v>
      </c>
      <c r="I1038" s="6">
        <f>COUNTIF($E$4:E1038,E1038)</f>
        <v>132</v>
      </c>
      <c r="J1038" s="4" t="str">
        <f t="shared" si="16"/>
        <v>pants132</v>
      </c>
      <c r="K1038" s="5"/>
      <c r="L1038" s="3"/>
    </row>
    <row r="1039" spans="3:12" x14ac:dyDescent="0.25">
      <c r="C1039" s="2" t="s">
        <v>7</v>
      </c>
      <c r="D1039" s="1">
        <v>1036</v>
      </c>
      <c r="E1039" s="1" t="s">
        <v>8</v>
      </c>
      <c r="F1039" s="1" t="s">
        <v>59</v>
      </c>
      <c r="G1039" s="1">
        <v>35</v>
      </c>
      <c r="H1039" s="3">
        <v>7570.5</v>
      </c>
      <c r="I1039" s="6">
        <f>COUNTIF($E$4:E1039,E1039)</f>
        <v>119</v>
      </c>
      <c r="J1039" s="4" t="str">
        <f t="shared" si="16"/>
        <v>purses119</v>
      </c>
      <c r="K1039" s="5"/>
      <c r="L1039" s="3"/>
    </row>
    <row r="1040" spans="3:12" x14ac:dyDescent="0.25">
      <c r="C1040" s="2" t="s">
        <v>7</v>
      </c>
      <c r="D1040" s="1">
        <v>1037</v>
      </c>
      <c r="E1040" s="1" t="s">
        <v>15</v>
      </c>
      <c r="F1040" s="1" t="s">
        <v>40</v>
      </c>
      <c r="G1040" s="1">
        <v>15</v>
      </c>
      <c r="H1040" s="3">
        <v>1272</v>
      </c>
      <c r="I1040" s="6">
        <f>COUNTIF($E$4:E1040,E1040)</f>
        <v>140</v>
      </c>
      <c r="J1040" s="4" t="str">
        <f t="shared" si="16"/>
        <v>dresses140</v>
      </c>
      <c r="K1040" s="5"/>
      <c r="L1040" s="3"/>
    </row>
    <row r="1041" spans="3:12" x14ac:dyDescent="0.25">
      <c r="C1041" s="2" t="s">
        <v>7</v>
      </c>
      <c r="D1041" s="1">
        <v>1038</v>
      </c>
      <c r="E1041" s="1" t="s">
        <v>18</v>
      </c>
      <c r="F1041" s="1" t="s">
        <v>25</v>
      </c>
      <c r="G1041" s="1">
        <v>27</v>
      </c>
      <c r="H1041" s="3">
        <v>1684.8</v>
      </c>
      <c r="I1041" s="6">
        <f>COUNTIF($E$4:E1041,E1041)</f>
        <v>118</v>
      </c>
      <c r="J1041" s="4" t="str">
        <f t="shared" si="16"/>
        <v>man shoes118</v>
      </c>
      <c r="K1041" s="5"/>
      <c r="L1041" s="3"/>
    </row>
    <row r="1042" spans="3:12" x14ac:dyDescent="0.25">
      <c r="C1042" s="2" t="s">
        <v>7</v>
      </c>
      <c r="D1042" s="1">
        <v>1039</v>
      </c>
      <c r="E1042" s="1" t="s">
        <v>19</v>
      </c>
      <c r="F1042" s="1" t="s">
        <v>37</v>
      </c>
      <c r="G1042" s="1">
        <v>22</v>
      </c>
      <c r="H1042" s="3">
        <v>3135</v>
      </c>
      <c r="I1042" s="6">
        <f>COUNTIF($E$4:E1042,E1042)</f>
        <v>122</v>
      </c>
      <c r="J1042" s="4" t="str">
        <f t="shared" si="16"/>
        <v>woman's shoes122</v>
      </c>
      <c r="K1042" s="5"/>
      <c r="L1042" s="3"/>
    </row>
    <row r="1043" spans="3:12" x14ac:dyDescent="0.25">
      <c r="C1043" s="2" t="s">
        <v>7</v>
      </c>
      <c r="D1043" s="1">
        <v>1040</v>
      </c>
      <c r="E1043" s="1" t="s">
        <v>13</v>
      </c>
      <c r="F1043" s="1" t="s">
        <v>35</v>
      </c>
      <c r="G1043" s="1">
        <v>26</v>
      </c>
      <c r="H1043" s="3">
        <v>1146.5999999999999</v>
      </c>
      <c r="I1043" s="6">
        <f>COUNTIF($E$4:E1043,E1043)</f>
        <v>145</v>
      </c>
      <c r="J1043" s="4" t="str">
        <f t="shared" si="16"/>
        <v>shirts145</v>
      </c>
      <c r="K1043" s="5"/>
      <c r="L1043" s="3"/>
    </row>
    <row r="1044" spans="3:12" x14ac:dyDescent="0.25">
      <c r="C1044" s="2" t="s">
        <v>7</v>
      </c>
      <c r="D1044" s="1">
        <v>1041</v>
      </c>
      <c r="E1044" s="1" t="s">
        <v>8</v>
      </c>
      <c r="F1044" s="1" t="s">
        <v>10</v>
      </c>
      <c r="G1044" s="1">
        <v>28</v>
      </c>
      <c r="H1044" s="3">
        <v>5468.4</v>
      </c>
      <c r="I1044" s="6">
        <f>COUNTIF($E$4:E1044,E1044)</f>
        <v>120</v>
      </c>
      <c r="J1044" s="4" t="str">
        <f t="shared" si="16"/>
        <v>purses120</v>
      </c>
      <c r="K1044" s="5"/>
      <c r="L1044" s="3"/>
    </row>
    <row r="1045" spans="3:12" x14ac:dyDescent="0.25">
      <c r="C1045" s="2" t="s">
        <v>7</v>
      </c>
      <c r="D1045" s="1">
        <v>1042</v>
      </c>
      <c r="E1045" s="1" t="s">
        <v>18</v>
      </c>
      <c r="F1045" s="1" t="s">
        <v>48</v>
      </c>
      <c r="G1045" s="1">
        <v>14</v>
      </c>
      <c r="H1045" s="3">
        <v>900.9</v>
      </c>
      <c r="I1045" s="6">
        <f>COUNTIF($E$4:E1045,E1045)</f>
        <v>119</v>
      </c>
      <c r="J1045" s="4" t="str">
        <f t="shared" si="16"/>
        <v>man shoes119</v>
      </c>
      <c r="K1045" s="5"/>
      <c r="L1045" s="3"/>
    </row>
    <row r="1046" spans="3:12" x14ac:dyDescent="0.25">
      <c r="C1046" s="2" t="s">
        <v>7</v>
      </c>
      <c r="D1046" s="1">
        <v>1043</v>
      </c>
      <c r="E1046" s="1" t="s">
        <v>17</v>
      </c>
      <c r="F1046" s="1" t="s">
        <v>23</v>
      </c>
      <c r="G1046" s="1">
        <v>34</v>
      </c>
      <c r="H1046" s="3">
        <v>2077.4</v>
      </c>
      <c r="I1046" s="6">
        <f>COUNTIF($E$4:E1046,E1046)</f>
        <v>121</v>
      </c>
      <c r="J1046" s="4" t="str">
        <f t="shared" si="16"/>
        <v>blouses121</v>
      </c>
      <c r="K1046" s="5"/>
      <c r="L1046" s="3"/>
    </row>
    <row r="1047" spans="3:12" x14ac:dyDescent="0.25">
      <c r="C1047" s="2" t="s">
        <v>7</v>
      </c>
      <c r="D1047" s="1">
        <v>1044</v>
      </c>
      <c r="E1047" s="1" t="s">
        <v>15</v>
      </c>
      <c r="F1047" s="1" t="s">
        <v>47</v>
      </c>
      <c r="G1047" s="1">
        <v>29</v>
      </c>
      <c r="H1047" s="3">
        <v>2505.6</v>
      </c>
      <c r="I1047" s="6">
        <f>COUNTIF($E$4:E1047,E1047)</f>
        <v>141</v>
      </c>
      <c r="J1047" s="4" t="str">
        <f t="shared" si="16"/>
        <v>dresses141</v>
      </c>
      <c r="K1047" s="5"/>
      <c r="L1047" s="3"/>
    </row>
    <row r="1048" spans="3:12" x14ac:dyDescent="0.25">
      <c r="C1048" s="2" t="s">
        <v>7</v>
      </c>
      <c r="D1048" s="1">
        <v>1045</v>
      </c>
      <c r="E1048" s="1" t="s">
        <v>14</v>
      </c>
      <c r="F1048" s="1" t="s">
        <v>42</v>
      </c>
      <c r="G1048" s="1">
        <v>14</v>
      </c>
      <c r="H1048" s="3">
        <v>931</v>
      </c>
      <c r="I1048" s="6">
        <f>COUNTIF($E$4:E1048,E1048)</f>
        <v>133</v>
      </c>
      <c r="J1048" s="4" t="str">
        <f t="shared" si="16"/>
        <v>pants133</v>
      </c>
      <c r="K1048" s="5"/>
      <c r="L1048" s="3"/>
    </row>
    <row r="1049" spans="3:12" x14ac:dyDescent="0.25">
      <c r="C1049" s="2" t="s">
        <v>7</v>
      </c>
      <c r="D1049" s="1">
        <v>1046</v>
      </c>
      <c r="E1049" s="1" t="s">
        <v>16</v>
      </c>
      <c r="F1049" s="1" t="s">
        <v>20</v>
      </c>
      <c r="G1049" s="1">
        <v>20</v>
      </c>
      <c r="H1049" s="3">
        <v>303</v>
      </c>
      <c r="I1049" s="6">
        <f>COUNTIF($E$4:E1049,E1049)</f>
        <v>145</v>
      </c>
      <c r="J1049" s="4" t="str">
        <f t="shared" si="16"/>
        <v>ties145</v>
      </c>
      <c r="K1049" s="5"/>
      <c r="L1049" s="3"/>
    </row>
    <row r="1050" spans="3:12" x14ac:dyDescent="0.25">
      <c r="C1050" s="2" t="s">
        <v>7</v>
      </c>
      <c r="D1050" s="1">
        <v>1047</v>
      </c>
      <c r="E1050" s="1" t="s">
        <v>8</v>
      </c>
      <c r="F1050" s="1" t="s">
        <v>60</v>
      </c>
      <c r="G1050" s="1">
        <v>22</v>
      </c>
      <c r="H1050" s="3">
        <v>5035.8</v>
      </c>
      <c r="I1050" s="6">
        <f>COUNTIF($E$4:E1050,E1050)</f>
        <v>121</v>
      </c>
      <c r="J1050" s="4" t="str">
        <f t="shared" si="16"/>
        <v>purses121</v>
      </c>
      <c r="K1050" s="5"/>
      <c r="L1050" s="3"/>
    </row>
    <row r="1051" spans="3:12" x14ac:dyDescent="0.25">
      <c r="C1051" s="2" t="s">
        <v>7</v>
      </c>
      <c r="D1051" s="1">
        <v>1048</v>
      </c>
      <c r="E1051" s="1" t="s">
        <v>19</v>
      </c>
      <c r="F1051" s="1" t="s">
        <v>20</v>
      </c>
      <c r="G1051" s="1">
        <v>22</v>
      </c>
      <c r="H1051" s="3">
        <v>3366</v>
      </c>
      <c r="I1051" s="6">
        <f>COUNTIF($E$4:E1051,E1051)</f>
        <v>123</v>
      </c>
      <c r="J1051" s="4" t="str">
        <f t="shared" si="16"/>
        <v>woman's shoes123</v>
      </c>
      <c r="K1051" s="5"/>
      <c r="L1051" s="3"/>
    </row>
    <row r="1052" spans="3:12" x14ac:dyDescent="0.25">
      <c r="C1052" s="2" t="s">
        <v>7</v>
      </c>
      <c r="D1052" s="1">
        <v>1049</v>
      </c>
      <c r="E1052" s="1" t="s">
        <v>19</v>
      </c>
      <c r="F1052" s="1" t="s">
        <v>60</v>
      </c>
      <c r="G1052" s="1">
        <v>16</v>
      </c>
      <c r="H1052" s="3">
        <v>2520</v>
      </c>
      <c r="I1052" s="6">
        <f>COUNTIF($E$4:E1052,E1052)</f>
        <v>124</v>
      </c>
      <c r="J1052" s="4" t="str">
        <f t="shared" si="16"/>
        <v>woman's shoes124</v>
      </c>
      <c r="K1052" s="5"/>
      <c r="L1052" s="3"/>
    </row>
    <row r="1053" spans="3:12" x14ac:dyDescent="0.25">
      <c r="C1053" s="2" t="s">
        <v>7</v>
      </c>
      <c r="D1053" s="1">
        <v>1050</v>
      </c>
      <c r="E1053" s="1" t="s">
        <v>17</v>
      </c>
      <c r="F1053" s="1" t="s">
        <v>43</v>
      </c>
      <c r="G1053" s="1">
        <v>21</v>
      </c>
      <c r="H1053" s="3">
        <v>1337.7</v>
      </c>
      <c r="I1053" s="6">
        <f>COUNTIF($E$4:E1053,E1053)</f>
        <v>122</v>
      </c>
      <c r="J1053" s="4" t="str">
        <f t="shared" si="16"/>
        <v>blouses122</v>
      </c>
      <c r="K1053" s="5"/>
      <c r="L1053" s="3"/>
    </row>
    <row r="1054" spans="3:12" x14ac:dyDescent="0.25">
      <c r="C1054" s="2" t="s">
        <v>7</v>
      </c>
      <c r="D1054" s="1">
        <v>1051</v>
      </c>
      <c r="E1054" s="1" t="s">
        <v>17</v>
      </c>
      <c r="F1054" s="1" t="s">
        <v>54</v>
      </c>
      <c r="G1054" s="1">
        <v>23</v>
      </c>
      <c r="H1054" s="3">
        <v>1495</v>
      </c>
      <c r="I1054" s="6">
        <f>COUNTIF($E$4:E1054,E1054)</f>
        <v>123</v>
      </c>
      <c r="J1054" s="4" t="str">
        <f t="shared" si="16"/>
        <v>blouses123</v>
      </c>
      <c r="K1054" s="5"/>
      <c r="L1054" s="3"/>
    </row>
    <row r="1055" spans="3:12" x14ac:dyDescent="0.25">
      <c r="C1055" s="2" t="s">
        <v>7</v>
      </c>
      <c r="D1055" s="1">
        <v>1052</v>
      </c>
      <c r="E1055" s="1" t="s">
        <v>14</v>
      </c>
      <c r="F1055" s="1" t="s">
        <v>45</v>
      </c>
      <c r="G1055" s="1">
        <v>11</v>
      </c>
      <c r="H1055" s="3">
        <v>785.4</v>
      </c>
      <c r="I1055" s="6">
        <f>COUNTIF($E$4:E1055,E1055)</f>
        <v>134</v>
      </c>
      <c r="J1055" s="4" t="str">
        <f t="shared" si="16"/>
        <v>pants134</v>
      </c>
      <c r="K1055" s="5"/>
      <c r="L1055" s="3"/>
    </row>
    <row r="1056" spans="3:12" x14ac:dyDescent="0.25">
      <c r="C1056" s="2" t="s">
        <v>7</v>
      </c>
      <c r="D1056" s="1">
        <v>1053</v>
      </c>
      <c r="E1056" s="1" t="s">
        <v>8</v>
      </c>
      <c r="F1056" s="1" t="s">
        <v>31</v>
      </c>
      <c r="G1056" s="1">
        <v>17</v>
      </c>
      <c r="H1056" s="3">
        <v>3498.6</v>
      </c>
      <c r="I1056" s="6">
        <f>COUNTIF($E$4:E1056,E1056)</f>
        <v>122</v>
      </c>
      <c r="J1056" s="4" t="str">
        <f t="shared" si="16"/>
        <v>purses122</v>
      </c>
      <c r="K1056" s="5"/>
      <c r="L1056" s="3"/>
    </row>
    <row r="1057" spans="3:12" x14ac:dyDescent="0.25">
      <c r="C1057" s="2" t="s">
        <v>7</v>
      </c>
      <c r="D1057" s="1">
        <v>1054</v>
      </c>
      <c r="E1057" s="1" t="s">
        <v>17</v>
      </c>
      <c r="F1057" s="1" t="s">
        <v>55</v>
      </c>
      <c r="G1057" s="1">
        <v>34</v>
      </c>
      <c r="H1057" s="3">
        <v>2320.5</v>
      </c>
      <c r="I1057" s="6">
        <f>COUNTIF($E$4:E1057,E1057)</f>
        <v>124</v>
      </c>
      <c r="J1057" s="4" t="str">
        <f t="shared" si="16"/>
        <v>blouses124</v>
      </c>
      <c r="K1057" s="5"/>
      <c r="L1057" s="3"/>
    </row>
    <row r="1058" spans="3:12" x14ac:dyDescent="0.25">
      <c r="C1058" s="2" t="s">
        <v>7</v>
      </c>
      <c r="D1058" s="1">
        <v>1055</v>
      </c>
      <c r="E1058" s="1" t="s">
        <v>13</v>
      </c>
      <c r="F1058" s="1" t="s">
        <v>51</v>
      </c>
      <c r="G1058" s="1">
        <v>33</v>
      </c>
      <c r="H1058" s="3">
        <v>1470.15</v>
      </c>
      <c r="I1058" s="6">
        <f>COUNTIF($E$4:E1058,E1058)</f>
        <v>146</v>
      </c>
      <c r="J1058" s="4" t="str">
        <f t="shared" si="16"/>
        <v>shirts146</v>
      </c>
      <c r="K1058" s="5"/>
      <c r="L1058" s="3"/>
    </row>
    <row r="1059" spans="3:12" x14ac:dyDescent="0.25">
      <c r="C1059" s="2" t="s">
        <v>7</v>
      </c>
      <c r="D1059" s="1">
        <v>1056</v>
      </c>
      <c r="E1059" s="1" t="s">
        <v>18</v>
      </c>
      <c r="F1059" s="1" t="s">
        <v>56</v>
      </c>
      <c r="G1059" s="1">
        <v>33</v>
      </c>
      <c r="H1059" s="3">
        <v>1994.85</v>
      </c>
      <c r="I1059" s="6">
        <f>COUNTIF($E$4:E1059,E1059)</f>
        <v>120</v>
      </c>
      <c r="J1059" s="4" t="str">
        <f t="shared" si="16"/>
        <v>man shoes120</v>
      </c>
      <c r="K1059" s="5"/>
      <c r="L1059" s="3"/>
    </row>
    <row r="1060" spans="3:12" x14ac:dyDescent="0.25">
      <c r="C1060" s="2" t="s">
        <v>1</v>
      </c>
      <c r="D1060" s="1">
        <v>1057</v>
      </c>
      <c r="E1060" s="1" t="s">
        <v>13</v>
      </c>
      <c r="F1060" s="1" t="s">
        <v>35</v>
      </c>
      <c r="G1060" s="1">
        <v>21</v>
      </c>
      <c r="H1060" s="3">
        <v>1001.7</v>
      </c>
      <c r="I1060" s="6">
        <f>COUNTIF($E$4:E1060,E1060)</f>
        <v>147</v>
      </c>
      <c r="J1060" s="4" t="str">
        <f t="shared" si="16"/>
        <v>shirts147</v>
      </c>
      <c r="K1060" s="5"/>
      <c r="L1060" s="3"/>
    </row>
    <row r="1061" spans="3:12" x14ac:dyDescent="0.25">
      <c r="C1061" s="2" t="s">
        <v>7</v>
      </c>
      <c r="D1061" s="1">
        <v>1058</v>
      </c>
      <c r="E1061" s="1" t="s">
        <v>16</v>
      </c>
      <c r="F1061" s="1" t="s">
        <v>51</v>
      </c>
      <c r="G1061" s="1">
        <v>25</v>
      </c>
      <c r="H1061" s="3">
        <v>378.75</v>
      </c>
      <c r="I1061" s="6">
        <f>COUNTIF($E$4:E1061,E1061)</f>
        <v>146</v>
      </c>
      <c r="J1061" s="4" t="str">
        <f t="shared" si="16"/>
        <v>ties146</v>
      </c>
      <c r="K1061" s="5"/>
      <c r="L1061" s="3"/>
    </row>
    <row r="1062" spans="3:12" x14ac:dyDescent="0.25">
      <c r="C1062" s="2" t="s">
        <v>7</v>
      </c>
      <c r="D1062" s="1">
        <v>1059</v>
      </c>
      <c r="E1062" s="1" t="s">
        <v>18</v>
      </c>
      <c r="F1062" s="1" t="s">
        <v>31</v>
      </c>
      <c r="G1062" s="1">
        <v>22</v>
      </c>
      <c r="H1062" s="3">
        <v>1401.4</v>
      </c>
      <c r="I1062" s="6">
        <f>COUNTIF($E$4:E1062,E1062)</f>
        <v>121</v>
      </c>
      <c r="J1062" s="4" t="str">
        <f t="shared" si="16"/>
        <v>man shoes121</v>
      </c>
      <c r="K1062" s="5"/>
      <c r="L1062" s="3"/>
    </row>
    <row r="1063" spans="3:12" x14ac:dyDescent="0.25">
      <c r="C1063" s="2" t="s">
        <v>7</v>
      </c>
      <c r="D1063" s="1">
        <v>1060</v>
      </c>
      <c r="E1063" s="1" t="s">
        <v>18</v>
      </c>
      <c r="F1063" s="1" t="s">
        <v>54</v>
      </c>
      <c r="G1063" s="1">
        <v>26</v>
      </c>
      <c r="H1063" s="3">
        <v>1571.7</v>
      </c>
      <c r="I1063" s="6">
        <f>COUNTIF($E$4:E1063,E1063)</f>
        <v>122</v>
      </c>
      <c r="J1063" s="4" t="str">
        <f t="shared" si="16"/>
        <v>man shoes122</v>
      </c>
      <c r="K1063" s="5"/>
      <c r="L1063" s="3"/>
    </row>
    <row r="1064" spans="3:12" x14ac:dyDescent="0.25">
      <c r="C1064" s="2" t="s">
        <v>7</v>
      </c>
      <c r="D1064" s="1">
        <v>1061</v>
      </c>
      <c r="E1064" s="1" t="s">
        <v>8</v>
      </c>
      <c r="F1064" s="1" t="s">
        <v>60</v>
      </c>
      <c r="G1064" s="1">
        <v>13</v>
      </c>
      <c r="H1064" s="3">
        <v>2484.3000000000002</v>
      </c>
      <c r="I1064" s="6">
        <f>COUNTIF($E$4:E1064,E1064)</f>
        <v>123</v>
      </c>
      <c r="J1064" s="4" t="str">
        <f t="shared" si="16"/>
        <v>purses123</v>
      </c>
      <c r="K1064" s="5"/>
      <c r="L1064" s="3"/>
    </row>
    <row r="1065" spans="3:12" x14ac:dyDescent="0.25">
      <c r="C1065" s="2" t="s">
        <v>7</v>
      </c>
      <c r="D1065" s="1">
        <v>1062</v>
      </c>
      <c r="E1065" s="1" t="s">
        <v>13</v>
      </c>
      <c r="F1065" s="1" t="s">
        <v>43</v>
      </c>
      <c r="G1065" s="1">
        <v>19</v>
      </c>
      <c r="H1065" s="3">
        <v>914.85</v>
      </c>
      <c r="I1065" s="6">
        <f>COUNTIF($E$4:E1065,E1065)</f>
        <v>148</v>
      </c>
      <c r="J1065" s="4" t="str">
        <f t="shared" si="16"/>
        <v>shirts148</v>
      </c>
      <c r="K1065" s="5"/>
      <c r="L1065" s="3"/>
    </row>
    <row r="1066" spans="3:12" x14ac:dyDescent="0.25">
      <c r="C1066" s="2" t="s">
        <v>7</v>
      </c>
      <c r="D1066" s="1">
        <v>1063</v>
      </c>
      <c r="E1066" s="1" t="s">
        <v>16</v>
      </c>
      <c r="F1066" s="1" t="s">
        <v>57</v>
      </c>
      <c r="G1066" s="1">
        <v>17</v>
      </c>
      <c r="H1066" s="3">
        <v>247.35</v>
      </c>
      <c r="I1066" s="6">
        <f>COUNTIF($E$4:E1066,E1066)</f>
        <v>147</v>
      </c>
      <c r="J1066" s="4" t="str">
        <f t="shared" si="16"/>
        <v>ties147</v>
      </c>
      <c r="K1066" s="5"/>
      <c r="L1066" s="3"/>
    </row>
    <row r="1067" spans="3:12" x14ac:dyDescent="0.25">
      <c r="C1067" s="2" t="s">
        <v>7</v>
      </c>
      <c r="D1067" s="1">
        <v>1064</v>
      </c>
      <c r="E1067" s="1" t="s">
        <v>17</v>
      </c>
      <c r="F1067" s="1" t="s">
        <v>20</v>
      </c>
      <c r="G1067" s="1">
        <v>28</v>
      </c>
      <c r="H1067" s="3">
        <v>1911</v>
      </c>
      <c r="I1067" s="6">
        <f>COUNTIF($E$4:E1067,E1067)</f>
        <v>125</v>
      </c>
      <c r="J1067" s="4" t="str">
        <f t="shared" si="16"/>
        <v>blouses125</v>
      </c>
      <c r="K1067" s="5"/>
      <c r="L1067" s="3"/>
    </row>
    <row r="1068" spans="3:12" x14ac:dyDescent="0.25">
      <c r="C1068" s="2" t="s">
        <v>1</v>
      </c>
      <c r="D1068" s="1">
        <v>1065</v>
      </c>
      <c r="E1068" s="1" t="s">
        <v>15</v>
      </c>
      <c r="F1068" s="1" t="s">
        <v>44</v>
      </c>
      <c r="G1068" s="1">
        <v>24</v>
      </c>
      <c r="H1068" s="3">
        <v>1958.4</v>
      </c>
      <c r="I1068" s="6">
        <f>COUNTIF($E$4:E1068,E1068)</f>
        <v>142</v>
      </c>
      <c r="J1068" s="4" t="str">
        <f t="shared" si="16"/>
        <v>dresses142</v>
      </c>
      <c r="K1068" s="5"/>
      <c r="L1068" s="3"/>
    </row>
    <row r="1069" spans="3:12" x14ac:dyDescent="0.25">
      <c r="C1069" s="2" t="s">
        <v>7</v>
      </c>
      <c r="D1069" s="1">
        <v>1066</v>
      </c>
      <c r="E1069" s="1" t="s">
        <v>14</v>
      </c>
      <c r="F1069" s="1" t="s">
        <v>39</v>
      </c>
      <c r="G1069" s="1">
        <v>14</v>
      </c>
      <c r="H1069" s="3">
        <v>882</v>
      </c>
      <c r="I1069" s="6">
        <f>COUNTIF($E$4:E1069,E1069)</f>
        <v>135</v>
      </c>
      <c r="J1069" s="4" t="str">
        <f t="shared" si="16"/>
        <v>pants135</v>
      </c>
      <c r="K1069" s="5"/>
      <c r="L1069" s="3"/>
    </row>
    <row r="1070" spans="3:12" x14ac:dyDescent="0.25">
      <c r="C1070" s="2" t="s">
        <v>7</v>
      </c>
      <c r="D1070" s="1">
        <v>1067</v>
      </c>
      <c r="E1070" s="1" t="s">
        <v>13</v>
      </c>
      <c r="F1070" s="1" t="s">
        <v>6</v>
      </c>
      <c r="G1070" s="1">
        <v>22</v>
      </c>
      <c r="H1070" s="3">
        <v>1019.7</v>
      </c>
      <c r="I1070" s="6">
        <f>COUNTIF($E$4:E1070,E1070)</f>
        <v>149</v>
      </c>
      <c r="J1070" s="4" t="str">
        <f t="shared" si="16"/>
        <v>shirts149</v>
      </c>
      <c r="K1070" s="5"/>
      <c r="L1070" s="3"/>
    </row>
    <row r="1071" spans="3:12" x14ac:dyDescent="0.25">
      <c r="C1071" s="2" t="s">
        <v>7</v>
      </c>
      <c r="D1071" s="1">
        <v>1068</v>
      </c>
      <c r="E1071" s="1" t="s">
        <v>15</v>
      </c>
      <c r="F1071" s="1" t="s">
        <v>25</v>
      </c>
      <c r="G1071" s="1">
        <v>26</v>
      </c>
      <c r="H1071" s="3">
        <v>1955.2</v>
      </c>
      <c r="I1071" s="6">
        <f>COUNTIF($E$4:E1071,E1071)</f>
        <v>143</v>
      </c>
      <c r="J1071" s="4" t="str">
        <f t="shared" si="16"/>
        <v>dresses143</v>
      </c>
      <c r="K1071" s="5"/>
      <c r="L1071" s="3"/>
    </row>
    <row r="1072" spans="3:12" x14ac:dyDescent="0.25">
      <c r="C1072" s="2" t="s">
        <v>7</v>
      </c>
      <c r="D1072" s="1">
        <v>1069</v>
      </c>
      <c r="E1072" s="1" t="s">
        <v>18</v>
      </c>
      <c r="F1072" s="1" t="s">
        <v>39</v>
      </c>
      <c r="G1072" s="1">
        <v>15</v>
      </c>
      <c r="H1072" s="3">
        <v>1043.25</v>
      </c>
      <c r="I1072" s="6">
        <f>COUNTIF($E$4:E1072,E1072)</f>
        <v>123</v>
      </c>
      <c r="J1072" s="4" t="str">
        <f t="shared" si="16"/>
        <v>man shoes123</v>
      </c>
      <c r="K1072" s="5"/>
      <c r="L1072" s="3"/>
    </row>
    <row r="1073" spans="3:12" x14ac:dyDescent="0.25">
      <c r="C1073" s="2" t="s">
        <v>7</v>
      </c>
      <c r="D1073" s="1">
        <v>1070</v>
      </c>
      <c r="E1073" s="1" t="s">
        <v>8</v>
      </c>
      <c r="F1073" s="1" t="s">
        <v>38</v>
      </c>
      <c r="G1073" s="1">
        <v>18</v>
      </c>
      <c r="H1073" s="3">
        <v>4120.2</v>
      </c>
      <c r="I1073" s="6">
        <f>COUNTIF($E$4:E1073,E1073)</f>
        <v>124</v>
      </c>
      <c r="J1073" s="4" t="str">
        <f t="shared" si="16"/>
        <v>purses124</v>
      </c>
      <c r="K1073" s="5"/>
      <c r="L1073" s="3"/>
    </row>
    <row r="1074" spans="3:12" x14ac:dyDescent="0.25">
      <c r="C1074" s="2" t="s">
        <v>1</v>
      </c>
      <c r="D1074" s="1">
        <v>1071</v>
      </c>
      <c r="E1074" s="1" t="s">
        <v>8</v>
      </c>
      <c r="F1074" s="1" t="s">
        <v>50</v>
      </c>
      <c r="G1074" s="1">
        <v>14</v>
      </c>
      <c r="H1074" s="3">
        <v>2734.2</v>
      </c>
      <c r="I1074" s="6">
        <f>COUNTIF($E$4:E1074,E1074)</f>
        <v>125</v>
      </c>
      <c r="J1074" s="4" t="str">
        <f t="shared" si="16"/>
        <v>purses125</v>
      </c>
      <c r="K1074" s="5"/>
      <c r="L1074" s="3"/>
    </row>
    <row r="1075" spans="3:12" x14ac:dyDescent="0.25">
      <c r="C1075" s="2" t="s">
        <v>7</v>
      </c>
      <c r="D1075" s="1">
        <v>1072</v>
      </c>
      <c r="E1075" s="1" t="s">
        <v>18</v>
      </c>
      <c r="F1075" s="1" t="s">
        <v>61</v>
      </c>
      <c r="G1075" s="1">
        <v>13</v>
      </c>
      <c r="H1075" s="3">
        <v>878.8</v>
      </c>
      <c r="I1075" s="6">
        <f>COUNTIF($E$4:E1075,E1075)</f>
        <v>124</v>
      </c>
      <c r="J1075" s="4" t="str">
        <f t="shared" si="16"/>
        <v>man shoes124</v>
      </c>
      <c r="K1075" s="5"/>
      <c r="L1075" s="3"/>
    </row>
    <row r="1076" spans="3:12" x14ac:dyDescent="0.25">
      <c r="C1076" s="2" t="s">
        <v>7</v>
      </c>
      <c r="D1076" s="1">
        <v>1073</v>
      </c>
      <c r="E1076" s="1" t="s">
        <v>16</v>
      </c>
      <c r="F1076" s="1" t="s">
        <v>42</v>
      </c>
      <c r="G1076" s="1">
        <v>22</v>
      </c>
      <c r="H1076" s="3">
        <v>353.1</v>
      </c>
      <c r="I1076" s="6">
        <f>COUNTIF($E$4:E1076,E1076)</f>
        <v>148</v>
      </c>
      <c r="J1076" s="4" t="str">
        <f t="shared" si="16"/>
        <v>ties148</v>
      </c>
      <c r="K1076" s="5"/>
      <c r="L1076" s="3"/>
    </row>
    <row r="1077" spans="3:12" x14ac:dyDescent="0.25">
      <c r="C1077" s="2" t="s">
        <v>7</v>
      </c>
      <c r="D1077" s="1">
        <v>1074</v>
      </c>
      <c r="E1077" s="1" t="s">
        <v>14</v>
      </c>
      <c r="F1077" s="1" t="s">
        <v>6</v>
      </c>
      <c r="G1077" s="1">
        <v>11</v>
      </c>
      <c r="H1077" s="3">
        <v>739.2</v>
      </c>
      <c r="I1077" s="6">
        <f>COUNTIF($E$4:E1077,E1077)</f>
        <v>136</v>
      </c>
      <c r="J1077" s="4" t="str">
        <f t="shared" si="16"/>
        <v>pants136</v>
      </c>
      <c r="K1077" s="5"/>
      <c r="L1077" s="3"/>
    </row>
    <row r="1078" spans="3:12" x14ac:dyDescent="0.25">
      <c r="C1078" s="2" t="s">
        <v>7</v>
      </c>
      <c r="D1078" s="1">
        <v>1075</v>
      </c>
      <c r="E1078" s="1" t="s">
        <v>17</v>
      </c>
      <c r="F1078" s="1" t="s">
        <v>45</v>
      </c>
      <c r="G1078" s="1">
        <v>28</v>
      </c>
      <c r="H1078" s="3">
        <v>1710.8</v>
      </c>
      <c r="I1078" s="6">
        <f>COUNTIF($E$4:E1078,E1078)</f>
        <v>126</v>
      </c>
      <c r="J1078" s="4" t="str">
        <f t="shared" si="16"/>
        <v>blouses126</v>
      </c>
      <c r="K1078" s="5"/>
      <c r="L1078" s="3"/>
    </row>
    <row r="1079" spans="3:12" x14ac:dyDescent="0.25">
      <c r="C1079" s="2" t="s">
        <v>7</v>
      </c>
      <c r="D1079" s="1">
        <v>1076</v>
      </c>
      <c r="E1079" s="1" t="s">
        <v>19</v>
      </c>
      <c r="F1079" s="1" t="s">
        <v>47</v>
      </c>
      <c r="G1079" s="1">
        <v>25</v>
      </c>
      <c r="H1079" s="3">
        <v>3900</v>
      </c>
      <c r="I1079" s="6">
        <f>COUNTIF($E$4:E1079,E1079)</f>
        <v>125</v>
      </c>
      <c r="J1079" s="4" t="str">
        <f t="shared" si="16"/>
        <v>woman's shoes125</v>
      </c>
      <c r="K1079" s="5"/>
      <c r="L1079" s="3"/>
    </row>
    <row r="1080" spans="3:12" x14ac:dyDescent="0.25">
      <c r="C1080" s="2" t="s">
        <v>7</v>
      </c>
      <c r="D1080" s="1">
        <v>1077</v>
      </c>
      <c r="E1080" s="1" t="s">
        <v>17</v>
      </c>
      <c r="F1080" s="1" t="s">
        <v>36</v>
      </c>
      <c r="G1080" s="1">
        <v>20</v>
      </c>
      <c r="H1080" s="3">
        <v>1391</v>
      </c>
      <c r="I1080" s="6">
        <f>COUNTIF($E$4:E1080,E1080)</f>
        <v>127</v>
      </c>
      <c r="J1080" s="4" t="str">
        <f t="shared" si="16"/>
        <v>blouses127</v>
      </c>
      <c r="K1080" s="5"/>
      <c r="L1080" s="3"/>
    </row>
    <row r="1081" spans="3:12" x14ac:dyDescent="0.25">
      <c r="C1081" s="2" t="s">
        <v>7</v>
      </c>
      <c r="D1081" s="1">
        <v>1078</v>
      </c>
      <c r="E1081" s="1" t="s">
        <v>15</v>
      </c>
      <c r="F1081" s="1" t="s">
        <v>21</v>
      </c>
      <c r="G1081" s="1">
        <v>18</v>
      </c>
      <c r="H1081" s="3">
        <v>1540.8</v>
      </c>
      <c r="I1081" s="6">
        <f>COUNTIF($E$4:E1081,E1081)</f>
        <v>144</v>
      </c>
      <c r="J1081" s="4" t="str">
        <f t="shared" si="16"/>
        <v>dresses144</v>
      </c>
      <c r="K1081" s="5"/>
      <c r="L1081" s="3"/>
    </row>
    <row r="1082" spans="3:12" x14ac:dyDescent="0.25">
      <c r="C1082" s="2" t="s">
        <v>7</v>
      </c>
      <c r="D1082" s="1">
        <v>1079</v>
      </c>
      <c r="E1082" s="1" t="s">
        <v>15</v>
      </c>
      <c r="F1082" s="1" t="s">
        <v>62</v>
      </c>
      <c r="G1082" s="1">
        <v>11</v>
      </c>
      <c r="H1082" s="3">
        <v>888.8</v>
      </c>
      <c r="I1082" s="6">
        <f>COUNTIF($E$4:E1082,E1082)</f>
        <v>145</v>
      </c>
      <c r="J1082" s="4" t="str">
        <f t="shared" si="16"/>
        <v>dresses145</v>
      </c>
      <c r="K1082" s="5"/>
      <c r="L1082" s="3"/>
    </row>
    <row r="1083" spans="3:12" x14ac:dyDescent="0.25">
      <c r="C1083" s="2" t="s">
        <v>7</v>
      </c>
      <c r="D1083" s="1">
        <v>1080</v>
      </c>
      <c r="E1083" s="1" t="s">
        <v>16</v>
      </c>
      <c r="F1083" s="1" t="s">
        <v>59</v>
      </c>
      <c r="G1083" s="1">
        <v>20</v>
      </c>
      <c r="H1083" s="3">
        <v>291</v>
      </c>
      <c r="I1083" s="6">
        <f>COUNTIF($E$4:E1083,E1083)</f>
        <v>149</v>
      </c>
      <c r="J1083" s="4" t="str">
        <f t="shared" si="16"/>
        <v>ties149</v>
      </c>
      <c r="K1083" s="5"/>
      <c r="L1083" s="3"/>
    </row>
    <row r="1084" spans="3:12" x14ac:dyDescent="0.25">
      <c r="C1084" s="2" t="s">
        <v>7</v>
      </c>
      <c r="D1084" s="1">
        <v>1081</v>
      </c>
      <c r="E1084" s="1" t="s">
        <v>8</v>
      </c>
      <c r="F1084" s="1" t="s">
        <v>54</v>
      </c>
      <c r="G1084" s="1">
        <v>31</v>
      </c>
      <c r="H1084" s="3">
        <v>6314.7</v>
      </c>
      <c r="I1084" s="6">
        <f>COUNTIF($E$4:E1084,E1084)</f>
        <v>126</v>
      </c>
      <c r="J1084" s="4" t="str">
        <f t="shared" si="16"/>
        <v>purses126</v>
      </c>
      <c r="K1084" s="5"/>
      <c r="L1084" s="3"/>
    </row>
    <row r="1085" spans="3:12" x14ac:dyDescent="0.25">
      <c r="C1085" s="2" t="s">
        <v>1</v>
      </c>
      <c r="D1085" s="1">
        <v>1082</v>
      </c>
      <c r="E1085" s="1" t="s">
        <v>16</v>
      </c>
      <c r="F1085" s="1" t="s">
        <v>33</v>
      </c>
      <c r="G1085" s="1">
        <v>11</v>
      </c>
      <c r="H1085" s="3">
        <v>171.6</v>
      </c>
      <c r="I1085" s="6">
        <f>COUNTIF($E$4:E1085,E1085)</f>
        <v>150</v>
      </c>
      <c r="J1085" s="4" t="str">
        <f t="shared" si="16"/>
        <v>ties150</v>
      </c>
      <c r="K1085" s="5"/>
      <c r="L1085" s="3"/>
    </row>
    <row r="1086" spans="3:12" x14ac:dyDescent="0.25">
      <c r="C1086" s="2" t="s">
        <v>7</v>
      </c>
      <c r="D1086" s="1">
        <v>1083</v>
      </c>
      <c r="E1086" s="1" t="s">
        <v>17</v>
      </c>
      <c r="F1086" s="1" t="s">
        <v>24</v>
      </c>
      <c r="G1086" s="1">
        <v>21</v>
      </c>
      <c r="H1086" s="3">
        <v>1296.75</v>
      </c>
      <c r="I1086" s="6">
        <f>COUNTIF($E$4:E1086,E1086)</f>
        <v>128</v>
      </c>
      <c r="J1086" s="4" t="str">
        <f t="shared" si="16"/>
        <v>blouses128</v>
      </c>
      <c r="K1086" s="5"/>
      <c r="L1086" s="3"/>
    </row>
    <row r="1087" spans="3:12" x14ac:dyDescent="0.25">
      <c r="C1087" s="2" t="s">
        <v>7</v>
      </c>
      <c r="D1087" s="1">
        <v>1084</v>
      </c>
      <c r="E1087" s="1" t="s">
        <v>17</v>
      </c>
      <c r="F1087" s="1" t="s">
        <v>50</v>
      </c>
      <c r="G1087" s="1">
        <v>27</v>
      </c>
      <c r="H1087" s="3">
        <v>1719.9</v>
      </c>
      <c r="I1087" s="6">
        <f>COUNTIF($E$4:E1087,E1087)</f>
        <v>129</v>
      </c>
      <c r="J1087" s="4" t="str">
        <f t="shared" si="16"/>
        <v>blouses129</v>
      </c>
      <c r="K1087" s="5"/>
      <c r="L1087" s="3"/>
    </row>
    <row r="1088" spans="3:12" x14ac:dyDescent="0.25">
      <c r="C1088" s="2" t="s">
        <v>7</v>
      </c>
      <c r="D1088" s="1">
        <v>1085</v>
      </c>
      <c r="E1088" s="1" t="s">
        <v>17</v>
      </c>
      <c r="F1088" s="1" t="s">
        <v>24</v>
      </c>
      <c r="G1088" s="1">
        <v>29</v>
      </c>
      <c r="H1088" s="3">
        <v>1828.45</v>
      </c>
      <c r="I1088" s="6">
        <f>COUNTIF($E$4:E1088,E1088)</f>
        <v>130</v>
      </c>
      <c r="J1088" s="4" t="str">
        <f t="shared" si="16"/>
        <v>blouses130</v>
      </c>
      <c r="K1088" s="5"/>
      <c r="L1088" s="3"/>
    </row>
    <row r="1089" spans="3:12" x14ac:dyDescent="0.25">
      <c r="C1089" s="2" t="s">
        <v>7</v>
      </c>
      <c r="D1089" s="1">
        <v>1086</v>
      </c>
      <c r="E1089" s="1" t="s">
        <v>19</v>
      </c>
      <c r="F1089" s="1" t="s">
        <v>63</v>
      </c>
      <c r="G1089" s="1">
        <v>30</v>
      </c>
      <c r="H1089" s="3">
        <v>4590</v>
      </c>
      <c r="I1089" s="6">
        <f>COUNTIF($E$4:E1089,E1089)</f>
        <v>126</v>
      </c>
      <c r="J1089" s="4" t="str">
        <f t="shared" si="16"/>
        <v>woman's shoes126</v>
      </c>
      <c r="K1089" s="5"/>
      <c r="L1089" s="3"/>
    </row>
    <row r="1090" spans="3:12" x14ac:dyDescent="0.25">
      <c r="C1090" s="2" t="s">
        <v>7</v>
      </c>
      <c r="D1090" s="1">
        <v>1087</v>
      </c>
      <c r="E1090" s="1" t="s">
        <v>18</v>
      </c>
      <c r="F1090" s="1" t="s">
        <v>49</v>
      </c>
      <c r="G1090" s="1">
        <v>19</v>
      </c>
      <c r="H1090" s="3">
        <v>1309.0999999999999</v>
      </c>
      <c r="I1090" s="6">
        <f>COUNTIF($E$4:E1090,E1090)</f>
        <v>125</v>
      </c>
      <c r="J1090" s="4" t="str">
        <f t="shared" si="16"/>
        <v>man shoes125</v>
      </c>
      <c r="K1090" s="5"/>
      <c r="L1090" s="3"/>
    </row>
    <row r="1091" spans="3:12" x14ac:dyDescent="0.25">
      <c r="C1091" s="2" t="s">
        <v>7</v>
      </c>
      <c r="D1091" s="1">
        <v>1088</v>
      </c>
      <c r="E1091" s="1" t="s">
        <v>19</v>
      </c>
      <c r="F1091" s="1" t="s">
        <v>29</v>
      </c>
      <c r="G1091" s="1">
        <v>16</v>
      </c>
      <c r="H1091" s="3">
        <v>2448</v>
      </c>
      <c r="I1091" s="6">
        <f>COUNTIF($E$4:E1091,E1091)</f>
        <v>127</v>
      </c>
      <c r="J1091" s="4" t="str">
        <f t="shared" si="16"/>
        <v>woman's shoes127</v>
      </c>
      <c r="K1091" s="5"/>
      <c r="L1091" s="3"/>
    </row>
    <row r="1092" spans="3:12" x14ac:dyDescent="0.25">
      <c r="C1092" s="2" t="s">
        <v>7</v>
      </c>
      <c r="D1092" s="1">
        <v>1089</v>
      </c>
      <c r="E1092" s="1" t="s">
        <v>16</v>
      </c>
      <c r="F1092" s="1" t="s">
        <v>62</v>
      </c>
      <c r="G1092" s="1">
        <v>27</v>
      </c>
      <c r="H1092" s="3">
        <v>405</v>
      </c>
      <c r="I1092" s="6">
        <f>COUNTIF($E$4:E1092,E1092)</f>
        <v>151</v>
      </c>
      <c r="J1092" s="4" t="str">
        <f t="shared" si="16"/>
        <v>ties151</v>
      </c>
      <c r="K1092" s="5"/>
      <c r="L1092" s="3"/>
    </row>
    <row r="1093" spans="3:12" x14ac:dyDescent="0.25">
      <c r="C1093" s="2" t="s">
        <v>7</v>
      </c>
      <c r="D1093" s="1">
        <v>1090</v>
      </c>
      <c r="E1093" s="1" t="s">
        <v>19</v>
      </c>
      <c r="F1093" s="1" t="s">
        <v>33</v>
      </c>
      <c r="G1093" s="1">
        <v>28</v>
      </c>
      <c r="H1093" s="3">
        <v>4410</v>
      </c>
      <c r="I1093" s="6">
        <f>COUNTIF($E$4:E1093,E1093)</f>
        <v>128</v>
      </c>
      <c r="J1093" s="4" t="str">
        <f t="shared" ref="J1093:J1156" si="17">E1093&amp;I1093</f>
        <v>woman's shoes128</v>
      </c>
      <c r="K1093" s="5"/>
      <c r="L1093" s="3"/>
    </row>
    <row r="1094" spans="3:12" x14ac:dyDescent="0.25">
      <c r="C1094" s="2" t="s">
        <v>1</v>
      </c>
      <c r="D1094" s="1">
        <v>1091</v>
      </c>
      <c r="E1094" s="1" t="s">
        <v>14</v>
      </c>
      <c r="F1094" s="1" t="s">
        <v>50</v>
      </c>
      <c r="G1094" s="1">
        <v>32</v>
      </c>
      <c r="H1094" s="3">
        <v>2038.4</v>
      </c>
      <c r="I1094" s="6">
        <f>COUNTIF($E$4:E1094,E1094)</f>
        <v>137</v>
      </c>
      <c r="J1094" s="4" t="str">
        <f t="shared" si="17"/>
        <v>pants137</v>
      </c>
      <c r="K1094" s="5"/>
      <c r="L1094" s="3"/>
    </row>
    <row r="1095" spans="3:12" x14ac:dyDescent="0.25">
      <c r="C1095" s="2" t="s">
        <v>7</v>
      </c>
      <c r="D1095" s="1">
        <v>1092</v>
      </c>
      <c r="E1095" s="1" t="s">
        <v>16</v>
      </c>
      <c r="F1095" s="1" t="s">
        <v>57</v>
      </c>
      <c r="G1095" s="1">
        <v>28</v>
      </c>
      <c r="H1095" s="3">
        <v>411.6</v>
      </c>
      <c r="I1095" s="6">
        <f>COUNTIF($E$4:E1095,E1095)</f>
        <v>152</v>
      </c>
      <c r="J1095" s="4" t="str">
        <f t="shared" si="17"/>
        <v>ties152</v>
      </c>
      <c r="K1095" s="5"/>
      <c r="L1095" s="3"/>
    </row>
    <row r="1096" spans="3:12" x14ac:dyDescent="0.25">
      <c r="C1096" s="2" t="s">
        <v>7</v>
      </c>
      <c r="D1096" s="1">
        <v>1093</v>
      </c>
      <c r="E1096" s="1" t="s">
        <v>13</v>
      </c>
      <c r="F1096" s="1" t="s">
        <v>47</v>
      </c>
      <c r="G1096" s="1">
        <v>33</v>
      </c>
      <c r="H1096" s="3">
        <v>1499.85</v>
      </c>
      <c r="I1096" s="6">
        <f>COUNTIF($E$4:E1096,E1096)</f>
        <v>150</v>
      </c>
      <c r="J1096" s="4" t="str">
        <f t="shared" si="17"/>
        <v>shirts150</v>
      </c>
      <c r="K1096" s="5"/>
      <c r="L1096" s="3"/>
    </row>
    <row r="1097" spans="3:12" x14ac:dyDescent="0.25">
      <c r="C1097" s="2" t="s">
        <v>7</v>
      </c>
      <c r="D1097" s="1">
        <v>1094</v>
      </c>
      <c r="E1097" s="1" t="s">
        <v>14</v>
      </c>
      <c r="F1097" s="1" t="s">
        <v>23</v>
      </c>
      <c r="G1097" s="1">
        <v>18</v>
      </c>
      <c r="H1097" s="3">
        <v>1360.8</v>
      </c>
      <c r="I1097" s="6">
        <f>COUNTIF($E$4:E1097,E1097)</f>
        <v>138</v>
      </c>
      <c r="J1097" s="4" t="str">
        <f t="shared" si="17"/>
        <v>pants138</v>
      </c>
      <c r="K1097" s="5"/>
      <c r="L1097" s="3"/>
    </row>
    <row r="1098" spans="3:12" x14ac:dyDescent="0.25">
      <c r="C1098" s="2" t="s">
        <v>1</v>
      </c>
      <c r="D1098" s="1">
        <v>1095</v>
      </c>
      <c r="E1098" s="1" t="s">
        <v>19</v>
      </c>
      <c r="F1098" s="1" t="s">
        <v>57</v>
      </c>
      <c r="G1098" s="1">
        <v>18</v>
      </c>
      <c r="H1098" s="3">
        <v>2565</v>
      </c>
      <c r="I1098" s="6">
        <f>COUNTIF($E$4:E1098,E1098)</f>
        <v>129</v>
      </c>
      <c r="J1098" s="4" t="str">
        <f t="shared" si="17"/>
        <v>woman's shoes129</v>
      </c>
      <c r="K1098" s="5"/>
      <c r="L1098" s="3"/>
    </row>
    <row r="1099" spans="3:12" x14ac:dyDescent="0.25">
      <c r="C1099" s="2" t="s">
        <v>7</v>
      </c>
      <c r="D1099" s="1">
        <v>1096</v>
      </c>
      <c r="E1099" s="1" t="s">
        <v>8</v>
      </c>
      <c r="F1099" s="1" t="s">
        <v>22</v>
      </c>
      <c r="G1099" s="1">
        <v>29</v>
      </c>
      <c r="H1099" s="3">
        <v>5846.4</v>
      </c>
      <c r="I1099" s="6">
        <f>COUNTIF($E$4:E1099,E1099)</f>
        <v>127</v>
      </c>
      <c r="J1099" s="4" t="str">
        <f t="shared" si="17"/>
        <v>purses127</v>
      </c>
      <c r="K1099" s="5"/>
      <c r="L1099" s="3"/>
    </row>
    <row r="1100" spans="3:12" x14ac:dyDescent="0.25">
      <c r="C1100" s="2" t="s">
        <v>7</v>
      </c>
      <c r="D1100" s="1">
        <v>1097</v>
      </c>
      <c r="E1100" s="1" t="s">
        <v>19</v>
      </c>
      <c r="F1100" s="1" t="s">
        <v>29</v>
      </c>
      <c r="G1100" s="1">
        <v>11</v>
      </c>
      <c r="H1100" s="3">
        <v>1815</v>
      </c>
      <c r="I1100" s="6">
        <f>COUNTIF($E$4:E1100,E1100)</f>
        <v>130</v>
      </c>
      <c r="J1100" s="4" t="str">
        <f t="shared" si="17"/>
        <v>woman's shoes130</v>
      </c>
      <c r="K1100" s="5"/>
      <c r="L1100" s="3"/>
    </row>
    <row r="1101" spans="3:12" x14ac:dyDescent="0.25">
      <c r="C1101" s="2" t="s">
        <v>7</v>
      </c>
      <c r="D1101" s="1">
        <v>1098</v>
      </c>
      <c r="E1101" s="1" t="s">
        <v>15</v>
      </c>
      <c r="F1101" s="1" t="s">
        <v>48</v>
      </c>
      <c r="G1101" s="1">
        <v>34</v>
      </c>
      <c r="H1101" s="3">
        <v>2638.4</v>
      </c>
      <c r="I1101" s="6">
        <f>COUNTIF($E$4:E1101,E1101)</f>
        <v>146</v>
      </c>
      <c r="J1101" s="4" t="str">
        <f t="shared" si="17"/>
        <v>dresses146</v>
      </c>
      <c r="K1101" s="5"/>
      <c r="L1101" s="3"/>
    </row>
    <row r="1102" spans="3:12" x14ac:dyDescent="0.25">
      <c r="C1102" s="2" t="s">
        <v>7</v>
      </c>
      <c r="D1102" s="1">
        <v>1099</v>
      </c>
      <c r="E1102" s="1" t="s">
        <v>8</v>
      </c>
      <c r="F1102" s="1" t="s">
        <v>48</v>
      </c>
      <c r="G1102" s="1">
        <v>22</v>
      </c>
      <c r="H1102" s="3">
        <v>4620</v>
      </c>
      <c r="I1102" s="6">
        <f>COUNTIF($E$4:E1102,E1102)</f>
        <v>128</v>
      </c>
      <c r="J1102" s="4" t="str">
        <f t="shared" si="17"/>
        <v>purses128</v>
      </c>
      <c r="K1102" s="5"/>
      <c r="L1102" s="3"/>
    </row>
    <row r="1103" spans="3:12" x14ac:dyDescent="0.25">
      <c r="C1103" s="2" t="s">
        <v>7</v>
      </c>
      <c r="D1103" s="1">
        <v>1100</v>
      </c>
      <c r="E1103" s="1" t="s">
        <v>14</v>
      </c>
      <c r="F1103" s="1" t="s">
        <v>21</v>
      </c>
      <c r="G1103" s="1">
        <v>20</v>
      </c>
      <c r="H1103" s="3">
        <v>1274</v>
      </c>
      <c r="I1103" s="6">
        <f>COUNTIF($E$4:E1103,E1103)</f>
        <v>139</v>
      </c>
      <c r="J1103" s="4" t="str">
        <f t="shared" si="17"/>
        <v>pants139</v>
      </c>
      <c r="K1103" s="5"/>
      <c r="L1103" s="3"/>
    </row>
    <row r="1104" spans="3:12" x14ac:dyDescent="0.25">
      <c r="C1104" s="2" t="s">
        <v>7</v>
      </c>
      <c r="D1104" s="1">
        <v>1101</v>
      </c>
      <c r="E1104" s="1" t="s">
        <v>15</v>
      </c>
      <c r="F1104" s="1" t="s">
        <v>55</v>
      </c>
      <c r="G1104" s="1">
        <v>22</v>
      </c>
      <c r="H1104" s="3">
        <v>1865.6</v>
      </c>
      <c r="I1104" s="6">
        <f>COUNTIF($E$4:E1104,E1104)</f>
        <v>147</v>
      </c>
      <c r="J1104" s="4" t="str">
        <f t="shared" si="17"/>
        <v>dresses147</v>
      </c>
      <c r="K1104" s="5"/>
      <c r="L1104" s="3"/>
    </row>
    <row r="1105" spans="3:12" x14ac:dyDescent="0.25">
      <c r="C1105" s="2" t="s">
        <v>7</v>
      </c>
      <c r="D1105" s="1">
        <v>1102</v>
      </c>
      <c r="E1105" s="1" t="s">
        <v>8</v>
      </c>
      <c r="F1105" s="1" t="s">
        <v>26</v>
      </c>
      <c r="G1105" s="1">
        <v>29</v>
      </c>
      <c r="H1105" s="3">
        <v>6090</v>
      </c>
      <c r="I1105" s="6">
        <f>COUNTIF($E$4:E1105,E1105)</f>
        <v>129</v>
      </c>
      <c r="J1105" s="4" t="str">
        <f t="shared" si="17"/>
        <v>purses129</v>
      </c>
      <c r="K1105" s="5"/>
      <c r="L1105" s="3"/>
    </row>
    <row r="1106" spans="3:12" x14ac:dyDescent="0.25">
      <c r="C1106" s="2" t="s">
        <v>7</v>
      </c>
      <c r="D1106" s="1">
        <v>1103</v>
      </c>
      <c r="E1106" s="1" t="s">
        <v>13</v>
      </c>
      <c r="F1106" s="1" t="s">
        <v>47</v>
      </c>
      <c r="G1106" s="1">
        <v>10</v>
      </c>
      <c r="H1106" s="3">
        <v>477</v>
      </c>
      <c r="I1106" s="6">
        <f>COUNTIF($E$4:E1106,E1106)</f>
        <v>151</v>
      </c>
      <c r="J1106" s="4" t="str">
        <f t="shared" si="17"/>
        <v>shirts151</v>
      </c>
      <c r="K1106" s="5"/>
      <c r="L1106" s="3"/>
    </row>
    <row r="1107" spans="3:12" x14ac:dyDescent="0.25">
      <c r="C1107" s="2" t="s">
        <v>7</v>
      </c>
      <c r="D1107" s="1">
        <v>1104</v>
      </c>
      <c r="E1107" s="1" t="s">
        <v>13</v>
      </c>
      <c r="F1107" s="1" t="s">
        <v>20</v>
      </c>
      <c r="G1107" s="1">
        <v>20</v>
      </c>
      <c r="H1107" s="3">
        <v>864</v>
      </c>
      <c r="I1107" s="6">
        <f>COUNTIF($E$4:E1107,E1107)</f>
        <v>152</v>
      </c>
      <c r="J1107" s="4" t="str">
        <f t="shared" si="17"/>
        <v>shirts152</v>
      </c>
      <c r="K1107" s="5"/>
      <c r="L1107" s="3"/>
    </row>
    <row r="1108" spans="3:12" x14ac:dyDescent="0.25">
      <c r="C1108" s="2" t="s">
        <v>7</v>
      </c>
      <c r="D1108" s="1">
        <v>1105</v>
      </c>
      <c r="E1108" s="1" t="s">
        <v>16</v>
      </c>
      <c r="F1108" s="1" t="s">
        <v>62</v>
      </c>
      <c r="G1108" s="1">
        <v>19</v>
      </c>
      <c r="H1108" s="3">
        <v>267.89999999999998</v>
      </c>
      <c r="I1108" s="6">
        <f>COUNTIF($E$4:E1108,E1108)</f>
        <v>153</v>
      </c>
      <c r="J1108" s="4" t="str">
        <f t="shared" si="17"/>
        <v>ties153</v>
      </c>
      <c r="K1108" s="5"/>
      <c r="L1108" s="3"/>
    </row>
    <row r="1109" spans="3:12" x14ac:dyDescent="0.25">
      <c r="C1109" s="2" t="s">
        <v>7</v>
      </c>
      <c r="D1109" s="1">
        <v>1106</v>
      </c>
      <c r="E1109" s="1" t="s">
        <v>14</v>
      </c>
      <c r="F1109" s="1" t="s">
        <v>64</v>
      </c>
      <c r="G1109" s="1">
        <v>13</v>
      </c>
      <c r="H1109" s="3">
        <v>864.5</v>
      </c>
      <c r="I1109" s="6">
        <f>COUNTIF($E$4:E1109,E1109)</f>
        <v>140</v>
      </c>
      <c r="J1109" s="4" t="str">
        <f t="shared" si="17"/>
        <v>pants140</v>
      </c>
      <c r="K1109" s="5"/>
      <c r="L1109" s="3"/>
    </row>
    <row r="1110" spans="3:12" x14ac:dyDescent="0.25">
      <c r="C1110" s="2" t="s">
        <v>7</v>
      </c>
      <c r="D1110" s="1">
        <v>1107</v>
      </c>
      <c r="E1110" s="1" t="s">
        <v>15</v>
      </c>
      <c r="F1110" s="1" t="s">
        <v>48</v>
      </c>
      <c r="G1110" s="1">
        <v>26</v>
      </c>
      <c r="H1110" s="3">
        <v>2204.8000000000002</v>
      </c>
      <c r="I1110" s="6">
        <f>COUNTIF($E$4:E1110,E1110)</f>
        <v>148</v>
      </c>
      <c r="J1110" s="4" t="str">
        <f t="shared" si="17"/>
        <v>dresses148</v>
      </c>
      <c r="K1110" s="5"/>
      <c r="L1110" s="3"/>
    </row>
    <row r="1111" spans="3:12" x14ac:dyDescent="0.25">
      <c r="C1111" s="2" t="s">
        <v>7</v>
      </c>
      <c r="D1111" s="1">
        <v>1108</v>
      </c>
      <c r="E1111" s="1" t="s">
        <v>19</v>
      </c>
      <c r="F1111" s="1" t="s">
        <v>41</v>
      </c>
      <c r="G1111" s="1">
        <v>33</v>
      </c>
      <c r="H1111" s="3">
        <v>5346</v>
      </c>
      <c r="I1111" s="6">
        <f>COUNTIF($E$4:E1111,E1111)</f>
        <v>131</v>
      </c>
      <c r="J1111" s="4" t="str">
        <f t="shared" si="17"/>
        <v>woman's shoes131</v>
      </c>
      <c r="K1111" s="5"/>
      <c r="L1111" s="3"/>
    </row>
    <row r="1112" spans="3:12" x14ac:dyDescent="0.25">
      <c r="C1112" s="2" t="s">
        <v>7</v>
      </c>
      <c r="D1112" s="1">
        <v>1109</v>
      </c>
      <c r="E1112" s="1" t="s">
        <v>15</v>
      </c>
      <c r="F1112" s="1" t="s">
        <v>54</v>
      </c>
      <c r="G1112" s="1">
        <v>26</v>
      </c>
      <c r="H1112" s="3">
        <v>1892.8</v>
      </c>
      <c r="I1112" s="6">
        <f>COUNTIF($E$4:E1112,E1112)</f>
        <v>149</v>
      </c>
      <c r="J1112" s="4" t="str">
        <f t="shared" si="17"/>
        <v>dresses149</v>
      </c>
      <c r="K1112" s="5"/>
      <c r="L1112" s="3"/>
    </row>
    <row r="1113" spans="3:12" x14ac:dyDescent="0.25">
      <c r="C1113" s="2" t="s">
        <v>7</v>
      </c>
      <c r="D1113" s="1">
        <v>1110</v>
      </c>
      <c r="E1113" s="1" t="s">
        <v>18</v>
      </c>
      <c r="F1113" s="1" t="s">
        <v>29</v>
      </c>
      <c r="G1113" s="1">
        <v>23</v>
      </c>
      <c r="H1113" s="3">
        <v>1420.25</v>
      </c>
      <c r="I1113" s="6">
        <f>COUNTIF($E$4:E1113,E1113)</f>
        <v>126</v>
      </c>
      <c r="J1113" s="4" t="str">
        <f t="shared" si="17"/>
        <v>man shoes126</v>
      </c>
      <c r="K1113" s="5"/>
      <c r="L1113" s="3"/>
    </row>
    <row r="1114" spans="3:12" x14ac:dyDescent="0.25">
      <c r="C1114" s="2" t="s">
        <v>7</v>
      </c>
      <c r="D1114" s="1">
        <v>1111</v>
      </c>
      <c r="E1114" s="1" t="s">
        <v>16</v>
      </c>
      <c r="F1114" s="1" t="s">
        <v>34</v>
      </c>
      <c r="G1114" s="1">
        <v>29</v>
      </c>
      <c r="H1114" s="3">
        <v>413.25</v>
      </c>
      <c r="I1114" s="6">
        <f>COUNTIF($E$4:E1114,E1114)</f>
        <v>154</v>
      </c>
      <c r="J1114" s="4" t="str">
        <f t="shared" si="17"/>
        <v>ties154</v>
      </c>
      <c r="K1114" s="5"/>
      <c r="L1114" s="3"/>
    </row>
    <row r="1115" spans="3:12" x14ac:dyDescent="0.25">
      <c r="C1115" s="2" t="s">
        <v>7</v>
      </c>
      <c r="D1115" s="1">
        <v>1112</v>
      </c>
      <c r="E1115" s="1" t="s">
        <v>13</v>
      </c>
      <c r="F1115" s="1" t="s">
        <v>43</v>
      </c>
      <c r="G1115" s="1">
        <v>21</v>
      </c>
      <c r="H1115" s="3">
        <v>982.8</v>
      </c>
      <c r="I1115" s="6">
        <f>COUNTIF($E$4:E1115,E1115)</f>
        <v>153</v>
      </c>
      <c r="J1115" s="4" t="str">
        <f t="shared" si="17"/>
        <v>shirts153</v>
      </c>
      <c r="K1115" s="5"/>
      <c r="L1115" s="3"/>
    </row>
    <row r="1116" spans="3:12" x14ac:dyDescent="0.25">
      <c r="C1116" s="2" t="s">
        <v>7</v>
      </c>
      <c r="D1116" s="1">
        <v>1113</v>
      </c>
      <c r="E1116" s="1" t="s">
        <v>19</v>
      </c>
      <c r="F1116" s="1" t="s">
        <v>51</v>
      </c>
      <c r="G1116" s="1">
        <v>18</v>
      </c>
      <c r="H1116" s="3">
        <v>2889</v>
      </c>
      <c r="I1116" s="6">
        <f>COUNTIF($E$4:E1116,E1116)</f>
        <v>132</v>
      </c>
      <c r="J1116" s="4" t="str">
        <f t="shared" si="17"/>
        <v>woman's shoes132</v>
      </c>
      <c r="K1116" s="5"/>
      <c r="L1116" s="3"/>
    </row>
    <row r="1117" spans="3:12" x14ac:dyDescent="0.25">
      <c r="C1117" s="2" t="s">
        <v>7</v>
      </c>
      <c r="D1117" s="1">
        <v>1114</v>
      </c>
      <c r="E1117" s="1" t="s">
        <v>16</v>
      </c>
      <c r="F1117" s="1" t="s">
        <v>28</v>
      </c>
      <c r="G1117" s="1">
        <v>30</v>
      </c>
      <c r="H1117" s="3">
        <v>468</v>
      </c>
      <c r="I1117" s="6">
        <f>COUNTIF($E$4:E1117,E1117)</f>
        <v>155</v>
      </c>
      <c r="J1117" s="4" t="str">
        <f t="shared" si="17"/>
        <v>ties155</v>
      </c>
      <c r="K1117" s="5"/>
      <c r="L1117" s="3"/>
    </row>
    <row r="1118" spans="3:12" x14ac:dyDescent="0.25">
      <c r="C1118" s="2" t="s">
        <v>1</v>
      </c>
      <c r="D1118" s="1">
        <v>1115</v>
      </c>
      <c r="E1118" s="1" t="s">
        <v>16</v>
      </c>
      <c r="F1118" s="1" t="s">
        <v>50</v>
      </c>
      <c r="G1118" s="1">
        <v>34</v>
      </c>
      <c r="H1118" s="3">
        <v>494.7</v>
      </c>
      <c r="I1118" s="6">
        <f>COUNTIF($E$4:E1118,E1118)</f>
        <v>156</v>
      </c>
      <c r="J1118" s="4" t="str">
        <f t="shared" si="17"/>
        <v>ties156</v>
      </c>
      <c r="K1118" s="5"/>
      <c r="L1118" s="3"/>
    </row>
    <row r="1119" spans="3:12" x14ac:dyDescent="0.25">
      <c r="C1119" s="2" t="s">
        <v>7</v>
      </c>
      <c r="D1119" s="1">
        <v>1116</v>
      </c>
      <c r="E1119" s="1" t="s">
        <v>8</v>
      </c>
      <c r="F1119" s="1" t="s">
        <v>60</v>
      </c>
      <c r="G1119" s="1">
        <v>11</v>
      </c>
      <c r="H1119" s="3">
        <v>2194.5</v>
      </c>
      <c r="I1119" s="6">
        <f>COUNTIF($E$4:E1119,E1119)</f>
        <v>130</v>
      </c>
      <c r="J1119" s="4" t="str">
        <f t="shared" si="17"/>
        <v>purses130</v>
      </c>
      <c r="K1119" s="5"/>
      <c r="L1119" s="3"/>
    </row>
    <row r="1120" spans="3:12" x14ac:dyDescent="0.25">
      <c r="C1120" s="2" t="s">
        <v>7</v>
      </c>
      <c r="D1120" s="1">
        <v>1117</v>
      </c>
      <c r="E1120" s="1" t="s">
        <v>17</v>
      </c>
      <c r="F1120" s="1" t="s">
        <v>58</v>
      </c>
      <c r="G1120" s="1">
        <v>34</v>
      </c>
      <c r="H1120" s="3">
        <v>2055.3000000000002</v>
      </c>
      <c r="I1120" s="6">
        <f>COUNTIF($E$4:E1120,E1120)</f>
        <v>131</v>
      </c>
      <c r="J1120" s="4" t="str">
        <f t="shared" si="17"/>
        <v>blouses131</v>
      </c>
      <c r="K1120" s="5"/>
      <c r="L1120" s="3"/>
    </row>
    <row r="1121" spans="3:12" x14ac:dyDescent="0.25">
      <c r="C1121" s="2" t="s">
        <v>7</v>
      </c>
      <c r="D1121" s="1">
        <v>1118</v>
      </c>
      <c r="E1121" s="1" t="s">
        <v>13</v>
      </c>
      <c r="F1121" s="1" t="s">
        <v>33</v>
      </c>
      <c r="G1121" s="1">
        <v>28</v>
      </c>
      <c r="H1121" s="3">
        <v>1335.6</v>
      </c>
      <c r="I1121" s="6">
        <f>COUNTIF($E$4:E1121,E1121)</f>
        <v>154</v>
      </c>
      <c r="J1121" s="4" t="str">
        <f t="shared" si="17"/>
        <v>shirts154</v>
      </c>
      <c r="K1121" s="5"/>
      <c r="L1121" s="3"/>
    </row>
    <row r="1122" spans="3:12" x14ac:dyDescent="0.25">
      <c r="C1122" s="2" t="s">
        <v>7</v>
      </c>
      <c r="D1122" s="1">
        <v>1119</v>
      </c>
      <c r="E1122" s="1" t="s">
        <v>18</v>
      </c>
      <c r="F1122" s="1" t="s">
        <v>36</v>
      </c>
      <c r="G1122" s="1">
        <v>15</v>
      </c>
      <c r="H1122" s="3">
        <v>1072.5</v>
      </c>
      <c r="I1122" s="6">
        <f>COUNTIF($E$4:E1122,E1122)</f>
        <v>127</v>
      </c>
      <c r="J1122" s="4" t="str">
        <f t="shared" si="17"/>
        <v>man shoes127</v>
      </c>
      <c r="K1122" s="5"/>
      <c r="L1122" s="3"/>
    </row>
    <row r="1123" spans="3:12" x14ac:dyDescent="0.25">
      <c r="C1123" s="2" t="s">
        <v>7</v>
      </c>
      <c r="D1123" s="1">
        <v>1120</v>
      </c>
      <c r="E1123" s="1" t="s">
        <v>16</v>
      </c>
      <c r="F1123" s="1" t="s">
        <v>43</v>
      </c>
      <c r="G1123" s="1">
        <v>15</v>
      </c>
      <c r="H1123" s="3">
        <v>238.5</v>
      </c>
      <c r="I1123" s="6">
        <f>COUNTIF($E$4:E1123,E1123)</f>
        <v>157</v>
      </c>
      <c r="J1123" s="4" t="str">
        <f t="shared" si="17"/>
        <v>ties157</v>
      </c>
      <c r="K1123" s="5"/>
      <c r="L1123" s="3"/>
    </row>
    <row r="1124" spans="3:12" x14ac:dyDescent="0.25">
      <c r="C1124" s="2" t="s">
        <v>7</v>
      </c>
      <c r="D1124" s="1">
        <v>1121</v>
      </c>
      <c r="E1124" s="1" t="s">
        <v>13</v>
      </c>
      <c r="F1124" s="1" t="s">
        <v>32</v>
      </c>
      <c r="G1124" s="1">
        <v>22</v>
      </c>
      <c r="H1124" s="3">
        <v>950.4</v>
      </c>
      <c r="I1124" s="6">
        <f>COUNTIF($E$4:E1124,E1124)</f>
        <v>155</v>
      </c>
      <c r="J1124" s="4" t="str">
        <f t="shared" si="17"/>
        <v>shirts155</v>
      </c>
      <c r="K1124" s="5"/>
      <c r="L1124" s="3"/>
    </row>
    <row r="1125" spans="3:12" x14ac:dyDescent="0.25">
      <c r="C1125" s="2" t="s">
        <v>7</v>
      </c>
      <c r="D1125" s="1">
        <v>1122</v>
      </c>
      <c r="E1125" s="1" t="s">
        <v>16</v>
      </c>
      <c r="F1125" s="1" t="s">
        <v>45</v>
      </c>
      <c r="G1125" s="1">
        <v>19</v>
      </c>
      <c r="H1125" s="3">
        <v>285</v>
      </c>
      <c r="I1125" s="6">
        <f>COUNTIF($E$4:E1125,E1125)</f>
        <v>158</v>
      </c>
      <c r="J1125" s="4" t="str">
        <f t="shared" si="17"/>
        <v>ties158</v>
      </c>
      <c r="K1125" s="5"/>
      <c r="L1125" s="3"/>
    </row>
    <row r="1126" spans="3:12" x14ac:dyDescent="0.25">
      <c r="C1126" s="2" t="s">
        <v>7</v>
      </c>
      <c r="D1126" s="1">
        <v>1123</v>
      </c>
      <c r="E1126" s="1" t="s">
        <v>14</v>
      </c>
      <c r="F1126" s="1" t="s">
        <v>48</v>
      </c>
      <c r="G1126" s="1">
        <v>16</v>
      </c>
      <c r="H1126" s="3">
        <v>1030.4000000000001</v>
      </c>
      <c r="I1126" s="6">
        <f>COUNTIF($E$4:E1126,E1126)</f>
        <v>141</v>
      </c>
      <c r="J1126" s="4" t="str">
        <f t="shared" si="17"/>
        <v>pants141</v>
      </c>
      <c r="K1126" s="5"/>
      <c r="L1126" s="3"/>
    </row>
    <row r="1127" spans="3:12" x14ac:dyDescent="0.25">
      <c r="C1127" s="2" t="s">
        <v>7</v>
      </c>
      <c r="D1127" s="1">
        <v>1124</v>
      </c>
      <c r="E1127" s="1" t="s">
        <v>8</v>
      </c>
      <c r="F1127" s="1" t="s">
        <v>35</v>
      </c>
      <c r="G1127" s="1">
        <v>19</v>
      </c>
      <c r="H1127" s="3">
        <v>3790.5</v>
      </c>
      <c r="I1127" s="6">
        <f>COUNTIF($E$4:E1127,E1127)</f>
        <v>131</v>
      </c>
      <c r="J1127" s="4" t="str">
        <f t="shared" si="17"/>
        <v>purses131</v>
      </c>
      <c r="K1127" s="5"/>
      <c r="L1127" s="3"/>
    </row>
    <row r="1128" spans="3:12" x14ac:dyDescent="0.25">
      <c r="C1128" s="2" t="s">
        <v>7</v>
      </c>
      <c r="D1128" s="1">
        <v>1125</v>
      </c>
      <c r="E1128" s="1" t="s">
        <v>8</v>
      </c>
      <c r="F1128" s="1" t="s">
        <v>37</v>
      </c>
      <c r="G1128" s="1">
        <v>30</v>
      </c>
      <c r="H1128" s="3">
        <v>6300</v>
      </c>
      <c r="I1128" s="6">
        <f>COUNTIF($E$4:E1128,E1128)</f>
        <v>132</v>
      </c>
      <c r="J1128" s="4" t="str">
        <f t="shared" si="17"/>
        <v>purses132</v>
      </c>
      <c r="K1128" s="5"/>
      <c r="L1128" s="3"/>
    </row>
    <row r="1129" spans="3:12" x14ac:dyDescent="0.25">
      <c r="C1129" s="2" t="s">
        <v>7</v>
      </c>
      <c r="D1129" s="1">
        <v>1126</v>
      </c>
      <c r="E1129" s="1" t="s">
        <v>8</v>
      </c>
      <c r="F1129" s="1" t="s">
        <v>57</v>
      </c>
      <c r="G1129" s="1">
        <v>35</v>
      </c>
      <c r="H1129" s="3">
        <v>7570.5</v>
      </c>
      <c r="I1129" s="6">
        <f>COUNTIF($E$4:E1129,E1129)</f>
        <v>133</v>
      </c>
      <c r="J1129" s="4" t="str">
        <f t="shared" si="17"/>
        <v>purses133</v>
      </c>
      <c r="K1129" s="5"/>
      <c r="L1129" s="3"/>
    </row>
    <row r="1130" spans="3:12" x14ac:dyDescent="0.25">
      <c r="C1130" s="2" t="s">
        <v>7</v>
      </c>
      <c r="D1130" s="1">
        <v>1127</v>
      </c>
      <c r="E1130" s="1" t="s">
        <v>18</v>
      </c>
      <c r="F1130" s="1" t="s">
        <v>32</v>
      </c>
      <c r="G1130" s="1">
        <v>34</v>
      </c>
      <c r="H1130" s="3">
        <v>2386.8000000000002</v>
      </c>
      <c r="I1130" s="6">
        <f>COUNTIF($E$4:E1130,E1130)</f>
        <v>128</v>
      </c>
      <c r="J1130" s="4" t="str">
        <f t="shared" si="17"/>
        <v>man shoes128</v>
      </c>
      <c r="K1130" s="5"/>
      <c r="L1130" s="3"/>
    </row>
    <row r="1131" spans="3:12" x14ac:dyDescent="0.25">
      <c r="C1131" s="2" t="s">
        <v>7</v>
      </c>
      <c r="D1131" s="1">
        <v>1128</v>
      </c>
      <c r="E1131" s="1" t="s">
        <v>17</v>
      </c>
      <c r="F1131" s="1" t="s">
        <v>50</v>
      </c>
      <c r="G1131" s="1">
        <v>20</v>
      </c>
      <c r="H1131" s="3">
        <v>1313</v>
      </c>
      <c r="I1131" s="6">
        <f>COUNTIF($E$4:E1131,E1131)</f>
        <v>132</v>
      </c>
      <c r="J1131" s="4" t="str">
        <f t="shared" si="17"/>
        <v>blouses132</v>
      </c>
      <c r="K1131" s="5"/>
      <c r="L1131" s="3"/>
    </row>
    <row r="1132" spans="3:12" x14ac:dyDescent="0.25">
      <c r="C1132" s="2" t="s">
        <v>7</v>
      </c>
      <c r="D1132" s="1">
        <v>1129</v>
      </c>
      <c r="E1132" s="1" t="s">
        <v>18</v>
      </c>
      <c r="F1132" s="1" t="s">
        <v>12</v>
      </c>
      <c r="G1132" s="1">
        <v>23</v>
      </c>
      <c r="H1132" s="3">
        <v>1539.85</v>
      </c>
      <c r="I1132" s="6">
        <f>COUNTIF($E$4:E1132,E1132)</f>
        <v>129</v>
      </c>
      <c r="J1132" s="4" t="str">
        <f t="shared" si="17"/>
        <v>man shoes129</v>
      </c>
      <c r="K1132" s="5"/>
      <c r="L1132" s="3"/>
    </row>
    <row r="1133" spans="3:12" x14ac:dyDescent="0.25">
      <c r="C1133" s="2" t="s">
        <v>7</v>
      </c>
      <c r="D1133" s="1">
        <v>1130</v>
      </c>
      <c r="E1133" s="1" t="s">
        <v>17</v>
      </c>
      <c r="F1133" s="1" t="s">
        <v>32</v>
      </c>
      <c r="G1133" s="1">
        <v>21</v>
      </c>
      <c r="H1133" s="3">
        <v>1378.65</v>
      </c>
      <c r="I1133" s="6">
        <f>COUNTIF($E$4:E1133,E1133)</f>
        <v>133</v>
      </c>
      <c r="J1133" s="4" t="str">
        <f t="shared" si="17"/>
        <v>blouses133</v>
      </c>
      <c r="K1133" s="5"/>
      <c r="L1133" s="3"/>
    </row>
    <row r="1134" spans="3:12" x14ac:dyDescent="0.25">
      <c r="C1134" s="2" t="s">
        <v>7</v>
      </c>
      <c r="D1134" s="1">
        <v>1131</v>
      </c>
      <c r="E1134" s="1" t="s">
        <v>13</v>
      </c>
      <c r="F1134" s="1" t="s">
        <v>60</v>
      </c>
      <c r="G1134" s="1">
        <v>11</v>
      </c>
      <c r="H1134" s="3">
        <v>485.1</v>
      </c>
      <c r="I1134" s="6">
        <f>COUNTIF($E$4:E1134,E1134)</f>
        <v>156</v>
      </c>
      <c r="J1134" s="4" t="str">
        <f t="shared" si="17"/>
        <v>shirts156</v>
      </c>
      <c r="K1134" s="5"/>
      <c r="L1134" s="3"/>
    </row>
    <row r="1135" spans="3:12" x14ac:dyDescent="0.25">
      <c r="C1135" s="2" t="s">
        <v>1</v>
      </c>
      <c r="D1135" s="1">
        <v>1132</v>
      </c>
      <c r="E1135" s="1" t="s">
        <v>19</v>
      </c>
      <c r="F1135" s="1" t="s">
        <v>46</v>
      </c>
      <c r="G1135" s="1">
        <v>10</v>
      </c>
      <c r="H1135" s="3">
        <v>1365</v>
      </c>
      <c r="I1135" s="6">
        <f>COUNTIF($E$4:E1135,E1135)</f>
        <v>133</v>
      </c>
      <c r="J1135" s="4" t="str">
        <f t="shared" si="17"/>
        <v>woman's shoes133</v>
      </c>
      <c r="K1135" s="5"/>
      <c r="L1135" s="3"/>
    </row>
    <row r="1136" spans="3:12" x14ac:dyDescent="0.25">
      <c r="C1136" s="2" t="s">
        <v>1</v>
      </c>
      <c r="D1136" s="1">
        <v>1133</v>
      </c>
      <c r="E1136" s="1" t="s">
        <v>18</v>
      </c>
      <c r="F1136" s="1" t="s">
        <v>23</v>
      </c>
      <c r="G1136" s="1">
        <v>24</v>
      </c>
      <c r="H1136" s="3">
        <v>1404</v>
      </c>
      <c r="I1136" s="6">
        <f>COUNTIF($E$4:E1136,E1136)</f>
        <v>130</v>
      </c>
      <c r="J1136" s="4" t="str">
        <f t="shared" si="17"/>
        <v>man shoes130</v>
      </c>
      <c r="K1136" s="5"/>
      <c r="L1136" s="3"/>
    </row>
    <row r="1137" spans="3:12" x14ac:dyDescent="0.25">
      <c r="C1137" s="2" t="s">
        <v>1</v>
      </c>
      <c r="D1137" s="1">
        <v>1134</v>
      </c>
      <c r="E1137" s="1" t="s">
        <v>8</v>
      </c>
      <c r="F1137" s="1" t="s">
        <v>49</v>
      </c>
      <c r="G1137" s="1">
        <v>13</v>
      </c>
      <c r="H1137" s="3">
        <v>2839.2</v>
      </c>
      <c r="I1137" s="6">
        <f>COUNTIF($E$4:E1137,E1137)</f>
        <v>134</v>
      </c>
      <c r="J1137" s="4" t="str">
        <f t="shared" si="17"/>
        <v>purses134</v>
      </c>
      <c r="K1137" s="5"/>
      <c r="L1137" s="3"/>
    </row>
    <row r="1138" spans="3:12" x14ac:dyDescent="0.25">
      <c r="C1138" s="2" t="s">
        <v>1</v>
      </c>
      <c r="D1138" s="1">
        <v>1135</v>
      </c>
      <c r="E1138" s="1" t="s">
        <v>8</v>
      </c>
      <c r="F1138" s="1" t="s">
        <v>46</v>
      </c>
      <c r="G1138" s="1">
        <v>14</v>
      </c>
      <c r="H1138" s="3">
        <v>2675.4</v>
      </c>
      <c r="I1138" s="6">
        <f>COUNTIF($E$4:E1138,E1138)</f>
        <v>135</v>
      </c>
      <c r="J1138" s="4" t="str">
        <f t="shared" si="17"/>
        <v>purses135</v>
      </c>
      <c r="K1138" s="5"/>
      <c r="L1138" s="3"/>
    </row>
    <row r="1139" spans="3:12" x14ac:dyDescent="0.25">
      <c r="C1139" s="2" t="s">
        <v>7</v>
      </c>
      <c r="D1139" s="1">
        <v>1136</v>
      </c>
      <c r="E1139" s="1" t="s">
        <v>17</v>
      </c>
      <c r="F1139" s="1" t="s">
        <v>29</v>
      </c>
      <c r="G1139" s="1">
        <v>21</v>
      </c>
      <c r="H1139" s="3">
        <v>1419.6</v>
      </c>
      <c r="I1139" s="6">
        <f>COUNTIF($E$4:E1139,E1139)</f>
        <v>134</v>
      </c>
      <c r="J1139" s="4" t="str">
        <f t="shared" si="17"/>
        <v>blouses134</v>
      </c>
      <c r="K1139" s="5"/>
      <c r="L1139" s="3"/>
    </row>
    <row r="1140" spans="3:12" x14ac:dyDescent="0.25">
      <c r="C1140" s="2" t="s">
        <v>7</v>
      </c>
      <c r="D1140" s="1">
        <v>1137</v>
      </c>
      <c r="E1140" s="1" t="s">
        <v>14</v>
      </c>
      <c r="F1140" s="1" t="s">
        <v>59</v>
      </c>
      <c r="G1140" s="1">
        <v>13</v>
      </c>
      <c r="H1140" s="3">
        <v>873.6</v>
      </c>
      <c r="I1140" s="6">
        <f>COUNTIF($E$4:E1140,E1140)</f>
        <v>142</v>
      </c>
      <c r="J1140" s="4" t="str">
        <f t="shared" si="17"/>
        <v>pants142</v>
      </c>
      <c r="K1140" s="5"/>
      <c r="L1140" s="3"/>
    </row>
    <row r="1141" spans="3:12" x14ac:dyDescent="0.25">
      <c r="C1141" s="2" t="s">
        <v>7</v>
      </c>
      <c r="D1141" s="1">
        <v>1138</v>
      </c>
      <c r="E1141" s="1" t="s">
        <v>19</v>
      </c>
      <c r="F1141" s="1" t="s">
        <v>44</v>
      </c>
      <c r="G1141" s="1">
        <v>26</v>
      </c>
      <c r="H1141" s="3">
        <v>3666</v>
      </c>
      <c r="I1141" s="6">
        <f>COUNTIF($E$4:E1141,E1141)</f>
        <v>134</v>
      </c>
      <c r="J1141" s="4" t="str">
        <f t="shared" si="17"/>
        <v>woman's shoes134</v>
      </c>
      <c r="K1141" s="5"/>
      <c r="L1141" s="3"/>
    </row>
    <row r="1142" spans="3:12" x14ac:dyDescent="0.25">
      <c r="C1142" s="2" t="s">
        <v>7</v>
      </c>
      <c r="D1142" s="1">
        <v>1139</v>
      </c>
      <c r="E1142" s="1" t="s">
        <v>8</v>
      </c>
      <c r="F1142" s="1" t="s">
        <v>41</v>
      </c>
      <c r="G1142" s="1">
        <v>32</v>
      </c>
      <c r="H1142" s="3">
        <v>6451.2</v>
      </c>
      <c r="I1142" s="6">
        <f>COUNTIF($E$4:E1142,E1142)</f>
        <v>136</v>
      </c>
      <c r="J1142" s="4" t="str">
        <f t="shared" si="17"/>
        <v>purses136</v>
      </c>
      <c r="K1142" s="5"/>
      <c r="L1142" s="3"/>
    </row>
    <row r="1143" spans="3:12" x14ac:dyDescent="0.25">
      <c r="C1143" s="2" t="s">
        <v>7</v>
      </c>
      <c r="D1143" s="1">
        <v>1140</v>
      </c>
      <c r="E1143" s="1" t="s">
        <v>13</v>
      </c>
      <c r="F1143" s="1" t="s">
        <v>26</v>
      </c>
      <c r="G1143" s="1">
        <v>21</v>
      </c>
      <c r="H1143" s="3">
        <v>916.65</v>
      </c>
      <c r="I1143" s="6">
        <f>COUNTIF($E$4:E1143,E1143)</f>
        <v>157</v>
      </c>
      <c r="J1143" s="4" t="str">
        <f t="shared" si="17"/>
        <v>shirts157</v>
      </c>
      <c r="K1143" s="5"/>
      <c r="L1143" s="3"/>
    </row>
    <row r="1144" spans="3:12" x14ac:dyDescent="0.25">
      <c r="C1144" s="2" t="s">
        <v>7</v>
      </c>
      <c r="D1144" s="1">
        <v>1141</v>
      </c>
      <c r="E1144" s="1" t="s">
        <v>8</v>
      </c>
      <c r="F1144" s="1" t="s">
        <v>57</v>
      </c>
      <c r="G1144" s="1">
        <v>31</v>
      </c>
      <c r="H1144" s="3">
        <v>6770.4</v>
      </c>
      <c r="I1144" s="6">
        <f>COUNTIF($E$4:E1144,E1144)</f>
        <v>137</v>
      </c>
      <c r="J1144" s="4" t="str">
        <f t="shared" si="17"/>
        <v>purses137</v>
      </c>
      <c r="K1144" s="5"/>
      <c r="L1144" s="3"/>
    </row>
    <row r="1145" spans="3:12" x14ac:dyDescent="0.25">
      <c r="C1145" s="2" t="s">
        <v>7</v>
      </c>
      <c r="D1145" s="1">
        <v>1142</v>
      </c>
      <c r="E1145" s="1" t="s">
        <v>18</v>
      </c>
      <c r="F1145" s="1" t="s">
        <v>10</v>
      </c>
      <c r="G1145" s="1">
        <v>28</v>
      </c>
      <c r="H1145" s="3">
        <v>1838.2</v>
      </c>
      <c r="I1145" s="6">
        <f>COUNTIF($E$4:E1145,E1145)</f>
        <v>131</v>
      </c>
      <c r="J1145" s="4" t="str">
        <f t="shared" si="17"/>
        <v>man shoes131</v>
      </c>
      <c r="K1145" s="5"/>
      <c r="L1145" s="3"/>
    </row>
    <row r="1146" spans="3:12" x14ac:dyDescent="0.25">
      <c r="C1146" s="2" t="s">
        <v>7</v>
      </c>
      <c r="D1146" s="1">
        <v>1143</v>
      </c>
      <c r="E1146" s="1" t="s">
        <v>19</v>
      </c>
      <c r="F1146" s="1" t="s">
        <v>44</v>
      </c>
      <c r="G1146" s="1">
        <v>32</v>
      </c>
      <c r="H1146" s="3">
        <v>5136</v>
      </c>
      <c r="I1146" s="6">
        <f>COUNTIF($E$4:E1146,E1146)</f>
        <v>135</v>
      </c>
      <c r="J1146" s="4" t="str">
        <f t="shared" si="17"/>
        <v>woman's shoes135</v>
      </c>
      <c r="K1146" s="5"/>
      <c r="L1146" s="3"/>
    </row>
    <row r="1147" spans="3:12" x14ac:dyDescent="0.25">
      <c r="C1147" s="2" t="s">
        <v>7</v>
      </c>
      <c r="D1147" s="1">
        <v>1144</v>
      </c>
      <c r="E1147" s="1" t="s">
        <v>14</v>
      </c>
      <c r="F1147" s="1" t="s">
        <v>62</v>
      </c>
      <c r="G1147" s="1">
        <v>10</v>
      </c>
      <c r="H1147" s="3">
        <v>770</v>
      </c>
      <c r="I1147" s="6">
        <f>COUNTIF($E$4:E1147,E1147)</f>
        <v>143</v>
      </c>
      <c r="J1147" s="4" t="str">
        <f t="shared" si="17"/>
        <v>pants143</v>
      </c>
      <c r="K1147" s="5"/>
      <c r="L1147" s="3"/>
    </row>
    <row r="1148" spans="3:12" x14ac:dyDescent="0.25">
      <c r="C1148" s="2" t="s">
        <v>7</v>
      </c>
      <c r="D1148" s="1">
        <v>1145</v>
      </c>
      <c r="E1148" s="1" t="s">
        <v>17</v>
      </c>
      <c r="F1148" s="1" t="s">
        <v>12</v>
      </c>
      <c r="G1148" s="1">
        <v>22</v>
      </c>
      <c r="H1148" s="3">
        <v>1573</v>
      </c>
      <c r="I1148" s="6">
        <f>COUNTIF($E$4:E1148,E1148)</f>
        <v>135</v>
      </c>
      <c r="J1148" s="4" t="str">
        <f t="shared" si="17"/>
        <v>blouses135</v>
      </c>
      <c r="K1148" s="5"/>
      <c r="L1148" s="3"/>
    </row>
    <row r="1149" spans="3:12" x14ac:dyDescent="0.25">
      <c r="C1149" s="2" t="s">
        <v>7</v>
      </c>
      <c r="D1149" s="1">
        <v>1146</v>
      </c>
      <c r="E1149" s="1" t="s">
        <v>19</v>
      </c>
      <c r="F1149" s="1" t="s">
        <v>45</v>
      </c>
      <c r="G1149" s="1">
        <v>12</v>
      </c>
      <c r="H1149" s="3">
        <v>1944</v>
      </c>
      <c r="I1149" s="6">
        <f>COUNTIF($E$4:E1149,E1149)</f>
        <v>136</v>
      </c>
      <c r="J1149" s="4" t="str">
        <f t="shared" si="17"/>
        <v>woman's shoes136</v>
      </c>
      <c r="K1149" s="5"/>
      <c r="L1149" s="3"/>
    </row>
    <row r="1150" spans="3:12" x14ac:dyDescent="0.25">
      <c r="C1150" s="2" t="s">
        <v>7</v>
      </c>
      <c r="D1150" s="1">
        <v>1147</v>
      </c>
      <c r="E1150" s="1" t="s">
        <v>17</v>
      </c>
      <c r="F1150" s="1" t="s">
        <v>30</v>
      </c>
      <c r="G1150" s="1">
        <v>32</v>
      </c>
      <c r="H1150" s="3">
        <v>2080</v>
      </c>
      <c r="I1150" s="6">
        <f>COUNTIF($E$4:E1150,E1150)</f>
        <v>136</v>
      </c>
      <c r="J1150" s="4" t="str">
        <f t="shared" si="17"/>
        <v>blouses136</v>
      </c>
      <c r="K1150" s="5"/>
      <c r="L1150" s="3"/>
    </row>
    <row r="1151" spans="3:12" x14ac:dyDescent="0.25">
      <c r="C1151" s="2" t="s">
        <v>7</v>
      </c>
      <c r="D1151" s="1">
        <v>1148</v>
      </c>
      <c r="E1151" s="1" t="s">
        <v>13</v>
      </c>
      <c r="F1151" s="1" t="s">
        <v>51</v>
      </c>
      <c r="G1151" s="1">
        <v>32</v>
      </c>
      <c r="H1151" s="3">
        <v>1454.4</v>
      </c>
      <c r="I1151" s="6">
        <f>COUNTIF($E$4:E1151,E1151)</f>
        <v>158</v>
      </c>
      <c r="J1151" s="4" t="str">
        <f t="shared" si="17"/>
        <v>shirts158</v>
      </c>
      <c r="K1151" s="5"/>
      <c r="L1151" s="3"/>
    </row>
    <row r="1152" spans="3:12" x14ac:dyDescent="0.25">
      <c r="C1152" s="2" t="s">
        <v>7</v>
      </c>
      <c r="D1152" s="1">
        <v>1149</v>
      </c>
      <c r="E1152" s="1" t="s">
        <v>18</v>
      </c>
      <c r="F1152" s="1" t="s">
        <v>32</v>
      </c>
      <c r="G1152" s="1">
        <v>16</v>
      </c>
      <c r="H1152" s="3">
        <v>946.4</v>
      </c>
      <c r="I1152" s="6">
        <f>COUNTIF($E$4:E1152,E1152)</f>
        <v>132</v>
      </c>
      <c r="J1152" s="4" t="str">
        <f t="shared" si="17"/>
        <v>man shoes132</v>
      </c>
      <c r="K1152" s="5"/>
      <c r="L1152" s="3"/>
    </row>
    <row r="1153" spans="3:12" x14ac:dyDescent="0.25">
      <c r="C1153" s="2" t="s">
        <v>7</v>
      </c>
      <c r="D1153" s="1">
        <v>1150</v>
      </c>
      <c r="E1153" s="1" t="s">
        <v>14</v>
      </c>
      <c r="F1153" s="1" t="s">
        <v>37</v>
      </c>
      <c r="G1153" s="1">
        <v>32</v>
      </c>
      <c r="H1153" s="3">
        <v>2396.8000000000002</v>
      </c>
      <c r="I1153" s="6">
        <f>COUNTIF($E$4:E1153,E1153)</f>
        <v>144</v>
      </c>
      <c r="J1153" s="4" t="str">
        <f t="shared" si="17"/>
        <v>pants144</v>
      </c>
      <c r="K1153" s="5"/>
      <c r="L1153" s="3"/>
    </row>
    <row r="1154" spans="3:12" x14ac:dyDescent="0.25">
      <c r="C1154" s="2" t="s">
        <v>7</v>
      </c>
      <c r="D1154" s="1">
        <v>1151</v>
      </c>
      <c r="E1154" s="1" t="s">
        <v>18</v>
      </c>
      <c r="F1154" s="1" t="s">
        <v>43</v>
      </c>
      <c r="G1154" s="1">
        <v>12</v>
      </c>
      <c r="H1154" s="3">
        <v>842.4</v>
      </c>
      <c r="I1154" s="6">
        <f>COUNTIF($E$4:E1154,E1154)</f>
        <v>133</v>
      </c>
      <c r="J1154" s="4" t="str">
        <f t="shared" si="17"/>
        <v>man shoes133</v>
      </c>
      <c r="K1154" s="5"/>
      <c r="L1154" s="3"/>
    </row>
    <row r="1155" spans="3:12" x14ac:dyDescent="0.25">
      <c r="C1155" s="2" t="s">
        <v>7</v>
      </c>
      <c r="D1155" s="1">
        <v>1152</v>
      </c>
      <c r="E1155" s="1" t="s">
        <v>19</v>
      </c>
      <c r="F1155" s="1" t="s">
        <v>36</v>
      </c>
      <c r="G1155" s="1">
        <v>22</v>
      </c>
      <c r="H1155" s="3">
        <v>2970</v>
      </c>
      <c r="I1155" s="6">
        <f>COUNTIF($E$4:E1155,E1155)</f>
        <v>137</v>
      </c>
      <c r="J1155" s="4" t="str">
        <f t="shared" si="17"/>
        <v>woman's shoes137</v>
      </c>
      <c r="K1155" s="5"/>
      <c r="L1155" s="3"/>
    </row>
    <row r="1156" spans="3:12" x14ac:dyDescent="0.25">
      <c r="C1156" s="2" t="s">
        <v>7</v>
      </c>
      <c r="D1156" s="1">
        <v>1153</v>
      </c>
      <c r="E1156" s="1" t="s">
        <v>16</v>
      </c>
      <c r="F1156" s="1" t="s">
        <v>47</v>
      </c>
      <c r="G1156" s="1">
        <v>34</v>
      </c>
      <c r="H1156" s="3">
        <v>494.7</v>
      </c>
      <c r="I1156" s="6">
        <f>COUNTIF($E$4:E1156,E1156)</f>
        <v>159</v>
      </c>
      <c r="J1156" s="4" t="str">
        <f t="shared" si="17"/>
        <v>ties159</v>
      </c>
      <c r="K1156" s="5"/>
      <c r="L1156" s="3"/>
    </row>
    <row r="1157" spans="3:12" x14ac:dyDescent="0.25">
      <c r="C1157" s="2" t="s">
        <v>7</v>
      </c>
      <c r="D1157" s="1">
        <v>1154</v>
      </c>
      <c r="E1157" s="1" t="s">
        <v>18</v>
      </c>
      <c r="F1157" s="1" t="s">
        <v>36</v>
      </c>
      <c r="G1157" s="1">
        <v>33</v>
      </c>
      <c r="H1157" s="3">
        <v>2166.4499999999998</v>
      </c>
      <c r="I1157" s="6">
        <f>COUNTIF($E$4:E1157,E1157)</f>
        <v>134</v>
      </c>
      <c r="J1157" s="4" t="str">
        <f t="shared" ref="J1157:J1220" si="18">E1157&amp;I1157</f>
        <v>man shoes134</v>
      </c>
      <c r="K1157" s="5"/>
      <c r="L1157" s="3"/>
    </row>
    <row r="1158" spans="3:12" x14ac:dyDescent="0.25">
      <c r="C1158" s="2" t="s">
        <v>7</v>
      </c>
      <c r="D1158" s="1">
        <v>1155</v>
      </c>
      <c r="E1158" s="1" t="s">
        <v>16</v>
      </c>
      <c r="F1158" s="1" t="s">
        <v>54</v>
      </c>
      <c r="G1158" s="1">
        <v>26</v>
      </c>
      <c r="H1158" s="3">
        <v>425.1</v>
      </c>
      <c r="I1158" s="6">
        <f>COUNTIF($E$4:E1158,E1158)</f>
        <v>160</v>
      </c>
      <c r="J1158" s="4" t="str">
        <f t="shared" si="18"/>
        <v>ties160</v>
      </c>
      <c r="K1158" s="5"/>
      <c r="L1158" s="3"/>
    </row>
    <row r="1159" spans="3:12" x14ac:dyDescent="0.25">
      <c r="C1159" s="2" t="s">
        <v>7</v>
      </c>
      <c r="D1159" s="1">
        <v>1156</v>
      </c>
      <c r="E1159" s="1" t="s">
        <v>15</v>
      </c>
      <c r="F1159" s="1" t="s">
        <v>53</v>
      </c>
      <c r="G1159" s="1">
        <v>17</v>
      </c>
      <c r="H1159" s="3">
        <v>1346.4</v>
      </c>
      <c r="I1159" s="6">
        <f>COUNTIF($E$4:E1159,E1159)</f>
        <v>150</v>
      </c>
      <c r="J1159" s="4" t="str">
        <f t="shared" si="18"/>
        <v>dresses150</v>
      </c>
      <c r="K1159" s="5"/>
      <c r="L1159" s="3"/>
    </row>
    <row r="1160" spans="3:12" x14ac:dyDescent="0.25">
      <c r="C1160" s="2" t="s">
        <v>7</v>
      </c>
      <c r="D1160" s="1">
        <v>1157</v>
      </c>
      <c r="E1160" s="1" t="s">
        <v>16</v>
      </c>
      <c r="F1160" s="1" t="s">
        <v>12</v>
      </c>
      <c r="G1160" s="1">
        <v>17</v>
      </c>
      <c r="H1160" s="3">
        <v>244.8</v>
      </c>
      <c r="I1160" s="6">
        <f>COUNTIF($E$4:E1160,E1160)</f>
        <v>161</v>
      </c>
      <c r="J1160" s="4" t="str">
        <f t="shared" si="18"/>
        <v>ties161</v>
      </c>
      <c r="K1160" s="5"/>
      <c r="L1160" s="3"/>
    </row>
    <row r="1161" spans="3:12" x14ac:dyDescent="0.25">
      <c r="C1161" s="2" t="s">
        <v>7</v>
      </c>
      <c r="D1161" s="1">
        <v>1158</v>
      </c>
      <c r="E1161" s="1" t="s">
        <v>17</v>
      </c>
      <c r="F1161" s="1" t="s">
        <v>57</v>
      </c>
      <c r="G1161" s="1">
        <v>18</v>
      </c>
      <c r="H1161" s="3">
        <v>1287</v>
      </c>
      <c r="I1161" s="6">
        <f>COUNTIF($E$4:E1161,E1161)</f>
        <v>137</v>
      </c>
      <c r="J1161" s="4" t="str">
        <f t="shared" si="18"/>
        <v>blouses137</v>
      </c>
      <c r="K1161" s="5"/>
      <c r="L1161" s="3"/>
    </row>
    <row r="1162" spans="3:12" x14ac:dyDescent="0.25">
      <c r="C1162" s="2" t="s">
        <v>7</v>
      </c>
      <c r="D1162" s="1">
        <v>1159</v>
      </c>
      <c r="E1162" s="1" t="s">
        <v>17</v>
      </c>
      <c r="F1162" s="1" t="s">
        <v>31</v>
      </c>
      <c r="G1162" s="1">
        <v>24</v>
      </c>
      <c r="H1162" s="3">
        <v>1466.4</v>
      </c>
      <c r="I1162" s="6">
        <f>COUNTIF($E$4:E1162,E1162)</f>
        <v>138</v>
      </c>
      <c r="J1162" s="4" t="str">
        <f t="shared" si="18"/>
        <v>blouses138</v>
      </c>
      <c r="K1162" s="5"/>
      <c r="L1162" s="3"/>
    </row>
    <row r="1163" spans="3:12" x14ac:dyDescent="0.25">
      <c r="C1163" s="2" t="s">
        <v>7</v>
      </c>
      <c r="D1163" s="1">
        <v>1160</v>
      </c>
      <c r="E1163" s="1" t="s">
        <v>17</v>
      </c>
      <c r="F1163" s="1" t="s">
        <v>42</v>
      </c>
      <c r="G1163" s="1">
        <v>29</v>
      </c>
      <c r="H1163" s="3">
        <v>1847.3</v>
      </c>
      <c r="I1163" s="6">
        <f>COUNTIF($E$4:E1163,E1163)</f>
        <v>139</v>
      </c>
      <c r="J1163" s="4" t="str">
        <f t="shared" si="18"/>
        <v>blouses139</v>
      </c>
      <c r="K1163" s="5"/>
      <c r="L1163" s="3"/>
    </row>
    <row r="1164" spans="3:12" x14ac:dyDescent="0.25">
      <c r="C1164" s="2" t="s">
        <v>1</v>
      </c>
      <c r="D1164" s="1">
        <v>1161</v>
      </c>
      <c r="E1164" s="1" t="s">
        <v>15</v>
      </c>
      <c r="F1164" s="1" t="s">
        <v>54</v>
      </c>
      <c r="G1164" s="1">
        <v>12</v>
      </c>
      <c r="H1164" s="3">
        <v>1036.8</v>
      </c>
      <c r="I1164" s="6">
        <f>COUNTIF($E$4:E1164,E1164)</f>
        <v>151</v>
      </c>
      <c r="J1164" s="4" t="str">
        <f t="shared" si="18"/>
        <v>dresses151</v>
      </c>
      <c r="K1164" s="5"/>
      <c r="L1164" s="3"/>
    </row>
    <row r="1165" spans="3:12" x14ac:dyDescent="0.25">
      <c r="C1165" s="2" t="s">
        <v>7</v>
      </c>
      <c r="D1165" s="1">
        <v>1162</v>
      </c>
      <c r="E1165" s="1" t="s">
        <v>14</v>
      </c>
      <c r="F1165" s="1" t="s">
        <v>11</v>
      </c>
      <c r="G1165" s="1">
        <v>19</v>
      </c>
      <c r="H1165" s="3">
        <v>1343.3</v>
      </c>
      <c r="I1165" s="6">
        <f>COUNTIF($E$4:E1165,E1165)</f>
        <v>145</v>
      </c>
      <c r="J1165" s="4" t="str">
        <f t="shared" si="18"/>
        <v>pants145</v>
      </c>
      <c r="K1165" s="5"/>
      <c r="L1165" s="3"/>
    </row>
    <row r="1166" spans="3:12" x14ac:dyDescent="0.25">
      <c r="C1166" s="2" t="s">
        <v>7</v>
      </c>
      <c r="D1166" s="1">
        <v>1163</v>
      </c>
      <c r="E1166" s="1" t="s">
        <v>14</v>
      </c>
      <c r="F1166" s="1" t="s">
        <v>42</v>
      </c>
      <c r="G1166" s="1">
        <v>16</v>
      </c>
      <c r="H1166" s="3">
        <v>1176</v>
      </c>
      <c r="I1166" s="6">
        <f>COUNTIF($E$4:E1166,E1166)</f>
        <v>146</v>
      </c>
      <c r="J1166" s="4" t="str">
        <f t="shared" si="18"/>
        <v>pants146</v>
      </c>
      <c r="K1166" s="5"/>
      <c r="L1166" s="3"/>
    </row>
    <row r="1167" spans="3:12" x14ac:dyDescent="0.25">
      <c r="C1167" s="2" t="s">
        <v>7</v>
      </c>
      <c r="D1167" s="1">
        <v>1164</v>
      </c>
      <c r="E1167" s="1" t="s">
        <v>13</v>
      </c>
      <c r="F1167" s="1" t="s">
        <v>22</v>
      </c>
      <c r="G1167" s="1">
        <v>25</v>
      </c>
      <c r="H1167" s="3">
        <v>1215</v>
      </c>
      <c r="I1167" s="6">
        <f>COUNTIF($E$4:E1167,E1167)</f>
        <v>159</v>
      </c>
      <c r="J1167" s="4" t="str">
        <f t="shared" si="18"/>
        <v>shirts159</v>
      </c>
      <c r="K1167" s="5"/>
      <c r="L1167" s="3"/>
    </row>
    <row r="1168" spans="3:12" x14ac:dyDescent="0.25">
      <c r="C1168" s="2" t="s">
        <v>7</v>
      </c>
      <c r="D1168" s="1">
        <v>1165</v>
      </c>
      <c r="E1168" s="1" t="s">
        <v>17</v>
      </c>
      <c r="F1168" s="1" t="s">
        <v>59</v>
      </c>
      <c r="G1168" s="1">
        <v>28</v>
      </c>
      <c r="H1168" s="3">
        <v>1765.4</v>
      </c>
      <c r="I1168" s="6">
        <f>COUNTIF($E$4:E1168,E1168)</f>
        <v>140</v>
      </c>
      <c r="J1168" s="4" t="str">
        <f t="shared" si="18"/>
        <v>blouses140</v>
      </c>
      <c r="K1168" s="5"/>
      <c r="L1168" s="3"/>
    </row>
    <row r="1169" spans="3:12" x14ac:dyDescent="0.25">
      <c r="C1169" s="2" t="s">
        <v>7</v>
      </c>
      <c r="D1169" s="1">
        <v>1166</v>
      </c>
      <c r="E1169" s="1" t="s">
        <v>16</v>
      </c>
      <c r="F1169" s="1" t="s">
        <v>65</v>
      </c>
      <c r="G1169" s="1">
        <v>18</v>
      </c>
      <c r="H1169" s="3">
        <v>297</v>
      </c>
      <c r="I1169" s="6">
        <f>COUNTIF($E$4:E1169,E1169)</f>
        <v>162</v>
      </c>
      <c r="J1169" s="4" t="str">
        <f t="shared" si="18"/>
        <v>ties162</v>
      </c>
      <c r="K1169" s="5"/>
      <c r="L1169" s="3"/>
    </row>
    <row r="1170" spans="3:12" x14ac:dyDescent="0.25">
      <c r="C1170" s="2" t="s">
        <v>7</v>
      </c>
      <c r="D1170" s="1">
        <v>1167</v>
      </c>
      <c r="E1170" s="1" t="s">
        <v>13</v>
      </c>
      <c r="F1170" s="1" t="s">
        <v>53</v>
      </c>
      <c r="G1170" s="1">
        <v>23</v>
      </c>
      <c r="H1170" s="3">
        <v>993.6</v>
      </c>
      <c r="I1170" s="6">
        <f>COUNTIF($E$4:E1170,E1170)</f>
        <v>160</v>
      </c>
      <c r="J1170" s="4" t="str">
        <f t="shared" si="18"/>
        <v>shirts160</v>
      </c>
      <c r="K1170" s="5"/>
      <c r="L1170" s="3"/>
    </row>
    <row r="1171" spans="3:12" x14ac:dyDescent="0.25">
      <c r="C1171" s="2" t="s">
        <v>7</v>
      </c>
      <c r="D1171" s="1">
        <v>1168</v>
      </c>
      <c r="E1171" s="1" t="s">
        <v>13</v>
      </c>
      <c r="F1171" s="1" t="s">
        <v>33</v>
      </c>
      <c r="G1171" s="1">
        <v>14</v>
      </c>
      <c r="H1171" s="3">
        <v>579.6</v>
      </c>
      <c r="I1171" s="6">
        <f>COUNTIF($E$4:E1171,E1171)</f>
        <v>161</v>
      </c>
      <c r="J1171" s="4" t="str">
        <f t="shared" si="18"/>
        <v>shirts161</v>
      </c>
      <c r="K1171" s="5"/>
      <c r="L1171" s="3"/>
    </row>
    <row r="1172" spans="3:12" x14ac:dyDescent="0.25">
      <c r="C1172" s="2" t="s">
        <v>7</v>
      </c>
      <c r="D1172" s="1">
        <v>1169</v>
      </c>
      <c r="E1172" s="1" t="s">
        <v>14</v>
      </c>
      <c r="F1172" s="1" t="s">
        <v>34</v>
      </c>
      <c r="G1172" s="1">
        <v>31</v>
      </c>
      <c r="H1172" s="3">
        <v>2213.4</v>
      </c>
      <c r="I1172" s="6">
        <f>COUNTIF($E$4:E1172,E1172)</f>
        <v>147</v>
      </c>
      <c r="J1172" s="4" t="str">
        <f t="shared" si="18"/>
        <v>pants147</v>
      </c>
      <c r="K1172" s="5"/>
      <c r="L1172" s="3"/>
    </row>
    <row r="1173" spans="3:12" x14ac:dyDescent="0.25">
      <c r="C1173" s="2" t="s">
        <v>7</v>
      </c>
      <c r="D1173" s="1">
        <v>1170</v>
      </c>
      <c r="E1173" s="1" t="s">
        <v>8</v>
      </c>
      <c r="F1173" s="1" t="s">
        <v>37</v>
      </c>
      <c r="G1173" s="1">
        <v>23</v>
      </c>
      <c r="H1173" s="3">
        <v>4347</v>
      </c>
      <c r="I1173" s="6">
        <f>COUNTIF($E$4:E1173,E1173)</f>
        <v>138</v>
      </c>
      <c r="J1173" s="4" t="str">
        <f t="shared" si="18"/>
        <v>purses138</v>
      </c>
      <c r="K1173" s="5"/>
      <c r="L1173" s="3"/>
    </row>
    <row r="1174" spans="3:12" x14ac:dyDescent="0.25">
      <c r="C1174" s="2" t="s">
        <v>7</v>
      </c>
      <c r="D1174" s="1">
        <v>1171</v>
      </c>
      <c r="E1174" s="1" t="s">
        <v>17</v>
      </c>
      <c r="F1174" s="1" t="s">
        <v>59</v>
      </c>
      <c r="G1174" s="1">
        <v>26</v>
      </c>
      <c r="H1174" s="3">
        <v>1757.6</v>
      </c>
      <c r="I1174" s="6">
        <f>COUNTIF($E$4:E1174,E1174)</f>
        <v>141</v>
      </c>
      <c r="J1174" s="4" t="str">
        <f t="shared" si="18"/>
        <v>blouses141</v>
      </c>
      <c r="K1174" s="5"/>
      <c r="L1174" s="3"/>
    </row>
    <row r="1175" spans="3:12" x14ac:dyDescent="0.25">
      <c r="C1175" s="2" t="s">
        <v>7</v>
      </c>
      <c r="D1175" s="1">
        <v>1172</v>
      </c>
      <c r="E1175" s="1" t="s">
        <v>16</v>
      </c>
      <c r="F1175" s="1" t="s">
        <v>54</v>
      </c>
      <c r="G1175" s="1">
        <v>18</v>
      </c>
      <c r="H1175" s="3">
        <v>270</v>
      </c>
      <c r="I1175" s="6">
        <f>COUNTIF($E$4:E1175,E1175)</f>
        <v>163</v>
      </c>
      <c r="J1175" s="4" t="str">
        <f t="shared" si="18"/>
        <v>ties163</v>
      </c>
      <c r="K1175" s="5"/>
      <c r="L1175" s="3"/>
    </row>
    <row r="1176" spans="3:12" x14ac:dyDescent="0.25">
      <c r="C1176" s="2" t="s">
        <v>7</v>
      </c>
      <c r="D1176" s="1">
        <v>1173</v>
      </c>
      <c r="E1176" s="1" t="s">
        <v>18</v>
      </c>
      <c r="F1176" s="1" t="s">
        <v>41</v>
      </c>
      <c r="G1176" s="1">
        <v>25</v>
      </c>
      <c r="H1176" s="3">
        <v>1527.5</v>
      </c>
      <c r="I1176" s="6">
        <f>COUNTIF($E$4:E1176,E1176)</f>
        <v>135</v>
      </c>
      <c r="J1176" s="4" t="str">
        <f t="shared" si="18"/>
        <v>man shoes135</v>
      </c>
      <c r="K1176" s="5"/>
      <c r="L1176" s="3"/>
    </row>
    <row r="1177" spans="3:12" x14ac:dyDescent="0.25">
      <c r="C1177" s="2" t="s">
        <v>7</v>
      </c>
      <c r="D1177" s="1">
        <v>1174</v>
      </c>
      <c r="E1177" s="1" t="s">
        <v>8</v>
      </c>
      <c r="F1177" s="1" t="s">
        <v>6</v>
      </c>
      <c r="G1177" s="1">
        <v>22</v>
      </c>
      <c r="H1177" s="3">
        <v>4897.2</v>
      </c>
      <c r="I1177" s="6">
        <f>COUNTIF($E$4:E1177,E1177)</f>
        <v>139</v>
      </c>
      <c r="J1177" s="4" t="str">
        <f t="shared" si="18"/>
        <v>purses139</v>
      </c>
      <c r="K1177" s="5"/>
      <c r="L1177" s="3"/>
    </row>
    <row r="1178" spans="3:12" x14ac:dyDescent="0.25">
      <c r="C1178" s="2" t="s">
        <v>7</v>
      </c>
      <c r="D1178" s="1">
        <v>1175</v>
      </c>
      <c r="E1178" s="1" t="s">
        <v>13</v>
      </c>
      <c r="F1178" s="1" t="s">
        <v>25</v>
      </c>
      <c r="G1178" s="1">
        <v>18</v>
      </c>
      <c r="H1178" s="3">
        <v>842.4</v>
      </c>
      <c r="I1178" s="6">
        <f>COUNTIF($E$4:E1178,E1178)</f>
        <v>162</v>
      </c>
      <c r="J1178" s="4" t="str">
        <f t="shared" si="18"/>
        <v>shirts162</v>
      </c>
      <c r="K1178" s="5"/>
      <c r="L1178" s="3"/>
    </row>
    <row r="1179" spans="3:12" x14ac:dyDescent="0.25">
      <c r="C1179" s="2" t="s">
        <v>7</v>
      </c>
      <c r="D1179" s="1">
        <v>1176</v>
      </c>
      <c r="E1179" s="1" t="s">
        <v>13</v>
      </c>
      <c r="F1179" s="1" t="s">
        <v>10</v>
      </c>
      <c r="G1179" s="1">
        <v>18</v>
      </c>
      <c r="H1179" s="3">
        <v>801.9</v>
      </c>
      <c r="I1179" s="6">
        <f>COUNTIF($E$4:E1179,E1179)</f>
        <v>163</v>
      </c>
      <c r="J1179" s="4" t="str">
        <f t="shared" si="18"/>
        <v>shirts163</v>
      </c>
      <c r="K1179" s="5"/>
      <c r="L1179" s="3"/>
    </row>
    <row r="1180" spans="3:12" x14ac:dyDescent="0.25">
      <c r="C1180" s="2" t="s">
        <v>7</v>
      </c>
      <c r="D1180" s="1">
        <v>1177</v>
      </c>
      <c r="E1180" s="1" t="s">
        <v>18</v>
      </c>
      <c r="F1180" s="1" t="s">
        <v>40</v>
      </c>
      <c r="G1180" s="1">
        <v>19</v>
      </c>
      <c r="H1180" s="3">
        <v>1259.7</v>
      </c>
      <c r="I1180" s="6">
        <f>COUNTIF($E$4:E1180,E1180)</f>
        <v>136</v>
      </c>
      <c r="J1180" s="4" t="str">
        <f t="shared" si="18"/>
        <v>man shoes136</v>
      </c>
      <c r="K1180" s="5"/>
      <c r="L1180" s="3"/>
    </row>
    <row r="1181" spans="3:12" x14ac:dyDescent="0.25">
      <c r="C1181" s="2" t="s">
        <v>7</v>
      </c>
      <c r="D1181" s="1">
        <v>1178</v>
      </c>
      <c r="E1181" s="1" t="s">
        <v>17</v>
      </c>
      <c r="F1181" s="1" t="s">
        <v>34</v>
      </c>
      <c r="G1181" s="1">
        <v>22</v>
      </c>
      <c r="H1181" s="3">
        <v>1501.5</v>
      </c>
      <c r="I1181" s="6">
        <f>COUNTIF($E$4:E1181,E1181)</f>
        <v>142</v>
      </c>
      <c r="J1181" s="4" t="str">
        <f t="shared" si="18"/>
        <v>blouses142</v>
      </c>
      <c r="K1181" s="5"/>
      <c r="L1181" s="3"/>
    </row>
    <row r="1182" spans="3:12" x14ac:dyDescent="0.25">
      <c r="C1182" s="2" t="s">
        <v>1</v>
      </c>
      <c r="D1182" s="1">
        <v>1179</v>
      </c>
      <c r="E1182" s="1" t="s">
        <v>17</v>
      </c>
      <c r="F1182" s="1" t="s">
        <v>65</v>
      </c>
      <c r="G1182" s="1">
        <v>34</v>
      </c>
      <c r="H1182" s="3">
        <v>2121.6</v>
      </c>
      <c r="I1182" s="6">
        <f>COUNTIF($E$4:E1182,E1182)</f>
        <v>143</v>
      </c>
      <c r="J1182" s="4" t="str">
        <f t="shared" si="18"/>
        <v>blouses143</v>
      </c>
      <c r="K1182" s="5"/>
      <c r="L1182" s="3"/>
    </row>
    <row r="1183" spans="3:12" x14ac:dyDescent="0.25">
      <c r="C1183" s="2" t="s">
        <v>7</v>
      </c>
      <c r="D1183" s="1">
        <v>1180</v>
      </c>
      <c r="E1183" s="1" t="s">
        <v>8</v>
      </c>
      <c r="F1183" s="1" t="s">
        <v>47</v>
      </c>
      <c r="G1183" s="1">
        <v>27</v>
      </c>
      <c r="H1183" s="3">
        <v>5670</v>
      </c>
      <c r="I1183" s="6">
        <f>COUNTIF($E$4:E1183,E1183)</f>
        <v>140</v>
      </c>
      <c r="J1183" s="4" t="str">
        <f t="shared" si="18"/>
        <v>purses140</v>
      </c>
      <c r="K1183" s="5"/>
      <c r="L1183" s="3"/>
    </row>
    <row r="1184" spans="3:12" x14ac:dyDescent="0.25">
      <c r="C1184" s="2" t="s">
        <v>7</v>
      </c>
      <c r="D1184" s="1">
        <v>1181</v>
      </c>
      <c r="E1184" s="1" t="s">
        <v>13</v>
      </c>
      <c r="F1184" s="1" t="s">
        <v>12</v>
      </c>
      <c r="G1184" s="1">
        <v>18</v>
      </c>
      <c r="H1184" s="3">
        <v>753.3</v>
      </c>
      <c r="I1184" s="6">
        <f>COUNTIF($E$4:E1184,E1184)</f>
        <v>164</v>
      </c>
      <c r="J1184" s="4" t="str">
        <f t="shared" si="18"/>
        <v>shirts164</v>
      </c>
      <c r="K1184" s="5"/>
      <c r="L1184" s="3"/>
    </row>
    <row r="1185" spans="3:12" x14ac:dyDescent="0.25">
      <c r="C1185" s="2" t="s">
        <v>1</v>
      </c>
      <c r="D1185" s="1">
        <v>1182</v>
      </c>
      <c r="E1185" s="1" t="s">
        <v>19</v>
      </c>
      <c r="F1185" s="1" t="s">
        <v>55</v>
      </c>
      <c r="G1185" s="1">
        <v>34</v>
      </c>
      <c r="H1185" s="3">
        <v>5253</v>
      </c>
      <c r="I1185" s="6">
        <f>COUNTIF($E$4:E1185,E1185)</f>
        <v>138</v>
      </c>
      <c r="J1185" s="4" t="str">
        <f t="shared" si="18"/>
        <v>woman's shoes138</v>
      </c>
      <c r="K1185" s="5"/>
      <c r="L1185" s="3"/>
    </row>
    <row r="1186" spans="3:12" x14ac:dyDescent="0.25">
      <c r="C1186" s="2" t="s">
        <v>7</v>
      </c>
      <c r="D1186" s="1">
        <v>1183</v>
      </c>
      <c r="E1186" s="1" t="s">
        <v>13</v>
      </c>
      <c r="F1186" s="1" t="s">
        <v>9</v>
      </c>
      <c r="G1186" s="1">
        <v>35</v>
      </c>
      <c r="H1186" s="3">
        <v>1527.75</v>
      </c>
      <c r="I1186" s="6">
        <f>COUNTIF($E$4:E1186,E1186)</f>
        <v>165</v>
      </c>
      <c r="J1186" s="4" t="str">
        <f t="shared" si="18"/>
        <v>shirts165</v>
      </c>
      <c r="K1186" s="5"/>
      <c r="L1186" s="3"/>
    </row>
    <row r="1187" spans="3:12" x14ac:dyDescent="0.25">
      <c r="C1187" s="2" t="s">
        <v>7</v>
      </c>
      <c r="D1187" s="1">
        <v>1184</v>
      </c>
      <c r="E1187" s="1" t="s">
        <v>17</v>
      </c>
      <c r="F1187" s="1" t="s">
        <v>65</v>
      </c>
      <c r="G1187" s="1">
        <v>11</v>
      </c>
      <c r="H1187" s="3">
        <v>707.85</v>
      </c>
      <c r="I1187" s="6">
        <f>COUNTIF($E$4:E1187,E1187)</f>
        <v>144</v>
      </c>
      <c r="J1187" s="4" t="str">
        <f t="shared" si="18"/>
        <v>blouses144</v>
      </c>
      <c r="K1187" s="5"/>
      <c r="L1187" s="3"/>
    </row>
    <row r="1188" spans="3:12" x14ac:dyDescent="0.25">
      <c r="C1188" s="2" t="s">
        <v>7</v>
      </c>
      <c r="D1188" s="1">
        <v>1185</v>
      </c>
      <c r="E1188" s="1" t="s">
        <v>19</v>
      </c>
      <c r="F1188" s="1" t="s">
        <v>30</v>
      </c>
      <c r="G1188" s="1">
        <v>14</v>
      </c>
      <c r="H1188" s="3">
        <v>2016</v>
      </c>
      <c r="I1188" s="6">
        <f>COUNTIF($E$4:E1188,E1188)</f>
        <v>139</v>
      </c>
      <c r="J1188" s="4" t="str">
        <f t="shared" si="18"/>
        <v>woman's shoes139</v>
      </c>
      <c r="K1188" s="5"/>
      <c r="L1188" s="3"/>
    </row>
    <row r="1189" spans="3:12" x14ac:dyDescent="0.25">
      <c r="C1189" s="2" t="s">
        <v>7</v>
      </c>
      <c r="D1189" s="1">
        <v>1186</v>
      </c>
      <c r="E1189" s="1" t="s">
        <v>8</v>
      </c>
      <c r="F1189" s="1" t="s">
        <v>37</v>
      </c>
      <c r="G1189" s="1">
        <v>14</v>
      </c>
      <c r="H1189" s="3">
        <v>3204.6</v>
      </c>
      <c r="I1189" s="6">
        <f>COUNTIF($E$4:E1189,E1189)</f>
        <v>141</v>
      </c>
      <c r="J1189" s="4" t="str">
        <f t="shared" si="18"/>
        <v>purses141</v>
      </c>
      <c r="K1189" s="5"/>
      <c r="L1189" s="3"/>
    </row>
    <row r="1190" spans="3:12" x14ac:dyDescent="0.25">
      <c r="C1190" s="2" t="s">
        <v>1</v>
      </c>
      <c r="D1190" s="1">
        <v>1187</v>
      </c>
      <c r="E1190" s="1" t="s">
        <v>16</v>
      </c>
      <c r="F1190" s="1" t="s">
        <v>22</v>
      </c>
      <c r="G1190" s="1">
        <v>27</v>
      </c>
      <c r="H1190" s="3">
        <v>392.85</v>
      </c>
      <c r="I1190" s="6">
        <f>COUNTIF($E$4:E1190,E1190)</f>
        <v>164</v>
      </c>
      <c r="J1190" s="4" t="str">
        <f t="shared" si="18"/>
        <v>ties164</v>
      </c>
      <c r="K1190" s="5"/>
      <c r="L1190" s="3"/>
    </row>
    <row r="1191" spans="3:12" x14ac:dyDescent="0.25">
      <c r="C1191" s="2" t="s">
        <v>7</v>
      </c>
      <c r="D1191" s="1">
        <v>1188</v>
      </c>
      <c r="E1191" s="1" t="s">
        <v>15</v>
      </c>
      <c r="F1191" s="1" t="s">
        <v>65</v>
      </c>
      <c r="G1191" s="1">
        <v>26</v>
      </c>
      <c r="H1191" s="3">
        <v>2288</v>
      </c>
      <c r="I1191" s="6">
        <f>COUNTIF($E$4:E1191,E1191)</f>
        <v>152</v>
      </c>
      <c r="J1191" s="4" t="str">
        <f t="shared" si="18"/>
        <v>dresses152</v>
      </c>
      <c r="K1191" s="5"/>
      <c r="L1191" s="3"/>
    </row>
    <row r="1192" spans="3:12" x14ac:dyDescent="0.25">
      <c r="C1192" s="2" t="s">
        <v>1</v>
      </c>
      <c r="D1192" s="1">
        <v>1189</v>
      </c>
      <c r="E1192" s="1" t="s">
        <v>8</v>
      </c>
      <c r="F1192" s="1" t="s">
        <v>31</v>
      </c>
      <c r="G1192" s="1">
        <v>24</v>
      </c>
      <c r="H1192" s="3">
        <v>5342.4</v>
      </c>
      <c r="I1192" s="6">
        <f>COUNTIF($E$4:E1192,E1192)</f>
        <v>142</v>
      </c>
      <c r="J1192" s="4" t="str">
        <f t="shared" si="18"/>
        <v>purses142</v>
      </c>
      <c r="K1192" s="5"/>
      <c r="L1192" s="3"/>
    </row>
    <row r="1193" spans="3:12" x14ac:dyDescent="0.25">
      <c r="C1193" s="2" t="s">
        <v>7</v>
      </c>
      <c r="D1193" s="1">
        <v>1190</v>
      </c>
      <c r="E1193" s="1" t="s">
        <v>13</v>
      </c>
      <c r="F1193" s="1" t="s">
        <v>11</v>
      </c>
      <c r="G1193" s="1">
        <v>17</v>
      </c>
      <c r="H1193" s="3">
        <v>703.8</v>
      </c>
      <c r="I1193" s="6">
        <f>COUNTIF($E$4:E1193,E1193)</f>
        <v>166</v>
      </c>
      <c r="J1193" s="4" t="str">
        <f t="shared" si="18"/>
        <v>shirts166</v>
      </c>
      <c r="K1193" s="5"/>
      <c r="L1193" s="3"/>
    </row>
    <row r="1194" spans="3:12" x14ac:dyDescent="0.25">
      <c r="C1194" s="2" t="s">
        <v>7</v>
      </c>
      <c r="D1194" s="1">
        <v>1191</v>
      </c>
      <c r="E1194" s="1" t="s">
        <v>16</v>
      </c>
      <c r="F1194" s="1" t="s">
        <v>29</v>
      </c>
      <c r="G1194" s="1">
        <v>18</v>
      </c>
      <c r="H1194" s="3">
        <v>294.3</v>
      </c>
      <c r="I1194" s="6">
        <f>COUNTIF($E$4:E1194,E1194)</f>
        <v>165</v>
      </c>
      <c r="J1194" s="4" t="str">
        <f t="shared" si="18"/>
        <v>ties165</v>
      </c>
      <c r="K1194" s="5"/>
      <c r="L1194" s="3"/>
    </row>
    <row r="1195" spans="3:12" x14ac:dyDescent="0.25">
      <c r="C1195" s="2" t="s">
        <v>7</v>
      </c>
      <c r="D1195" s="1">
        <v>1192</v>
      </c>
      <c r="E1195" s="1" t="s">
        <v>8</v>
      </c>
      <c r="F1195" s="1" t="s">
        <v>59</v>
      </c>
      <c r="G1195" s="1">
        <v>29</v>
      </c>
      <c r="H1195" s="3">
        <v>6272.7</v>
      </c>
      <c r="I1195" s="6">
        <f>COUNTIF($E$4:E1195,E1195)</f>
        <v>143</v>
      </c>
      <c r="J1195" s="4" t="str">
        <f t="shared" si="18"/>
        <v>purses143</v>
      </c>
      <c r="K1195" s="5"/>
      <c r="L1195" s="3"/>
    </row>
    <row r="1196" spans="3:12" x14ac:dyDescent="0.25">
      <c r="C1196" s="2" t="s">
        <v>7</v>
      </c>
      <c r="D1196" s="1">
        <v>1193</v>
      </c>
      <c r="E1196" s="1" t="s">
        <v>16</v>
      </c>
      <c r="F1196" s="1" t="s">
        <v>47</v>
      </c>
      <c r="G1196" s="1">
        <v>27</v>
      </c>
      <c r="H1196" s="3">
        <v>384.75</v>
      </c>
      <c r="I1196" s="6">
        <f>COUNTIF($E$4:E1196,E1196)</f>
        <v>166</v>
      </c>
      <c r="J1196" s="4" t="str">
        <f t="shared" si="18"/>
        <v>ties166</v>
      </c>
      <c r="K1196" s="5"/>
      <c r="L1196" s="3"/>
    </row>
    <row r="1197" spans="3:12" x14ac:dyDescent="0.25">
      <c r="C1197" s="2" t="s">
        <v>7</v>
      </c>
      <c r="D1197" s="1">
        <v>1194</v>
      </c>
      <c r="E1197" s="1" t="s">
        <v>18</v>
      </c>
      <c r="F1197" s="1" t="s">
        <v>35</v>
      </c>
      <c r="G1197" s="1">
        <v>13</v>
      </c>
      <c r="H1197" s="3">
        <v>845</v>
      </c>
      <c r="I1197" s="6">
        <f>COUNTIF($E$4:E1197,E1197)</f>
        <v>137</v>
      </c>
      <c r="J1197" s="4" t="str">
        <f t="shared" si="18"/>
        <v>man shoes137</v>
      </c>
      <c r="K1197" s="5"/>
      <c r="L1197" s="3"/>
    </row>
    <row r="1198" spans="3:12" x14ac:dyDescent="0.25">
      <c r="C1198" s="2" t="s">
        <v>7</v>
      </c>
      <c r="D1198" s="1">
        <v>1195</v>
      </c>
      <c r="E1198" s="1" t="s">
        <v>13</v>
      </c>
      <c r="F1198" s="1" t="s">
        <v>38</v>
      </c>
      <c r="G1198" s="1">
        <v>35</v>
      </c>
      <c r="H1198" s="3">
        <v>1575</v>
      </c>
      <c r="I1198" s="6">
        <f>COUNTIF($E$4:E1198,E1198)</f>
        <v>167</v>
      </c>
      <c r="J1198" s="4" t="str">
        <f t="shared" si="18"/>
        <v>shirts167</v>
      </c>
      <c r="K1198" s="5"/>
      <c r="L1198" s="3"/>
    </row>
    <row r="1199" spans="3:12" x14ac:dyDescent="0.25">
      <c r="C1199" s="2" t="s">
        <v>7</v>
      </c>
      <c r="D1199" s="1">
        <v>1196</v>
      </c>
      <c r="E1199" s="1" t="s">
        <v>14</v>
      </c>
      <c r="F1199" s="1" t="s">
        <v>28</v>
      </c>
      <c r="G1199" s="1">
        <v>21</v>
      </c>
      <c r="H1199" s="3">
        <v>1396.5</v>
      </c>
      <c r="I1199" s="6">
        <f>COUNTIF($E$4:E1199,E1199)</f>
        <v>148</v>
      </c>
      <c r="J1199" s="4" t="str">
        <f t="shared" si="18"/>
        <v>pants148</v>
      </c>
      <c r="K1199" s="5"/>
      <c r="L1199" s="3"/>
    </row>
    <row r="1200" spans="3:12" x14ac:dyDescent="0.25">
      <c r="C1200" s="2" t="s">
        <v>7</v>
      </c>
      <c r="D1200" s="1">
        <v>1197</v>
      </c>
      <c r="E1200" s="1" t="s">
        <v>18</v>
      </c>
      <c r="F1200" s="1" t="s">
        <v>43</v>
      </c>
      <c r="G1200" s="1">
        <v>32</v>
      </c>
      <c r="H1200" s="3">
        <v>2184</v>
      </c>
      <c r="I1200" s="6">
        <f>COUNTIF($E$4:E1200,E1200)</f>
        <v>138</v>
      </c>
      <c r="J1200" s="4" t="str">
        <f t="shared" si="18"/>
        <v>man shoes138</v>
      </c>
      <c r="K1200" s="5"/>
      <c r="L1200" s="3"/>
    </row>
    <row r="1201" spans="3:12" x14ac:dyDescent="0.25">
      <c r="C1201" s="2" t="s">
        <v>7</v>
      </c>
      <c r="D1201" s="1">
        <v>1198</v>
      </c>
      <c r="E1201" s="1" t="s">
        <v>15</v>
      </c>
      <c r="F1201" s="1" t="s">
        <v>53</v>
      </c>
      <c r="G1201" s="1">
        <v>31</v>
      </c>
      <c r="H1201" s="3">
        <v>2256.8000000000002</v>
      </c>
      <c r="I1201" s="6">
        <f>COUNTIF($E$4:E1201,E1201)</f>
        <v>153</v>
      </c>
      <c r="J1201" s="4" t="str">
        <f t="shared" si="18"/>
        <v>dresses153</v>
      </c>
      <c r="K1201" s="5"/>
      <c r="L1201" s="3"/>
    </row>
    <row r="1202" spans="3:12" x14ac:dyDescent="0.25">
      <c r="C1202" s="2" t="s">
        <v>7</v>
      </c>
      <c r="D1202" s="1">
        <v>1199</v>
      </c>
      <c r="E1202" s="1" t="s">
        <v>14</v>
      </c>
      <c r="F1202" s="1" t="s">
        <v>30</v>
      </c>
      <c r="G1202" s="1">
        <v>12</v>
      </c>
      <c r="H1202" s="3">
        <v>814.8</v>
      </c>
      <c r="I1202" s="6">
        <f>COUNTIF($E$4:E1202,E1202)</f>
        <v>149</v>
      </c>
      <c r="J1202" s="4" t="str">
        <f t="shared" si="18"/>
        <v>pants149</v>
      </c>
      <c r="K1202" s="5"/>
      <c r="L1202" s="3"/>
    </row>
    <row r="1203" spans="3:12" x14ac:dyDescent="0.25">
      <c r="C1203" s="2" t="s">
        <v>7</v>
      </c>
      <c r="D1203" s="1">
        <v>1200</v>
      </c>
      <c r="E1203" s="1" t="s">
        <v>19</v>
      </c>
      <c r="F1203" s="1" t="s">
        <v>33</v>
      </c>
      <c r="G1203" s="1">
        <v>33</v>
      </c>
      <c r="H1203" s="3">
        <v>4554</v>
      </c>
      <c r="I1203" s="6">
        <f>COUNTIF($E$4:E1203,E1203)</f>
        <v>140</v>
      </c>
      <c r="J1203" s="4" t="str">
        <f t="shared" si="18"/>
        <v>woman's shoes140</v>
      </c>
      <c r="K1203" s="5"/>
      <c r="L1203" s="3"/>
    </row>
    <row r="1204" spans="3:12" x14ac:dyDescent="0.25">
      <c r="C1204" s="2" t="s">
        <v>7</v>
      </c>
      <c r="D1204" s="1">
        <v>1201</v>
      </c>
      <c r="E1204" s="1" t="s">
        <v>17</v>
      </c>
      <c r="F1204" s="1" t="s">
        <v>31</v>
      </c>
      <c r="G1204" s="1">
        <v>26</v>
      </c>
      <c r="H1204" s="3">
        <v>1571.7</v>
      </c>
      <c r="I1204" s="6">
        <f>COUNTIF($E$4:E1204,E1204)</f>
        <v>145</v>
      </c>
      <c r="J1204" s="4" t="str">
        <f t="shared" si="18"/>
        <v>blouses145</v>
      </c>
      <c r="K1204" s="5"/>
      <c r="L1204" s="3"/>
    </row>
    <row r="1205" spans="3:12" x14ac:dyDescent="0.25">
      <c r="C1205" s="2" t="s">
        <v>7</v>
      </c>
      <c r="D1205" s="1">
        <v>1202</v>
      </c>
      <c r="E1205" s="1" t="s">
        <v>15</v>
      </c>
      <c r="F1205" s="1" t="s">
        <v>27</v>
      </c>
      <c r="G1205" s="1">
        <v>29</v>
      </c>
      <c r="H1205" s="3">
        <v>2366.4</v>
      </c>
      <c r="I1205" s="6">
        <f>COUNTIF($E$4:E1205,E1205)</f>
        <v>154</v>
      </c>
      <c r="J1205" s="4" t="str">
        <f t="shared" si="18"/>
        <v>dresses154</v>
      </c>
      <c r="K1205" s="5"/>
      <c r="L1205" s="3"/>
    </row>
    <row r="1206" spans="3:12" x14ac:dyDescent="0.25">
      <c r="C1206" s="2" t="s">
        <v>1</v>
      </c>
      <c r="D1206" s="1">
        <v>1203</v>
      </c>
      <c r="E1206" s="1" t="s">
        <v>19</v>
      </c>
      <c r="F1206" s="1" t="s">
        <v>9</v>
      </c>
      <c r="G1206" s="1">
        <v>12</v>
      </c>
      <c r="H1206" s="3">
        <v>1656</v>
      </c>
      <c r="I1206" s="6">
        <f>COUNTIF($E$4:E1206,E1206)</f>
        <v>141</v>
      </c>
      <c r="J1206" s="4" t="str">
        <f t="shared" si="18"/>
        <v>woman's shoes141</v>
      </c>
      <c r="K1206" s="5"/>
      <c r="L1206" s="3"/>
    </row>
    <row r="1207" spans="3:12" x14ac:dyDescent="0.25">
      <c r="C1207" s="2" t="s">
        <v>7</v>
      </c>
      <c r="D1207" s="1">
        <v>1204</v>
      </c>
      <c r="E1207" s="1" t="s">
        <v>8</v>
      </c>
      <c r="F1207" s="1" t="s">
        <v>45</v>
      </c>
      <c r="G1207" s="1">
        <v>19</v>
      </c>
      <c r="H1207" s="3">
        <v>4309.2</v>
      </c>
      <c r="I1207" s="6">
        <f>COUNTIF($E$4:E1207,E1207)</f>
        <v>144</v>
      </c>
      <c r="J1207" s="4" t="str">
        <f t="shared" si="18"/>
        <v>purses144</v>
      </c>
      <c r="K1207" s="5"/>
      <c r="L1207" s="3"/>
    </row>
    <row r="1208" spans="3:12" x14ac:dyDescent="0.25">
      <c r="C1208" s="2" t="s">
        <v>7</v>
      </c>
      <c r="D1208" s="1">
        <v>1205</v>
      </c>
      <c r="E1208" s="1" t="s">
        <v>8</v>
      </c>
      <c r="F1208" s="1" t="s">
        <v>44</v>
      </c>
      <c r="G1208" s="1">
        <v>32</v>
      </c>
      <c r="H1208" s="3">
        <v>6316.8</v>
      </c>
      <c r="I1208" s="6">
        <f>COUNTIF($E$4:E1208,E1208)</f>
        <v>145</v>
      </c>
      <c r="J1208" s="4" t="str">
        <f t="shared" si="18"/>
        <v>purses145</v>
      </c>
      <c r="K1208" s="5"/>
      <c r="L1208" s="3"/>
    </row>
    <row r="1209" spans="3:12" x14ac:dyDescent="0.25">
      <c r="C1209" s="2" t="s">
        <v>7</v>
      </c>
      <c r="D1209" s="1">
        <v>1206</v>
      </c>
      <c r="E1209" s="1" t="s">
        <v>8</v>
      </c>
      <c r="F1209" s="1" t="s">
        <v>27</v>
      </c>
      <c r="G1209" s="1">
        <v>23</v>
      </c>
      <c r="H1209" s="3">
        <v>5023.2</v>
      </c>
      <c r="I1209" s="6">
        <f>COUNTIF($E$4:E1209,E1209)</f>
        <v>146</v>
      </c>
      <c r="J1209" s="4" t="str">
        <f t="shared" si="18"/>
        <v>purses146</v>
      </c>
      <c r="K1209" s="5"/>
      <c r="L1209" s="3"/>
    </row>
    <row r="1210" spans="3:12" x14ac:dyDescent="0.25">
      <c r="C1210" s="2" t="s">
        <v>7</v>
      </c>
      <c r="D1210" s="1">
        <v>1207</v>
      </c>
      <c r="E1210" s="1" t="s">
        <v>17</v>
      </c>
      <c r="F1210" s="1" t="s">
        <v>28</v>
      </c>
      <c r="G1210" s="1">
        <v>34</v>
      </c>
      <c r="H1210" s="3">
        <v>2232.1</v>
      </c>
      <c r="I1210" s="6">
        <f>COUNTIF($E$4:E1210,E1210)</f>
        <v>146</v>
      </c>
      <c r="J1210" s="4" t="str">
        <f t="shared" si="18"/>
        <v>blouses146</v>
      </c>
      <c r="K1210" s="5"/>
      <c r="L1210" s="3"/>
    </row>
    <row r="1211" spans="3:12" x14ac:dyDescent="0.25">
      <c r="C1211" s="2" t="s">
        <v>7</v>
      </c>
      <c r="D1211" s="1">
        <v>1208</v>
      </c>
      <c r="E1211" s="1" t="s">
        <v>13</v>
      </c>
      <c r="F1211" s="1" t="s">
        <v>45</v>
      </c>
      <c r="G1211" s="1">
        <v>16</v>
      </c>
      <c r="H1211" s="3">
        <v>741.6</v>
      </c>
      <c r="I1211" s="6">
        <f>COUNTIF($E$4:E1211,E1211)</f>
        <v>168</v>
      </c>
      <c r="J1211" s="4" t="str">
        <f t="shared" si="18"/>
        <v>shirts168</v>
      </c>
      <c r="K1211" s="5"/>
      <c r="L1211" s="3"/>
    </row>
    <row r="1212" spans="3:12" x14ac:dyDescent="0.25">
      <c r="C1212" s="2" t="s">
        <v>7</v>
      </c>
      <c r="D1212" s="1">
        <v>1209</v>
      </c>
      <c r="E1212" s="1" t="s">
        <v>15</v>
      </c>
      <c r="F1212" s="1" t="s">
        <v>20</v>
      </c>
      <c r="G1212" s="1">
        <v>22</v>
      </c>
      <c r="H1212" s="3">
        <v>1654.4</v>
      </c>
      <c r="I1212" s="6">
        <f>COUNTIF($E$4:E1212,E1212)</f>
        <v>155</v>
      </c>
      <c r="J1212" s="4" t="str">
        <f t="shared" si="18"/>
        <v>dresses155</v>
      </c>
      <c r="K1212" s="5"/>
      <c r="L1212" s="3"/>
    </row>
    <row r="1213" spans="3:12" x14ac:dyDescent="0.25">
      <c r="C1213" s="2" t="s">
        <v>7</v>
      </c>
      <c r="D1213" s="1">
        <v>1210</v>
      </c>
      <c r="E1213" s="1" t="s">
        <v>13</v>
      </c>
      <c r="F1213" s="1" t="s">
        <v>41</v>
      </c>
      <c r="G1213" s="1">
        <v>12</v>
      </c>
      <c r="H1213" s="3">
        <v>583.20000000000005</v>
      </c>
      <c r="I1213" s="6">
        <f>COUNTIF($E$4:E1213,E1213)</f>
        <v>169</v>
      </c>
      <c r="J1213" s="4" t="str">
        <f t="shared" si="18"/>
        <v>shirts169</v>
      </c>
      <c r="K1213" s="5"/>
      <c r="L1213" s="3"/>
    </row>
    <row r="1214" spans="3:12" x14ac:dyDescent="0.25">
      <c r="C1214" s="2" t="s">
        <v>7</v>
      </c>
      <c r="D1214" s="1">
        <v>1211</v>
      </c>
      <c r="E1214" s="1" t="s">
        <v>18</v>
      </c>
      <c r="F1214" s="1" t="s">
        <v>10</v>
      </c>
      <c r="G1214" s="1">
        <v>10</v>
      </c>
      <c r="H1214" s="3">
        <v>611</v>
      </c>
      <c r="I1214" s="6">
        <f>COUNTIF($E$4:E1214,E1214)</f>
        <v>139</v>
      </c>
      <c r="J1214" s="4" t="str">
        <f t="shared" si="18"/>
        <v>man shoes139</v>
      </c>
      <c r="K1214" s="5"/>
      <c r="L1214" s="3"/>
    </row>
    <row r="1215" spans="3:12" x14ac:dyDescent="0.25">
      <c r="C1215" s="2" t="s">
        <v>7</v>
      </c>
      <c r="D1215" s="1">
        <v>1212</v>
      </c>
      <c r="E1215" s="1" t="s">
        <v>13</v>
      </c>
      <c r="F1215" s="1" t="s">
        <v>59</v>
      </c>
      <c r="G1215" s="1">
        <v>33</v>
      </c>
      <c r="H1215" s="3">
        <v>1499.85</v>
      </c>
      <c r="I1215" s="6">
        <f>COUNTIF($E$4:E1215,E1215)</f>
        <v>170</v>
      </c>
      <c r="J1215" s="4" t="str">
        <f t="shared" si="18"/>
        <v>shirts170</v>
      </c>
      <c r="K1215" s="5"/>
      <c r="L1215" s="3"/>
    </row>
    <row r="1216" spans="3:12" x14ac:dyDescent="0.25">
      <c r="C1216" s="2" t="s">
        <v>7</v>
      </c>
      <c r="D1216" s="1">
        <v>1213</v>
      </c>
      <c r="E1216" s="1" t="s">
        <v>19</v>
      </c>
      <c r="F1216" s="1" t="s">
        <v>34</v>
      </c>
      <c r="G1216" s="1">
        <v>17</v>
      </c>
      <c r="H1216" s="3">
        <v>2626.5</v>
      </c>
      <c r="I1216" s="6">
        <f>COUNTIF($E$4:E1216,E1216)</f>
        <v>142</v>
      </c>
      <c r="J1216" s="4" t="str">
        <f t="shared" si="18"/>
        <v>woman's shoes142</v>
      </c>
      <c r="K1216" s="5"/>
      <c r="L1216" s="3"/>
    </row>
    <row r="1217" spans="3:12" x14ac:dyDescent="0.25">
      <c r="C1217" s="2" t="s">
        <v>7</v>
      </c>
      <c r="D1217" s="1">
        <v>1214</v>
      </c>
      <c r="E1217" s="1" t="s">
        <v>19</v>
      </c>
      <c r="F1217" s="1" t="s">
        <v>21</v>
      </c>
      <c r="G1217" s="1">
        <v>14</v>
      </c>
      <c r="H1217" s="3">
        <v>1953</v>
      </c>
      <c r="I1217" s="6">
        <f>COUNTIF($E$4:E1217,E1217)</f>
        <v>143</v>
      </c>
      <c r="J1217" s="4" t="str">
        <f t="shared" si="18"/>
        <v>woman's shoes143</v>
      </c>
      <c r="K1217" s="5"/>
      <c r="L1217" s="3"/>
    </row>
    <row r="1218" spans="3:12" x14ac:dyDescent="0.25">
      <c r="C1218" s="2" t="s">
        <v>7</v>
      </c>
      <c r="D1218" s="1">
        <v>1215</v>
      </c>
      <c r="E1218" s="1" t="s">
        <v>16</v>
      </c>
      <c r="F1218" s="1" t="s">
        <v>25</v>
      </c>
      <c r="G1218" s="1">
        <v>33</v>
      </c>
      <c r="H1218" s="3">
        <v>465.3</v>
      </c>
      <c r="I1218" s="6">
        <f>COUNTIF($E$4:E1218,E1218)</f>
        <v>167</v>
      </c>
      <c r="J1218" s="4" t="str">
        <f t="shared" si="18"/>
        <v>ties167</v>
      </c>
      <c r="K1218" s="5"/>
      <c r="L1218" s="3"/>
    </row>
    <row r="1219" spans="3:12" x14ac:dyDescent="0.25">
      <c r="C1219" s="2" t="s">
        <v>7</v>
      </c>
      <c r="D1219" s="1">
        <v>1216</v>
      </c>
      <c r="E1219" s="1" t="s">
        <v>19</v>
      </c>
      <c r="F1219" s="1" t="s">
        <v>47</v>
      </c>
      <c r="G1219" s="1">
        <v>29</v>
      </c>
      <c r="H1219" s="3">
        <v>4437</v>
      </c>
      <c r="I1219" s="6">
        <f>COUNTIF($E$4:E1219,E1219)</f>
        <v>144</v>
      </c>
      <c r="J1219" s="4" t="str">
        <f t="shared" si="18"/>
        <v>woman's shoes144</v>
      </c>
      <c r="K1219" s="5"/>
      <c r="L1219" s="3"/>
    </row>
    <row r="1220" spans="3:12" x14ac:dyDescent="0.25">
      <c r="C1220" s="2" t="s">
        <v>7</v>
      </c>
      <c r="D1220" s="1">
        <v>1217</v>
      </c>
      <c r="E1220" s="1" t="s">
        <v>15</v>
      </c>
      <c r="F1220" s="1" t="s">
        <v>36</v>
      </c>
      <c r="G1220" s="1">
        <v>34</v>
      </c>
      <c r="H1220" s="3">
        <v>2692.8</v>
      </c>
      <c r="I1220" s="6">
        <f>COUNTIF($E$4:E1220,E1220)</f>
        <v>156</v>
      </c>
      <c r="J1220" s="4" t="str">
        <f t="shared" si="18"/>
        <v>dresses156</v>
      </c>
      <c r="K1220" s="5"/>
      <c r="L1220" s="3"/>
    </row>
    <row r="1221" spans="3:12" x14ac:dyDescent="0.25">
      <c r="C1221" s="2" t="s">
        <v>7</v>
      </c>
      <c r="D1221" s="1">
        <v>1218</v>
      </c>
      <c r="E1221" s="1" t="s">
        <v>17</v>
      </c>
      <c r="F1221" s="1" t="s">
        <v>37</v>
      </c>
      <c r="G1221" s="1">
        <v>21</v>
      </c>
      <c r="H1221" s="3">
        <v>1324.05</v>
      </c>
      <c r="I1221" s="6">
        <f>COUNTIF($E$4:E1221,E1221)</f>
        <v>147</v>
      </c>
      <c r="J1221" s="4" t="str">
        <f t="shared" ref="J1221:J1284" si="19">E1221&amp;I1221</f>
        <v>blouses147</v>
      </c>
      <c r="K1221" s="5"/>
      <c r="L1221" s="3"/>
    </row>
    <row r="1222" spans="3:12" x14ac:dyDescent="0.25">
      <c r="C1222" s="2" t="s">
        <v>7</v>
      </c>
      <c r="D1222" s="1">
        <v>1219</v>
      </c>
      <c r="E1222" s="1" t="s">
        <v>13</v>
      </c>
      <c r="F1222" s="1" t="s">
        <v>33</v>
      </c>
      <c r="G1222" s="1">
        <v>11</v>
      </c>
      <c r="H1222" s="3">
        <v>534.6</v>
      </c>
      <c r="I1222" s="6">
        <f>COUNTIF($E$4:E1222,E1222)</f>
        <v>171</v>
      </c>
      <c r="J1222" s="4" t="str">
        <f t="shared" si="19"/>
        <v>shirts171</v>
      </c>
      <c r="K1222" s="5"/>
      <c r="L1222" s="3"/>
    </row>
    <row r="1223" spans="3:12" x14ac:dyDescent="0.25">
      <c r="C1223" s="2" t="s">
        <v>7</v>
      </c>
      <c r="D1223" s="1">
        <v>1220</v>
      </c>
      <c r="E1223" s="1" t="s">
        <v>14</v>
      </c>
      <c r="F1223" s="1" t="s">
        <v>6</v>
      </c>
      <c r="G1223" s="1">
        <v>10</v>
      </c>
      <c r="H1223" s="3">
        <v>735</v>
      </c>
      <c r="I1223" s="6">
        <f>COUNTIF($E$4:E1223,E1223)</f>
        <v>150</v>
      </c>
      <c r="J1223" s="4" t="str">
        <f t="shared" si="19"/>
        <v>pants150</v>
      </c>
      <c r="K1223" s="5"/>
      <c r="L1223" s="3"/>
    </row>
    <row r="1224" spans="3:12" x14ac:dyDescent="0.25">
      <c r="C1224" s="2" t="s">
        <v>7</v>
      </c>
      <c r="D1224" s="1">
        <v>1221</v>
      </c>
      <c r="E1224" s="1" t="s">
        <v>19</v>
      </c>
      <c r="F1224" s="1" t="s">
        <v>31</v>
      </c>
      <c r="G1224" s="1">
        <v>10</v>
      </c>
      <c r="H1224" s="3">
        <v>1545</v>
      </c>
      <c r="I1224" s="6">
        <f>COUNTIF($E$4:E1224,E1224)</f>
        <v>145</v>
      </c>
      <c r="J1224" s="4" t="str">
        <f t="shared" si="19"/>
        <v>woman's shoes145</v>
      </c>
      <c r="K1224" s="5"/>
      <c r="L1224" s="3"/>
    </row>
    <row r="1225" spans="3:12" x14ac:dyDescent="0.25">
      <c r="C1225" s="2" t="s">
        <v>7</v>
      </c>
      <c r="D1225" s="1">
        <v>1222</v>
      </c>
      <c r="E1225" s="1" t="s">
        <v>17</v>
      </c>
      <c r="F1225" s="1" t="s">
        <v>20</v>
      </c>
      <c r="G1225" s="1">
        <v>26</v>
      </c>
      <c r="H1225" s="3">
        <v>1554.8</v>
      </c>
      <c r="I1225" s="6">
        <f>COUNTIF($E$4:E1225,E1225)</f>
        <v>148</v>
      </c>
      <c r="J1225" s="4" t="str">
        <f t="shared" si="19"/>
        <v>blouses148</v>
      </c>
      <c r="K1225" s="5"/>
      <c r="L1225" s="3"/>
    </row>
    <row r="1226" spans="3:12" x14ac:dyDescent="0.25">
      <c r="C1226" s="2" t="s">
        <v>7</v>
      </c>
      <c r="D1226" s="1">
        <v>1223</v>
      </c>
      <c r="E1226" s="1" t="s">
        <v>17</v>
      </c>
      <c r="F1226" s="1" t="s">
        <v>24</v>
      </c>
      <c r="G1226" s="1">
        <v>15</v>
      </c>
      <c r="H1226" s="3">
        <v>926.25</v>
      </c>
      <c r="I1226" s="6">
        <f>COUNTIF($E$4:E1226,E1226)</f>
        <v>149</v>
      </c>
      <c r="J1226" s="4" t="str">
        <f t="shared" si="19"/>
        <v>blouses149</v>
      </c>
      <c r="K1226" s="5"/>
      <c r="L1226" s="3"/>
    </row>
    <row r="1227" spans="3:12" x14ac:dyDescent="0.25">
      <c r="C1227" s="2" t="s">
        <v>7</v>
      </c>
      <c r="D1227" s="1">
        <v>1224</v>
      </c>
      <c r="E1227" s="1" t="s">
        <v>13</v>
      </c>
      <c r="F1227" s="1" t="s">
        <v>64</v>
      </c>
      <c r="G1227" s="1">
        <v>30</v>
      </c>
      <c r="H1227" s="3">
        <v>1458</v>
      </c>
      <c r="I1227" s="6">
        <f>COUNTIF($E$4:E1227,E1227)</f>
        <v>172</v>
      </c>
      <c r="J1227" s="4" t="str">
        <f t="shared" si="19"/>
        <v>shirts172</v>
      </c>
      <c r="K1227" s="5"/>
      <c r="L1227" s="3"/>
    </row>
    <row r="1228" spans="3:12" x14ac:dyDescent="0.25">
      <c r="C1228" s="2" t="s">
        <v>7</v>
      </c>
      <c r="D1228" s="1">
        <v>1225</v>
      </c>
      <c r="E1228" s="1" t="s">
        <v>16</v>
      </c>
      <c r="F1228" s="1" t="s">
        <v>58</v>
      </c>
      <c r="G1228" s="1">
        <v>27</v>
      </c>
      <c r="H1228" s="3">
        <v>368.55</v>
      </c>
      <c r="I1228" s="6">
        <f>COUNTIF($E$4:E1228,E1228)</f>
        <v>168</v>
      </c>
      <c r="J1228" s="4" t="str">
        <f t="shared" si="19"/>
        <v>ties168</v>
      </c>
      <c r="K1228" s="5"/>
      <c r="L1228" s="3"/>
    </row>
    <row r="1229" spans="3:12" x14ac:dyDescent="0.25">
      <c r="C1229" s="2" t="s">
        <v>7</v>
      </c>
      <c r="D1229" s="1">
        <v>1226</v>
      </c>
      <c r="E1229" s="1" t="s">
        <v>14</v>
      </c>
      <c r="F1229" s="1" t="s">
        <v>21</v>
      </c>
      <c r="G1229" s="1">
        <v>35</v>
      </c>
      <c r="H1229" s="3">
        <v>2352</v>
      </c>
      <c r="I1229" s="6">
        <f>COUNTIF($E$4:E1229,E1229)</f>
        <v>151</v>
      </c>
      <c r="J1229" s="4" t="str">
        <f t="shared" si="19"/>
        <v>pants151</v>
      </c>
      <c r="K1229" s="5"/>
      <c r="L1229" s="3"/>
    </row>
    <row r="1230" spans="3:12" x14ac:dyDescent="0.25">
      <c r="C1230" s="2" t="s">
        <v>7</v>
      </c>
      <c r="D1230" s="1">
        <v>1227</v>
      </c>
      <c r="E1230" s="1" t="s">
        <v>19</v>
      </c>
      <c r="F1230" s="1" t="s">
        <v>27</v>
      </c>
      <c r="G1230" s="1">
        <v>25</v>
      </c>
      <c r="H1230" s="3">
        <v>3600</v>
      </c>
      <c r="I1230" s="6">
        <f>COUNTIF($E$4:E1230,E1230)</f>
        <v>146</v>
      </c>
      <c r="J1230" s="4" t="str">
        <f t="shared" si="19"/>
        <v>woman's shoes146</v>
      </c>
      <c r="K1230" s="5"/>
      <c r="L1230" s="3"/>
    </row>
    <row r="1231" spans="3:12" x14ac:dyDescent="0.25">
      <c r="C1231" s="2" t="s">
        <v>7</v>
      </c>
      <c r="D1231" s="1">
        <v>1228</v>
      </c>
      <c r="E1231" s="1" t="s">
        <v>18</v>
      </c>
      <c r="F1231" s="1" t="s">
        <v>54</v>
      </c>
      <c r="G1231" s="1">
        <v>28</v>
      </c>
      <c r="H1231" s="3">
        <v>1838.2</v>
      </c>
      <c r="I1231" s="6">
        <f>COUNTIF($E$4:E1231,E1231)</f>
        <v>140</v>
      </c>
      <c r="J1231" s="4" t="str">
        <f t="shared" si="19"/>
        <v>man shoes140</v>
      </c>
      <c r="K1231" s="5"/>
      <c r="L1231" s="3"/>
    </row>
    <row r="1232" spans="3:12" x14ac:dyDescent="0.25">
      <c r="C1232" s="2" t="s">
        <v>7</v>
      </c>
      <c r="D1232" s="1">
        <v>1229</v>
      </c>
      <c r="E1232" s="1" t="s">
        <v>16</v>
      </c>
      <c r="F1232" s="1" t="s">
        <v>25</v>
      </c>
      <c r="G1232" s="1">
        <v>34</v>
      </c>
      <c r="H1232" s="3">
        <v>525.29999999999995</v>
      </c>
      <c r="I1232" s="6">
        <f>COUNTIF($E$4:E1232,E1232)</f>
        <v>169</v>
      </c>
      <c r="J1232" s="4" t="str">
        <f t="shared" si="19"/>
        <v>ties169</v>
      </c>
      <c r="K1232" s="5"/>
      <c r="L1232" s="3"/>
    </row>
    <row r="1233" spans="3:12" x14ac:dyDescent="0.25">
      <c r="C1233" s="2" t="s">
        <v>7</v>
      </c>
      <c r="D1233" s="1">
        <v>1230</v>
      </c>
      <c r="E1233" s="1" t="s">
        <v>14</v>
      </c>
      <c r="F1233" s="1" t="s">
        <v>37</v>
      </c>
      <c r="G1233" s="1">
        <v>29</v>
      </c>
      <c r="H1233" s="3">
        <v>2030</v>
      </c>
      <c r="I1233" s="6">
        <f>COUNTIF($E$4:E1233,E1233)</f>
        <v>152</v>
      </c>
      <c r="J1233" s="4" t="str">
        <f t="shared" si="19"/>
        <v>pants152</v>
      </c>
      <c r="K1233" s="5"/>
      <c r="L1233" s="3"/>
    </row>
    <row r="1234" spans="3:12" x14ac:dyDescent="0.25">
      <c r="C1234" s="2" t="s">
        <v>7</v>
      </c>
      <c r="D1234" s="1">
        <v>1231</v>
      </c>
      <c r="E1234" s="1" t="s">
        <v>19</v>
      </c>
      <c r="F1234" s="1" t="s">
        <v>23</v>
      </c>
      <c r="G1234" s="1">
        <v>11</v>
      </c>
      <c r="H1234" s="3">
        <v>1749</v>
      </c>
      <c r="I1234" s="6">
        <f>COUNTIF($E$4:E1234,E1234)</f>
        <v>147</v>
      </c>
      <c r="J1234" s="4" t="str">
        <f t="shared" si="19"/>
        <v>woman's shoes147</v>
      </c>
      <c r="K1234" s="5"/>
      <c r="L1234" s="3"/>
    </row>
    <row r="1235" spans="3:12" x14ac:dyDescent="0.25">
      <c r="C1235" s="2" t="s">
        <v>7</v>
      </c>
      <c r="D1235" s="1">
        <v>1232</v>
      </c>
      <c r="E1235" s="1" t="s">
        <v>14</v>
      </c>
      <c r="F1235" s="1" t="s">
        <v>12</v>
      </c>
      <c r="G1235" s="1">
        <v>18</v>
      </c>
      <c r="H1235" s="3">
        <v>1272.5999999999999</v>
      </c>
      <c r="I1235" s="6">
        <f>COUNTIF($E$4:E1235,E1235)</f>
        <v>153</v>
      </c>
      <c r="J1235" s="4" t="str">
        <f t="shared" si="19"/>
        <v>pants153</v>
      </c>
      <c r="K1235" s="5"/>
      <c r="L1235" s="3"/>
    </row>
    <row r="1236" spans="3:12" x14ac:dyDescent="0.25">
      <c r="C1236" s="2" t="s">
        <v>7</v>
      </c>
      <c r="D1236" s="1">
        <v>1233</v>
      </c>
      <c r="E1236" s="1" t="s">
        <v>19</v>
      </c>
      <c r="F1236" s="1" t="s">
        <v>52</v>
      </c>
      <c r="G1236" s="1">
        <v>16</v>
      </c>
      <c r="H1236" s="3">
        <v>2448</v>
      </c>
      <c r="I1236" s="6">
        <f>COUNTIF($E$4:E1236,E1236)</f>
        <v>148</v>
      </c>
      <c r="J1236" s="4" t="str">
        <f t="shared" si="19"/>
        <v>woman's shoes148</v>
      </c>
      <c r="K1236" s="5"/>
      <c r="L1236" s="3"/>
    </row>
    <row r="1237" spans="3:12" x14ac:dyDescent="0.25">
      <c r="C1237" s="2" t="s">
        <v>7</v>
      </c>
      <c r="D1237" s="1">
        <v>1234</v>
      </c>
      <c r="E1237" s="1" t="s">
        <v>15</v>
      </c>
      <c r="F1237" s="1" t="s">
        <v>11</v>
      </c>
      <c r="G1237" s="1">
        <v>27</v>
      </c>
      <c r="H1237" s="3">
        <v>2008.8</v>
      </c>
      <c r="I1237" s="6">
        <f>COUNTIF($E$4:E1237,E1237)</f>
        <v>157</v>
      </c>
      <c r="J1237" s="4" t="str">
        <f t="shared" si="19"/>
        <v>dresses157</v>
      </c>
      <c r="K1237" s="5"/>
      <c r="L1237" s="3"/>
    </row>
    <row r="1238" spans="3:12" x14ac:dyDescent="0.25">
      <c r="C1238" s="2" t="s">
        <v>7</v>
      </c>
      <c r="D1238" s="1">
        <v>1235</v>
      </c>
      <c r="E1238" s="1" t="s">
        <v>8</v>
      </c>
      <c r="F1238" s="1" t="s">
        <v>38</v>
      </c>
      <c r="G1238" s="1">
        <v>19</v>
      </c>
      <c r="H1238" s="3">
        <v>3591</v>
      </c>
      <c r="I1238" s="6">
        <f>COUNTIF($E$4:E1238,E1238)</f>
        <v>147</v>
      </c>
      <c r="J1238" s="4" t="str">
        <f t="shared" si="19"/>
        <v>purses147</v>
      </c>
      <c r="K1238" s="5"/>
      <c r="L1238" s="3"/>
    </row>
    <row r="1239" spans="3:12" x14ac:dyDescent="0.25">
      <c r="C1239" s="2" t="s">
        <v>7</v>
      </c>
      <c r="D1239" s="1">
        <v>1236</v>
      </c>
      <c r="E1239" s="1" t="s">
        <v>17</v>
      </c>
      <c r="F1239" s="1" t="s">
        <v>26</v>
      </c>
      <c r="G1239" s="1">
        <v>20</v>
      </c>
      <c r="H1239" s="3">
        <v>1339</v>
      </c>
      <c r="I1239" s="6">
        <f>COUNTIF($E$4:E1239,E1239)</f>
        <v>150</v>
      </c>
      <c r="J1239" s="4" t="str">
        <f t="shared" si="19"/>
        <v>blouses150</v>
      </c>
      <c r="K1239" s="5"/>
      <c r="L1239" s="3"/>
    </row>
    <row r="1240" spans="3:12" x14ac:dyDescent="0.25">
      <c r="C1240" s="2" t="s">
        <v>7</v>
      </c>
      <c r="D1240" s="1">
        <v>1237</v>
      </c>
      <c r="E1240" s="1" t="s">
        <v>18</v>
      </c>
      <c r="F1240" s="1" t="s">
        <v>24</v>
      </c>
      <c r="G1240" s="1">
        <v>31</v>
      </c>
      <c r="H1240" s="3">
        <v>1914.25</v>
      </c>
      <c r="I1240" s="6">
        <f>COUNTIF($E$4:E1240,E1240)</f>
        <v>141</v>
      </c>
      <c r="J1240" s="4" t="str">
        <f t="shared" si="19"/>
        <v>man shoes141</v>
      </c>
      <c r="K1240" s="5"/>
      <c r="L1240" s="3"/>
    </row>
    <row r="1241" spans="3:12" x14ac:dyDescent="0.25">
      <c r="C1241" s="2" t="s">
        <v>7</v>
      </c>
      <c r="D1241" s="1">
        <v>1238</v>
      </c>
      <c r="E1241" s="1" t="s">
        <v>16</v>
      </c>
      <c r="F1241" s="1" t="s">
        <v>38</v>
      </c>
      <c r="G1241" s="1">
        <v>21</v>
      </c>
      <c r="H1241" s="3">
        <v>315</v>
      </c>
      <c r="I1241" s="6">
        <f>COUNTIF($E$4:E1241,E1241)</f>
        <v>170</v>
      </c>
      <c r="J1241" s="4" t="str">
        <f t="shared" si="19"/>
        <v>ties170</v>
      </c>
      <c r="K1241" s="5"/>
      <c r="L1241" s="3"/>
    </row>
    <row r="1242" spans="3:12" x14ac:dyDescent="0.25">
      <c r="C1242" s="2" t="s">
        <v>1</v>
      </c>
      <c r="D1242" s="1">
        <v>1239</v>
      </c>
      <c r="E1242" s="1" t="s">
        <v>13</v>
      </c>
      <c r="F1242" s="1" t="s">
        <v>37</v>
      </c>
      <c r="G1242" s="1">
        <v>28</v>
      </c>
      <c r="H1242" s="3">
        <v>1247.4000000000001</v>
      </c>
      <c r="I1242" s="6">
        <f>COUNTIF($E$4:E1242,E1242)</f>
        <v>173</v>
      </c>
      <c r="J1242" s="4" t="str">
        <f t="shared" si="19"/>
        <v>shirts173</v>
      </c>
      <c r="K1242" s="5"/>
      <c r="L1242" s="3"/>
    </row>
    <row r="1243" spans="3:12" x14ac:dyDescent="0.25">
      <c r="C1243" s="2" t="s">
        <v>7</v>
      </c>
      <c r="D1243" s="1">
        <v>1240</v>
      </c>
      <c r="E1243" s="1" t="s">
        <v>16</v>
      </c>
      <c r="F1243" s="1" t="s">
        <v>57</v>
      </c>
      <c r="G1243" s="1">
        <v>35</v>
      </c>
      <c r="H1243" s="3">
        <v>472.5</v>
      </c>
      <c r="I1243" s="6">
        <f>COUNTIF($E$4:E1243,E1243)</f>
        <v>171</v>
      </c>
      <c r="J1243" s="4" t="str">
        <f t="shared" si="19"/>
        <v>ties171</v>
      </c>
      <c r="K1243" s="5"/>
      <c r="L1243" s="3"/>
    </row>
    <row r="1244" spans="3:12" x14ac:dyDescent="0.25">
      <c r="C1244" s="2" t="s">
        <v>7</v>
      </c>
      <c r="D1244" s="1">
        <v>1241</v>
      </c>
      <c r="E1244" s="1" t="s">
        <v>17</v>
      </c>
      <c r="F1244" s="1" t="s">
        <v>61</v>
      </c>
      <c r="G1244" s="1">
        <v>31</v>
      </c>
      <c r="H1244" s="3">
        <v>2156.0500000000002</v>
      </c>
      <c r="I1244" s="6">
        <f>COUNTIF($E$4:E1244,E1244)</f>
        <v>151</v>
      </c>
      <c r="J1244" s="4" t="str">
        <f t="shared" si="19"/>
        <v>blouses151</v>
      </c>
      <c r="K1244" s="5"/>
      <c r="L1244" s="3"/>
    </row>
    <row r="1245" spans="3:12" x14ac:dyDescent="0.25">
      <c r="C1245" s="2" t="s">
        <v>7</v>
      </c>
      <c r="D1245" s="1">
        <v>1242</v>
      </c>
      <c r="E1245" s="1" t="s">
        <v>15</v>
      </c>
      <c r="F1245" s="1" t="s">
        <v>38</v>
      </c>
      <c r="G1245" s="1">
        <v>22</v>
      </c>
      <c r="H1245" s="3">
        <v>1900.8</v>
      </c>
      <c r="I1245" s="6">
        <f>COUNTIF($E$4:E1245,E1245)</f>
        <v>158</v>
      </c>
      <c r="J1245" s="4" t="str">
        <f t="shared" si="19"/>
        <v>dresses158</v>
      </c>
      <c r="K1245" s="5"/>
      <c r="L1245" s="3"/>
    </row>
    <row r="1246" spans="3:12" x14ac:dyDescent="0.25">
      <c r="C1246" s="2" t="s">
        <v>7</v>
      </c>
      <c r="D1246" s="1">
        <v>1243</v>
      </c>
      <c r="E1246" s="1" t="s">
        <v>8</v>
      </c>
      <c r="F1246" s="1" t="s">
        <v>10</v>
      </c>
      <c r="G1246" s="1">
        <v>20</v>
      </c>
      <c r="H1246" s="3">
        <v>3906</v>
      </c>
      <c r="I1246" s="6">
        <f>COUNTIF($E$4:E1246,E1246)</f>
        <v>148</v>
      </c>
      <c r="J1246" s="4" t="str">
        <f t="shared" si="19"/>
        <v>purses148</v>
      </c>
      <c r="K1246" s="5"/>
      <c r="L1246" s="3"/>
    </row>
    <row r="1247" spans="3:12" x14ac:dyDescent="0.25">
      <c r="C1247" s="2" t="s">
        <v>7</v>
      </c>
      <c r="D1247" s="1">
        <v>1244</v>
      </c>
      <c r="E1247" s="1" t="s">
        <v>13</v>
      </c>
      <c r="F1247" s="1" t="s">
        <v>43</v>
      </c>
      <c r="G1247" s="1">
        <v>12</v>
      </c>
      <c r="H1247" s="3">
        <v>518.4</v>
      </c>
      <c r="I1247" s="6">
        <f>COUNTIF($E$4:E1247,E1247)</f>
        <v>174</v>
      </c>
      <c r="J1247" s="4" t="str">
        <f t="shared" si="19"/>
        <v>shirts174</v>
      </c>
      <c r="K1247" s="5"/>
      <c r="L1247" s="3"/>
    </row>
    <row r="1248" spans="3:12" x14ac:dyDescent="0.25">
      <c r="C1248" s="2" t="s">
        <v>7</v>
      </c>
      <c r="D1248" s="1">
        <v>1245</v>
      </c>
      <c r="E1248" s="1" t="s">
        <v>14</v>
      </c>
      <c r="F1248" s="1" t="s">
        <v>59</v>
      </c>
      <c r="G1248" s="1">
        <v>32</v>
      </c>
      <c r="H1248" s="3">
        <v>2441.6</v>
      </c>
      <c r="I1248" s="6">
        <f>COUNTIF($E$4:E1248,E1248)</f>
        <v>154</v>
      </c>
      <c r="J1248" s="4" t="str">
        <f t="shared" si="19"/>
        <v>pants154</v>
      </c>
      <c r="K1248" s="5"/>
      <c r="L1248" s="3"/>
    </row>
    <row r="1249" spans="3:12" x14ac:dyDescent="0.25">
      <c r="C1249" s="2" t="s">
        <v>7</v>
      </c>
      <c r="D1249" s="1">
        <v>1246</v>
      </c>
      <c r="E1249" s="1" t="s">
        <v>13</v>
      </c>
      <c r="F1249" s="1" t="s">
        <v>49</v>
      </c>
      <c r="G1249" s="1">
        <v>19</v>
      </c>
      <c r="H1249" s="3">
        <v>778.05</v>
      </c>
      <c r="I1249" s="6">
        <f>COUNTIF($E$4:E1249,E1249)</f>
        <v>175</v>
      </c>
      <c r="J1249" s="4" t="str">
        <f t="shared" si="19"/>
        <v>shirts175</v>
      </c>
      <c r="K1249" s="5"/>
      <c r="L1249" s="3"/>
    </row>
    <row r="1250" spans="3:12" x14ac:dyDescent="0.25">
      <c r="C1250" s="2" t="s">
        <v>7</v>
      </c>
      <c r="D1250" s="1">
        <v>1247</v>
      </c>
      <c r="E1250" s="1" t="s">
        <v>16</v>
      </c>
      <c r="F1250" s="1" t="s">
        <v>6</v>
      </c>
      <c r="G1250" s="1">
        <v>35</v>
      </c>
      <c r="H1250" s="3">
        <v>472.5</v>
      </c>
      <c r="I1250" s="6">
        <f>COUNTIF($E$4:E1250,E1250)</f>
        <v>172</v>
      </c>
      <c r="J1250" s="4" t="str">
        <f t="shared" si="19"/>
        <v>ties172</v>
      </c>
      <c r="K1250" s="5"/>
      <c r="L1250" s="3"/>
    </row>
    <row r="1251" spans="3:12" x14ac:dyDescent="0.25">
      <c r="C1251" s="2" t="s">
        <v>7</v>
      </c>
      <c r="D1251" s="1">
        <v>1248</v>
      </c>
      <c r="E1251" s="1" t="s">
        <v>19</v>
      </c>
      <c r="F1251" s="1" t="s">
        <v>58</v>
      </c>
      <c r="G1251" s="1">
        <v>21</v>
      </c>
      <c r="H1251" s="3">
        <v>2866.5</v>
      </c>
      <c r="I1251" s="6">
        <f>COUNTIF($E$4:E1251,E1251)</f>
        <v>149</v>
      </c>
      <c r="J1251" s="4" t="str">
        <f t="shared" si="19"/>
        <v>woman's shoes149</v>
      </c>
      <c r="K1251" s="5"/>
      <c r="L1251" s="3"/>
    </row>
    <row r="1252" spans="3:12" x14ac:dyDescent="0.25">
      <c r="C1252" s="2" t="s">
        <v>7</v>
      </c>
      <c r="D1252" s="1">
        <v>1249</v>
      </c>
      <c r="E1252" s="1" t="s">
        <v>13</v>
      </c>
      <c r="F1252" s="1" t="s">
        <v>48</v>
      </c>
      <c r="G1252" s="1">
        <v>25</v>
      </c>
      <c r="H1252" s="3">
        <v>1057.5</v>
      </c>
      <c r="I1252" s="6">
        <f>COUNTIF($E$4:E1252,E1252)</f>
        <v>176</v>
      </c>
      <c r="J1252" s="4" t="str">
        <f t="shared" si="19"/>
        <v>shirts176</v>
      </c>
      <c r="K1252" s="5"/>
      <c r="L1252" s="3"/>
    </row>
    <row r="1253" spans="3:12" x14ac:dyDescent="0.25">
      <c r="C1253" s="2" t="s">
        <v>1</v>
      </c>
      <c r="D1253" s="1">
        <v>1250</v>
      </c>
      <c r="E1253" s="1" t="s">
        <v>14</v>
      </c>
      <c r="F1253" s="1" t="s">
        <v>38</v>
      </c>
      <c r="G1253" s="1">
        <v>29</v>
      </c>
      <c r="H1253" s="3">
        <v>2131.5</v>
      </c>
      <c r="I1253" s="6">
        <f>COUNTIF($E$4:E1253,E1253)</f>
        <v>155</v>
      </c>
      <c r="J1253" s="4" t="str">
        <f t="shared" si="19"/>
        <v>pants155</v>
      </c>
      <c r="K1253" s="5"/>
      <c r="L1253" s="3"/>
    </row>
    <row r="1254" spans="3:12" x14ac:dyDescent="0.25">
      <c r="C1254" s="2" t="s">
        <v>7</v>
      </c>
      <c r="D1254" s="1">
        <v>1251</v>
      </c>
      <c r="E1254" s="1" t="s">
        <v>16</v>
      </c>
      <c r="F1254" s="1" t="s">
        <v>53</v>
      </c>
      <c r="G1254" s="1">
        <v>35</v>
      </c>
      <c r="H1254" s="3">
        <v>561.75</v>
      </c>
      <c r="I1254" s="6">
        <f>COUNTIF($E$4:E1254,E1254)</f>
        <v>173</v>
      </c>
      <c r="J1254" s="4" t="str">
        <f t="shared" si="19"/>
        <v>ties173</v>
      </c>
      <c r="K1254" s="5"/>
      <c r="L1254" s="3"/>
    </row>
    <row r="1255" spans="3:12" x14ac:dyDescent="0.25">
      <c r="C1255" s="2" t="s">
        <v>7</v>
      </c>
      <c r="D1255" s="1">
        <v>1252</v>
      </c>
      <c r="E1255" s="1" t="s">
        <v>17</v>
      </c>
      <c r="F1255" s="1" t="s">
        <v>36</v>
      </c>
      <c r="G1255" s="1">
        <v>30</v>
      </c>
      <c r="H1255" s="3">
        <v>1852.5</v>
      </c>
      <c r="I1255" s="6">
        <f>COUNTIF($E$4:E1255,E1255)</f>
        <v>152</v>
      </c>
      <c r="J1255" s="4" t="str">
        <f t="shared" si="19"/>
        <v>blouses152</v>
      </c>
      <c r="K1255" s="5"/>
      <c r="L1255" s="3"/>
    </row>
    <row r="1256" spans="3:12" x14ac:dyDescent="0.25">
      <c r="C1256" s="2" t="s">
        <v>1</v>
      </c>
      <c r="D1256" s="1">
        <v>1253</v>
      </c>
      <c r="E1256" s="1" t="s">
        <v>16</v>
      </c>
      <c r="F1256" s="1" t="s">
        <v>32</v>
      </c>
      <c r="G1256" s="1">
        <v>13</v>
      </c>
      <c r="H1256" s="3">
        <v>198.9</v>
      </c>
      <c r="I1256" s="6">
        <f>COUNTIF($E$4:E1256,E1256)</f>
        <v>174</v>
      </c>
      <c r="J1256" s="4" t="str">
        <f t="shared" si="19"/>
        <v>ties174</v>
      </c>
      <c r="K1256" s="5"/>
      <c r="L1256" s="3"/>
    </row>
    <row r="1257" spans="3:12" x14ac:dyDescent="0.25">
      <c r="C1257" s="2" t="s">
        <v>7</v>
      </c>
      <c r="D1257" s="1">
        <v>1254</v>
      </c>
      <c r="E1257" s="1" t="s">
        <v>15</v>
      </c>
      <c r="F1257" s="1" t="s">
        <v>58</v>
      </c>
      <c r="G1257" s="1">
        <v>29</v>
      </c>
      <c r="H1257" s="3">
        <v>2088</v>
      </c>
      <c r="I1257" s="6">
        <f>COUNTIF($E$4:E1257,E1257)</f>
        <v>159</v>
      </c>
      <c r="J1257" s="4" t="str">
        <f t="shared" si="19"/>
        <v>dresses159</v>
      </c>
      <c r="K1257" s="5"/>
      <c r="L1257" s="3"/>
    </row>
    <row r="1258" spans="3:12" x14ac:dyDescent="0.25">
      <c r="C1258" s="2" t="s">
        <v>7</v>
      </c>
      <c r="D1258" s="1">
        <v>1255</v>
      </c>
      <c r="E1258" s="1" t="s">
        <v>8</v>
      </c>
      <c r="F1258" s="1" t="s">
        <v>58</v>
      </c>
      <c r="G1258" s="1">
        <v>14</v>
      </c>
      <c r="H1258" s="3">
        <v>2881.2</v>
      </c>
      <c r="I1258" s="6">
        <f>COUNTIF($E$4:E1258,E1258)</f>
        <v>149</v>
      </c>
      <c r="J1258" s="4" t="str">
        <f t="shared" si="19"/>
        <v>purses149</v>
      </c>
      <c r="K1258" s="5"/>
      <c r="L1258" s="3"/>
    </row>
    <row r="1259" spans="3:12" x14ac:dyDescent="0.25">
      <c r="C1259" s="2" t="s">
        <v>7</v>
      </c>
      <c r="D1259" s="1">
        <v>1256</v>
      </c>
      <c r="E1259" s="1" t="s">
        <v>13</v>
      </c>
      <c r="F1259" s="1" t="s">
        <v>59</v>
      </c>
      <c r="G1259" s="1">
        <v>16</v>
      </c>
      <c r="H1259" s="3">
        <v>662.4</v>
      </c>
      <c r="I1259" s="6">
        <f>COUNTIF($E$4:E1259,E1259)</f>
        <v>177</v>
      </c>
      <c r="J1259" s="4" t="str">
        <f t="shared" si="19"/>
        <v>shirts177</v>
      </c>
      <c r="K1259" s="5"/>
      <c r="L1259" s="3"/>
    </row>
    <row r="1260" spans="3:12" x14ac:dyDescent="0.25">
      <c r="C1260" s="2" t="s">
        <v>7</v>
      </c>
      <c r="D1260" s="1">
        <v>1257</v>
      </c>
      <c r="E1260" s="1" t="s">
        <v>14</v>
      </c>
      <c r="F1260" s="1" t="s">
        <v>23</v>
      </c>
      <c r="G1260" s="1">
        <v>10</v>
      </c>
      <c r="H1260" s="3">
        <v>644</v>
      </c>
      <c r="I1260" s="6">
        <f>COUNTIF($E$4:E1260,E1260)</f>
        <v>156</v>
      </c>
      <c r="J1260" s="4" t="str">
        <f t="shared" si="19"/>
        <v>pants156</v>
      </c>
      <c r="K1260" s="5"/>
      <c r="L1260" s="3"/>
    </row>
    <row r="1261" spans="3:12" x14ac:dyDescent="0.25">
      <c r="C1261" s="2" t="s">
        <v>7</v>
      </c>
      <c r="D1261" s="1">
        <v>1258</v>
      </c>
      <c r="E1261" s="1" t="s">
        <v>18</v>
      </c>
      <c r="F1261" s="1" t="s">
        <v>26</v>
      </c>
      <c r="G1261" s="1">
        <v>30</v>
      </c>
      <c r="H1261" s="3">
        <v>2028</v>
      </c>
      <c r="I1261" s="6">
        <f>COUNTIF($E$4:E1261,E1261)</f>
        <v>142</v>
      </c>
      <c r="J1261" s="4" t="str">
        <f t="shared" si="19"/>
        <v>man shoes142</v>
      </c>
      <c r="K1261" s="5"/>
      <c r="L1261" s="3"/>
    </row>
    <row r="1262" spans="3:12" x14ac:dyDescent="0.25">
      <c r="C1262" s="2" t="s">
        <v>7</v>
      </c>
      <c r="D1262" s="1">
        <v>1259</v>
      </c>
      <c r="E1262" s="1" t="s">
        <v>15</v>
      </c>
      <c r="F1262" s="1" t="s">
        <v>30</v>
      </c>
      <c r="G1262" s="1">
        <v>17</v>
      </c>
      <c r="H1262" s="3">
        <v>1496</v>
      </c>
      <c r="I1262" s="6">
        <f>COUNTIF($E$4:E1262,E1262)</f>
        <v>160</v>
      </c>
      <c r="J1262" s="4" t="str">
        <f t="shared" si="19"/>
        <v>dresses160</v>
      </c>
      <c r="K1262" s="5"/>
      <c r="L1262" s="3"/>
    </row>
    <row r="1263" spans="3:12" x14ac:dyDescent="0.25">
      <c r="C1263" s="2" t="s">
        <v>7</v>
      </c>
      <c r="D1263" s="1">
        <v>1260</v>
      </c>
      <c r="E1263" s="1" t="s">
        <v>16</v>
      </c>
      <c r="F1263" s="1" t="s">
        <v>22</v>
      </c>
      <c r="G1263" s="1">
        <v>25</v>
      </c>
      <c r="H1263" s="3">
        <v>401.25</v>
      </c>
      <c r="I1263" s="6">
        <f>COUNTIF($E$4:E1263,E1263)</f>
        <v>175</v>
      </c>
      <c r="J1263" s="4" t="str">
        <f t="shared" si="19"/>
        <v>ties175</v>
      </c>
      <c r="K1263" s="5"/>
      <c r="L1263" s="3"/>
    </row>
    <row r="1264" spans="3:12" x14ac:dyDescent="0.25">
      <c r="C1264" s="2" t="s">
        <v>7</v>
      </c>
      <c r="D1264" s="1">
        <v>1261</v>
      </c>
      <c r="E1264" s="1" t="s">
        <v>13</v>
      </c>
      <c r="F1264" s="1" t="s">
        <v>40</v>
      </c>
      <c r="G1264" s="1">
        <v>12</v>
      </c>
      <c r="H1264" s="3">
        <v>583.20000000000005</v>
      </c>
      <c r="I1264" s="6">
        <f>COUNTIF($E$4:E1264,E1264)</f>
        <v>178</v>
      </c>
      <c r="J1264" s="4" t="str">
        <f t="shared" si="19"/>
        <v>shirts178</v>
      </c>
      <c r="K1264" s="5"/>
      <c r="L1264" s="3"/>
    </row>
    <row r="1265" spans="3:12" x14ac:dyDescent="0.25">
      <c r="C1265" s="2" t="s">
        <v>1</v>
      </c>
      <c r="D1265" s="1">
        <v>1262</v>
      </c>
      <c r="E1265" s="1" t="s">
        <v>17</v>
      </c>
      <c r="F1265" s="1" t="s">
        <v>65</v>
      </c>
      <c r="G1265" s="1">
        <v>29</v>
      </c>
      <c r="H1265" s="3">
        <v>1753.05</v>
      </c>
      <c r="I1265" s="6">
        <f>COUNTIF($E$4:E1265,E1265)</f>
        <v>153</v>
      </c>
      <c r="J1265" s="4" t="str">
        <f t="shared" si="19"/>
        <v>blouses153</v>
      </c>
      <c r="K1265" s="5"/>
      <c r="L1265" s="3"/>
    </row>
    <row r="1266" spans="3:12" x14ac:dyDescent="0.25">
      <c r="C1266" s="2" t="s">
        <v>7</v>
      </c>
      <c r="D1266" s="1">
        <v>1263</v>
      </c>
      <c r="E1266" s="1" t="s">
        <v>14</v>
      </c>
      <c r="F1266" s="1" t="s">
        <v>33</v>
      </c>
      <c r="G1266" s="1">
        <v>31</v>
      </c>
      <c r="H1266" s="3">
        <v>2300.1999999999998</v>
      </c>
      <c r="I1266" s="6">
        <f>COUNTIF($E$4:E1266,E1266)</f>
        <v>157</v>
      </c>
      <c r="J1266" s="4" t="str">
        <f t="shared" si="19"/>
        <v>pants157</v>
      </c>
      <c r="K1266" s="5"/>
      <c r="L1266" s="3"/>
    </row>
    <row r="1267" spans="3:12" x14ac:dyDescent="0.25">
      <c r="C1267" s="2" t="s">
        <v>7</v>
      </c>
      <c r="D1267" s="1">
        <v>1264</v>
      </c>
      <c r="E1267" s="1" t="s">
        <v>14</v>
      </c>
      <c r="F1267" s="1" t="s">
        <v>62</v>
      </c>
      <c r="G1267" s="1">
        <v>11</v>
      </c>
      <c r="H1267" s="3">
        <v>723.8</v>
      </c>
      <c r="I1267" s="6">
        <f>COUNTIF($E$4:E1267,E1267)</f>
        <v>158</v>
      </c>
      <c r="J1267" s="4" t="str">
        <f t="shared" si="19"/>
        <v>pants158</v>
      </c>
      <c r="K1267" s="5"/>
      <c r="L1267" s="3"/>
    </row>
    <row r="1268" spans="3:12" x14ac:dyDescent="0.25">
      <c r="C1268" s="2" t="s">
        <v>7</v>
      </c>
      <c r="D1268" s="1">
        <v>1265</v>
      </c>
      <c r="E1268" s="1" t="s">
        <v>18</v>
      </c>
      <c r="F1268" s="1" t="s">
        <v>10</v>
      </c>
      <c r="G1268" s="1">
        <v>14</v>
      </c>
      <c r="H1268" s="3">
        <v>900.9</v>
      </c>
      <c r="I1268" s="6">
        <f>COUNTIF($E$4:E1268,E1268)</f>
        <v>143</v>
      </c>
      <c r="J1268" s="4" t="str">
        <f t="shared" si="19"/>
        <v>man shoes143</v>
      </c>
      <c r="K1268" s="5"/>
      <c r="L1268" s="3"/>
    </row>
    <row r="1269" spans="3:12" x14ac:dyDescent="0.25">
      <c r="C1269" s="2" t="s">
        <v>7</v>
      </c>
      <c r="D1269" s="1">
        <v>1266</v>
      </c>
      <c r="E1269" s="1" t="s">
        <v>17</v>
      </c>
      <c r="F1269" s="1" t="s">
        <v>11</v>
      </c>
      <c r="G1269" s="1">
        <v>15</v>
      </c>
      <c r="H1269" s="3">
        <v>1014</v>
      </c>
      <c r="I1269" s="6">
        <f>COUNTIF($E$4:E1269,E1269)</f>
        <v>154</v>
      </c>
      <c r="J1269" s="4" t="str">
        <f t="shared" si="19"/>
        <v>blouses154</v>
      </c>
      <c r="K1269" s="5"/>
      <c r="L1269" s="3"/>
    </row>
    <row r="1270" spans="3:12" x14ac:dyDescent="0.25">
      <c r="C1270" s="2" t="s">
        <v>7</v>
      </c>
      <c r="D1270" s="1">
        <v>1267</v>
      </c>
      <c r="E1270" s="1" t="s">
        <v>14</v>
      </c>
      <c r="F1270" s="1" t="s">
        <v>40</v>
      </c>
      <c r="G1270" s="1">
        <v>17</v>
      </c>
      <c r="H1270" s="3">
        <v>1261.4000000000001</v>
      </c>
      <c r="I1270" s="6">
        <f>COUNTIF($E$4:E1270,E1270)</f>
        <v>159</v>
      </c>
      <c r="J1270" s="4" t="str">
        <f t="shared" si="19"/>
        <v>pants159</v>
      </c>
      <c r="K1270" s="5"/>
      <c r="L1270" s="3"/>
    </row>
    <row r="1271" spans="3:12" x14ac:dyDescent="0.25">
      <c r="C1271" s="2" t="s">
        <v>7</v>
      </c>
      <c r="D1271" s="1">
        <v>1268</v>
      </c>
      <c r="E1271" s="1" t="s">
        <v>8</v>
      </c>
      <c r="F1271" s="1" t="s">
        <v>12</v>
      </c>
      <c r="G1271" s="1">
        <v>23</v>
      </c>
      <c r="H1271" s="3">
        <v>5216.3999999999996</v>
      </c>
      <c r="I1271" s="6">
        <f>COUNTIF($E$4:E1271,E1271)</f>
        <v>150</v>
      </c>
      <c r="J1271" s="4" t="str">
        <f t="shared" si="19"/>
        <v>purses150</v>
      </c>
      <c r="K1271" s="5"/>
      <c r="L1271" s="3"/>
    </row>
    <row r="1272" spans="3:12" x14ac:dyDescent="0.25">
      <c r="C1272" s="2" t="s">
        <v>7</v>
      </c>
      <c r="D1272" s="1">
        <v>1269</v>
      </c>
      <c r="E1272" s="1" t="s">
        <v>8</v>
      </c>
      <c r="F1272" s="1" t="s">
        <v>43</v>
      </c>
      <c r="G1272" s="1">
        <v>32</v>
      </c>
      <c r="H1272" s="3">
        <v>7056</v>
      </c>
      <c r="I1272" s="6">
        <f>COUNTIF($E$4:E1272,E1272)</f>
        <v>151</v>
      </c>
      <c r="J1272" s="4" t="str">
        <f t="shared" si="19"/>
        <v>purses151</v>
      </c>
      <c r="K1272" s="5"/>
      <c r="L1272" s="3"/>
    </row>
    <row r="1273" spans="3:12" x14ac:dyDescent="0.25">
      <c r="C1273" s="2" t="s">
        <v>1</v>
      </c>
      <c r="D1273" s="1">
        <v>1270</v>
      </c>
      <c r="E1273" s="1" t="s">
        <v>18</v>
      </c>
      <c r="F1273" s="1" t="s">
        <v>62</v>
      </c>
      <c r="G1273" s="1">
        <v>35</v>
      </c>
      <c r="H1273" s="3">
        <v>2457</v>
      </c>
      <c r="I1273" s="6">
        <f>COUNTIF($E$4:E1273,E1273)</f>
        <v>144</v>
      </c>
      <c r="J1273" s="4" t="str">
        <f t="shared" si="19"/>
        <v>man shoes144</v>
      </c>
      <c r="K1273" s="5"/>
      <c r="L1273" s="3"/>
    </row>
    <row r="1274" spans="3:12" x14ac:dyDescent="0.25">
      <c r="C1274" s="2" t="s">
        <v>7</v>
      </c>
      <c r="D1274" s="1">
        <v>1271</v>
      </c>
      <c r="E1274" s="1" t="s">
        <v>8</v>
      </c>
      <c r="F1274" s="1" t="s">
        <v>33</v>
      </c>
      <c r="G1274" s="1">
        <v>31</v>
      </c>
      <c r="H1274" s="3">
        <v>7030.8</v>
      </c>
      <c r="I1274" s="6">
        <f>COUNTIF($E$4:E1274,E1274)</f>
        <v>152</v>
      </c>
      <c r="J1274" s="4" t="str">
        <f t="shared" si="19"/>
        <v>purses152</v>
      </c>
      <c r="K1274" s="5"/>
      <c r="L1274" s="3"/>
    </row>
    <row r="1275" spans="3:12" x14ac:dyDescent="0.25">
      <c r="C1275" s="2" t="s">
        <v>7</v>
      </c>
      <c r="D1275" s="1">
        <v>1272</v>
      </c>
      <c r="E1275" s="1" t="s">
        <v>13</v>
      </c>
      <c r="F1275" s="1" t="s">
        <v>62</v>
      </c>
      <c r="G1275" s="1">
        <v>26</v>
      </c>
      <c r="H1275" s="3">
        <v>1240.2</v>
      </c>
      <c r="I1275" s="6">
        <f>COUNTIF($E$4:E1275,E1275)</f>
        <v>179</v>
      </c>
      <c r="J1275" s="4" t="str">
        <f t="shared" si="19"/>
        <v>shirts179</v>
      </c>
      <c r="K1275" s="5"/>
      <c r="L1275" s="3"/>
    </row>
    <row r="1276" spans="3:12" x14ac:dyDescent="0.25">
      <c r="C1276" s="2" t="s">
        <v>7</v>
      </c>
      <c r="D1276" s="1">
        <v>1273</v>
      </c>
      <c r="E1276" s="1" t="s">
        <v>15</v>
      </c>
      <c r="F1276" s="1" t="s">
        <v>10</v>
      </c>
      <c r="G1276" s="1">
        <v>27</v>
      </c>
      <c r="H1276" s="3">
        <v>2224.8000000000002</v>
      </c>
      <c r="I1276" s="6">
        <f>COUNTIF($E$4:E1276,E1276)</f>
        <v>161</v>
      </c>
      <c r="J1276" s="4" t="str">
        <f t="shared" si="19"/>
        <v>dresses161</v>
      </c>
      <c r="K1276" s="5"/>
      <c r="L1276" s="3"/>
    </row>
    <row r="1277" spans="3:12" x14ac:dyDescent="0.25">
      <c r="C1277" s="2" t="s">
        <v>1</v>
      </c>
      <c r="D1277" s="1">
        <v>1274</v>
      </c>
      <c r="E1277" s="1" t="s">
        <v>13</v>
      </c>
      <c r="F1277" s="1" t="s">
        <v>47</v>
      </c>
      <c r="G1277" s="1">
        <v>20</v>
      </c>
      <c r="H1277" s="3">
        <v>819</v>
      </c>
      <c r="I1277" s="6">
        <f>COUNTIF($E$4:E1277,E1277)</f>
        <v>180</v>
      </c>
      <c r="J1277" s="4" t="str">
        <f t="shared" si="19"/>
        <v>shirts180</v>
      </c>
      <c r="K1277" s="5"/>
      <c r="L1277" s="3"/>
    </row>
    <row r="1278" spans="3:12" x14ac:dyDescent="0.25">
      <c r="C1278" s="2" t="s">
        <v>7</v>
      </c>
      <c r="D1278" s="1">
        <v>1275</v>
      </c>
      <c r="E1278" s="1" t="s">
        <v>18</v>
      </c>
      <c r="F1278" s="1" t="s">
        <v>39</v>
      </c>
      <c r="G1278" s="1">
        <v>15</v>
      </c>
      <c r="H1278" s="3">
        <v>936</v>
      </c>
      <c r="I1278" s="6">
        <f>COUNTIF($E$4:E1278,E1278)</f>
        <v>145</v>
      </c>
      <c r="J1278" s="4" t="str">
        <f t="shared" si="19"/>
        <v>man shoes145</v>
      </c>
      <c r="K1278" s="5"/>
      <c r="L1278" s="3"/>
    </row>
    <row r="1279" spans="3:12" x14ac:dyDescent="0.25">
      <c r="C1279" s="2" t="s">
        <v>7</v>
      </c>
      <c r="D1279" s="1">
        <v>1276</v>
      </c>
      <c r="E1279" s="1" t="s">
        <v>16</v>
      </c>
      <c r="F1279" s="1" t="s">
        <v>43</v>
      </c>
      <c r="G1279" s="1">
        <v>18</v>
      </c>
      <c r="H1279" s="3">
        <v>297</v>
      </c>
      <c r="I1279" s="6">
        <f>COUNTIF($E$4:E1279,E1279)</f>
        <v>176</v>
      </c>
      <c r="J1279" s="4" t="str">
        <f t="shared" si="19"/>
        <v>ties176</v>
      </c>
      <c r="K1279" s="5"/>
      <c r="L1279" s="3"/>
    </row>
    <row r="1280" spans="3:12" x14ac:dyDescent="0.25">
      <c r="C1280" s="2" t="s">
        <v>7</v>
      </c>
      <c r="D1280" s="1">
        <v>1277</v>
      </c>
      <c r="E1280" s="1" t="s">
        <v>16</v>
      </c>
      <c r="F1280" s="1" t="s">
        <v>46</v>
      </c>
      <c r="G1280" s="1">
        <v>33</v>
      </c>
      <c r="H1280" s="3">
        <v>470.25</v>
      </c>
      <c r="I1280" s="6">
        <f>COUNTIF($E$4:E1280,E1280)</f>
        <v>177</v>
      </c>
      <c r="J1280" s="4" t="str">
        <f t="shared" si="19"/>
        <v>ties177</v>
      </c>
      <c r="K1280" s="5"/>
      <c r="L1280" s="3"/>
    </row>
    <row r="1281" spans="3:12" x14ac:dyDescent="0.25">
      <c r="C1281" s="2" t="s">
        <v>7</v>
      </c>
      <c r="D1281" s="1">
        <v>1278</v>
      </c>
      <c r="E1281" s="1" t="s">
        <v>18</v>
      </c>
      <c r="F1281" s="1" t="s">
        <v>61</v>
      </c>
      <c r="G1281" s="1">
        <v>22</v>
      </c>
      <c r="H1281" s="3">
        <v>1387.1</v>
      </c>
      <c r="I1281" s="6">
        <f>COUNTIF($E$4:E1281,E1281)</f>
        <v>146</v>
      </c>
      <c r="J1281" s="4" t="str">
        <f t="shared" si="19"/>
        <v>man shoes146</v>
      </c>
      <c r="K1281" s="5"/>
      <c r="L1281" s="3"/>
    </row>
    <row r="1282" spans="3:12" x14ac:dyDescent="0.25">
      <c r="C1282" s="2" t="s">
        <v>7</v>
      </c>
      <c r="D1282" s="1">
        <v>1279</v>
      </c>
      <c r="E1282" s="1" t="s">
        <v>15</v>
      </c>
      <c r="F1282" s="1" t="s">
        <v>62</v>
      </c>
      <c r="G1282" s="1">
        <v>13</v>
      </c>
      <c r="H1282" s="3">
        <v>1029.5999999999999</v>
      </c>
      <c r="I1282" s="6">
        <f>COUNTIF($E$4:E1282,E1282)</f>
        <v>162</v>
      </c>
      <c r="J1282" s="4" t="str">
        <f t="shared" si="19"/>
        <v>dresses162</v>
      </c>
      <c r="K1282" s="5"/>
      <c r="L1282" s="3"/>
    </row>
    <row r="1283" spans="3:12" x14ac:dyDescent="0.25">
      <c r="C1283" s="2" t="s">
        <v>7</v>
      </c>
      <c r="D1283" s="1">
        <v>1280</v>
      </c>
      <c r="E1283" s="1" t="s">
        <v>16</v>
      </c>
      <c r="F1283" s="1" t="s">
        <v>64</v>
      </c>
      <c r="G1283" s="1">
        <v>15</v>
      </c>
      <c r="H1283" s="3">
        <v>238.5</v>
      </c>
      <c r="I1283" s="6">
        <f>COUNTIF($E$4:E1283,E1283)</f>
        <v>178</v>
      </c>
      <c r="J1283" s="4" t="str">
        <f t="shared" si="19"/>
        <v>ties178</v>
      </c>
      <c r="K1283" s="5"/>
      <c r="L1283" s="3"/>
    </row>
    <row r="1284" spans="3:12" x14ac:dyDescent="0.25">
      <c r="C1284" s="2" t="s">
        <v>7</v>
      </c>
      <c r="D1284" s="1">
        <v>1281</v>
      </c>
      <c r="E1284" s="1" t="s">
        <v>8</v>
      </c>
      <c r="F1284" s="1" t="s">
        <v>25</v>
      </c>
      <c r="G1284" s="1">
        <v>22</v>
      </c>
      <c r="H1284" s="3">
        <v>4296.6000000000004</v>
      </c>
      <c r="I1284" s="6">
        <f>COUNTIF($E$4:E1284,E1284)</f>
        <v>153</v>
      </c>
      <c r="J1284" s="4" t="str">
        <f t="shared" si="19"/>
        <v>purses153</v>
      </c>
      <c r="K1284" s="5"/>
      <c r="L1284" s="3"/>
    </row>
    <row r="1285" spans="3:12" x14ac:dyDescent="0.25">
      <c r="C1285" s="2" t="s">
        <v>7</v>
      </c>
      <c r="D1285" s="1">
        <v>1282</v>
      </c>
      <c r="E1285" s="1" t="s">
        <v>18</v>
      </c>
      <c r="F1285" s="1" t="s">
        <v>51</v>
      </c>
      <c r="G1285" s="1">
        <v>27</v>
      </c>
      <c r="H1285" s="3">
        <v>1632.15</v>
      </c>
      <c r="I1285" s="6">
        <f>COUNTIF($E$4:E1285,E1285)</f>
        <v>147</v>
      </c>
      <c r="J1285" s="4" t="str">
        <f t="shared" ref="J1285:J1348" si="20">E1285&amp;I1285</f>
        <v>man shoes147</v>
      </c>
      <c r="K1285" s="5"/>
      <c r="L1285" s="3"/>
    </row>
    <row r="1286" spans="3:12" x14ac:dyDescent="0.25">
      <c r="C1286" s="2" t="s">
        <v>7</v>
      </c>
      <c r="D1286" s="1">
        <v>1283</v>
      </c>
      <c r="E1286" s="1" t="s">
        <v>8</v>
      </c>
      <c r="F1286" s="1" t="s">
        <v>10</v>
      </c>
      <c r="G1286" s="1">
        <v>25</v>
      </c>
      <c r="H1286" s="3">
        <v>5565</v>
      </c>
      <c r="I1286" s="6">
        <f>COUNTIF($E$4:E1286,E1286)</f>
        <v>154</v>
      </c>
      <c r="J1286" s="4" t="str">
        <f t="shared" si="20"/>
        <v>purses154</v>
      </c>
      <c r="K1286" s="5"/>
      <c r="L1286" s="3"/>
    </row>
    <row r="1287" spans="3:12" x14ac:dyDescent="0.25">
      <c r="C1287" s="2" t="s">
        <v>7</v>
      </c>
      <c r="D1287" s="1">
        <v>1284</v>
      </c>
      <c r="E1287" s="1" t="s">
        <v>18</v>
      </c>
      <c r="F1287" s="1" t="s">
        <v>24</v>
      </c>
      <c r="G1287" s="1">
        <v>18</v>
      </c>
      <c r="H1287" s="3">
        <v>1064.7</v>
      </c>
      <c r="I1287" s="6">
        <f>COUNTIF($E$4:E1287,E1287)</f>
        <v>148</v>
      </c>
      <c r="J1287" s="4" t="str">
        <f t="shared" si="20"/>
        <v>man shoes148</v>
      </c>
      <c r="K1287" s="5"/>
      <c r="L1287" s="3"/>
    </row>
    <row r="1288" spans="3:12" x14ac:dyDescent="0.25">
      <c r="C1288" s="2" t="s">
        <v>7</v>
      </c>
      <c r="D1288" s="1">
        <v>1285</v>
      </c>
      <c r="E1288" s="1" t="s">
        <v>13</v>
      </c>
      <c r="F1288" s="1" t="s">
        <v>29</v>
      </c>
      <c r="G1288" s="1">
        <v>10</v>
      </c>
      <c r="H1288" s="3">
        <v>495</v>
      </c>
      <c r="I1288" s="6">
        <f>COUNTIF($E$4:E1288,E1288)</f>
        <v>181</v>
      </c>
      <c r="J1288" s="4" t="str">
        <f t="shared" si="20"/>
        <v>shirts181</v>
      </c>
      <c r="K1288" s="5"/>
      <c r="L1288" s="3"/>
    </row>
    <row r="1289" spans="3:12" x14ac:dyDescent="0.25">
      <c r="C1289" s="2" t="s">
        <v>7</v>
      </c>
      <c r="D1289" s="1">
        <v>1286</v>
      </c>
      <c r="E1289" s="1" t="s">
        <v>19</v>
      </c>
      <c r="F1289" s="1" t="s">
        <v>38</v>
      </c>
      <c r="G1289" s="1">
        <v>20</v>
      </c>
      <c r="H1289" s="3">
        <v>3030</v>
      </c>
      <c r="I1289" s="6">
        <f>COUNTIF($E$4:E1289,E1289)</f>
        <v>150</v>
      </c>
      <c r="J1289" s="4" t="str">
        <f t="shared" si="20"/>
        <v>woman's shoes150</v>
      </c>
      <c r="K1289" s="5"/>
      <c r="L1289" s="3"/>
    </row>
    <row r="1290" spans="3:12" x14ac:dyDescent="0.25">
      <c r="C1290" s="2" t="s">
        <v>7</v>
      </c>
      <c r="D1290" s="1">
        <v>1287</v>
      </c>
      <c r="E1290" s="1" t="s">
        <v>19</v>
      </c>
      <c r="F1290" s="1" t="s">
        <v>22</v>
      </c>
      <c r="G1290" s="1">
        <v>19</v>
      </c>
      <c r="H1290" s="3">
        <v>3021</v>
      </c>
      <c r="I1290" s="6">
        <f>COUNTIF($E$4:E1290,E1290)</f>
        <v>151</v>
      </c>
      <c r="J1290" s="4" t="str">
        <f t="shared" si="20"/>
        <v>woman's shoes151</v>
      </c>
      <c r="K1290" s="5"/>
      <c r="L1290" s="3"/>
    </row>
    <row r="1291" spans="3:12" x14ac:dyDescent="0.25">
      <c r="C1291" s="2" t="s">
        <v>7</v>
      </c>
      <c r="D1291" s="1">
        <v>1288</v>
      </c>
      <c r="E1291" s="1" t="s">
        <v>17</v>
      </c>
      <c r="F1291" s="1" t="s">
        <v>45</v>
      </c>
      <c r="G1291" s="1">
        <v>17</v>
      </c>
      <c r="H1291" s="3">
        <v>1105</v>
      </c>
      <c r="I1291" s="6">
        <f>COUNTIF($E$4:E1291,E1291)</f>
        <v>155</v>
      </c>
      <c r="J1291" s="4" t="str">
        <f t="shared" si="20"/>
        <v>blouses155</v>
      </c>
      <c r="K1291" s="5"/>
      <c r="L1291" s="3"/>
    </row>
    <row r="1292" spans="3:12" x14ac:dyDescent="0.25">
      <c r="C1292" s="2" t="s">
        <v>1</v>
      </c>
      <c r="D1292" s="1">
        <v>1289</v>
      </c>
      <c r="E1292" s="1" t="s">
        <v>19</v>
      </c>
      <c r="F1292" s="1" t="s">
        <v>42</v>
      </c>
      <c r="G1292" s="1">
        <v>34</v>
      </c>
      <c r="H1292" s="3">
        <v>5304</v>
      </c>
      <c r="I1292" s="6">
        <f>COUNTIF($E$4:E1292,E1292)</f>
        <v>152</v>
      </c>
      <c r="J1292" s="4" t="str">
        <f t="shared" si="20"/>
        <v>woman's shoes152</v>
      </c>
      <c r="K1292" s="5"/>
      <c r="L1292" s="3"/>
    </row>
    <row r="1293" spans="3:12" x14ac:dyDescent="0.25">
      <c r="C1293" s="2" t="s">
        <v>7</v>
      </c>
      <c r="D1293" s="1">
        <v>1290</v>
      </c>
      <c r="E1293" s="1" t="s">
        <v>15</v>
      </c>
      <c r="F1293" s="1" t="s">
        <v>24</v>
      </c>
      <c r="G1293" s="1">
        <v>29</v>
      </c>
      <c r="H1293" s="3">
        <v>2320</v>
      </c>
      <c r="I1293" s="6">
        <f>COUNTIF($E$4:E1293,E1293)</f>
        <v>163</v>
      </c>
      <c r="J1293" s="4" t="str">
        <f t="shared" si="20"/>
        <v>dresses163</v>
      </c>
      <c r="K1293" s="5"/>
      <c r="L1293" s="3"/>
    </row>
    <row r="1294" spans="3:12" x14ac:dyDescent="0.25">
      <c r="C1294" s="2" t="s">
        <v>7</v>
      </c>
      <c r="D1294" s="1">
        <v>1291</v>
      </c>
      <c r="E1294" s="1" t="s">
        <v>14</v>
      </c>
      <c r="F1294" s="1" t="s">
        <v>54</v>
      </c>
      <c r="G1294" s="1">
        <v>18</v>
      </c>
      <c r="H1294" s="3">
        <v>1260</v>
      </c>
      <c r="I1294" s="6">
        <f>COUNTIF($E$4:E1294,E1294)</f>
        <v>160</v>
      </c>
      <c r="J1294" s="4" t="str">
        <f t="shared" si="20"/>
        <v>pants160</v>
      </c>
      <c r="K1294" s="5"/>
      <c r="L1294" s="3"/>
    </row>
    <row r="1295" spans="3:12" x14ac:dyDescent="0.25">
      <c r="C1295" s="2" t="s">
        <v>7</v>
      </c>
      <c r="D1295" s="1">
        <v>1292</v>
      </c>
      <c r="E1295" s="1" t="s">
        <v>8</v>
      </c>
      <c r="F1295" s="1" t="s">
        <v>34</v>
      </c>
      <c r="G1295" s="1">
        <v>13</v>
      </c>
      <c r="H1295" s="3">
        <v>2975.7</v>
      </c>
      <c r="I1295" s="6">
        <f>COUNTIF($E$4:E1295,E1295)</f>
        <v>155</v>
      </c>
      <c r="J1295" s="4" t="str">
        <f t="shared" si="20"/>
        <v>purses155</v>
      </c>
      <c r="K1295" s="5"/>
      <c r="L1295" s="3"/>
    </row>
    <row r="1296" spans="3:12" x14ac:dyDescent="0.25">
      <c r="C1296" s="2" t="s">
        <v>7</v>
      </c>
      <c r="D1296" s="1">
        <v>1293</v>
      </c>
      <c r="E1296" s="1" t="s">
        <v>13</v>
      </c>
      <c r="F1296" s="1" t="s">
        <v>46</v>
      </c>
      <c r="G1296" s="1">
        <v>32</v>
      </c>
      <c r="H1296" s="3">
        <v>1526.4</v>
      </c>
      <c r="I1296" s="6">
        <f>COUNTIF($E$4:E1296,E1296)</f>
        <v>182</v>
      </c>
      <c r="J1296" s="4" t="str">
        <f t="shared" si="20"/>
        <v>shirts182</v>
      </c>
      <c r="K1296" s="5"/>
      <c r="L1296" s="3"/>
    </row>
    <row r="1297" spans="3:12" x14ac:dyDescent="0.25">
      <c r="C1297" s="2" t="s">
        <v>7</v>
      </c>
      <c r="D1297" s="1">
        <v>1294</v>
      </c>
      <c r="E1297" s="1" t="s">
        <v>13</v>
      </c>
      <c r="F1297" s="1" t="s">
        <v>31</v>
      </c>
      <c r="G1297" s="1">
        <v>32</v>
      </c>
      <c r="H1297" s="3">
        <v>1353.6</v>
      </c>
      <c r="I1297" s="6">
        <f>COUNTIF($E$4:E1297,E1297)</f>
        <v>183</v>
      </c>
      <c r="J1297" s="4" t="str">
        <f t="shared" si="20"/>
        <v>shirts183</v>
      </c>
      <c r="K1297" s="5"/>
      <c r="L1297" s="3"/>
    </row>
    <row r="1298" spans="3:12" x14ac:dyDescent="0.25">
      <c r="C1298" s="2" t="s">
        <v>7</v>
      </c>
      <c r="D1298" s="1">
        <v>1295</v>
      </c>
      <c r="E1298" s="1" t="s">
        <v>15</v>
      </c>
      <c r="F1298" s="1" t="s">
        <v>57</v>
      </c>
      <c r="G1298" s="1">
        <v>30</v>
      </c>
      <c r="H1298" s="3">
        <v>2424</v>
      </c>
      <c r="I1298" s="6">
        <f>COUNTIF($E$4:E1298,E1298)</f>
        <v>164</v>
      </c>
      <c r="J1298" s="4" t="str">
        <f t="shared" si="20"/>
        <v>dresses164</v>
      </c>
      <c r="K1298" s="5"/>
      <c r="L1298" s="3"/>
    </row>
    <row r="1299" spans="3:12" x14ac:dyDescent="0.25">
      <c r="C1299" s="2" t="s">
        <v>1</v>
      </c>
      <c r="D1299" s="1">
        <v>1296</v>
      </c>
      <c r="E1299" s="1" t="s">
        <v>8</v>
      </c>
      <c r="F1299" s="1" t="s">
        <v>32</v>
      </c>
      <c r="G1299" s="1">
        <v>11</v>
      </c>
      <c r="H1299" s="3">
        <v>2356.1999999999998</v>
      </c>
      <c r="I1299" s="6">
        <f>COUNTIF($E$4:E1299,E1299)</f>
        <v>156</v>
      </c>
      <c r="J1299" s="4" t="str">
        <f t="shared" si="20"/>
        <v>purses156</v>
      </c>
      <c r="K1299" s="5"/>
      <c r="L1299" s="3"/>
    </row>
    <row r="1300" spans="3:12" x14ac:dyDescent="0.25">
      <c r="C1300" s="2" t="s">
        <v>7</v>
      </c>
      <c r="D1300" s="1">
        <v>1297</v>
      </c>
      <c r="E1300" s="1" t="s">
        <v>13</v>
      </c>
      <c r="F1300" s="1" t="s">
        <v>44</v>
      </c>
      <c r="G1300" s="1">
        <v>11</v>
      </c>
      <c r="H1300" s="3">
        <v>504.9</v>
      </c>
      <c r="I1300" s="6">
        <f>COUNTIF($E$4:E1300,E1300)</f>
        <v>184</v>
      </c>
      <c r="J1300" s="4" t="str">
        <f t="shared" si="20"/>
        <v>shirts184</v>
      </c>
      <c r="K1300" s="5"/>
      <c r="L1300" s="3"/>
    </row>
    <row r="1301" spans="3:12" x14ac:dyDescent="0.25">
      <c r="C1301" s="2" t="s">
        <v>1</v>
      </c>
      <c r="D1301" s="1">
        <v>1298</v>
      </c>
      <c r="E1301" s="1" t="s">
        <v>18</v>
      </c>
      <c r="F1301" s="1" t="s">
        <v>57</v>
      </c>
      <c r="G1301" s="1">
        <v>13</v>
      </c>
      <c r="H1301" s="3">
        <v>870.35</v>
      </c>
      <c r="I1301" s="6">
        <f>COUNTIF($E$4:E1301,E1301)</f>
        <v>149</v>
      </c>
      <c r="J1301" s="4" t="str">
        <f t="shared" si="20"/>
        <v>man shoes149</v>
      </c>
      <c r="K1301" s="5"/>
      <c r="L1301" s="3"/>
    </row>
    <row r="1302" spans="3:12" x14ac:dyDescent="0.25">
      <c r="C1302" s="2" t="s">
        <v>1</v>
      </c>
      <c r="D1302" s="1">
        <v>1299</v>
      </c>
      <c r="E1302" s="1" t="s">
        <v>16</v>
      </c>
      <c r="F1302" s="1" t="s">
        <v>26</v>
      </c>
      <c r="G1302" s="1">
        <v>32</v>
      </c>
      <c r="H1302" s="3">
        <v>441.6</v>
      </c>
      <c r="I1302" s="6">
        <f>COUNTIF($E$4:E1302,E1302)</f>
        <v>179</v>
      </c>
      <c r="J1302" s="4" t="str">
        <f t="shared" si="20"/>
        <v>ties179</v>
      </c>
      <c r="K1302" s="5"/>
      <c r="L1302" s="3"/>
    </row>
    <row r="1303" spans="3:12" x14ac:dyDescent="0.25">
      <c r="C1303" s="2" t="s">
        <v>7</v>
      </c>
      <c r="D1303" s="1">
        <v>1300</v>
      </c>
      <c r="E1303" s="1" t="s">
        <v>15</v>
      </c>
      <c r="F1303" s="1" t="s">
        <v>61</v>
      </c>
      <c r="G1303" s="1">
        <v>14</v>
      </c>
      <c r="H1303" s="3">
        <v>1108.8</v>
      </c>
      <c r="I1303" s="6">
        <f>COUNTIF($E$4:E1303,E1303)</f>
        <v>165</v>
      </c>
      <c r="J1303" s="4" t="str">
        <f t="shared" si="20"/>
        <v>dresses165</v>
      </c>
      <c r="K1303" s="5"/>
      <c r="L1303" s="3"/>
    </row>
    <row r="1304" spans="3:12" x14ac:dyDescent="0.25">
      <c r="C1304" s="2" t="s">
        <v>7</v>
      </c>
      <c r="D1304" s="1">
        <v>1301</v>
      </c>
      <c r="E1304" s="1" t="s">
        <v>16</v>
      </c>
      <c r="F1304" s="1" t="s">
        <v>21</v>
      </c>
      <c r="G1304" s="1">
        <v>25</v>
      </c>
      <c r="H1304" s="3">
        <v>393.75</v>
      </c>
      <c r="I1304" s="6">
        <f>COUNTIF($E$4:E1304,E1304)</f>
        <v>180</v>
      </c>
      <c r="J1304" s="4" t="str">
        <f t="shared" si="20"/>
        <v>ties180</v>
      </c>
      <c r="K1304" s="5"/>
      <c r="L1304" s="3"/>
    </row>
    <row r="1305" spans="3:12" x14ac:dyDescent="0.25">
      <c r="C1305" s="2" t="s">
        <v>7</v>
      </c>
      <c r="D1305" s="1">
        <v>1302</v>
      </c>
      <c r="E1305" s="1" t="s">
        <v>14</v>
      </c>
      <c r="F1305" s="1" t="s">
        <v>54</v>
      </c>
      <c r="G1305" s="1">
        <v>13</v>
      </c>
      <c r="H1305" s="3">
        <v>846.3</v>
      </c>
      <c r="I1305" s="6">
        <f>COUNTIF($E$4:E1305,E1305)</f>
        <v>161</v>
      </c>
      <c r="J1305" s="4" t="str">
        <f t="shared" si="20"/>
        <v>pants161</v>
      </c>
      <c r="K1305" s="5"/>
      <c r="L1305" s="3"/>
    </row>
    <row r="1306" spans="3:12" x14ac:dyDescent="0.25">
      <c r="C1306" s="2" t="s">
        <v>7</v>
      </c>
      <c r="D1306" s="1">
        <v>1303</v>
      </c>
      <c r="E1306" s="1" t="s">
        <v>15</v>
      </c>
      <c r="F1306" s="1" t="s">
        <v>38</v>
      </c>
      <c r="G1306" s="1">
        <v>27</v>
      </c>
      <c r="H1306" s="3">
        <v>2224.8000000000002</v>
      </c>
      <c r="I1306" s="6">
        <f>COUNTIF($E$4:E1306,E1306)</f>
        <v>166</v>
      </c>
      <c r="J1306" s="4" t="str">
        <f t="shared" si="20"/>
        <v>dresses166</v>
      </c>
      <c r="K1306" s="5"/>
      <c r="L1306" s="3"/>
    </row>
    <row r="1307" spans="3:12" x14ac:dyDescent="0.25">
      <c r="C1307" s="2" t="s">
        <v>7</v>
      </c>
      <c r="D1307" s="1">
        <v>1304</v>
      </c>
      <c r="E1307" s="1" t="s">
        <v>18</v>
      </c>
      <c r="F1307" s="1" t="s">
        <v>23</v>
      </c>
      <c r="G1307" s="1">
        <v>22</v>
      </c>
      <c r="H1307" s="3">
        <v>1573</v>
      </c>
      <c r="I1307" s="6">
        <f>COUNTIF($E$4:E1307,E1307)</f>
        <v>150</v>
      </c>
      <c r="J1307" s="4" t="str">
        <f t="shared" si="20"/>
        <v>man shoes150</v>
      </c>
      <c r="K1307" s="5"/>
      <c r="L1307" s="3"/>
    </row>
    <row r="1308" spans="3:12" x14ac:dyDescent="0.25">
      <c r="C1308" s="2" t="s">
        <v>7</v>
      </c>
      <c r="D1308" s="1">
        <v>1305</v>
      </c>
      <c r="E1308" s="1" t="s">
        <v>16</v>
      </c>
      <c r="F1308" s="1" t="s">
        <v>27</v>
      </c>
      <c r="G1308" s="1">
        <v>13</v>
      </c>
      <c r="H1308" s="3">
        <v>189.15</v>
      </c>
      <c r="I1308" s="6">
        <f>COUNTIF($E$4:E1308,E1308)</f>
        <v>181</v>
      </c>
      <c r="J1308" s="4" t="str">
        <f t="shared" si="20"/>
        <v>ties181</v>
      </c>
      <c r="K1308" s="5"/>
      <c r="L1308" s="3"/>
    </row>
    <row r="1309" spans="3:12" x14ac:dyDescent="0.25">
      <c r="C1309" s="2" t="s">
        <v>7</v>
      </c>
      <c r="D1309" s="1">
        <v>1306</v>
      </c>
      <c r="E1309" s="1" t="s">
        <v>18</v>
      </c>
      <c r="F1309" s="1" t="s">
        <v>52</v>
      </c>
      <c r="G1309" s="1">
        <v>19</v>
      </c>
      <c r="H1309" s="3">
        <v>1309.0999999999999</v>
      </c>
      <c r="I1309" s="6">
        <f>COUNTIF($E$4:E1309,E1309)</f>
        <v>151</v>
      </c>
      <c r="J1309" s="4" t="str">
        <f t="shared" si="20"/>
        <v>man shoes151</v>
      </c>
      <c r="K1309" s="5"/>
      <c r="L1309" s="3"/>
    </row>
    <row r="1310" spans="3:12" x14ac:dyDescent="0.25">
      <c r="C1310" s="2" t="s">
        <v>7</v>
      </c>
      <c r="D1310" s="1">
        <v>1307</v>
      </c>
      <c r="E1310" s="1" t="s">
        <v>8</v>
      </c>
      <c r="F1310" s="1" t="s">
        <v>11</v>
      </c>
      <c r="G1310" s="1">
        <v>34</v>
      </c>
      <c r="H1310" s="3">
        <v>6426</v>
      </c>
      <c r="I1310" s="6">
        <f>COUNTIF($E$4:E1310,E1310)</f>
        <v>157</v>
      </c>
      <c r="J1310" s="4" t="str">
        <f t="shared" si="20"/>
        <v>purses157</v>
      </c>
      <c r="K1310" s="5"/>
      <c r="L1310" s="3"/>
    </row>
    <row r="1311" spans="3:12" x14ac:dyDescent="0.25">
      <c r="C1311" s="2" t="s">
        <v>7</v>
      </c>
      <c r="D1311" s="1">
        <v>1308</v>
      </c>
      <c r="E1311" s="1" t="s">
        <v>8</v>
      </c>
      <c r="F1311" s="1" t="s">
        <v>56</v>
      </c>
      <c r="G1311" s="1">
        <v>31</v>
      </c>
      <c r="H1311" s="3">
        <v>6444.9</v>
      </c>
      <c r="I1311" s="6">
        <f>COUNTIF($E$4:E1311,E1311)</f>
        <v>158</v>
      </c>
      <c r="J1311" s="4" t="str">
        <f t="shared" si="20"/>
        <v>purses158</v>
      </c>
      <c r="K1311" s="5"/>
      <c r="L1311" s="3"/>
    </row>
    <row r="1312" spans="3:12" x14ac:dyDescent="0.25">
      <c r="C1312" s="2" t="s">
        <v>7</v>
      </c>
      <c r="D1312" s="1">
        <v>1309</v>
      </c>
      <c r="E1312" s="1" t="s">
        <v>19</v>
      </c>
      <c r="F1312" s="1" t="s">
        <v>32</v>
      </c>
      <c r="G1312" s="1">
        <v>27</v>
      </c>
      <c r="H1312" s="3">
        <v>3807</v>
      </c>
      <c r="I1312" s="6">
        <f>COUNTIF($E$4:E1312,E1312)</f>
        <v>153</v>
      </c>
      <c r="J1312" s="4" t="str">
        <f t="shared" si="20"/>
        <v>woman's shoes153</v>
      </c>
      <c r="K1312" s="5"/>
      <c r="L1312" s="3"/>
    </row>
    <row r="1313" spans="3:12" x14ac:dyDescent="0.25">
      <c r="C1313" s="2" t="s">
        <v>7</v>
      </c>
      <c r="D1313" s="1">
        <v>1310</v>
      </c>
      <c r="E1313" s="1" t="s">
        <v>17</v>
      </c>
      <c r="F1313" s="1" t="s">
        <v>32</v>
      </c>
      <c r="G1313" s="1">
        <v>20</v>
      </c>
      <c r="H1313" s="3">
        <v>1430</v>
      </c>
      <c r="I1313" s="6">
        <f>COUNTIF($E$4:E1313,E1313)</f>
        <v>156</v>
      </c>
      <c r="J1313" s="4" t="str">
        <f t="shared" si="20"/>
        <v>blouses156</v>
      </c>
      <c r="K1313" s="5"/>
      <c r="L1313" s="3"/>
    </row>
    <row r="1314" spans="3:12" x14ac:dyDescent="0.25">
      <c r="C1314" s="2" t="s">
        <v>7</v>
      </c>
      <c r="D1314" s="1">
        <v>1311</v>
      </c>
      <c r="E1314" s="1" t="s">
        <v>15</v>
      </c>
      <c r="F1314" s="1" t="s">
        <v>38</v>
      </c>
      <c r="G1314" s="1">
        <v>24</v>
      </c>
      <c r="H1314" s="3">
        <v>1747.2</v>
      </c>
      <c r="I1314" s="6">
        <f>COUNTIF($E$4:E1314,E1314)</f>
        <v>167</v>
      </c>
      <c r="J1314" s="4" t="str">
        <f t="shared" si="20"/>
        <v>dresses167</v>
      </c>
      <c r="K1314" s="5"/>
      <c r="L1314" s="3"/>
    </row>
    <row r="1315" spans="3:12" x14ac:dyDescent="0.25">
      <c r="C1315" s="2" t="s">
        <v>7</v>
      </c>
      <c r="D1315" s="1">
        <v>1312</v>
      </c>
      <c r="E1315" s="1" t="s">
        <v>14</v>
      </c>
      <c r="F1315" s="1" t="s">
        <v>29</v>
      </c>
      <c r="G1315" s="1">
        <v>16</v>
      </c>
      <c r="H1315" s="3">
        <v>1120</v>
      </c>
      <c r="I1315" s="6">
        <f>COUNTIF($E$4:E1315,E1315)</f>
        <v>162</v>
      </c>
      <c r="J1315" s="4" t="str">
        <f t="shared" si="20"/>
        <v>pants162</v>
      </c>
      <c r="K1315" s="5"/>
      <c r="L1315" s="3"/>
    </row>
    <row r="1316" spans="3:12" x14ac:dyDescent="0.25">
      <c r="C1316" s="2" t="s">
        <v>7</v>
      </c>
      <c r="D1316" s="1">
        <v>1313</v>
      </c>
      <c r="E1316" s="1" t="s">
        <v>19</v>
      </c>
      <c r="F1316" s="1" t="s">
        <v>39</v>
      </c>
      <c r="G1316" s="1">
        <v>14</v>
      </c>
      <c r="H1316" s="3">
        <v>1953</v>
      </c>
      <c r="I1316" s="6">
        <f>COUNTIF($E$4:E1316,E1316)</f>
        <v>154</v>
      </c>
      <c r="J1316" s="4" t="str">
        <f t="shared" si="20"/>
        <v>woman's shoes154</v>
      </c>
      <c r="K1316" s="5"/>
      <c r="L1316" s="3"/>
    </row>
    <row r="1317" spans="3:12" x14ac:dyDescent="0.25">
      <c r="C1317" s="2" t="s">
        <v>1</v>
      </c>
      <c r="D1317" s="1">
        <v>1314</v>
      </c>
      <c r="E1317" s="1" t="s">
        <v>15</v>
      </c>
      <c r="F1317" s="1" t="s">
        <v>12</v>
      </c>
      <c r="G1317" s="1">
        <v>17</v>
      </c>
      <c r="H1317" s="3">
        <v>1332.8</v>
      </c>
      <c r="I1317" s="6">
        <f>COUNTIF($E$4:E1317,E1317)</f>
        <v>168</v>
      </c>
      <c r="J1317" s="4" t="str">
        <f t="shared" si="20"/>
        <v>dresses168</v>
      </c>
      <c r="K1317" s="5"/>
      <c r="L1317" s="3"/>
    </row>
    <row r="1318" spans="3:12" x14ac:dyDescent="0.25">
      <c r="C1318" s="2" t="s">
        <v>7</v>
      </c>
      <c r="D1318" s="1">
        <v>1315</v>
      </c>
      <c r="E1318" s="1" t="s">
        <v>17</v>
      </c>
      <c r="F1318" s="1" t="s">
        <v>49</v>
      </c>
      <c r="G1318" s="1">
        <v>20</v>
      </c>
      <c r="H1318" s="3">
        <v>1378</v>
      </c>
      <c r="I1318" s="6">
        <f>COUNTIF($E$4:E1318,E1318)</f>
        <v>157</v>
      </c>
      <c r="J1318" s="4" t="str">
        <f t="shared" si="20"/>
        <v>blouses157</v>
      </c>
      <c r="K1318" s="5"/>
      <c r="L1318" s="3"/>
    </row>
    <row r="1319" spans="3:12" x14ac:dyDescent="0.25">
      <c r="C1319" s="2" t="s">
        <v>7</v>
      </c>
      <c r="D1319" s="1">
        <v>1316</v>
      </c>
      <c r="E1319" s="1" t="s">
        <v>16</v>
      </c>
      <c r="F1319" s="1" t="s">
        <v>26</v>
      </c>
      <c r="G1319" s="1">
        <v>11</v>
      </c>
      <c r="H1319" s="3">
        <v>169.95</v>
      </c>
      <c r="I1319" s="6">
        <f>COUNTIF($E$4:E1319,E1319)</f>
        <v>182</v>
      </c>
      <c r="J1319" s="4" t="str">
        <f t="shared" si="20"/>
        <v>ties182</v>
      </c>
      <c r="K1319" s="5"/>
      <c r="L1319" s="3"/>
    </row>
    <row r="1320" spans="3:12" x14ac:dyDescent="0.25">
      <c r="C1320" s="2" t="s">
        <v>1</v>
      </c>
      <c r="D1320" s="1">
        <v>1317</v>
      </c>
      <c r="E1320" s="1" t="s">
        <v>19</v>
      </c>
      <c r="F1320" s="1" t="s">
        <v>56</v>
      </c>
      <c r="G1320" s="1">
        <v>31</v>
      </c>
      <c r="H1320" s="3">
        <v>5022</v>
      </c>
      <c r="I1320" s="6">
        <f>COUNTIF($E$4:E1320,E1320)</f>
        <v>155</v>
      </c>
      <c r="J1320" s="4" t="str">
        <f t="shared" si="20"/>
        <v>woman's shoes155</v>
      </c>
      <c r="K1320" s="5"/>
      <c r="L1320" s="3"/>
    </row>
    <row r="1321" spans="3:12" x14ac:dyDescent="0.25">
      <c r="C1321" s="2" t="s">
        <v>7</v>
      </c>
      <c r="D1321" s="1">
        <v>1318</v>
      </c>
      <c r="E1321" s="1" t="s">
        <v>13</v>
      </c>
      <c r="F1321" s="1" t="s">
        <v>26</v>
      </c>
      <c r="G1321" s="1">
        <v>32</v>
      </c>
      <c r="H1321" s="3">
        <v>1310.4000000000001</v>
      </c>
      <c r="I1321" s="6">
        <f>COUNTIF($E$4:E1321,E1321)</f>
        <v>185</v>
      </c>
      <c r="J1321" s="4" t="str">
        <f t="shared" si="20"/>
        <v>shirts185</v>
      </c>
      <c r="K1321" s="5"/>
      <c r="L1321" s="3"/>
    </row>
    <row r="1322" spans="3:12" x14ac:dyDescent="0.25">
      <c r="C1322" s="2" t="s">
        <v>1</v>
      </c>
      <c r="D1322" s="1">
        <v>1319</v>
      </c>
      <c r="E1322" s="1" t="s">
        <v>15</v>
      </c>
      <c r="F1322" s="1" t="s">
        <v>27</v>
      </c>
      <c r="G1322" s="1">
        <v>29</v>
      </c>
      <c r="H1322" s="3">
        <v>2505.6</v>
      </c>
      <c r="I1322" s="6">
        <f>COUNTIF($E$4:E1322,E1322)</f>
        <v>169</v>
      </c>
      <c r="J1322" s="4" t="str">
        <f t="shared" si="20"/>
        <v>dresses169</v>
      </c>
      <c r="K1322" s="5"/>
      <c r="L1322" s="3"/>
    </row>
    <row r="1323" spans="3:12" x14ac:dyDescent="0.25">
      <c r="C1323" s="2" t="s">
        <v>7</v>
      </c>
      <c r="D1323" s="1">
        <v>1320</v>
      </c>
      <c r="E1323" s="1" t="s">
        <v>14</v>
      </c>
      <c r="F1323" s="1" t="s">
        <v>60</v>
      </c>
      <c r="G1323" s="1">
        <v>20</v>
      </c>
      <c r="H1323" s="3">
        <v>1512</v>
      </c>
      <c r="I1323" s="6">
        <f>COUNTIF($E$4:E1323,E1323)</f>
        <v>163</v>
      </c>
      <c r="J1323" s="4" t="str">
        <f t="shared" si="20"/>
        <v>pants163</v>
      </c>
      <c r="K1323" s="5"/>
      <c r="L1323" s="3"/>
    </row>
    <row r="1324" spans="3:12" x14ac:dyDescent="0.25">
      <c r="C1324" s="2" t="s">
        <v>7</v>
      </c>
      <c r="D1324" s="1">
        <v>1321</v>
      </c>
      <c r="E1324" s="1" t="s">
        <v>16</v>
      </c>
      <c r="F1324" s="1" t="s">
        <v>46</v>
      </c>
      <c r="G1324" s="1">
        <v>32</v>
      </c>
      <c r="H1324" s="3">
        <v>432</v>
      </c>
      <c r="I1324" s="6">
        <f>COUNTIF($E$4:E1324,E1324)</f>
        <v>183</v>
      </c>
      <c r="J1324" s="4" t="str">
        <f t="shared" si="20"/>
        <v>ties183</v>
      </c>
      <c r="K1324" s="5"/>
      <c r="L1324" s="3"/>
    </row>
    <row r="1325" spans="3:12" x14ac:dyDescent="0.25">
      <c r="C1325" s="2" t="s">
        <v>7</v>
      </c>
      <c r="D1325" s="1">
        <v>1322</v>
      </c>
      <c r="E1325" s="1" t="s">
        <v>13</v>
      </c>
      <c r="F1325" s="1" t="s">
        <v>56</v>
      </c>
      <c r="G1325" s="1">
        <v>21</v>
      </c>
      <c r="H1325" s="3">
        <v>935.55</v>
      </c>
      <c r="I1325" s="6">
        <f>COUNTIF($E$4:E1325,E1325)</f>
        <v>186</v>
      </c>
      <c r="J1325" s="4" t="str">
        <f t="shared" si="20"/>
        <v>shirts186</v>
      </c>
      <c r="K1325" s="5"/>
      <c r="L1325" s="3"/>
    </row>
    <row r="1326" spans="3:12" x14ac:dyDescent="0.25">
      <c r="C1326" s="2" t="s">
        <v>7</v>
      </c>
      <c r="D1326" s="1">
        <v>1323</v>
      </c>
      <c r="E1326" s="1" t="s">
        <v>14</v>
      </c>
      <c r="F1326" s="1" t="s">
        <v>25</v>
      </c>
      <c r="G1326" s="1">
        <v>30</v>
      </c>
      <c r="H1326" s="3">
        <v>1974</v>
      </c>
      <c r="I1326" s="6">
        <f>COUNTIF($E$4:E1326,E1326)</f>
        <v>164</v>
      </c>
      <c r="J1326" s="4" t="str">
        <f t="shared" si="20"/>
        <v>pants164</v>
      </c>
      <c r="K1326" s="5"/>
      <c r="L1326" s="3"/>
    </row>
    <row r="1327" spans="3:12" x14ac:dyDescent="0.25">
      <c r="C1327" s="2" t="s">
        <v>7</v>
      </c>
      <c r="D1327" s="1">
        <v>1324</v>
      </c>
      <c r="E1327" s="1" t="s">
        <v>15</v>
      </c>
      <c r="F1327" s="1" t="s">
        <v>59</v>
      </c>
      <c r="G1327" s="1">
        <v>30</v>
      </c>
      <c r="H1327" s="3">
        <v>2472</v>
      </c>
      <c r="I1327" s="6">
        <f>COUNTIF($E$4:E1327,E1327)</f>
        <v>170</v>
      </c>
      <c r="J1327" s="4" t="str">
        <f t="shared" si="20"/>
        <v>dresses170</v>
      </c>
      <c r="K1327" s="5"/>
      <c r="L1327" s="3"/>
    </row>
    <row r="1328" spans="3:12" x14ac:dyDescent="0.25">
      <c r="C1328" s="2" t="s">
        <v>7</v>
      </c>
      <c r="D1328" s="1">
        <v>1325</v>
      </c>
      <c r="E1328" s="1" t="s">
        <v>15</v>
      </c>
      <c r="F1328" s="1" t="s">
        <v>23</v>
      </c>
      <c r="G1328" s="1">
        <v>31</v>
      </c>
      <c r="H1328" s="3">
        <v>2504.8000000000002</v>
      </c>
      <c r="I1328" s="6">
        <f>COUNTIF($E$4:E1328,E1328)</f>
        <v>171</v>
      </c>
      <c r="J1328" s="4" t="str">
        <f t="shared" si="20"/>
        <v>dresses171</v>
      </c>
      <c r="K1328" s="5"/>
      <c r="L1328" s="3"/>
    </row>
    <row r="1329" spans="3:12" x14ac:dyDescent="0.25">
      <c r="C1329" s="2" t="s">
        <v>7</v>
      </c>
      <c r="D1329" s="1">
        <v>1326</v>
      </c>
      <c r="E1329" s="1" t="s">
        <v>19</v>
      </c>
      <c r="F1329" s="1" t="s">
        <v>55</v>
      </c>
      <c r="G1329" s="1">
        <v>33</v>
      </c>
      <c r="H1329" s="3">
        <v>5098.5</v>
      </c>
      <c r="I1329" s="6">
        <f>COUNTIF($E$4:E1329,E1329)</f>
        <v>156</v>
      </c>
      <c r="J1329" s="4" t="str">
        <f t="shared" si="20"/>
        <v>woman's shoes156</v>
      </c>
      <c r="K1329" s="5"/>
      <c r="L1329" s="3"/>
    </row>
    <row r="1330" spans="3:12" x14ac:dyDescent="0.25">
      <c r="C1330" s="2" t="s">
        <v>7</v>
      </c>
      <c r="D1330" s="1">
        <v>1327</v>
      </c>
      <c r="E1330" s="1" t="s">
        <v>8</v>
      </c>
      <c r="F1330" s="1" t="s">
        <v>63</v>
      </c>
      <c r="G1330" s="1">
        <v>15</v>
      </c>
      <c r="H1330" s="3">
        <v>3433.5</v>
      </c>
      <c r="I1330" s="6">
        <f>COUNTIF($E$4:E1330,E1330)</f>
        <v>159</v>
      </c>
      <c r="J1330" s="4" t="str">
        <f t="shared" si="20"/>
        <v>purses159</v>
      </c>
      <c r="K1330" s="5"/>
      <c r="L1330" s="3"/>
    </row>
    <row r="1331" spans="3:12" x14ac:dyDescent="0.25">
      <c r="C1331" s="2" t="s">
        <v>7</v>
      </c>
      <c r="D1331" s="1">
        <v>1328</v>
      </c>
      <c r="E1331" s="1" t="s">
        <v>16</v>
      </c>
      <c r="F1331" s="1" t="s">
        <v>11</v>
      </c>
      <c r="G1331" s="1">
        <v>33</v>
      </c>
      <c r="H1331" s="3">
        <v>539.54999999999995</v>
      </c>
      <c r="I1331" s="6">
        <f>COUNTIF($E$4:E1331,E1331)</f>
        <v>184</v>
      </c>
      <c r="J1331" s="4" t="str">
        <f t="shared" si="20"/>
        <v>ties184</v>
      </c>
      <c r="K1331" s="5"/>
      <c r="L1331" s="3"/>
    </row>
    <row r="1332" spans="3:12" x14ac:dyDescent="0.25">
      <c r="C1332" s="2" t="s">
        <v>7</v>
      </c>
      <c r="D1332" s="1">
        <v>1329</v>
      </c>
      <c r="E1332" s="1" t="s">
        <v>13</v>
      </c>
      <c r="F1332" s="1" t="s">
        <v>21</v>
      </c>
      <c r="G1332" s="1">
        <v>28</v>
      </c>
      <c r="H1332" s="3">
        <v>1247.4000000000001</v>
      </c>
      <c r="I1332" s="6">
        <f>COUNTIF($E$4:E1332,E1332)</f>
        <v>187</v>
      </c>
      <c r="J1332" s="4" t="str">
        <f t="shared" si="20"/>
        <v>shirts187</v>
      </c>
      <c r="K1332" s="5"/>
      <c r="L1332" s="3"/>
    </row>
    <row r="1333" spans="3:12" x14ac:dyDescent="0.25">
      <c r="C1333" s="2" t="s">
        <v>7</v>
      </c>
      <c r="D1333" s="1">
        <v>1330</v>
      </c>
      <c r="E1333" s="1" t="s">
        <v>15</v>
      </c>
      <c r="F1333" s="1" t="s">
        <v>52</v>
      </c>
      <c r="G1333" s="1">
        <v>25</v>
      </c>
      <c r="H1333" s="3">
        <v>2020</v>
      </c>
      <c r="I1333" s="6">
        <f>COUNTIF($E$4:E1333,E1333)</f>
        <v>172</v>
      </c>
      <c r="J1333" s="4" t="str">
        <f t="shared" si="20"/>
        <v>dresses172</v>
      </c>
      <c r="K1333" s="5"/>
      <c r="L1333" s="3"/>
    </row>
    <row r="1334" spans="3:12" x14ac:dyDescent="0.25">
      <c r="C1334" s="2" t="s">
        <v>7</v>
      </c>
      <c r="D1334" s="1">
        <v>1331</v>
      </c>
      <c r="E1334" s="1" t="s">
        <v>17</v>
      </c>
      <c r="F1334" s="1" t="s">
        <v>38</v>
      </c>
      <c r="G1334" s="1">
        <v>27</v>
      </c>
      <c r="H1334" s="3">
        <v>1790.1</v>
      </c>
      <c r="I1334" s="6">
        <f>COUNTIF($E$4:E1334,E1334)</f>
        <v>158</v>
      </c>
      <c r="J1334" s="4" t="str">
        <f t="shared" si="20"/>
        <v>blouses158</v>
      </c>
      <c r="K1334" s="5"/>
      <c r="L1334" s="3"/>
    </row>
    <row r="1335" spans="3:12" x14ac:dyDescent="0.25">
      <c r="C1335" s="2" t="s">
        <v>7</v>
      </c>
      <c r="D1335" s="1">
        <v>1332</v>
      </c>
      <c r="E1335" s="1" t="s">
        <v>13</v>
      </c>
      <c r="F1335" s="1" t="s">
        <v>54</v>
      </c>
      <c r="G1335" s="1">
        <v>24</v>
      </c>
      <c r="H1335" s="3">
        <v>1036.8</v>
      </c>
      <c r="I1335" s="6">
        <f>COUNTIF($E$4:E1335,E1335)</f>
        <v>188</v>
      </c>
      <c r="J1335" s="4" t="str">
        <f t="shared" si="20"/>
        <v>shirts188</v>
      </c>
      <c r="K1335" s="5"/>
      <c r="L1335" s="3"/>
    </row>
    <row r="1336" spans="3:12" x14ac:dyDescent="0.25">
      <c r="C1336" s="2" t="s">
        <v>7</v>
      </c>
      <c r="D1336" s="1">
        <v>1333</v>
      </c>
      <c r="E1336" s="1" t="s">
        <v>15</v>
      </c>
      <c r="F1336" s="1" t="s">
        <v>31</v>
      </c>
      <c r="G1336" s="1">
        <v>11</v>
      </c>
      <c r="H1336" s="3">
        <v>844.8</v>
      </c>
      <c r="I1336" s="6">
        <f>COUNTIF($E$4:E1336,E1336)</f>
        <v>173</v>
      </c>
      <c r="J1336" s="4" t="str">
        <f t="shared" si="20"/>
        <v>dresses173</v>
      </c>
      <c r="K1336" s="5"/>
      <c r="L1336" s="3"/>
    </row>
    <row r="1337" spans="3:12" x14ac:dyDescent="0.25">
      <c r="C1337" s="2" t="s">
        <v>1</v>
      </c>
      <c r="D1337" s="1">
        <v>1334</v>
      </c>
      <c r="E1337" s="1" t="s">
        <v>13</v>
      </c>
      <c r="F1337" s="1" t="s">
        <v>21</v>
      </c>
      <c r="G1337" s="1">
        <v>18</v>
      </c>
      <c r="H1337" s="3">
        <v>826.2</v>
      </c>
      <c r="I1337" s="6">
        <f>COUNTIF($E$4:E1337,E1337)</f>
        <v>189</v>
      </c>
      <c r="J1337" s="4" t="str">
        <f t="shared" si="20"/>
        <v>shirts189</v>
      </c>
      <c r="K1337" s="5"/>
      <c r="L1337" s="3"/>
    </row>
    <row r="1338" spans="3:12" x14ac:dyDescent="0.25">
      <c r="C1338" s="2" t="s">
        <v>1</v>
      </c>
      <c r="D1338" s="1">
        <v>1335</v>
      </c>
      <c r="E1338" s="1" t="s">
        <v>14</v>
      </c>
      <c r="F1338" s="1" t="s">
        <v>49</v>
      </c>
      <c r="G1338" s="1">
        <v>32</v>
      </c>
      <c r="H1338" s="3">
        <v>2172.8000000000002</v>
      </c>
      <c r="I1338" s="6">
        <f>COUNTIF($E$4:E1338,E1338)</f>
        <v>165</v>
      </c>
      <c r="J1338" s="4" t="str">
        <f t="shared" si="20"/>
        <v>pants165</v>
      </c>
      <c r="K1338" s="5"/>
      <c r="L1338" s="3"/>
    </row>
    <row r="1339" spans="3:12" x14ac:dyDescent="0.25">
      <c r="C1339" s="2" t="s">
        <v>7</v>
      </c>
      <c r="D1339" s="1">
        <v>1336</v>
      </c>
      <c r="E1339" s="1" t="s">
        <v>14</v>
      </c>
      <c r="F1339" s="1" t="s">
        <v>50</v>
      </c>
      <c r="G1339" s="1">
        <v>26</v>
      </c>
      <c r="H1339" s="3">
        <v>2002</v>
      </c>
      <c r="I1339" s="6">
        <f>COUNTIF($E$4:E1339,E1339)</f>
        <v>166</v>
      </c>
      <c r="J1339" s="4" t="str">
        <f t="shared" si="20"/>
        <v>pants166</v>
      </c>
      <c r="K1339" s="5"/>
      <c r="L1339" s="3"/>
    </row>
    <row r="1340" spans="3:12" x14ac:dyDescent="0.25">
      <c r="C1340" s="2" t="s">
        <v>7</v>
      </c>
      <c r="D1340" s="1">
        <v>1337</v>
      </c>
      <c r="E1340" s="1" t="s">
        <v>18</v>
      </c>
      <c r="F1340" s="1" t="s">
        <v>55</v>
      </c>
      <c r="G1340" s="1">
        <v>32</v>
      </c>
      <c r="H1340" s="3">
        <v>2121.6</v>
      </c>
      <c r="I1340" s="6">
        <f>COUNTIF($E$4:E1340,E1340)</f>
        <v>152</v>
      </c>
      <c r="J1340" s="4" t="str">
        <f t="shared" si="20"/>
        <v>man shoes152</v>
      </c>
      <c r="K1340" s="5"/>
      <c r="L1340" s="3"/>
    </row>
    <row r="1341" spans="3:12" x14ac:dyDescent="0.25">
      <c r="C1341" s="2" t="s">
        <v>7</v>
      </c>
      <c r="D1341" s="1">
        <v>1338</v>
      </c>
      <c r="E1341" s="1" t="s">
        <v>17</v>
      </c>
      <c r="F1341" s="1" t="s">
        <v>9</v>
      </c>
      <c r="G1341" s="1">
        <v>16</v>
      </c>
      <c r="H1341" s="3">
        <v>1050.4000000000001</v>
      </c>
      <c r="I1341" s="6">
        <f>COUNTIF($E$4:E1341,E1341)</f>
        <v>159</v>
      </c>
      <c r="J1341" s="4" t="str">
        <f t="shared" si="20"/>
        <v>blouses159</v>
      </c>
      <c r="K1341" s="5"/>
      <c r="L1341" s="3"/>
    </row>
    <row r="1342" spans="3:12" x14ac:dyDescent="0.25">
      <c r="C1342" s="2" t="s">
        <v>7</v>
      </c>
      <c r="D1342" s="1">
        <v>1339</v>
      </c>
      <c r="E1342" s="1" t="s">
        <v>14</v>
      </c>
      <c r="F1342" s="1" t="s">
        <v>53</v>
      </c>
      <c r="G1342" s="1">
        <v>24</v>
      </c>
      <c r="H1342" s="3">
        <v>1545.6</v>
      </c>
      <c r="I1342" s="6">
        <f>COUNTIF($E$4:E1342,E1342)</f>
        <v>167</v>
      </c>
      <c r="J1342" s="4" t="str">
        <f t="shared" si="20"/>
        <v>pants167</v>
      </c>
      <c r="K1342" s="5"/>
      <c r="L1342" s="3"/>
    </row>
    <row r="1343" spans="3:12" x14ac:dyDescent="0.25">
      <c r="C1343" s="2" t="s">
        <v>1</v>
      </c>
      <c r="D1343" s="1">
        <v>1340</v>
      </c>
      <c r="E1343" s="1" t="s">
        <v>13</v>
      </c>
      <c r="F1343" s="1" t="s">
        <v>12</v>
      </c>
      <c r="G1343" s="1">
        <v>13</v>
      </c>
      <c r="H1343" s="3">
        <v>561.6</v>
      </c>
      <c r="I1343" s="6">
        <f>COUNTIF($E$4:E1343,E1343)</f>
        <v>190</v>
      </c>
      <c r="J1343" s="4" t="str">
        <f t="shared" si="20"/>
        <v>shirts190</v>
      </c>
      <c r="K1343" s="5"/>
      <c r="L1343" s="3"/>
    </row>
    <row r="1344" spans="3:12" x14ac:dyDescent="0.25">
      <c r="C1344" s="2" t="s">
        <v>7</v>
      </c>
      <c r="D1344" s="1">
        <v>1341</v>
      </c>
      <c r="E1344" s="1" t="s">
        <v>13</v>
      </c>
      <c r="F1344" s="1" t="s">
        <v>26</v>
      </c>
      <c r="G1344" s="1">
        <v>31</v>
      </c>
      <c r="H1344" s="3">
        <v>1339.2</v>
      </c>
      <c r="I1344" s="6">
        <f>COUNTIF($E$4:E1344,E1344)</f>
        <v>191</v>
      </c>
      <c r="J1344" s="4" t="str">
        <f t="shared" si="20"/>
        <v>shirts191</v>
      </c>
      <c r="K1344" s="5"/>
      <c r="L1344" s="3"/>
    </row>
    <row r="1345" spans="3:12" x14ac:dyDescent="0.25">
      <c r="C1345" s="2" t="s">
        <v>7</v>
      </c>
      <c r="D1345" s="1">
        <v>1342</v>
      </c>
      <c r="E1345" s="1" t="s">
        <v>8</v>
      </c>
      <c r="F1345" s="1" t="s">
        <v>35</v>
      </c>
      <c r="G1345" s="1">
        <v>18</v>
      </c>
      <c r="H1345" s="3">
        <v>4082.4</v>
      </c>
      <c r="I1345" s="6">
        <f>COUNTIF($E$4:E1345,E1345)</f>
        <v>160</v>
      </c>
      <c r="J1345" s="4" t="str">
        <f t="shared" si="20"/>
        <v>purses160</v>
      </c>
      <c r="K1345" s="5"/>
      <c r="L1345" s="3"/>
    </row>
    <row r="1346" spans="3:12" x14ac:dyDescent="0.25">
      <c r="C1346" s="2" t="s">
        <v>7</v>
      </c>
      <c r="D1346" s="1">
        <v>1343</v>
      </c>
      <c r="E1346" s="1" t="s">
        <v>16</v>
      </c>
      <c r="F1346" s="1" t="s">
        <v>53</v>
      </c>
      <c r="G1346" s="1">
        <v>10</v>
      </c>
      <c r="H1346" s="3">
        <v>138</v>
      </c>
      <c r="I1346" s="6">
        <f>COUNTIF($E$4:E1346,E1346)</f>
        <v>185</v>
      </c>
      <c r="J1346" s="4" t="str">
        <f t="shared" si="20"/>
        <v>ties185</v>
      </c>
      <c r="K1346" s="5"/>
      <c r="L1346" s="3"/>
    </row>
    <row r="1347" spans="3:12" x14ac:dyDescent="0.25">
      <c r="C1347" s="2" t="s">
        <v>1</v>
      </c>
      <c r="D1347" s="1">
        <v>1344</v>
      </c>
      <c r="E1347" s="1" t="s">
        <v>13</v>
      </c>
      <c r="F1347" s="1" t="s">
        <v>36</v>
      </c>
      <c r="G1347" s="1">
        <v>11</v>
      </c>
      <c r="H1347" s="3">
        <v>504.9</v>
      </c>
      <c r="I1347" s="6">
        <f>COUNTIF($E$4:E1347,E1347)</f>
        <v>192</v>
      </c>
      <c r="J1347" s="4" t="str">
        <f t="shared" si="20"/>
        <v>shirts192</v>
      </c>
      <c r="K1347" s="5"/>
      <c r="L1347" s="3"/>
    </row>
    <row r="1348" spans="3:12" x14ac:dyDescent="0.25">
      <c r="C1348" s="2" t="s">
        <v>7</v>
      </c>
      <c r="D1348" s="1">
        <v>1345</v>
      </c>
      <c r="E1348" s="1" t="s">
        <v>13</v>
      </c>
      <c r="F1348" s="1" t="s">
        <v>48</v>
      </c>
      <c r="G1348" s="1">
        <v>26</v>
      </c>
      <c r="H1348" s="3">
        <v>1099.8</v>
      </c>
      <c r="I1348" s="6">
        <f>COUNTIF($E$4:E1348,E1348)</f>
        <v>193</v>
      </c>
      <c r="J1348" s="4" t="str">
        <f t="shared" si="20"/>
        <v>shirts193</v>
      </c>
      <c r="K1348" s="5"/>
      <c r="L1348" s="3"/>
    </row>
    <row r="1349" spans="3:12" x14ac:dyDescent="0.25">
      <c r="C1349" s="2" t="s">
        <v>7</v>
      </c>
      <c r="D1349" s="1">
        <v>1346</v>
      </c>
      <c r="E1349" s="1" t="s">
        <v>13</v>
      </c>
      <c r="F1349" s="1" t="s">
        <v>38</v>
      </c>
      <c r="G1349" s="1">
        <v>34</v>
      </c>
      <c r="H1349" s="3">
        <v>1606.5</v>
      </c>
      <c r="I1349" s="6">
        <f>COUNTIF($E$4:E1349,E1349)</f>
        <v>194</v>
      </c>
      <c r="J1349" s="4" t="str">
        <f t="shared" ref="J1349:J1412" si="21">E1349&amp;I1349</f>
        <v>shirts194</v>
      </c>
      <c r="K1349" s="5"/>
      <c r="L1349" s="3"/>
    </row>
    <row r="1350" spans="3:12" x14ac:dyDescent="0.25">
      <c r="C1350" s="2" t="s">
        <v>7</v>
      </c>
      <c r="D1350" s="1">
        <v>1347</v>
      </c>
      <c r="E1350" s="1" t="s">
        <v>8</v>
      </c>
      <c r="F1350" s="1" t="s">
        <v>6</v>
      </c>
      <c r="G1350" s="1">
        <v>12</v>
      </c>
      <c r="H1350" s="3">
        <v>2746.8</v>
      </c>
      <c r="I1350" s="6">
        <f>COUNTIF($E$4:E1350,E1350)</f>
        <v>161</v>
      </c>
      <c r="J1350" s="4" t="str">
        <f t="shared" si="21"/>
        <v>purses161</v>
      </c>
      <c r="K1350" s="5"/>
      <c r="L1350" s="3"/>
    </row>
    <row r="1351" spans="3:12" x14ac:dyDescent="0.25">
      <c r="C1351" s="2" t="s">
        <v>7</v>
      </c>
      <c r="D1351" s="1">
        <v>1348</v>
      </c>
      <c r="E1351" s="1" t="s">
        <v>14</v>
      </c>
      <c r="F1351" s="1" t="s">
        <v>46</v>
      </c>
      <c r="G1351" s="1">
        <v>21</v>
      </c>
      <c r="H1351" s="3">
        <v>1499.4</v>
      </c>
      <c r="I1351" s="6">
        <f>COUNTIF($E$4:E1351,E1351)</f>
        <v>168</v>
      </c>
      <c r="J1351" s="4" t="str">
        <f t="shared" si="21"/>
        <v>pants168</v>
      </c>
      <c r="K1351" s="5"/>
      <c r="L1351" s="3"/>
    </row>
    <row r="1352" spans="3:12" x14ac:dyDescent="0.25">
      <c r="C1352" s="2" t="s">
        <v>7</v>
      </c>
      <c r="D1352" s="1">
        <v>1349</v>
      </c>
      <c r="E1352" s="1" t="s">
        <v>13</v>
      </c>
      <c r="F1352" s="1" t="s">
        <v>29</v>
      </c>
      <c r="G1352" s="1">
        <v>22</v>
      </c>
      <c r="H1352" s="3">
        <v>1039.5</v>
      </c>
      <c r="I1352" s="6">
        <f>COUNTIF($E$4:E1352,E1352)</f>
        <v>195</v>
      </c>
      <c r="J1352" s="4" t="str">
        <f t="shared" si="21"/>
        <v>shirts195</v>
      </c>
      <c r="K1352" s="5"/>
      <c r="L1352" s="3"/>
    </row>
    <row r="1353" spans="3:12" x14ac:dyDescent="0.25">
      <c r="C1353" s="2" t="s">
        <v>7</v>
      </c>
      <c r="D1353" s="1">
        <v>1350</v>
      </c>
      <c r="E1353" s="1" t="s">
        <v>8</v>
      </c>
      <c r="F1353" s="1" t="s">
        <v>42</v>
      </c>
      <c r="G1353" s="1">
        <v>34</v>
      </c>
      <c r="H1353" s="3">
        <v>6854.4</v>
      </c>
      <c r="I1353" s="6">
        <f>COUNTIF($E$4:E1353,E1353)</f>
        <v>162</v>
      </c>
      <c r="J1353" s="4" t="str">
        <f t="shared" si="21"/>
        <v>purses162</v>
      </c>
      <c r="K1353" s="5"/>
      <c r="L1353" s="3"/>
    </row>
    <row r="1354" spans="3:12" x14ac:dyDescent="0.25">
      <c r="C1354" s="2" t="s">
        <v>1</v>
      </c>
      <c r="D1354" s="1">
        <v>1351</v>
      </c>
      <c r="E1354" s="1" t="s">
        <v>13</v>
      </c>
      <c r="F1354" s="1" t="s">
        <v>37</v>
      </c>
      <c r="G1354" s="1">
        <v>10</v>
      </c>
      <c r="H1354" s="3">
        <v>427.5</v>
      </c>
      <c r="I1354" s="6">
        <f>COUNTIF($E$4:E1354,E1354)</f>
        <v>196</v>
      </c>
      <c r="J1354" s="4" t="str">
        <f t="shared" si="21"/>
        <v>shirts196</v>
      </c>
      <c r="K1354" s="5"/>
      <c r="L1354" s="3"/>
    </row>
    <row r="1355" spans="3:12" x14ac:dyDescent="0.25">
      <c r="C1355" s="2" t="s">
        <v>7</v>
      </c>
      <c r="D1355" s="1">
        <v>1352</v>
      </c>
      <c r="E1355" s="1" t="s">
        <v>15</v>
      </c>
      <c r="F1355" s="1" t="s">
        <v>26</v>
      </c>
      <c r="G1355" s="1">
        <v>32</v>
      </c>
      <c r="H1355" s="3">
        <v>2380.8000000000002</v>
      </c>
      <c r="I1355" s="6">
        <f>COUNTIF($E$4:E1355,E1355)</f>
        <v>174</v>
      </c>
      <c r="J1355" s="4" t="str">
        <f t="shared" si="21"/>
        <v>dresses174</v>
      </c>
      <c r="K1355" s="5"/>
      <c r="L1355" s="3"/>
    </row>
    <row r="1356" spans="3:12" x14ac:dyDescent="0.25">
      <c r="C1356" s="2" t="s">
        <v>7</v>
      </c>
      <c r="D1356" s="1">
        <v>1353</v>
      </c>
      <c r="E1356" s="1" t="s">
        <v>8</v>
      </c>
      <c r="F1356" s="1" t="s">
        <v>63</v>
      </c>
      <c r="G1356" s="1">
        <v>20</v>
      </c>
      <c r="H1356" s="3">
        <v>4326</v>
      </c>
      <c r="I1356" s="6">
        <f>COUNTIF($E$4:E1356,E1356)</f>
        <v>163</v>
      </c>
      <c r="J1356" s="4" t="str">
        <f t="shared" si="21"/>
        <v>purses163</v>
      </c>
      <c r="K1356" s="5"/>
      <c r="L1356" s="3"/>
    </row>
    <row r="1357" spans="3:12" x14ac:dyDescent="0.25">
      <c r="C1357" s="2" t="s">
        <v>7</v>
      </c>
      <c r="D1357" s="1">
        <v>1354</v>
      </c>
      <c r="E1357" s="1" t="s">
        <v>16</v>
      </c>
      <c r="F1357" s="1" t="s">
        <v>31</v>
      </c>
      <c r="G1357" s="1">
        <v>13</v>
      </c>
      <c r="H1357" s="3">
        <v>187.2</v>
      </c>
      <c r="I1357" s="6">
        <f>COUNTIF($E$4:E1357,E1357)</f>
        <v>186</v>
      </c>
      <c r="J1357" s="4" t="str">
        <f t="shared" si="21"/>
        <v>ties186</v>
      </c>
      <c r="K1357" s="5"/>
      <c r="L1357" s="3"/>
    </row>
    <row r="1358" spans="3:12" x14ac:dyDescent="0.25">
      <c r="C1358" s="2" t="s">
        <v>1</v>
      </c>
      <c r="D1358" s="1">
        <v>1355</v>
      </c>
      <c r="E1358" s="1" t="s">
        <v>13</v>
      </c>
      <c r="F1358" s="1" t="s">
        <v>57</v>
      </c>
      <c r="G1358" s="1">
        <v>19</v>
      </c>
      <c r="H1358" s="3">
        <v>914.85</v>
      </c>
      <c r="I1358" s="6">
        <f>COUNTIF($E$4:E1358,E1358)</f>
        <v>197</v>
      </c>
      <c r="J1358" s="4" t="str">
        <f t="shared" si="21"/>
        <v>shirts197</v>
      </c>
      <c r="K1358" s="5"/>
      <c r="L1358" s="3"/>
    </row>
    <row r="1359" spans="3:12" x14ac:dyDescent="0.25">
      <c r="C1359" s="2" t="s">
        <v>7</v>
      </c>
      <c r="D1359" s="1">
        <v>1356</v>
      </c>
      <c r="E1359" s="1" t="s">
        <v>18</v>
      </c>
      <c r="F1359" s="1" t="s">
        <v>40</v>
      </c>
      <c r="G1359" s="1">
        <v>21</v>
      </c>
      <c r="H1359" s="3">
        <v>1351.35</v>
      </c>
      <c r="I1359" s="6">
        <f>COUNTIF($E$4:E1359,E1359)</f>
        <v>153</v>
      </c>
      <c r="J1359" s="4" t="str">
        <f t="shared" si="21"/>
        <v>man shoes153</v>
      </c>
      <c r="K1359" s="5"/>
      <c r="L1359" s="3"/>
    </row>
    <row r="1360" spans="3:12" x14ac:dyDescent="0.25">
      <c r="C1360" s="2" t="s">
        <v>7</v>
      </c>
      <c r="D1360" s="1">
        <v>1357</v>
      </c>
      <c r="E1360" s="1" t="s">
        <v>18</v>
      </c>
      <c r="F1360" s="1" t="s">
        <v>44</v>
      </c>
      <c r="G1360" s="1">
        <v>30</v>
      </c>
      <c r="H1360" s="3">
        <v>1911</v>
      </c>
      <c r="I1360" s="6">
        <f>COUNTIF($E$4:E1360,E1360)</f>
        <v>154</v>
      </c>
      <c r="J1360" s="4" t="str">
        <f t="shared" si="21"/>
        <v>man shoes154</v>
      </c>
      <c r="K1360" s="5"/>
      <c r="L1360" s="3"/>
    </row>
    <row r="1361" spans="3:12" x14ac:dyDescent="0.25">
      <c r="C1361" s="2" t="s">
        <v>7</v>
      </c>
      <c r="D1361" s="1">
        <v>1358</v>
      </c>
      <c r="E1361" s="1" t="s">
        <v>16</v>
      </c>
      <c r="F1361" s="1" t="s">
        <v>30</v>
      </c>
      <c r="G1361" s="1">
        <v>26</v>
      </c>
      <c r="H1361" s="3">
        <v>362.7</v>
      </c>
      <c r="I1361" s="6">
        <f>COUNTIF($E$4:E1361,E1361)</f>
        <v>187</v>
      </c>
      <c r="J1361" s="4" t="str">
        <f t="shared" si="21"/>
        <v>ties187</v>
      </c>
      <c r="K1361" s="5"/>
      <c r="L1361" s="3"/>
    </row>
    <row r="1362" spans="3:12" x14ac:dyDescent="0.25">
      <c r="C1362" s="2" t="s">
        <v>7</v>
      </c>
      <c r="D1362" s="1">
        <v>1359</v>
      </c>
      <c r="E1362" s="1" t="s">
        <v>15</v>
      </c>
      <c r="F1362" s="1" t="s">
        <v>57</v>
      </c>
      <c r="G1362" s="1">
        <v>15</v>
      </c>
      <c r="H1362" s="3">
        <v>1080</v>
      </c>
      <c r="I1362" s="6">
        <f>COUNTIF($E$4:E1362,E1362)</f>
        <v>175</v>
      </c>
      <c r="J1362" s="4" t="str">
        <f t="shared" si="21"/>
        <v>dresses175</v>
      </c>
      <c r="K1362" s="5"/>
      <c r="L1362" s="3"/>
    </row>
    <row r="1363" spans="3:12" x14ac:dyDescent="0.25">
      <c r="C1363" s="2" t="s">
        <v>7</v>
      </c>
      <c r="D1363" s="1">
        <v>1360</v>
      </c>
      <c r="E1363" s="1" t="s">
        <v>19</v>
      </c>
      <c r="F1363" s="1" t="s">
        <v>35</v>
      </c>
      <c r="G1363" s="1">
        <v>27</v>
      </c>
      <c r="H1363" s="3">
        <v>4131</v>
      </c>
      <c r="I1363" s="6">
        <f>COUNTIF($E$4:E1363,E1363)</f>
        <v>157</v>
      </c>
      <c r="J1363" s="4" t="str">
        <f t="shared" si="21"/>
        <v>woman's shoes157</v>
      </c>
      <c r="K1363" s="5"/>
      <c r="L1363" s="3"/>
    </row>
    <row r="1364" spans="3:12" x14ac:dyDescent="0.25">
      <c r="C1364" s="2" t="s">
        <v>1</v>
      </c>
      <c r="D1364" s="1">
        <v>1361</v>
      </c>
      <c r="E1364" s="1" t="s">
        <v>14</v>
      </c>
      <c r="F1364" s="1" t="s">
        <v>63</v>
      </c>
      <c r="G1364" s="1">
        <v>13</v>
      </c>
      <c r="H1364" s="3">
        <v>846.3</v>
      </c>
      <c r="I1364" s="6">
        <f>COUNTIF($E$4:E1364,E1364)</f>
        <v>169</v>
      </c>
      <c r="J1364" s="4" t="str">
        <f t="shared" si="21"/>
        <v>pants169</v>
      </c>
      <c r="K1364" s="5"/>
      <c r="L1364" s="3"/>
    </row>
    <row r="1365" spans="3:12" x14ac:dyDescent="0.25">
      <c r="C1365" s="2" t="s">
        <v>7</v>
      </c>
      <c r="D1365" s="1">
        <v>1362</v>
      </c>
      <c r="E1365" s="1" t="s">
        <v>15</v>
      </c>
      <c r="F1365" s="1" t="s">
        <v>51</v>
      </c>
      <c r="G1365" s="1">
        <v>32</v>
      </c>
      <c r="H1365" s="3">
        <v>2790.4</v>
      </c>
      <c r="I1365" s="6">
        <f>COUNTIF($E$4:E1365,E1365)</f>
        <v>176</v>
      </c>
      <c r="J1365" s="4" t="str">
        <f t="shared" si="21"/>
        <v>dresses176</v>
      </c>
      <c r="K1365" s="5"/>
      <c r="L1365" s="3"/>
    </row>
    <row r="1366" spans="3:12" x14ac:dyDescent="0.25">
      <c r="C1366" s="2" t="s">
        <v>7</v>
      </c>
      <c r="D1366" s="1">
        <v>1363</v>
      </c>
      <c r="E1366" s="1" t="s">
        <v>16</v>
      </c>
      <c r="F1366" s="1" t="s">
        <v>37</v>
      </c>
      <c r="G1366" s="1">
        <v>20</v>
      </c>
      <c r="H1366" s="3">
        <v>270</v>
      </c>
      <c r="I1366" s="6">
        <f>COUNTIF($E$4:E1366,E1366)</f>
        <v>188</v>
      </c>
      <c r="J1366" s="4" t="str">
        <f t="shared" si="21"/>
        <v>ties188</v>
      </c>
      <c r="K1366" s="5"/>
      <c r="L1366" s="3"/>
    </row>
    <row r="1367" spans="3:12" x14ac:dyDescent="0.25">
      <c r="C1367" s="2" t="s">
        <v>7</v>
      </c>
      <c r="D1367" s="1">
        <v>1364</v>
      </c>
      <c r="E1367" s="1" t="s">
        <v>13</v>
      </c>
      <c r="F1367" s="1" t="s">
        <v>50</v>
      </c>
      <c r="G1367" s="1">
        <v>27</v>
      </c>
      <c r="H1367" s="3">
        <v>1117.8</v>
      </c>
      <c r="I1367" s="6">
        <f>COUNTIF($E$4:E1367,E1367)</f>
        <v>198</v>
      </c>
      <c r="J1367" s="4" t="str">
        <f t="shared" si="21"/>
        <v>shirts198</v>
      </c>
      <c r="K1367" s="5"/>
      <c r="L1367" s="3"/>
    </row>
    <row r="1368" spans="3:12" x14ac:dyDescent="0.25">
      <c r="C1368" s="2" t="s">
        <v>7</v>
      </c>
      <c r="D1368" s="1">
        <v>1365</v>
      </c>
      <c r="E1368" s="1" t="s">
        <v>16</v>
      </c>
      <c r="F1368" s="1" t="s">
        <v>12</v>
      </c>
      <c r="G1368" s="1">
        <v>14</v>
      </c>
      <c r="H1368" s="3">
        <v>205.8</v>
      </c>
      <c r="I1368" s="6">
        <f>COUNTIF($E$4:E1368,E1368)</f>
        <v>189</v>
      </c>
      <c r="J1368" s="4" t="str">
        <f t="shared" si="21"/>
        <v>ties189</v>
      </c>
      <c r="K1368" s="5"/>
      <c r="L1368" s="3"/>
    </row>
    <row r="1369" spans="3:12" x14ac:dyDescent="0.25">
      <c r="C1369" s="2" t="s">
        <v>7</v>
      </c>
      <c r="D1369" s="1">
        <v>1366</v>
      </c>
      <c r="E1369" s="1" t="s">
        <v>8</v>
      </c>
      <c r="F1369" s="1" t="s">
        <v>30</v>
      </c>
      <c r="G1369" s="1">
        <v>24</v>
      </c>
      <c r="H1369" s="3">
        <v>4939.2</v>
      </c>
      <c r="I1369" s="6">
        <f>COUNTIF($E$4:E1369,E1369)</f>
        <v>164</v>
      </c>
      <c r="J1369" s="4" t="str">
        <f t="shared" si="21"/>
        <v>purses164</v>
      </c>
      <c r="K1369" s="5"/>
      <c r="L1369" s="3"/>
    </row>
    <row r="1370" spans="3:12" x14ac:dyDescent="0.25">
      <c r="C1370" s="2" t="s">
        <v>7</v>
      </c>
      <c r="D1370" s="1">
        <v>1367</v>
      </c>
      <c r="E1370" s="1" t="s">
        <v>18</v>
      </c>
      <c r="F1370" s="1" t="s">
        <v>59</v>
      </c>
      <c r="G1370" s="1">
        <v>13</v>
      </c>
      <c r="H1370" s="3">
        <v>811.2</v>
      </c>
      <c r="I1370" s="6">
        <f>COUNTIF($E$4:E1370,E1370)</f>
        <v>155</v>
      </c>
      <c r="J1370" s="4" t="str">
        <f t="shared" si="21"/>
        <v>man shoes155</v>
      </c>
      <c r="K1370" s="5"/>
      <c r="L1370" s="3"/>
    </row>
    <row r="1371" spans="3:12" x14ac:dyDescent="0.25">
      <c r="C1371" s="2" t="s">
        <v>7</v>
      </c>
      <c r="D1371" s="1">
        <v>1368</v>
      </c>
      <c r="E1371" s="1" t="s">
        <v>14</v>
      </c>
      <c r="F1371" s="1" t="s">
        <v>33</v>
      </c>
      <c r="G1371" s="1">
        <v>25</v>
      </c>
      <c r="H1371" s="3">
        <v>1820</v>
      </c>
      <c r="I1371" s="6">
        <f>COUNTIF($E$4:E1371,E1371)</f>
        <v>170</v>
      </c>
      <c r="J1371" s="4" t="str">
        <f t="shared" si="21"/>
        <v>pants170</v>
      </c>
      <c r="K1371" s="5"/>
      <c r="L1371" s="3"/>
    </row>
    <row r="1372" spans="3:12" x14ac:dyDescent="0.25">
      <c r="C1372" s="2" t="s">
        <v>7</v>
      </c>
      <c r="D1372" s="1">
        <v>1369</v>
      </c>
      <c r="E1372" s="1" t="s">
        <v>19</v>
      </c>
      <c r="F1372" s="1" t="s">
        <v>50</v>
      </c>
      <c r="G1372" s="1">
        <v>22</v>
      </c>
      <c r="H1372" s="3">
        <v>3234</v>
      </c>
      <c r="I1372" s="6">
        <f>COUNTIF($E$4:E1372,E1372)</f>
        <v>158</v>
      </c>
      <c r="J1372" s="4" t="str">
        <f t="shared" si="21"/>
        <v>woman's shoes158</v>
      </c>
      <c r="K1372" s="5"/>
      <c r="L1372" s="3"/>
    </row>
    <row r="1373" spans="3:12" x14ac:dyDescent="0.25">
      <c r="C1373" s="2" t="s">
        <v>7</v>
      </c>
      <c r="D1373" s="1">
        <v>1370</v>
      </c>
      <c r="E1373" s="1" t="s">
        <v>14</v>
      </c>
      <c r="F1373" s="1" t="s">
        <v>50</v>
      </c>
      <c r="G1373" s="1">
        <v>24</v>
      </c>
      <c r="H1373" s="3">
        <v>1747.2</v>
      </c>
      <c r="I1373" s="6">
        <f>COUNTIF($E$4:E1373,E1373)</f>
        <v>171</v>
      </c>
      <c r="J1373" s="4" t="str">
        <f t="shared" si="21"/>
        <v>pants171</v>
      </c>
      <c r="K1373" s="5"/>
      <c r="L1373" s="3"/>
    </row>
    <row r="1374" spans="3:12" x14ac:dyDescent="0.25">
      <c r="C1374" s="2" t="s">
        <v>7</v>
      </c>
      <c r="D1374" s="1">
        <v>1371</v>
      </c>
      <c r="E1374" s="1" t="s">
        <v>17</v>
      </c>
      <c r="F1374" s="1" t="s">
        <v>47</v>
      </c>
      <c r="G1374" s="1">
        <v>32</v>
      </c>
      <c r="H1374" s="3">
        <v>2288</v>
      </c>
      <c r="I1374" s="6">
        <f>COUNTIF($E$4:E1374,E1374)</f>
        <v>160</v>
      </c>
      <c r="J1374" s="4" t="str">
        <f t="shared" si="21"/>
        <v>blouses160</v>
      </c>
      <c r="K1374" s="5"/>
      <c r="L1374" s="3"/>
    </row>
    <row r="1375" spans="3:12" x14ac:dyDescent="0.25">
      <c r="C1375" s="2" t="s">
        <v>7</v>
      </c>
      <c r="D1375" s="1">
        <v>1372</v>
      </c>
      <c r="E1375" s="1" t="s">
        <v>18</v>
      </c>
      <c r="F1375" s="1" t="s">
        <v>49</v>
      </c>
      <c r="G1375" s="1">
        <v>27</v>
      </c>
      <c r="H1375" s="3">
        <v>1755</v>
      </c>
      <c r="I1375" s="6">
        <f>COUNTIF($E$4:E1375,E1375)</f>
        <v>156</v>
      </c>
      <c r="J1375" s="4" t="str">
        <f t="shared" si="21"/>
        <v>man shoes156</v>
      </c>
      <c r="K1375" s="5"/>
      <c r="L1375" s="3"/>
    </row>
    <row r="1376" spans="3:12" x14ac:dyDescent="0.25">
      <c r="C1376" s="2" t="s">
        <v>7</v>
      </c>
      <c r="D1376" s="1">
        <v>1373</v>
      </c>
      <c r="E1376" s="1" t="s">
        <v>16</v>
      </c>
      <c r="F1376" s="1" t="s">
        <v>24</v>
      </c>
      <c r="G1376" s="1">
        <v>34</v>
      </c>
      <c r="H1376" s="3">
        <v>525.29999999999995</v>
      </c>
      <c r="I1376" s="6">
        <f>COUNTIF($E$4:E1376,E1376)</f>
        <v>190</v>
      </c>
      <c r="J1376" s="4" t="str">
        <f t="shared" si="21"/>
        <v>ties190</v>
      </c>
      <c r="K1376" s="5"/>
      <c r="L1376" s="3"/>
    </row>
    <row r="1377" spans="3:12" x14ac:dyDescent="0.25">
      <c r="C1377" s="2" t="s">
        <v>7</v>
      </c>
      <c r="D1377" s="1">
        <v>1374</v>
      </c>
      <c r="E1377" s="1" t="s">
        <v>17</v>
      </c>
      <c r="F1377" s="1" t="s">
        <v>44</v>
      </c>
      <c r="G1377" s="1">
        <v>30</v>
      </c>
      <c r="H1377" s="3">
        <v>1969.5</v>
      </c>
      <c r="I1377" s="6">
        <f>COUNTIF($E$4:E1377,E1377)</f>
        <v>161</v>
      </c>
      <c r="J1377" s="4" t="str">
        <f t="shared" si="21"/>
        <v>blouses161</v>
      </c>
      <c r="K1377" s="5"/>
      <c r="L1377" s="3"/>
    </row>
    <row r="1378" spans="3:12" x14ac:dyDescent="0.25">
      <c r="C1378" s="2" t="s">
        <v>7</v>
      </c>
      <c r="D1378" s="1">
        <v>1375</v>
      </c>
      <c r="E1378" s="1" t="s">
        <v>18</v>
      </c>
      <c r="F1378" s="1" t="s">
        <v>63</v>
      </c>
      <c r="G1378" s="1">
        <v>32</v>
      </c>
      <c r="H1378" s="3">
        <v>2204.8000000000002</v>
      </c>
      <c r="I1378" s="6">
        <f>COUNTIF($E$4:E1378,E1378)</f>
        <v>157</v>
      </c>
      <c r="J1378" s="4" t="str">
        <f t="shared" si="21"/>
        <v>man shoes157</v>
      </c>
      <c r="K1378" s="5"/>
      <c r="L1378" s="3"/>
    </row>
    <row r="1379" spans="3:12" x14ac:dyDescent="0.25">
      <c r="C1379" s="2" t="s">
        <v>7</v>
      </c>
      <c r="D1379" s="1">
        <v>1376</v>
      </c>
      <c r="E1379" s="1" t="s">
        <v>13</v>
      </c>
      <c r="F1379" s="1" t="s">
        <v>59</v>
      </c>
      <c r="G1379" s="1">
        <v>22</v>
      </c>
      <c r="H1379" s="3">
        <v>970.2</v>
      </c>
      <c r="I1379" s="6">
        <f>COUNTIF($E$4:E1379,E1379)</f>
        <v>199</v>
      </c>
      <c r="J1379" s="4" t="str">
        <f t="shared" si="21"/>
        <v>shirts199</v>
      </c>
      <c r="K1379" s="5"/>
      <c r="L1379" s="3"/>
    </row>
    <row r="1380" spans="3:12" x14ac:dyDescent="0.25">
      <c r="C1380" s="2" t="s">
        <v>7</v>
      </c>
      <c r="D1380" s="1">
        <v>1377</v>
      </c>
      <c r="E1380" s="1" t="s">
        <v>8</v>
      </c>
      <c r="F1380" s="1" t="s">
        <v>21</v>
      </c>
      <c r="G1380" s="1">
        <v>15</v>
      </c>
      <c r="H1380" s="3">
        <v>3244.5</v>
      </c>
      <c r="I1380" s="6">
        <f>COUNTIF($E$4:E1380,E1380)</f>
        <v>165</v>
      </c>
      <c r="J1380" s="4" t="str">
        <f t="shared" si="21"/>
        <v>purses165</v>
      </c>
      <c r="K1380" s="5"/>
      <c r="L1380" s="3"/>
    </row>
    <row r="1381" spans="3:12" x14ac:dyDescent="0.25">
      <c r="C1381" s="2" t="s">
        <v>7</v>
      </c>
      <c r="D1381" s="1">
        <v>1378</v>
      </c>
      <c r="E1381" s="1" t="s">
        <v>17</v>
      </c>
      <c r="F1381" s="1" t="s">
        <v>59</v>
      </c>
      <c r="G1381" s="1">
        <v>29</v>
      </c>
      <c r="H1381" s="3">
        <v>1715.35</v>
      </c>
      <c r="I1381" s="6">
        <f>COUNTIF($E$4:E1381,E1381)</f>
        <v>162</v>
      </c>
      <c r="J1381" s="4" t="str">
        <f t="shared" si="21"/>
        <v>blouses162</v>
      </c>
      <c r="K1381" s="5"/>
      <c r="L1381" s="3"/>
    </row>
    <row r="1382" spans="3:12" x14ac:dyDescent="0.25">
      <c r="C1382" s="2" t="s">
        <v>7</v>
      </c>
      <c r="D1382" s="1">
        <v>1379</v>
      </c>
      <c r="E1382" s="1" t="s">
        <v>17</v>
      </c>
      <c r="F1382" s="1" t="s">
        <v>56</v>
      </c>
      <c r="G1382" s="1">
        <v>23</v>
      </c>
      <c r="H1382" s="3">
        <v>1539.85</v>
      </c>
      <c r="I1382" s="6">
        <f>COUNTIF($E$4:E1382,E1382)</f>
        <v>163</v>
      </c>
      <c r="J1382" s="4" t="str">
        <f t="shared" si="21"/>
        <v>blouses163</v>
      </c>
      <c r="K1382" s="5"/>
      <c r="L1382" s="3"/>
    </row>
    <row r="1383" spans="3:12" x14ac:dyDescent="0.25">
      <c r="C1383" s="2" t="s">
        <v>7</v>
      </c>
      <c r="D1383" s="1">
        <v>1380</v>
      </c>
      <c r="E1383" s="1" t="s">
        <v>8</v>
      </c>
      <c r="F1383" s="1" t="s">
        <v>38</v>
      </c>
      <c r="G1383" s="1">
        <v>31</v>
      </c>
      <c r="H1383" s="3">
        <v>7030.8</v>
      </c>
      <c r="I1383" s="6">
        <f>COUNTIF($E$4:E1383,E1383)</f>
        <v>166</v>
      </c>
      <c r="J1383" s="4" t="str">
        <f t="shared" si="21"/>
        <v>purses166</v>
      </c>
      <c r="K1383" s="5"/>
      <c r="L1383" s="3"/>
    </row>
    <row r="1384" spans="3:12" x14ac:dyDescent="0.25">
      <c r="C1384" s="2" t="s">
        <v>7</v>
      </c>
      <c r="D1384" s="1">
        <v>1381</v>
      </c>
      <c r="E1384" s="1" t="s">
        <v>14</v>
      </c>
      <c r="F1384" s="1" t="s">
        <v>29</v>
      </c>
      <c r="G1384" s="1">
        <v>10</v>
      </c>
      <c r="H1384" s="3">
        <v>630</v>
      </c>
      <c r="I1384" s="6">
        <f>COUNTIF($E$4:E1384,E1384)</f>
        <v>172</v>
      </c>
      <c r="J1384" s="4" t="str">
        <f t="shared" si="21"/>
        <v>pants172</v>
      </c>
      <c r="K1384" s="5"/>
      <c r="L1384" s="3"/>
    </row>
    <row r="1385" spans="3:12" x14ac:dyDescent="0.25">
      <c r="C1385" s="2" t="s">
        <v>7</v>
      </c>
      <c r="D1385" s="1">
        <v>1382</v>
      </c>
      <c r="E1385" s="1" t="s">
        <v>19</v>
      </c>
      <c r="F1385" s="1" t="s">
        <v>44</v>
      </c>
      <c r="G1385" s="1">
        <v>12</v>
      </c>
      <c r="H1385" s="3">
        <v>1854</v>
      </c>
      <c r="I1385" s="6">
        <f>COUNTIF($E$4:E1385,E1385)</f>
        <v>159</v>
      </c>
      <c r="J1385" s="4" t="str">
        <f t="shared" si="21"/>
        <v>woman's shoes159</v>
      </c>
      <c r="K1385" s="5"/>
      <c r="L1385" s="3"/>
    </row>
    <row r="1386" spans="3:12" x14ac:dyDescent="0.25">
      <c r="C1386" s="2" t="s">
        <v>7</v>
      </c>
      <c r="D1386" s="1">
        <v>1383</v>
      </c>
      <c r="E1386" s="1" t="s">
        <v>18</v>
      </c>
      <c r="F1386" s="1" t="s">
        <v>47</v>
      </c>
      <c r="G1386" s="1">
        <v>16</v>
      </c>
      <c r="H1386" s="3">
        <v>1081.5999999999999</v>
      </c>
      <c r="I1386" s="6">
        <f>COUNTIF($E$4:E1386,E1386)</f>
        <v>158</v>
      </c>
      <c r="J1386" s="4" t="str">
        <f t="shared" si="21"/>
        <v>man shoes158</v>
      </c>
      <c r="K1386" s="5"/>
      <c r="L1386" s="3"/>
    </row>
    <row r="1387" spans="3:12" x14ac:dyDescent="0.25">
      <c r="C1387" s="2" t="s">
        <v>7</v>
      </c>
      <c r="D1387" s="1">
        <v>1384</v>
      </c>
      <c r="E1387" s="1" t="s">
        <v>17</v>
      </c>
      <c r="F1387" s="1" t="s">
        <v>61</v>
      </c>
      <c r="G1387" s="1">
        <v>15</v>
      </c>
      <c r="H1387" s="3">
        <v>1004.25</v>
      </c>
      <c r="I1387" s="6">
        <f>COUNTIF($E$4:E1387,E1387)</f>
        <v>164</v>
      </c>
      <c r="J1387" s="4" t="str">
        <f t="shared" si="21"/>
        <v>blouses164</v>
      </c>
      <c r="K1387" s="5"/>
      <c r="L1387" s="3"/>
    </row>
    <row r="1388" spans="3:12" x14ac:dyDescent="0.25">
      <c r="C1388" s="2" t="s">
        <v>7</v>
      </c>
      <c r="D1388" s="1">
        <v>1385</v>
      </c>
      <c r="E1388" s="1" t="s">
        <v>16</v>
      </c>
      <c r="F1388" s="1" t="s">
        <v>27</v>
      </c>
      <c r="G1388" s="1">
        <v>34</v>
      </c>
      <c r="H1388" s="3">
        <v>479.4</v>
      </c>
      <c r="I1388" s="6">
        <f>COUNTIF($E$4:E1388,E1388)</f>
        <v>191</v>
      </c>
      <c r="J1388" s="4" t="str">
        <f t="shared" si="21"/>
        <v>ties191</v>
      </c>
      <c r="K1388" s="5"/>
      <c r="L1388" s="3"/>
    </row>
    <row r="1389" spans="3:12" x14ac:dyDescent="0.25">
      <c r="C1389" s="2" t="s">
        <v>1</v>
      </c>
      <c r="D1389" s="1">
        <v>1386</v>
      </c>
      <c r="E1389" s="1" t="s">
        <v>19</v>
      </c>
      <c r="F1389" s="1" t="s">
        <v>12</v>
      </c>
      <c r="G1389" s="1">
        <v>35</v>
      </c>
      <c r="H1389" s="3">
        <v>5197.5</v>
      </c>
      <c r="I1389" s="6">
        <f>COUNTIF($E$4:E1389,E1389)</f>
        <v>160</v>
      </c>
      <c r="J1389" s="4" t="str">
        <f t="shared" si="21"/>
        <v>woman's shoes160</v>
      </c>
      <c r="K1389" s="5"/>
      <c r="L1389" s="3"/>
    </row>
    <row r="1390" spans="3:12" x14ac:dyDescent="0.25">
      <c r="C1390" s="2" t="s">
        <v>7</v>
      </c>
      <c r="D1390" s="1">
        <v>1387</v>
      </c>
      <c r="E1390" s="1" t="s">
        <v>18</v>
      </c>
      <c r="F1390" s="1" t="s">
        <v>25</v>
      </c>
      <c r="G1390" s="1">
        <v>13</v>
      </c>
      <c r="H1390" s="3">
        <v>853.45</v>
      </c>
      <c r="I1390" s="6">
        <f>COUNTIF($E$4:E1390,E1390)</f>
        <v>159</v>
      </c>
      <c r="J1390" s="4" t="str">
        <f t="shared" si="21"/>
        <v>man shoes159</v>
      </c>
      <c r="K1390" s="5"/>
      <c r="L1390" s="3"/>
    </row>
    <row r="1391" spans="3:12" x14ac:dyDescent="0.25">
      <c r="C1391" s="2" t="s">
        <v>7</v>
      </c>
      <c r="D1391" s="1">
        <v>1388</v>
      </c>
      <c r="E1391" s="1" t="s">
        <v>8</v>
      </c>
      <c r="F1391" s="1" t="s">
        <v>38</v>
      </c>
      <c r="G1391" s="1">
        <v>11</v>
      </c>
      <c r="H1391" s="3">
        <v>2194.5</v>
      </c>
      <c r="I1391" s="6">
        <f>COUNTIF($E$4:E1391,E1391)</f>
        <v>167</v>
      </c>
      <c r="J1391" s="4" t="str">
        <f t="shared" si="21"/>
        <v>purses167</v>
      </c>
      <c r="K1391" s="5"/>
      <c r="L1391" s="3"/>
    </row>
    <row r="1392" spans="3:12" x14ac:dyDescent="0.25">
      <c r="C1392" s="2" t="s">
        <v>7</v>
      </c>
      <c r="D1392" s="1">
        <v>1389</v>
      </c>
      <c r="E1392" s="1" t="s">
        <v>18</v>
      </c>
      <c r="F1392" s="1" t="s">
        <v>36</v>
      </c>
      <c r="G1392" s="1">
        <v>28</v>
      </c>
      <c r="H1392" s="3">
        <v>1838.2</v>
      </c>
      <c r="I1392" s="6">
        <f>COUNTIF($E$4:E1392,E1392)</f>
        <v>160</v>
      </c>
      <c r="J1392" s="4" t="str">
        <f t="shared" si="21"/>
        <v>man shoes160</v>
      </c>
      <c r="K1392" s="5"/>
      <c r="L1392" s="3"/>
    </row>
    <row r="1393" spans="3:12" x14ac:dyDescent="0.25">
      <c r="C1393" s="2" t="s">
        <v>7</v>
      </c>
      <c r="D1393" s="1">
        <v>1390</v>
      </c>
      <c r="E1393" s="1" t="s">
        <v>16</v>
      </c>
      <c r="F1393" s="1" t="s">
        <v>9</v>
      </c>
      <c r="G1393" s="1">
        <v>15</v>
      </c>
      <c r="H1393" s="3">
        <v>231.75</v>
      </c>
      <c r="I1393" s="6">
        <f>COUNTIF($E$4:E1393,E1393)</f>
        <v>192</v>
      </c>
      <c r="J1393" s="4" t="str">
        <f t="shared" si="21"/>
        <v>ties192</v>
      </c>
      <c r="K1393" s="5"/>
      <c r="L1393" s="3"/>
    </row>
    <row r="1394" spans="3:12" x14ac:dyDescent="0.25">
      <c r="C1394" s="2" t="s">
        <v>7</v>
      </c>
      <c r="D1394" s="1">
        <v>1391</v>
      </c>
      <c r="E1394" s="1" t="s">
        <v>13</v>
      </c>
      <c r="F1394" s="1" t="s">
        <v>51</v>
      </c>
      <c r="G1394" s="1">
        <v>16</v>
      </c>
      <c r="H1394" s="3">
        <v>748.8</v>
      </c>
      <c r="I1394" s="6">
        <f>COUNTIF($E$4:E1394,E1394)</f>
        <v>200</v>
      </c>
      <c r="J1394" s="4" t="str">
        <f t="shared" si="21"/>
        <v>shirts200</v>
      </c>
      <c r="K1394" s="5"/>
      <c r="L1394" s="3"/>
    </row>
    <row r="1395" spans="3:12" x14ac:dyDescent="0.25">
      <c r="C1395" s="2" t="s">
        <v>7</v>
      </c>
      <c r="D1395" s="1">
        <v>1392</v>
      </c>
      <c r="E1395" s="1" t="s">
        <v>18</v>
      </c>
      <c r="F1395" s="1" t="s">
        <v>57</v>
      </c>
      <c r="G1395" s="1">
        <v>19</v>
      </c>
      <c r="H1395" s="3">
        <v>1321.45</v>
      </c>
      <c r="I1395" s="6">
        <f>COUNTIF($E$4:E1395,E1395)</f>
        <v>161</v>
      </c>
      <c r="J1395" s="4" t="str">
        <f t="shared" si="21"/>
        <v>man shoes161</v>
      </c>
      <c r="K1395" s="5"/>
      <c r="L1395" s="3"/>
    </row>
    <row r="1396" spans="3:12" x14ac:dyDescent="0.25">
      <c r="C1396" s="2" t="s">
        <v>7</v>
      </c>
      <c r="D1396" s="1">
        <v>1393</v>
      </c>
      <c r="E1396" s="1" t="s">
        <v>16</v>
      </c>
      <c r="F1396" s="1" t="s">
        <v>49</v>
      </c>
      <c r="G1396" s="1">
        <v>28</v>
      </c>
      <c r="H1396" s="3">
        <v>411.6</v>
      </c>
      <c r="I1396" s="6">
        <f>COUNTIF($E$4:E1396,E1396)</f>
        <v>193</v>
      </c>
      <c r="J1396" s="4" t="str">
        <f t="shared" si="21"/>
        <v>ties193</v>
      </c>
      <c r="K1396" s="5"/>
      <c r="L1396" s="3"/>
    </row>
    <row r="1397" spans="3:12" x14ac:dyDescent="0.25">
      <c r="C1397" s="2" t="s">
        <v>7</v>
      </c>
      <c r="D1397" s="1">
        <v>1394</v>
      </c>
      <c r="E1397" s="1" t="s">
        <v>13</v>
      </c>
      <c r="F1397" s="1" t="s">
        <v>26</v>
      </c>
      <c r="G1397" s="1">
        <v>24</v>
      </c>
      <c r="H1397" s="3">
        <v>1015.2</v>
      </c>
      <c r="I1397" s="6">
        <f>COUNTIF($E$4:E1397,E1397)</f>
        <v>201</v>
      </c>
      <c r="J1397" s="4" t="str">
        <f t="shared" si="21"/>
        <v>shirts201</v>
      </c>
      <c r="K1397" s="5"/>
      <c r="L1397" s="3"/>
    </row>
    <row r="1398" spans="3:12" x14ac:dyDescent="0.25">
      <c r="C1398" s="2" t="s">
        <v>7</v>
      </c>
      <c r="D1398" s="1">
        <v>1395</v>
      </c>
      <c r="E1398" s="1" t="s">
        <v>15</v>
      </c>
      <c r="F1398" s="1" t="s">
        <v>23</v>
      </c>
      <c r="G1398" s="1">
        <v>17</v>
      </c>
      <c r="H1398" s="3">
        <v>1428</v>
      </c>
      <c r="I1398" s="6">
        <f>COUNTIF($E$4:E1398,E1398)</f>
        <v>177</v>
      </c>
      <c r="J1398" s="4" t="str">
        <f t="shared" si="21"/>
        <v>dresses177</v>
      </c>
      <c r="K1398" s="5"/>
      <c r="L1398" s="3"/>
    </row>
    <row r="1399" spans="3:12" x14ac:dyDescent="0.25">
      <c r="C1399" s="2" t="s">
        <v>7</v>
      </c>
      <c r="D1399" s="1">
        <v>1396</v>
      </c>
      <c r="E1399" s="1" t="s">
        <v>18</v>
      </c>
      <c r="F1399" s="1" t="s">
        <v>37</v>
      </c>
      <c r="G1399" s="1">
        <v>13</v>
      </c>
      <c r="H1399" s="3">
        <v>929.5</v>
      </c>
      <c r="I1399" s="6">
        <f>COUNTIF($E$4:E1399,E1399)</f>
        <v>162</v>
      </c>
      <c r="J1399" s="4" t="str">
        <f t="shared" si="21"/>
        <v>man shoes162</v>
      </c>
      <c r="K1399" s="5"/>
      <c r="L1399" s="3"/>
    </row>
    <row r="1400" spans="3:12" x14ac:dyDescent="0.25">
      <c r="C1400" s="2" t="s">
        <v>7</v>
      </c>
      <c r="D1400" s="1">
        <v>1397</v>
      </c>
      <c r="E1400" s="1" t="s">
        <v>16</v>
      </c>
      <c r="F1400" s="1" t="s">
        <v>48</v>
      </c>
      <c r="G1400" s="1">
        <v>12</v>
      </c>
      <c r="H1400" s="3">
        <v>165.6</v>
      </c>
      <c r="I1400" s="6">
        <f>COUNTIF($E$4:E1400,E1400)</f>
        <v>194</v>
      </c>
      <c r="J1400" s="4" t="str">
        <f t="shared" si="21"/>
        <v>ties194</v>
      </c>
      <c r="K1400" s="5"/>
      <c r="L1400" s="3"/>
    </row>
    <row r="1401" spans="3:12" x14ac:dyDescent="0.25">
      <c r="C1401" s="2" t="s">
        <v>7</v>
      </c>
      <c r="D1401" s="1">
        <v>1398</v>
      </c>
      <c r="E1401" s="1" t="s">
        <v>17</v>
      </c>
      <c r="F1401" s="1" t="s">
        <v>30</v>
      </c>
      <c r="G1401" s="1">
        <v>35</v>
      </c>
      <c r="H1401" s="3">
        <v>2184</v>
      </c>
      <c r="I1401" s="6">
        <f>COUNTIF($E$4:E1401,E1401)</f>
        <v>165</v>
      </c>
      <c r="J1401" s="4" t="str">
        <f t="shared" si="21"/>
        <v>blouses165</v>
      </c>
      <c r="K1401" s="5"/>
      <c r="L1401" s="3"/>
    </row>
    <row r="1402" spans="3:12" x14ac:dyDescent="0.25">
      <c r="C1402" s="2" t="s">
        <v>7</v>
      </c>
      <c r="D1402" s="1">
        <v>1399</v>
      </c>
      <c r="E1402" s="1" t="s">
        <v>8</v>
      </c>
      <c r="F1402" s="1" t="s">
        <v>11</v>
      </c>
      <c r="G1402" s="1">
        <v>10</v>
      </c>
      <c r="H1402" s="3">
        <v>1995</v>
      </c>
      <c r="I1402" s="6">
        <f>COUNTIF($E$4:E1402,E1402)</f>
        <v>168</v>
      </c>
      <c r="J1402" s="4" t="str">
        <f t="shared" si="21"/>
        <v>purses168</v>
      </c>
      <c r="K1402" s="5"/>
      <c r="L1402" s="3"/>
    </row>
    <row r="1403" spans="3:12" x14ac:dyDescent="0.25">
      <c r="C1403" s="2" t="s">
        <v>1</v>
      </c>
      <c r="D1403" s="1">
        <v>1400</v>
      </c>
      <c r="E1403" s="1" t="s">
        <v>17</v>
      </c>
      <c r="F1403" s="1" t="s">
        <v>61</v>
      </c>
      <c r="G1403" s="1">
        <v>21</v>
      </c>
      <c r="H1403" s="3">
        <v>1460.55</v>
      </c>
      <c r="I1403" s="6">
        <f>COUNTIF($E$4:E1403,E1403)</f>
        <v>166</v>
      </c>
      <c r="J1403" s="4" t="str">
        <f t="shared" si="21"/>
        <v>blouses166</v>
      </c>
      <c r="K1403" s="5"/>
      <c r="L1403" s="3"/>
    </row>
    <row r="1404" spans="3:12" x14ac:dyDescent="0.25">
      <c r="C1404" s="2" t="s">
        <v>7</v>
      </c>
      <c r="D1404" s="1">
        <v>1401</v>
      </c>
      <c r="E1404" s="1" t="s">
        <v>14</v>
      </c>
      <c r="F1404" s="1" t="s">
        <v>35</v>
      </c>
      <c r="G1404" s="1">
        <v>10</v>
      </c>
      <c r="H1404" s="3">
        <v>707</v>
      </c>
      <c r="I1404" s="6">
        <f>COUNTIF($E$4:E1404,E1404)</f>
        <v>173</v>
      </c>
      <c r="J1404" s="4" t="str">
        <f t="shared" si="21"/>
        <v>pants173</v>
      </c>
      <c r="K1404" s="5"/>
      <c r="L1404" s="3"/>
    </row>
    <row r="1405" spans="3:12" x14ac:dyDescent="0.25">
      <c r="C1405" s="2" t="s">
        <v>1</v>
      </c>
      <c r="D1405" s="1">
        <v>1402</v>
      </c>
      <c r="E1405" s="1" t="s">
        <v>17</v>
      </c>
      <c r="F1405" s="1" t="s">
        <v>34</v>
      </c>
      <c r="G1405" s="1">
        <v>15</v>
      </c>
      <c r="H1405" s="3">
        <v>975</v>
      </c>
      <c r="I1405" s="6">
        <f>COUNTIF($E$4:E1405,E1405)</f>
        <v>167</v>
      </c>
      <c r="J1405" s="4" t="str">
        <f t="shared" si="21"/>
        <v>blouses167</v>
      </c>
      <c r="K1405" s="5"/>
      <c r="L1405" s="3"/>
    </row>
    <row r="1406" spans="3:12" x14ac:dyDescent="0.25">
      <c r="C1406" s="2" t="s">
        <v>7</v>
      </c>
      <c r="D1406" s="1">
        <v>1403</v>
      </c>
      <c r="E1406" s="1" t="s">
        <v>19</v>
      </c>
      <c r="F1406" s="1" t="s">
        <v>65</v>
      </c>
      <c r="G1406" s="1">
        <v>11</v>
      </c>
      <c r="H1406" s="3">
        <v>1650</v>
      </c>
      <c r="I1406" s="6">
        <f>COUNTIF($E$4:E1406,E1406)</f>
        <v>161</v>
      </c>
      <c r="J1406" s="4" t="str">
        <f t="shared" si="21"/>
        <v>woman's shoes161</v>
      </c>
      <c r="K1406" s="5"/>
      <c r="L1406" s="3"/>
    </row>
    <row r="1407" spans="3:12" x14ac:dyDescent="0.25">
      <c r="C1407" s="2" t="s">
        <v>7</v>
      </c>
      <c r="D1407" s="1">
        <v>1404</v>
      </c>
      <c r="E1407" s="1" t="s">
        <v>18</v>
      </c>
      <c r="F1407" s="1" t="s">
        <v>24</v>
      </c>
      <c r="G1407" s="1">
        <v>11</v>
      </c>
      <c r="H1407" s="3">
        <v>736.45</v>
      </c>
      <c r="I1407" s="6">
        <f>COUNTIF($E$4:E1407,E1407)</f>
        <v>163</v>
      </c>
      <c r="J1407" s="4" t="str">
        <f t="shared" si="21"/>
        <v>man shoes163</v>
      </c>
      <c r="K1407" s="5"/>
      <c r="L1407" s="3"/>
    </row>
    <row r="1408" spans="3:12" x14ac:dyDescent="0.25">
      <c r="C1408" s="2" t="s">
        <v>7</v>
      </c>
      <c r="D1408" s="1">
        <v>1405</v>
      </c>
      <c r="E1408" s="1" t="s">
        <v>14</v>
      </c>
      <c r="F1408" s="1" t="s">
        <v>11</v>
      </c>
      <c r="G1408" s="1">
        <v>26</v>
      </c>
      <c r="H1408" s="3">
        <v>1729</v>
      </c>
      <c r="I1408" s="6">
        <f>COUNTIF($E$4:E1408,E1408)</f>
        <v>174</v>
      </c>
      <c r="J1408" s="4" t="str">
        <f t="shared" si="21"/>
        <v>pants174</v>
      </c>
      <c r="K1408" s="5"/>
      <c r="L1408" s="3"/>
    </row>
    <row r="1409" spans="3:12" x14ac:dyDescent="0.25">
      <c r="C1409" s="2" t="s">
        <v>7</v>
      </c>
      <c r="D1409" s="1">
        <v>1406</v>
      </c>
      <c r="E1409" s="1" t="s">
        <v>19</v>
      </c>
      <c r="F1409" s="1" t="s">
        <v>60</v>
      </c>
      <c r="G1409" s="1">
        <v>34</v>
      </c>
      <c r="H1409" s="3">
        <v>5559</v>
      </c>
      <c r="I1409" s="6">
        <f>COUNTIF($E$4:E1409,E1409)</f>
        <v>162</v>
      </c>
      <c r="J1409" s="4" t="str">
        <f t="shared" si="21"/>
        <v>woman's shoes162</v>
      </c>
      <c r="K1409" s="5"/>
      <c r="L1409" s="3"/>
    </row>
    <row r="1410" spans="3:12" x14ac:dyDescent="0.25">
      <c r="C1410" s="2" t="s">
        <v>7</v>
      </c>
      <c r="D1410" s="1">
        <v>1407</v>
      </c>
      <c r="E1410" s="1" t="s">
        <v>13</v>
      </c>
      <c r="F1410" s="1" t="s">
        <v>55</v>
      </c>
      <c r="G1410" s="1">
        <v>19</v>
      </c>
      <c r="H1410" s="3">
        <v>820.8</v>
      </c>
      <c r="I1410" s="6">
        <f>COUNTIF($E$4:E1410,E1410)</f>
        <v>202</v>
      </c>
      <c r="J1410" s="4" t="str">
        <f t="shared" si="21"/>
        <v>shirts202</v>
      </c>
      <c r="K1410" s="5"/>
      <c r="L1410" s="3"/>
    </row>
    <row r="1411" spans="3:12" x14ac:dyDescent="0.25">
      <c r="C1411" s="2" t="s">
        <v>7</v>
      </c>
      <c r="D1411" s="1">
        <v>1408</v>
      </c>
      <c r="E1411" s="1" t="s">
        <v>14</v>
      </c>
      <c r="F1411" s="1" t="s">
        <v>42</v>
      </c>
      <c r="G1411" s="1">
        <v>11</v>
      </c>
      <c r="H1411" s="3">
        <v>708.4</v>
      </c>
      <c r="I1411" s="6">
        <f>COUNTIF($E$4:E1411,E1411)</f>
        <v>175</v>
      </c>
      <c r="J1411" s="4" t="str">
        <f t="shared" si="21"/>
        <v>pants175</v>
      </c>
      <c r="K1411" s="5"/>
      <c r="L1411" s="3"/>
    </row>
    <row r="1412" spans="3:12" x14ac:dyDescent="0.25">
      <c r="C1412" s="2" t="s">
        <v>7</v>
      </c>
      <c r="D1412" s="1">
        <v>1409</v>
      </c>
      <c r="E1412" s="1" t="s">
        <v>16</v>
      </c>
      <c r="F1412" s="1" t="s">
        <v>63</v>
      </c>
      <c r="G1412" s="1">
        <v>16</v>
      </c>
      <c r="H1412" s="3">
        <v>230.4</v>
      </c>
      <c r="I1412" s="6">
        <f>COUNTIF($E$4:E1412,E1412)</f>
        <v>195</v>
      </c>
      <c r="J1412" s="4" t="str">
        <f t="shared" si="21"/>
        <v>ties195</v>
      </c>
      <c r="K1412" s="5"/>
      <c r="L1412" s="3"/>
    </row>
    <row r="1413" spans="3:12" x14ac:dyDescent="0.25">
      <c r="C1413" s="2" t="s">
        <v>7</v>
      </c>
      <c r="D1413" s="1">
        <v>1410</v>
      </c>
      <c r="E1413" s="1" t="s">
        <v>15</v>
      </c>
      <c r="F1413" s="1" t="s">
        <v>60</v>
      </c>
      <c r="G1413" s="1">
        <v>17</v>
      </c>
      <c r="H1413" s="3">
        <v>1346.4</v>
      </c>
      <c r="I1413" s="6">
        <f>COUNTIF($E$4:E1413,E1413)</f>
        <v>178</v>
      </c>
      <c r="J1413" s="4" t="str">
        <f t="shared" ref="J1413:J1476" si="22">E1413&amp;I1413</f>
        <v>dresses178</v>
      </c>
      <c r="K1413" s="5"/>
      <c r="L1413" s="3"/>
    </row>
    <row r="1414" spans="3:12" x14ac:dyDescent="0.25">
      <c r="C1414" s="2" t="s">
        <v>7</v>
      </c>
      <c r="D1414" s="1">
        <v>1411</v>
      </c>
      <c r="E1414" s="1" t="s">
        <v>16</v>
      </c>
      <c r="F1414" s="1" t="s">
        <v>62</v>
      </c>
      <c r="G1414" s="1">
        <v>26</v>
      </c>
      <c r="H1414" s="3">
        <v>351</v>
      </c>
      <c r="I1414" s="6">
        <f>COUNTIF($E$4:E1414,E1414)</f>
        <v>196</v>
      </c>
      <c r="J1414" s="4" t="str">
        <f t="shared" si="22"/>
        <v>ties196</v>
      </c>
      <c r="K1414" s="5"/>
      <c r="L1414" s="3"/>
    </row>
    <row r="1415" spans="3:12" x14ac:dyDescent="0.25">
      <c r="C1415" s="2" t="s">
        <v>7</v>
      </c>
      <c r="D1415" s="1">
        <v>1412</v>
      </c>
      <c r="E1415" s="1" t="s">
        <v>16</v>
      </c>
      <c r="F1415" s="1" t="s">
        <v>45</v>
      </c>
      <c r="G1415" s="1">
        <v>21</v>
      </c>
      <c r="H1415" s="3">
        <v>327.60000000000002</v>
      </c>
      <c r="I1415" s="6">
        <f>COUNTIF($E$4:E1415,E1415)</f>
        <v>197</v>
      </c>
      <c r="J1415" s="4" t="str">
        <f t="shared" si="22"/>
        <v>ties197</v>
      </c>
      <c r="K1415" s="5"/>
      <c r="L1415" s="3"/>
    </row>
    <row r="1416" spans="3:12" x14ac:dyDescent="0.25">
      <c r="C1416" s="2" t="s">
        <v>7</v>
      </c>
      <c r="D1416" s="1">
        <v>1413</v>
      </c>
      <c r="E1416" s="1" t="s">
        <v>14</v>
      </c>
      <c r="F1416" s="1" t="s">
        <v>52</v>
      </c>
      <c r="G1416" s="1">
        <v>12</v>
      </c>
      <c r="H1416" s="3">
        <v>907.2</v>
      </c>
      <c r="I1416" s="6">
        <f>COUNTIF($E$4:E1416,E1416)</f>
        <v>176</v>
      </c>
      <c r="J1416" s="4" t="str">
        <f t="shared" si="22"/>
        <v>pants176</v>
      </c>
      <c r="K1416" s="5"/>
      <c r="L1416" s="3"/>
    </row>
    <row r="1417" spans="3:12" x14ac:dyDescent="0.25">
      <c r="C1417" s="2" t="s">
        <v>7</v>
      </c>
      <c r="D1417" s="1">
        <v>1414</v>
      </c>
      <c r="E1417" s="1" t="s">
        <v>15</v>
      </c>
      <c r="F1417" s="1" t="s">
        <v>61</v>
      </c>
      <c r="G1417" s="1">
        <v>18</v>
      </c>
      <c r="H1417" s="3">
        <v>1454.4</v>
      </c>
      <c r="I1417" s="6">
        <f>COUNTIF($E$4:E1417,E1417)</f>
        <v>179</v>
      </c>
      <c r="J1417" s="4" t="str">
        <f t="shared" si="22"/>
        <v>dresses179</v>
      </c>
      <c r="K1417" s="5"/>
      <c r="L1417" s="3"/>
    </row>
    <row r="1418" spans="3:12" x14ac:dyDescent="0.25">
      <c r="C1418" s="2" t="s">
        <v>1</v>
      </c>
      <c r="D1418" s="1">
        <v>1415</v>
      </c>
      <c r="E1418" s="1" t="s">
        <v>19</v>
      </c>
      <c r="F1418" s="1" t="s">
        <v>58</v>
      </c>
      <c r="G1418" s="1">
        <v>24</v>
      </c>
      <c r="H1418" s="3">
        <v>3672</v>
      </c>
      <c r="I1418" s="6">
        <f>COUNTIF($E$4:E1418,E1418)</f>
        <v>163</v>
      </c>
      <c r="J1418" s="4" t="str">
        <f t="shared" si="22"/>
        <v>woman's shoes163</v>
      </c>
      <c r="K1418" s="5"/>
      <c r="L1418" s="3"/>
    </row>
    <row r="1419" spans="3:12" x14ac:dyDescent="0.25">
      <c r="C1419" s="2" t="s">
        <v>7</v>
      </c>
      <c r="D1419" s="1">
        <v>1416</v>
      </c>
      <c r="E1419" s="1" t="s">
        <v>19</v>
      </c>
      <c r="F1419" s="1" t="s">
        <v>43</v>
      </c>
      <c r="G1419" s="1">
        <v>21</v>
      </c>
      <c r="H1419" s="3">
        <v>3181.5</v>
      </c>
      <c r="I1419" s="6">
        <f>COUNTIF($E$4:E1419,E1419)</f>
        <v>164</v>
      </c>
      <c r="J1419" s="4" t="str">
        <f t="shared" si="22"/>
        <v>woman's shoes164</v>
      </c>
      <c r="K1419" s="5"/>
      <c r="L1419" s="3"/>
    </row>
    <row r="1420" spans="3:12" x14ac:dyDescent="0.25">
      <c r="C1420" s="2" t="s">
        <v>1</v>
      </c>
      <c r="D1420" s="1">
        <v>1417</v>
      </c>
      <c r="E1420" s="1" t="s">
        <v>19</v>
      </c>
      <c r="F1420" s="1" t="s">
        <v>12</v>
      </c>
      <c r="G1420" s="1">
        <v>23</v>
      </c>
      <c r="H1420" s="3">
        <v>3208.5</v>
      </c>
      <c r="I1420" s="6">
        <f>COUNTIF($E$4:E1420,E1420)</f>
        <v>165</v>
      </c>
      <c r="J1420" s="4" t="str">
        <f t="shared" si="22"/>
        <v>woman's shoes165</v>
      </c>
      <c r="K1420" s="5"/>
      <c r="L1420" s="3"/>
    </row>
    <row r="1421" spans="3:12" x14ac:dyDescent="0.25">
      <c r="C1421" s="2" t="s">
        <v>7</v>
      </c>
      <c r="D1421" s="1">
        <v>1418</v>
      </c>
      <c r="E1421" s="1" t="s">
        <v>13</v>
      </c>
      <c r="F1421" s="1" t="s">
        <v>42</v>
      </c>
      <c r="G1421" s="1">
        <v>28</v>
      </c>
      <c r="H1421" s="3">
        <v>1209.5999999999999</v>
      </c>
      <c r="I1421" s="6">
        <f>COUNTIF($E$4:E1421,E1421)</f>
        <v>203</v>
      </c>
      <c r="J1421" s="4" t="str">
        <f t="shared" si="22"/>
        <v>shirts203</v>
      </c>
      <c r="K1421" s="5"/>
      <c r="L1421" s="3"/>
    </row>
    <row r="1422" spans="3:12" x14ac:dyDescent="0.25">
      <c r="C1422" s="2" t="s">
        <v>7</v>
      </c>
      <c r="D1422" s="1">
        <v>1419</v>
      </c>
      <c r="E1422" s="1" t="s">
        <v>14</v>
      </c>
      <c r="F1422" s="1" t="s">
        <v>33</v>
      </c>
      <c r="G1422" s="1">
        <v>34</v>
      </c>
      <c r="H1422" s="3">
        <v>2284.8000000000002</v>
      </c>
      <c r="I1422" s="6">
        <f>COUNTIF($E$4:E1422,E1422)</f>
        <v>177</v>
      </c>
      <c r="J1422" s="4" t="str">
        <f t="shared" si="22"/>
        <v>pants177</v>
      </c>
      <c r="K1422" s="5"/>
      <c r="L1422" s="3"/>
    </row>
    <row r="1423" spans="3:12" x14ac:dyDescent="0.25">
      <c r="C1423" s="2" t="s">
        <v>7</v>
      </c>
      <c r="D1423" s="1">
        <v>1420</v>
      </c>
      <c r="E1423" s="1" t="s">
        <v>16</v>
      </c>
      <c r="F1423" s="1" t="s">
        <v>52</v>
      </c>
      <c r="G1423" s="1">
        <v>11</v>
      </c>
      <c r="H1423" s="3">
        <v>150.15</v>
      </c>
      <c r="I1423" s="6">
        <f>COUNTIF($E$4:E1423,E1423)</f>
        <v>198</v>
      </c>
      <c r="J1423" s="4" t="str">
        <f t="shared" si="22"/>
        <v>ties198</v>
      </c>
      <c r="K1423" s="5"/>
      <c r="L1423" s="3"/>
    </row>
    <row r="1424" spans="3:12" x14ac:dyDescent="0.25">
      <c r="C1424" s="2" t="s">
        <v>7</v>
      </c>
      <c r="D1424" s="1">
        <v>1421</v>
      </c>
      <c r="E1424" s="1" t="s">
        <v>18</v>
      </c>
      <c r="F1424" s="1" t="s">
        <v>40</v>
      </c>
      <c r="G1424" s="1">
        <v>22</v>
      </c>
      <c r="H1424" s="3">
        <v>1530.1</v>
      </c>
      <c r="I1424" s="6">
        <f>COUNTIF($E$4:E1424,E1424)</f>
        <v>164</v>
      </c>
      <c r="J1424" s="4" t="str">
        <f t="shared" si="22"/>
        <v>man shoes164</v>
      </c>
      <c r="K1424" s="5"/>
      <c r="L1424" s="3"/>
    </row>
    <row r="1425" spans="3:12" x14ac:dyDescent="0.25">
      <c r="C1425" s="2" t="s">
        <v>7</v>
      </c>
      <c r="D1425" s="1">
        <v>1422</v>
      </c>
      <c r="E1425" s="1" t="s">
        <v>16</v>
      </c>
      <c r="F1425" s="1" t="s">
        <v>63</v>
      </c>
      <c r="G1425" s="1">
        <v>32</v>
      </c>
      <c r="H1425" s="3">
        <v>499.2</v>
      </c>
      <c r="I1425" s="6">
        <f>COUNTIF($E$4:E1425,E1425)</f>
        <v>199</v>
      </c>
      <c r="J1425" s="4" t="str">
        <f t="shared" si="22"/>
        <v>ties199</v>
      </c>
      <c r="K1425" s="5"/>
      <c r="L1425" s="3"/>
    </row>
    <row r="1426" spans="3:12" x14ac:dyDescent="0.25">
      <c r="C1426" s="2" t="s">
        <v>1</v>
      </c>
      <c r="D1426" s="1">
        <v>1423</v>
      </c>
      <c r="E1426" s="1" t="s">
        <v>8</v>
      </c>
      <c r="F1426" s="1" t="s">
        <v>31</v>
      </c>
      <c r="G1426" s="1">
        <v>11</v>
      </c>
      <c r="H1426" s="3">
        <v>2148.3000000000002</v>
      </c>
      <c r="I1426" s="6">
        <f>COUNTIF($E$4:E1426,E1426)</f>
        <v>169</v>
      </c>
      <c r="J1426" s="4" t="str">
        <f t="shared" si="22"/>
        <v>purses169</v>
      </c>
      <c r="K1426" s="5"/>
      <c r="L1426" s="3"/>
    </row>
    <row r="1427" spans="3:12" x14ac:dyDescent="0.25">
      <c r="C1427" s="2" t="s">
        <v>7</v>
      </c>
      <c r="D1427" s="1">
        <v>1424</v>
      </c>
      <c r="E1427" s="1" t="s">
        <v>18</v>
      </c>
      <c r="F1427" s="1" t="s">
        <v>9</v>
      </c>
      <c r="G1427" s="1">
        <v>31</v>
      </c>
      <c r="H1427" s="3">
        <v>2055.3000000000002</v>
      </c>
      <c r="I1427" s="6">
        <f>COUNTIF($E$4:E1427,E1427)</f>
        <v>165</v>
      </c>
      <c r="J1427" s="4" t="str">
        <f t="shared" si="22"/>
        <v>man shoes165</v>
      </c>
      <c r="K1427" s="5"/>
      <c r="L1427" s="3"/>
    </row>
    <row r="1428" spans="3:12" x14ac:dyDescent="0.25">
      <c r="C1428" s="2" t="s">
        <v>7</v>
      </c>
      <c r="D1428" s="1">
        <v>1425</v>
      </c>
      <c r="E1428" s="1" t="s">
        <v>18</v>
      </c>
      <c r="F1428" s="1" t="s">
        <v>63</v>
      </c>
      <c r="G1428" s="1">
        <v>11</v>
      </c>
      <c r="H1428" s="3">
        <v>707.85</v>
      </c>
      <c r="I1428" s="6">
        <f>COUNTIF($E$4:E1428,E1428)</f>
        <v>166</v>
      </c>
      <c r="J1428" s="4" t="str">
        <f t="shared" si="22"/>
        <v>man shoes166</v>
      </c>
      <c r="K1428" s="5"/>
      <c r="L1428" s="3"/>
    </row>
    <row r="1429" spans="3:12" x14ac:dyDescent="0.25">
      <c r="C1429" s="2" t="s">
        <v>7</v>
      </c>
      <c r="D1429" s="1">
        <v>1426</v>
      </c>
      <c r="E1429" s="1" t="s">
        <v>17</v>
      </c>
      <c r="F1429" s="1" t="s">
        <v>25</v>
      </c>
      <c r="G1429" s="1">
        <v>24</v>
      </c>
      <c r="H1429" s="3">
        <v>1606.8</v>
      </c>
      <c r="I1429" s="6">
        <f>COUNTIF($E$4:E1429,E1429)</f>
        <v>168</v>
      </c>
      <c r="J1429" s="4" t="str">
        <f t="shared" si="22"/>
        <v>blouses168</v>
      </c>
      <c r="K1429" s="5"/>
      <c r="L1429" s="3"/>
    </row>
    <row r="1430" spans="3:12" x14ac:dyDescent="0.25">
      <c r="C1430" s="2" t="s">
        <v>7</v>
      </c>
      <c r="D1430" s="1">
        <v>1427</v>
      </c>
      <c r="E1430" s="1" t="s">
        <v>19</v>
      </c>
      <c r="F1430" s="1" t="s">
        <v>29</v>
      </c>
      <c r="G1430" s="1">
        <v>27</v>
      </c>
      <c r="H1430" s="3">
        <v>4131</v>
      </c>
      <c r="I1430" s="6">
        <f>COUNTIF($E$4:E1430,E1430)</f>
        <v>166</v>
      </c>
      <c r="J1430" s="4" t="str">
        <f t="shared" si="22"/>
        <v>woman's shoes166</v>
      </c>
      <c r="K1430" s="5"/>
      <c r="L1430" s="3"/>
    </row>
    <row r="1431" spans="3:12" x14ac:dyDescent="0.25">
      <c r="C1431" s="2" t="s">
        <v>7</v>
      </c>
      <c r="D1431" s="1">
        <v>1428</v>
      </c>
      <c r="E1431" s="1" t="s">
        <v>17</v>
      </c>
      <c r="F1431" s="1" t="s">
        <v>23</v>
      </c>
      <c r="G1431" s="1">
        <v>26</v>
      </c>
      <c r="H1431" s="3">
        <v>1859</v>
      </c>
      <c r="I1431" s="6">
        <f>COUNTIF($E$4:E1431,E1431)</f>
        <v>169</v>
      </c>
      <c r="J1431" s="4" t="str">
        <f t="shared" si="22"/>
        <v>blouses169</v>
      </c>
      <c r="K1431" s="5"/>
      <c r="L1431" s="3"/>
    </row>
    <row r="1432" spans="3:12" x14ac:dyDescent="0.25">
      <c r="C1432" s="2" t="s">
        <v>7</v>
      </c>
      <c r="D1432" s="1">
        <v>1429</v>
      </c>
      <c r="E1432" s="1" t="s">
        <v>17</v>
      </c>
      <c r="F1432" s="1" t="s">
        <v>51</v>
      </c>
      <c r="G1432" s="1">
        <v>18</v>
      </c>
      <c r="H1432" s="3">
        <v>1275.3</v>
      </c>
      <c r="I1432" s="6">
        <f>COUNTIF($E$4:E1432,E1432)</f>
        <v>170</v>
      </c>
      <c r="J1432" s="4" t="str">
        <f t="shared" si="22"/>
        <v>blouses170</v>
      </c>
      <c r="K1432" s="5"/>
      <c r="L1432" s="3"/>
    </row>
    <row r="1433" spans="3:12" x14ac:dyDescent="0.25">
      <c r="C1433" s="2" t="s">
        <v>7</v>
      </c>
      <c r="D1433" s="1">
        <v>1430</v>
      </c>
      <c r="E1433" s="1" t="s">
        <v>14</v>
      </c>
      <c r="F1433" s="1" t="s">
        <v>10</v>
      </c>
      <c r="G1433" s="1">
        <v>13</v>
      </c>
      <c r="H1433" s="3">
        <v>891.8</v>
      </c>
      <c r="I1433" s="6">
        <f>COUNTIF($E$4:E1433,E1433)</f>
        <v>178</v>
      </c>
      <c r="J1433" s="4" t="str">
        <f t="shared" si="22"/>
        <v>pants178</v>
      </c>
      <c r="K1433" s="5"/>
      <c r="L1433" s="3"/>
    </row>
    <row r="1434" spans="3:12" x14ac:dyDescent="0.25">
      <c r="C1434" s="2" t="s">
        <v>1</v>
      </c>
      <c r="D1434" s="1">
        <v>1431</v>
      </c>
      <c r="E1434" s="1" t="s">
        <v>14</v>
      </c>
      <c r="F1434" s="1" t="s">
        <v>37</v>
      </c>
      <c r="G1434" s="1">
        <v>29</v>
      </c>
      <c r="H1434" s="3">
        <v>2009.7</v>
      </c>
      <c r="I1434" s="6">
        <f>COUNTIF($E$4:E1434,E1434)</f>
        <v>179</v>
      </c>
      <c r="J1434" s="4" t="str">
        <f t="shared" si="22"/>
        <v>pants179</v>
      </c>
      <c r="K1434" s="5"/>
      <c r="L1434" s="3"/>
    </row>
    <row r="1435" spans="3:12" x14ac:dyDescent="0.25">
      <c r="C1435" s="2" t="s">
        <v>7</v>
      </c>
      <c r="D1435" s="1">
        <v>1432</v>
      </c>
      <c r="E1435" s="1" t="s">
        <v>17</v>
      </c>
      <c r="F1435" s="1" t="s">
        <v>64</v>
      </c>
      <c r="G1435" s="1">
        <v>19</v>
      </c>
      <c r="H1435" s="3">
        <v>1123.8499999999999</v>
      </c>
      <c r="I1435" s="6">
        <f>COUNTIF($E$4:E1435,E1435)</f>
        <v>171</v>
      </c>
      <c r="J1435" s="4" t="str">
        <f t="shared" si="22"/>
        <v>blouses171</v>
      </c>
      <c r="K1435" s="5"/>
      <c r="L1435" s="3"/>
    </row>
    <row r="1436" spans="3:12" x14ac:dyDescent="0.25">
      <c r="C1436" s="2" t="s">
        <v>7</v>
      </c>
      <c r="D1436" s="1">
        <v>1433</v>
      </c>
      <c r="E1436" s="1" t="s">
        <v>18</v>
      </c>
      <c r="F1436" s="1" t="s">
        <v>39</v>
      </c>
      <c r="G1436" s="1">
        <v>16</v>
      </c>
      <c r="H1436" s="3">
        <v>1144</v>
      </c>
      <c r="I1436" s="6">
        <f>COUNTIF($E$4:E1436,E1436)</f>
        <v>167</v>
      </c>
      <c r="J1436" s="4" t="str">
        <f t="shared" si="22"/>
        <v>man shoes167</v>
      </c>
      <c r="K1436" s="5"/>
      <c r="L1436" s="3"/>
    </row>
    <row r="1437" spans="3:12" x14ac:dyDescent="0.25">
      <c r="C1437" s="2" t="s">
        <v>1</v>
      </c>
      <c r="D1437" s="1">
        <v>1434</v>
      </c>
      <c r="E1437" s="1" t="s">
        <v>13</v>
      </c>
      <c r="F1437" s="1" t="s">
        <v>35</v>
      </c>
      <c r="G1437" s="1">
        <v>10</v>
      </c>
      <c r="H1437" s="3">
        <v>436.5</v>
      </c>
      <c r="I1437" s="6">
        <f>COUNTIF($E$4:E1437,E1437)</f>
        <v>204</v>
      </c>
      <c r="J1437" s="4" t="str">
        <f t="shared" si="22"/>
        <v>shirts204</v>
      </c>
      <c r="K1437" s="5"/>
      <c r="L1437" s="3"/>
    </row>
    <row r="1438" spans="3:12" x14ac:dyDescent="0.25">
      <c r="C1438" s="2" t="s">
        <v>7</v>
      </c>
      <c r="D1438" s="1">
        <v>1435</v>
      </c>
      <c r="E1438" s="1" t="s">
        <v>18</v>
      </c>
      <c r="F1438" s="1" t="s">
        <v>36</v>
      </c>
      <c r="G1438" s="1">
        <v>28</v>
      </c>
      <c r="H1438" s="3">
        <v>1856.4</v>
      </c>
      <c r="I1438" s="6">
        <f>COUNTIF($E$4:E1438,E1438)</f>
        <v>168</v>
      </c>
      <c r="J1438" s="4" t="str">
        <f t="shared" si="22"/>
        <v>man shoes168</v>
      </c>
      <c r="K1438" s="5"/>
      <c r="L1438" s="3"/>
    </row>
    <row r="1439" spans="3:12" x14ac:dyDescent="0.25">
      <c r="C1439" s="2" t="s">
        <v>7</v>
      </c>
      <c r="D1439" s="1">
        <v>1436</v>
      </c>
      <c r="E1439" s="1" t="s">
        <v>19</v>
      </c>
      <c r="F1439" s="1" t="s">
        <v>59</v>
      </c>
      <c r="G1439" s="1">
        <v>19</v>
      </c>
      <c r="H1439" s="3">
        <v>2850</v>
      </c>
      <c r="I1439" s="6">
        <f>COUNTIF($E$4:E1439,E1439)</f>
        <v>167</v>
      </c>
      <c r="J1439" s="4" t="str">
        <f t="shared" si="22"/>
        <v>woman's shoes167</v>
      </c>
      <c r="K1439" s="5"/>
      <c r="L1439" s="3"/>
    </row>
    <row r="1440" spans="3:12" x14ac:dyDescent="0.25">
      <c r="C1440" s="2" t="s">
        <v>7</v>
      </c>
      <c r="D1440" s="1">
        <v>1437</v>
      </c>
      <c r="E1440" s="1" t="s">
        <v>19</v>
      </c>
      <c r="F1440" s="1" t="s">
        <v>20</v>
      </c>
      <c r="G1440" s="1">
        <v>27</v>
      </c>
      <c r="H1440" s="3">
        <v>4212</v>
      </c>
      <c r="I1440" s="6">
        <f>COUNTIF($E$4:E1440,E1440)</f>
        <v>168</v>
      </c>
      <c r="J1440" s="4" t="str">
        <f t="shared" si="22"/>
        <v>woman's shoes168</v>
      </c>
      <c r="K1440" s="5"/>
      <c r="L1440" s="3"/>
    </row>
    <row r="1441" spans="3:12" x14ac:dyDescent="0.25">
      <c r="C1441" s="2" t="s">
        <v>7</v>
      </c>
      <c r="D1441" s="1">
        <v>1438</v>
      </c>
      <c r="E1441" s="1" t="s">
        <v>14</v>
      </c>
      <c r="F1441" s="1" t="s">
        <v>11</v>
      </c>
      <c r="G1441" s="1">
        <v>26</v>
      </c>
      <c r="H1441" s="3">
        <v>1801.8</v>
      </c>
      <c r="I1441" s="6">
        <f>COUNTIF($E$4:E1441,E1441)</f>
        <v>180</v>
      </c>
      <c r="J1441" s="4" t="str">
        <f t="shared" si="22"/>
        <v>pants180</v>
      </c>
      <c r="K1441" s="5"/>
      <c r="L1441" s="3"/>
    </row>
    <row r="1442" spans="3:12" x14ac:dyDescent="0.25">
      <c r="C1442" s="2" t="s">
        <v>7</v>
      </c>
      <c r="D1442" s="1">
        <v>1439</v>
      </c>
      <c r="E1442" s="1" t="s">
        <v>19</v>
      </c>
      <c r="F1442" s="1" t="s">
        <v>37</v>
      </c>
      <c r="G1442" s="1">
        <v>31</v>
      </c>
      <c r="H1442" s="3">
        <v>4882.5</v>
      </c>
      <c r="I1442" s="6">
        <f>COUNTIF($E$4:E1442,E1442)</f>
        <v>169</v>
      </c>
      <c r="J1442" s="4" t="str">
        <f t="shared" si="22"/>
        <v>woman's shoes169</v>
      </c>
      <c r="K1442" s="5"/>
      <c r="L1442" s="3"/>
    </row>
    <row r="1443" spans="3:12" x14ac:dyDescent="0.25">
      <c r="C1443" s="2" t="s">
        <v>7</v>
      </c>
      <c r="D1443" s="1">
        <v>1440</v>
      </c>
      <c r="E1443" s="1" t="s">
        <v>18</v>
      </c>
      <c r="F1443" s="1" t="s">
        <v>55</v>
      </c>
      <c r="G1443" s="1">
        <v>14</v>
      </c>
      <c r="H1443" s="3">
        <v>855.4</v>
      </c>
      <c r="I1443" s="6">
        <f>COUNTIF($E$4:E1443,E1443)</f>
        <v>169</v>
      </c>
      <c r="J1443" s="4" t="str">
        <f t="shared" si="22"/>
        <v>man shoes169</v>
      </c>
      <c r="K1443" s="5"/>
      <c r="L1443" s="3"/>
    </row>
    <row r="1444" spans="3:12" x14ac:dyDescent="0.25">
      <c r="C1444" s="2" t="s">
        <v>7</v>
      </c>
      <c r="D1444" s="1">
        <v>1441</v>
      </c>
      <c r="E1444" s="1" t="s">
        <v>18</v>
      </c>
      <c r="F1444" s="1" t="s">
        <v>63</v>
      </c>
      <c r="G1444" s="1">
        <v>16</v>
      </c>
      <c r="H1444" s="3">
        <v>1040</v>
      </c>
      <c r="I1444" s="6">
        <f>COUNTIF($E$4:E1444,E1444)</f>
        <v>170</v>
      </c>
      <c r="J1444" s="4" t="str">
        <f t="shared" si="22"/>
        <v>man shoes170</v>
      </c>
      <c r="K1444" s="5"/>
      <c r="L1444" s="3"/>
    </row>
    <row r="1445" spans="3:12" x14ac:dyDescent="0.25">
      <c r="C1445" s="2" t="s">
        <v>7</v>
      </c>
      <c r="D1445" s="1">
        <v>1442</v>
      </c>
      <c r="E1445" s="1" t="s">
        <v>18</v>
      </c>
      <c r="F1445" s="1" t="s">
        <v>22</v>
      </c>
      <c r="G1445" s="1">
        <v>14</v>
      </c>
      <c r="H1445" s="3">
        <v>937.3</v>
      </c>
      <c r="I1445" s="6">
        <f>COUNTIF($E$4:E1445,E1445)</f>
        <v>171</v>
      </c>
      <c r="J1445" s="4" t="str">
        <f t="shared" si="22"/>
        <v>man shoes171</v>
      </c>
      <c r="K1445" s="5"/>
      <c r="L1445" s="3"/>
    </row>
    <row r="1446" spans="3:12" x14ac:dyDescent="0.25">
      <c r="C1446" s="2" t="s">
        <v>7</v>
      </c>
      <c r="D1446" s="1">
        <v>1443</v>
      </c>
      <c r="E1446" s="1" t="s">
        <v>15</v>
      </c>
      <c r="F1446" s="1" t="s">
        <v>33</v>
      </c>
      <c r="G1446" s="1">
        <v>25</v>
      </c>
      <c r="H1446" s="3">
        <v>2100</v>
      </c>
      <c r="I1446" s="6">
        <f>COUNTIF($E$4:E1446,E1446)</f>
        <v>180</v>
      </c>
      <c r="J1446" s="4" t="str">
        <f t="shared" si="22"/>
        <v>dresses180</v>
      </c>
      <c r="K1446" s="5"/>
      <c r="L1446" s="3"/>
    </row>
    <row r="1447" spans="3:12" x14ac:dyDescent="0.25">
      <c r="C1447" s="2" t="s">
        <v>7</v>
      </c>
      <c r="D1447" s="1">
        <v>1444</v>
      </c>
      <c r="E1447" s="1" t="s">
        <v>19</v>
      </c>
      <c r="F1447" s="1" t="s">
        <v>61</v>
      </c>
      <c r="G1447" s="1">
        <v>19</v>
      </c>
      <c r="H1447" s="3">
        <v>2878.5</v>
      </c>
      <c r="I1447" s="6">
        <f>COUNTIF($E$4:E1447,E1447)</f>
        <v>170</v>
      </c>
      <c r="J1447" s="4" t="str">
        <f t="shared" si="22"/>
        <v>woman's shoes170</v>
      </c>
      <c r="K1447" s="5"/>
      <c r="L1447" s="3"/>
    </row>
    <row r="1448" spans="3:12" x14ac:dyDescent="0.25">
      <c r="C1448" s="2" t="s">
        <v>7</v>
      </c>
      <c r="D1448" s="1">
        <v>1445</v>
      </c>
      <c r="E1448" s="1" t="s">
        <v>8</v>
      </c>
      <c r="F1448" s="1" t="s">
        <v>34</v>
      </c>
      <c r="G1448" s="1">
        <v>11</v>
      </c>
      <c r="H1448" s="3">
        <v>2240.6999999999998</v>
      </c>
      <c r="I1448" s="6">
        <f>COUNTIF($E$4:E1448,E1448)</f>
        <v>170</v>
      </c>
      <c r="J1448" s="4" t="str">
        <f t="shared" si="22"/>
        <v>purses170</v>
      </c>
      <c r="K1448" s="5"/>
      <c r="L1448" s="3"/>
    </row>
    <row r="1449" spans="3:12" x14ac:dyDescent="0.25">
      <c r="C1449" s="2" t="s">
        <v>7</v>
      </c>
      <c r="D1449" s="1">
        <v>1446</v>
      </c>
      <c r="E1449" s="1" t="s">
        <v>18</v>
      </c>
      <c r="F1449" s="1" t="s">
        <v>29</v>
      </c>
      <c r="G1449" s="1">
        <v>33</v>
      </c>
      <c r="H1449" s="3">
        <v>1973.4</v>
      </c>
      <c r="I1449" s="6">
        <f>COUNTIF($E$4:E1449,E1449)</f>
        <v>172</v>
      </c>
      <c r="J1449" s="4" t="str">
        <f t="shared" si="22"/>
        <v>man shoes172</v>
      </c>
      <c r="K1449" s="5"/>
      <c r="L1449" s="3"/>
    </row>
    <row r="1450" spans="3:12" x14ac:dyDescent="0.25">
      <c r="C1450" s="2" t="s">
        <v>7</v>
      </c>
      <c r="D1450" s="1">
        <v>1447</v>
      </c>
      <c r="E1450" s="1" t="s">
        <v>14</v>
      </c>
      <c r="F1450" s="1" t="s">
        <v>24</v>
      </c>
      <c r="G1450" s="1">
        <v>19</v>
      </c>
      <c r="H1450" s="3">
        <v>1303.4000000000001</v>
      </c>
      <c r="I1450" s="6">
        <f>COUNTIF($E$4:E1450,E1450)</f>
        <v>181</v>
      </c>
      <c r="J1450" s="4" t="str">
        <f t="shared" si="22"/>
        <v>pants181</v>
      </c>
      <c r="K1450" s="5"/>
      <c r="L1450" s="3"/>
    </row>
    <row r="1451" spans="3:12" x14ac:dyDescent="0.25">
      <c r="C1451" s="2" t="s">
        <v>7</v>
      </c>
      <c r="D1451" s="1">
        <v>1448</v>
      </c>
      <c r="E1451" s="1" t="s">
        <v>19</v>
      </c>
      <c r="F1451" s="1" t="s">
        <v>64</v>
      </c>
      <c r="G1451" s="1">
        <v>15</v>
      </c>
      <c r="H1451" s="3">
        <v>2025</v>
      </c>
      <c r="I1451" s="6">
        <f>COUNTIF($E$4:E1451,E1451)</f>
        <v>171</v>
      </c>
      <c r="J1451" s="4" t="str">
        <f t="shared" si="22"/>
        <v>woman's shoes171</v>
      </c>
      <c r="K1451" s="5"/>
      <c r="L1451" s="3"/>
    </row>
    <row r="1452" spans="3:12" x14ac:dyDescent="0.25">
      <c r="C1452" s="2" t="s">
        <v>7</v>
      </c>
      <c r="D1452" s="1">
        <v>1449</v>
      </c>
      <c r="E1452" s="1" t="s">
        <v>15</v>
      </c>
      <c r="F1452" s="1" t="s">
        <v>42</v>
      </c>
      <c r="G1452" s="1">
        <v>12</v>
      </c>
      <c r="H1452" s="3">
        <v>1008</v>
      </c>
      <c r="I1452" s="6">
        <f>COUNTIF($E$4:E1452,E1452)</f>
        <v>181</v>
      </c>
      <c r="J1452" s="4" t="str">
        <f t="shared" si="22"/>
        <v>dresses181</v>
      </c>
      <c r="K1452" s="5"/>
      <c r="L1452" s="3"/>
    </row>
    <row r="1453" spans="3:12" x14ac:dyDescent="0.25">
      <c r="C1453" s="2" t="s">
        <v>7</v>
      </c>
      <c r="D1453" s="1">
        <v>1450</v>
      </c>
      <c r="E1453" s="1" t="s">
        <v>13</v>
      </c>
      <c r="F1453" s="1" t="s">
        <v>50</v>
      </c>
      <c r="G1453" s="1">
        <v>11</v>
      </c>
      <c r="H1453" s="3">
        <v>485.1</v>
      </c>
      <c r="I1453" s="6">
        <f>COUNTIF($E$4:E1453,E1453)</f>
        <v>205</v>
      </c>
      <c r="J1453" s="4" t="str">
        <f t="shared" si="22"/>
        <v>shirts205</v>
      </c>
      <c r="K1453" s="5"/>
      <c r="L1453" s="3"/>
    </row>
    <row r="1454" spans="3:12" x14ac:dyDescent="0.25">
      <c r="C1454" s="2" t="s">
        <v>7</v>
      </c>
      <c r="D1454" s="1">
        <v>1451</v>
      </c>
      <c r="E1454" s="1" t="s">
        <v>19</v>
      </c>
      <c r="F1454" s="1" t="s">
        <v>46</v>
      </c>
      <c r="G1454" s="1">
        <v>28</v>
      </c>
      <c r="H1454" s="3">
        <v>4368</v>
      </c>
      <c r="I1454" s="6">
        <f>COUNTIF($E$4:E1454,E1454)</f>
        <v>172</v>
      </c>
      <c r="J1454" s="4" t="str">
        <f t="shared" si="22"/>
        <v>woman's shoes172</v>
      </c>
      <c r="K1454" s="5"/>
      <c r="L1454" s="3"/>
    </row>
    <row r="1455" spans="3:12" x14ac:dyDescent="0.25">
      <c r="C1455" s="2" t="s">
        <v>7</v>
      </c>
      <c r="D1455" s="1">
        <v>1452</v>
      </c>
      <c r="E1455" s="1" t="s">
        <v>17</v>
      </c>
      <c r="F1455" s="1" t="s">
        <v>21</v>
      </c>
      <c r="G1455" s="1">
        <v>13</v>
      </c>
      <c r="H1455" s="3">
        <v>768.95</v>
      </c>
      <c r="I1455" s="6">
        <f>COUNTIF($E$4:E1455,E1455)</f>
        <v>172</v>
      </c>
      <c r="J1455" s="4" t="str">
        <f t="shared" si="22"/>
        <v>blouses172</v>
      </c>
      <c r="K1455" s="5"/>
      <c r="L1455" s="3"/>
    </row>
    <row r="1456" spans="3:12" x14ac:dyDescent="0.25">
      <c r="C1456" s="2" t="s">
        <v>7</v>
      </c>
      <c r="D1456" s="1">
        <v>1453</v>
      </c>
      <c r="E1456" s="1" t="s">
        <v>17</v>
      </c>
      <c r="F1456" s="1" t="s">
        <v>33</v>
      </c>
      <c r="G1456" s="1">
        <v>12</v>
      </c>
      <c r="H1456" s="3">
        <v>787.8</v>
      </c>
      <c r="I1456" s="6">
        <f>COUNTIF($E$4:E1456,E1456)</f>
        <v>173</v>
      </c>
      <c r="J1456" s="4" t="str">
        <f t="shared" si="22"/>
        <v>blouses173</v>
      </c>
      <c r="K1456" s="5"/>
      <c r="L1456" s="3"/>
    </row>
    <row r="1457" spans="3:12" x14ac:dyDescent="0.25">
      <c r="C1457" s="2" t="s">
        <v>7</v>
      </c>
      <c r="D1457" s="1">
        <v>1454</v>
      </c>
      <c r="E1457" s="1" t="s">
        <v>16</v>
      </c>
      <c r="F1457" s="1" t="s">
        <v>65</v>
      </c>
      <c r="G1457" s="1">
        <v>32</v>
      </c>
      <c r="H1457" s="3">
        <v>528</v>
      </c>
      <c r="I1457" s="6">
        <f>COUNTIF($E$4:E1457,E1457)</f>
        <v>200</v>
      </c>
      <c r="J1457" s="4" t="str">
        <f t="shared" si="22"/>
        <v>ties200</v>
      </c>
      <c r="K1457" s="5"/>
      <c r="L1457" s="3"/>
    </row>
    <row r="1458" spans="3:12" x14ac:dyDescent="0.25">
      <c r="C1458" s="2" t="s">
        <v>7</v>
      </c>
      <c r="D1458" s="1">
        <v>1455</v>
      </c>
      <c r="E1458" s="1" t="s">
        <v>18</v>
      </c>
      <c r="F1458" s="1" t="s">
        <v>51</v>
      </c>
      <c r="G1458" s="1">
        <v>10</v>
      </c>
      <c r="H1458" s="3">
        <v>669.5</v>
      </c>
      <c r="I1458" s="6">
        <f>COUNTIF($E$4:E1458,E1458)</f>
        <v>173</v>
      </c>
      <c r="J1458" s="4" t="str">
        <f t="shared" si="22"/>
        <v>man shoes173</v>
      </c>
      <c r="K1458" s="5"/>
      <c r="L1458" s="3"/>
    </row>
    <row r="1459" spans="3:12" x14ac:dyDescent="0.25">
      <c r="C1459" s="2" t="s">
        <v>7</v>
      </c>
      <c r="D1459" s="1">
        <v>1456</v>
      </c>
      <c r="E1459" s="1" t="s">
        <v>14</v>
      </c>
      <c r="F1459" s="1" t="s">
        <v>28</v>
      </c>
      <c r="G1459" s="1">
        <v>31</v>
      </c>
      <c r="H1459" s="3">
        <v>2235.1</v>
      </c>
      <c r="I1459" s="6">
        <f>COUNTIF($E$4:E1459,E1459)</f>
        <v>182</v>
      </c>
      <c r="J1459" s="4" t="str">
        <f t="shared" si="22"/>
        <v>pants182</v>
      </c>
      <c r="K1459" s="5"/>
      <c r="L1459" s="3"/>
    </row>
    <row r="1460" spans="3:12" x14ac:dyDescent="0.25">
      <c r="C1460" s="2" t="s">
        <v>7</v>
      </c>
      <c r="D1460" s="1">
        <v>1457</v>
      </c>
      <c r="E1460" s="1" t="s">
        <v>14</v>
      </c>
      <c r="F1460" s="1" t="s">
        <v>57</v>
      </c>
      <c r="G1460" s="1">
        <v>28</v>
      </c>
      <c r="H1460" s="3">
        <v>1822.8</v>
      </c>
      <c r="I1460" s="6">
        <f>COUNTIF($E$4:E1460,E1460)</f>
        <v>183</v>
      </c>
      <c r="J1460" s="4" t="str">
        <f t="shared" si="22"/>
        <v>pants183</v>
      </c>
      <c r="K1460" s="5"/>
      <c r="L1460" s="3"/>
    </row>
    <row r="1461" spans="3:12" x14ac:dyDescent="0.25">
      <c r="C1461" s="2" t="s">
        <v>7</v>
      </c>
      <c r="D1461" s="1">
        <v>1458</v>
      </c>
      <c r="E1461" s="1" t="s">
        <v>17</v>
      </c>
      <c r="F1461" s="1" t="s">
        <v>35</v>
      </c>
      <c r="G1461" s="1">
        <v>16</v>
      </c>
      <c r="H1461" s="3">
        <v>1144</v>
      </c>
      <c r="I1461" s="6">
        <f>COUNTIF($E$4:E1461,E1461)</f>
        <v>174</v>
      </c>
      <c r="J1461" s="4" t="str">
        <f t="shared" si="22"/>
        <v>blouses174</v>
      </c>
      <c r="K1461" s="5"/>
      <c r="L1461" s="3"/>
    </row>
    <row r="1462" spans="3:12" x14ac:dyDescent="0.25">
      <c r="C1462" s="2" t="s">
        <v>7</v>
      </c>
      <c r="D1462" s="1">
        <v>1459</v>
      </c>
      <c r="E1462" s="1" t="s">
        <v>13</v>
      </c>
      <c r="F1462" s="1" t="s">
        <v>21</v>
      </c>
      <c r="G1462" s="1">
        <v>32</v>
      </c>
      <c r="H1462" s="3">
        <v>1454.4</v>
      </c>
      <c r="I1462" s="6">
        <f>COUNTIF($E$4:E1462,E1462)</f>
        <v>206</v>
      </c>
      <c r="J1462" s="4" t="str">
        <f t="shared" si="22"/>
        <v>shirts206</v>
      </c>
      <c r="K1462" s="5"/>
      <c r="L1462" s="3"/>
    </row>
    <row r="1463" spans="3:12" x14ac:dyDescent="0.25">
      <c r="C1463" s="2" t="s">
        <v>7</v>
      </c>
      <c r="D1463" s="1">
        <v>1460</v>
      </c>
      <c r="E1463" s="1" t="s">
        <v>17</v>
      </c>
      <c r="F1463" s="1" t="s">
        <v>28</v>
      </c>
      <c r="G1463" s="1">
        <v>32</v>
      </c>
      <c r="H1463" s="3">
        <v>2017.6</v>
      </c>
      <c r="I1463" s="6">
        <f>COUNTIF($E$4:E1463,E1463)</f>
        <v>175</v>
      </c>
      <c r="J1463" s="4" t="str">
        <f t="shared" si="22"/>
        <v>blouses175</v>
      </c>
      <c r="K1463" s="5"/>
      <c r="L1463" s="3"/>
    </row>
    <row r="1464" spans="3:12" x14ac:dyDescent="0.25">
      <c r="C1464" s="2" t="s">
        <v>7</v>
      </c>
      <c r="D1464" s="1">
        <v>1461</v>
      </c>
      <c r="E1464" s="1" t="s">
        <v>8</v>
      </c>
      <c r="F1464" s="1" t="s">
        <v>43</v>
      </c>
      <c r="G1464" s="1">
        <v>17</v>
      </c>
      <c r="H1464" s="3">
        <v>3498.6</v>
      </c>
      <c r="I1464" s="6">
        <f>COUNTIF($E$4:E1464,E1464)</f>
        <v>171</v>
      </c>
      <c r="J1464" s="4" t="str">
        <f t="shared" si="22"/>
        <v>purses171</v>
      </c>
      <c r="K1464" s="5"/>
      <c r="L1464" s="3"/>
    </row>
    <row r="1465" spans="3:12" x14ac:dyDescent="0.25">
      <c r="C1465" s="2" t="s">
        <v>7</v>
      </c>
      <c r="D1465" s="1">
        <v>1462</v>
      </c>
      <c r="E1465" s="1" t="s">
        <v>13</v>
      </c>
      <c r="F1465" s="1" t="s">
        <v>53</v>
      </c>
      <c r="G1465" s="1">
        <v>26</v>
      </c>
      <c r="H1465" s="3">
        <v>1251.9000000000001</v>
      </c>
      <c r="I1465" s="6">
        <f>COUNTIF($E$4:E1465,E1465)</f>
        <v>207</v>
      </c>
      <c r="J1465" s="4" t="str">
        <f t="shared" si="22"/>
        <v>shirts207</v>
      </c>
      <c r="K1465" s="5"/>
      <c r="L1465" s="3"/>
    </row>
    <row r="1466" spans="3:12" x14ac:dyDescent="0.25">
      <c r="C1466" s="2" t="s">
        <v>7</v>
      </c>
      <c r="D1466" s="1">
        <v>1463</v>
      </c>
      <c r="E1466" s="1" t="s">
        <v>17</v>
      </c>
      <c r="F1466" s="1" t="s">
        <v>34</v>
      </c>
      <c r="G1466" s="1">
        <v>13</v>
      </c>
      <c r="H1466" s="3">
        <v>760.5</v>
      </c>
      <c r="I1466" s="6">
        <f>COUNTIF($E$4:E1466,E1466)</f>
        <v>176</v>
      </c>
      <c r="J1466" s="4" t="str">
        <f t="shared" si="22"/>
        <v>blouses176</v>
      </c>
      <c r="K1466" s="5"/>
      <c r="L1466" s="3"/>
    </row>
    <row r="1467" spans="3:12" x14ac:dyDescent="0.25">
      <c r="C1467" s="2" t="s">
        <v>7</v>
      </c>
      <c r="D1467" s="1">
        <v>1464</v>
      </c>
      <c r="E1467" s="1" t="s">
        <v>14</v>
      </c>
      <c r="F1467" s="1" t="s">
        <v>27</v>
      </c>
      <c r="G1467" s="1">
        <v>32</v>
      </c>
      <c r="H1467" s="3">
        <v>2038.4</v>
      </c>
      <c r="I1467" s="6">
        <f>COUNTIF($E$4:E1467,E1467)</f>
        <v>184</v>
      </c>
      <c r="J1467" s="4" t="str">
        <f t="shared" si="22"/>
        <v>pants184</v>
      </c>
      <c r="K1467" s="5"/>
      <c r="L1467" s="3"/>
    </row>
    <row r="1468" spans="3:12" x14ac:dyDescent="0.25">
      <c r="C1468" s="2" t="s">
        <v>7</v>
      </c>
      <c r="D1468" s="1">
        <v>1465</v>
      </c>
      <c r="E1468" s="1" t="s">
        <v>19</v>
      </c>
      <c r="F1468" s="1" t="s">
        <v>9</v>
      </c>
      <c r="G1468" s="1">
        <v>31</v>
      </c>
      <c r="H1468" s="3">
        <v>4836</v>
      </c>
      <c r="I1468" s="6">
        <f>COUNTIF($E$4:E1468,E1468)</f>
        <v>173</v>
      </c>
      <c r="J1468" s="4" t="str">
        <f t="shared" si="22"/>
        <v>woman's shoes173</v>
      </c>
      <c r="K1468" s="5"/>
      <c r="L1468" s="3"/>
    </row>
    <row r="1469" spans="3:12" x14ac:dyDescent="0.25">
      <c r="C1469" s="2" t="s">
        <v>1</v>
      </c>
      <c r="D1469" s="1">
        <v>1466</v>
      </c>
      <c r="E1469" s="1" t="s">
        <v>17</v>
      </c>
      <c r="F1469" s="1" t="s">
        <v>36</v>
      </c>
      <c r="G1469" s="1">
        <v>35</v>
      </c>
      <c r="H1469" s="3">
        <v>2070.25</v>
      </c>
      <c r="I1469" s="6">
        <f>COUNTIF($E$4:E1469,E1469)</f>
        <v>177</v>
      </c>
      <c r="J1469" s="4" t="str">
        <f t="shared" si="22"/>
        <v>blouses177</v>
      </c>
      <c r="K1469" s="5"/>
      <c r="L1469" s="3"/>
    </row>
    <row r="1470" spans="3:12" x14ac:dyDescent="0.25">
      <c r="C1470" s="2" t="s">
        <v>7</v>
      </c>
      <c r="D1470" s="1">
        <v>1467</v>
      </c>
      <c r="E1470" s="1" t="s">
        <v>18</v>
      </c>
      <c r="F1470" s="1" t="s">
        <v>63</v>
      </c>
      <c r="G1470" s="1">
        <v>25</v>
      </c>
      <c r="H1470" s="3">
        <v>1706.25</v>
      </c>
      <c r="I1470" s="6">
        <f>COUNTIF($E$4:E1470,E1470)</f>
        <v>174</v>
      </c>
      <c r="J1470" s="4" t="str">
        <f t="shared" si="22"/>
        <v>man shoes174</v>
      </c>
      <c r="K1470" s="5"/>
      <c r="L1470" s="3"/>
    </row>
    <row r="1471" spans="3:12" x14ac:dyDescent="0.25">
      <c r="C1471" s="2" t="s">
        <v>7</v>
      </c>
      <c r="D1471" s="1">
        <v>1468</v>
      </c>
      <c r="E1471" s="1" t="s">
        <v>14</v>
      </c>
      <c r="F1471" s="1" t="s">
        <v>30</v>
      </c>
      <c r="G1471" s="1">
        <v>26</v>
      </c>
      <c r="H1471" s="3">
        <v>1692.6</v>
      </c>
      <c r="I1471" s="6">
        <f>COUNTIF($E$4:E1471,E1471)</f>
        <v>185</v>
      </c>
      <c r="J1471" s="4" t="str">
        <f t="shared" si="22"/>
        <v>pants185</v>
      </c>
      <c r="K1471" s="5"/>
      <c r="L1471" s="3"/>
    </row>
    <row r="1472" spans="3:12" x14ac:dyDescent="0.25">
      <c r="C1472" s="2" t="s">
        <v>7</v>
      </c>
      <c r="D1472" s="1">
        <v>1469</v>
      </c>
      <c r="E1472" s="1" t="s">
        <v>15</v>
      </c>
      <c r="F1472" s="1" t="s">
        <v>39</v>
      </c>
      <c r="G1472" s="1">
        <v>11</v>
      </c>
      <c r="H1472" s="3">
        <v>853.6</v>
      </c>
      <c r="I1472" s="6">
        <f>COUNTIF($E$4:E1472,E1472)</f>
        <v>182</v>
      </c>
      <c r="J1472" s="4" t="str">
        <f t="shared" si="22"/>
        <v>dresses182</v>
      </c>
      <c r="K1472" s="5"/>
      <c r="L1472" s="3"/>
    </row>
    <row r="1473" spans="3:12" x14ac:dyDescent="0.25">
      <c r="C1473" s="2" t="s">
        <v>7</v>
      </c>
      <c r="D1473" s="1">
        <v>1470</v>
      </c>
      <c r="E1473" s="1" t="s">
        <v>16</v>
      </c>
      <c r="F1473" s="1" t="s">
        <v>32</v>
      </c>
      <c r="G1473" s="1">
        <v>30</v>
      </c>
      <c r="H1473" s="3">
        <v>418.5</v>
      </c>
      <c r="I1473" s="6">
        <f>COUNTIF($E$4:E1473,E1473)</f>
        <v>201</v>
      </c>
      <c r="J1473" s="4" t="str">
        <f t="shared" si="22"/>
        <v>ties201</v>
      </c>
      <c r="K1473" s="5"/>
      <c r="L1473" s="3"/>
    </row>
    <row r="1474" spans="3:12" x14ac:dyDescent="0.25">
      <c r="C1474" s="2" t="s">
        <v>7</v>
      </c>
      <c r="D1474" s="1">
        <v>1471</v>
      </c>
      <c r="E1474" s="1" t="s">
        <v>15</v>
      </c>
      <c r="F1474" s="1" t="s">
        <v>9</v>
      </c>
      <c r="G1474" s="1">
        <v>34</v>
      </c>
      <c r="H1474" s="3">
        <v>2692.8</v>
      </c>
      <c r="I1474" s="6">
        <f>COUNTIF($E$4:E1474,E1474)</f>
        <v>183</v>
      </c>
      <c r="J1474" s="4" t="str">
        <f t="shared" si="22"/>
        <v>dresses183</v>
      </c>
      <c r="K1474" s="5"/>
      <c r="L1474" s="3"/>
    </row>
    <row r="1475" spans="3:12" x14ac:dyDescent="0.25">
      <c r="C1475" s="2" t="s">
        <v>7</v>
      </c>
      <c r="D1475" s="1">
        <v>1472</v>
      </c>
      <c r="E1475" s="1" t="s">
        <v>18</v>
      </c>
      <c r="F1475" s="1" t="s">
        <v>22</v>
      </c>
      <c r="G1475" s="1">
        <v>32</v>
      </c>
      <c r="H1475" s="3">
        <v>2225.6</v>
      </c>
      <c r="I1475" s="6">
        <f>COUNTIF($E$4:E1475,E1475)</f>
        <v>175</v>
      </c>
      <c r="J1475" s="4" t="str">
        <f t="shared" si="22"/>
        <v>man shoes175</v>
      </c>
      <c r="K1475" s="5"/>
      <c r="L1475" s="3"/>
    </row>
    <row r="1476" spans="3:12" x14ac:dyDescent="0.25">
      <c r="C1476" s="2" t="s">
        <v>7</v>
      </c>
      <c r="D1476" s="1">
        <v>1473</v>
      </c>
      <c r="E1476" s="1" t="s">
        <v>14</v>
      </c>
      <c r="F1476" s="1" t="s">
        <v>20</v>
      </c>
      <c r="G1476" s="1">
        <v>20</v>
      </c>
      <c r="H1476" s="3">
        <v>1498</v>
      </c>
      <c r="I1476" s="6">
        <f>COUNTIF($E$4:E1476,E1476)</f>
        <v>186</v>
      </c>
      <c r="J1476" s="4" t="str">
        <f t="shared" si="22"/>
        <v>pants186</v>
      </c>
      <c r="K1476" s="5"/>
      <c r="L1476" s="3"/>
    </row>
    <row r="1477" spans="3:12" x14ac:dyDescent="0.25">
      <c r="C1477" s="2" t="s">
        <v>7</v>
      </c>
      <c r="D1477" s="1">
        <v>1474</v>
      </c>
      <c r="E1477" s="1" t="s">
        <v>15</v>
      </c>
      <c r="F1477" s="1" t="s">
        <v>59</v>
      </c>
      <c r="G1477" s="1">
        <v>23</v>
      </c>
      <c r="H1477" s="3">
        <v>1692.8</v>
      </c>
      <c r="I1477" s="6">
        <f>COUNTIF($E$4:E1477,E1477)</f>
        <v>184</v>
      </c>
      <c r="J1477" s="4" t="str">
        <f t="shared" ref="J1477:J1540" si="23">E1477&amp;I1477</f>
        <v>dresses184</v>
      </c>
      <c r="K1477" s="5"/>
      <c r="L1477" s="3"/>
    </row>
    <row r="1478" spans="3:12" x14ac:dyDescent="0.25">
      <c r="C1478" s="2" t="s">
        <v>7</v>
      </c>
      <c r="D1478" s="1">
        <v>1475</v>
      </c>
      <c r="E1478" s="1" t="s">
        <v>13</v>
      </c>
      <c r="F1478" s="1" t="s">
        <v>43</v>
      </c>
      <c r="G1478" s="1">
        <v>18</v>
      </c>
      <c r="H1478" s="3">
        <v>737.1</v>
      </c>
      <c r="I1478" s="6">
        <f>COUNTIF($E$4:E1478,E1478)</f>
        <v>208</v>
      </c>
      <c r="J1478" s="4" t="str">
        <f t="shared" si="23"/>
        <v>shirts208</v>
      </c>
      <c r="K1478" s="5"/>
      <c r="L1478" s="3"/>
    </row>
    <row r="1479" spans="3:12" x14ac:dyDescent="0.25">
      <c r="C1479" s="2" t="s">
        <v>7</v>
      </c>
      <c r="D1479" s="1">
        <v>1476</v>
      </c>
      <c r="E1479" s="1" t="s">
        <v>16</v>
      </c>
      <c r="F1479" s="1" t="s">
        <v>24</v>
      </c>
      <c r="G1479" s="1">
        <v>33</v>
      </c>
      <c r="H1479" s="3">
        <v>485.1</v>
      </c>
      <c r="I1479" s="6">
        <f>COUNTIF($E$4:E1479,E1479)</f>
        <v>202</v>
      </c>
      <c r="J1479" s="4" t="str">
        <f t="shared" si="23"/>
        <v>ties202</v>
      </c>
      <c r="K1479" s="5"/>
      <c r="L1479" s="3"/>
    </row>
    <row r="1480" spans="3:12" x14ac:dyDescent="0.25">
      <c r="C1480" s="2" t="s">
        <v>7</v>
      </c>
      <c r="D1480" s="1">
        <v>1477</v>
      </c>
      <c r="E1480" s="1" t="s">
        <v>16</v>
      </c>
      <c r="F1480" s="1" t="s">
        <v>33</v>
      </c>
      <c r="G1480" s="1">
        <v>24</v>
      </c>
      <c r="H1480" s="3">
        <v>327.60000000000002</v>
      </c>
      <c r="I1480" s="6">
        <f>COUNTIF($E$4:E1480,E1480)</f>
        <v>203</v>
      </c>
      <c r="J1480" s="4" t="str">
        <f t="shared" si="23"/>
        <v>ties203</v>
      </c>
      <c r="K1480" s="5"/>
      <c r="L1480" s="3"/>
    </row>
    <row r="1481" spans="3:12" x14ac:dyDescent="0.25">
      <c r="C1481" s="2" t="s">
        <v>1</v>
      </c>
      <c r="D1481" s="1">
        <v>1478</v>
      </c>
      <c r="E1481" s="1" t="s">
        <v>8</v>
      </c>
      <c r="F1481" s="1" t="s">
        <v>24</v>
      </c>
      <c r="G1481" s="1">
        <v>25</v>
      </c>
      <c r="H1481" s="3">
        <v>4987.5</v>
      </c>
      <c r="I1481" s="6">
        <f>COUNTIF($E$4:E1481,E1481)</f>
        <v>172</v>
      </c>
      <c r="J1481" s="4" t="str">
        <f t="shared" si="23"/>
        <v>purses172</v>
      </c>
      <c r="K1481" s="5"/>
      <c r="L1481" s="3"/>
    </row>
    <row r="1482" spans="3:12" x14ac:dyDescent="0.25">
      <c r="C1482" s="2" t="s">
        <v>7</v>
      </c>
      <c r="D1482" s="1">
        <v>1479</v>
      </c>
      <c r="E1482" s="1" t="s">
        <v>18</v>
      </c>
      <c r="F1482" s="1" t="s">
        <v>60</v>
      </c>
      <c r="G1482" s="1">
        <v>34</v>
      </c>
      <c r="H1482" s="3">
        <v>2232.1</v>
      </c>
      <c r="I1482" s="6">
        <f>COUNTIF($E$4:E1482,E1482)</f>
        <v>176</v>
      </c>
      <c r="J1482" s="4" t="str">
        <f t="shared" si="23"/>
        <v>man shoes176</v>
      </c>
      <c r="K1482" s="5"/>
      <c r="L1482" s="3"/>
    </row>
    <row r="1483" spans="3:12" x14ac:dyDescent="0.25">
      <c r="C1483" s="2" t="s">
        <v>7</v>
      </c>
      <c r="D1483" s="1">
        <v>1480</v>
      </c>
      <c r="E1483" s="1" t="s">
        <v>14</v>
      </c>
      <c r="F1483" s="1" t="s">
        <v>56</v>
      </c>
      <c r="G1483" s="1">
        <v>34</v>
      </c>
      <c r="H1483" s="3">
        <v>2189.6</v>
      </c>
      <c r="I1483" s="6">
        <f>COUNTIF($E$4:E1483,E1483)</f>
        <v>187</v>
      </c>
      <c r="J1483" s="4" t="str">
        <f t="shared" si="23"/>
        <v>pants187</v>
      </c>
      <c r="K1483" s="5"/>
      <c r="L1483" s="3"/>
    </row>
    <row r="1484" spans="3:12" x14ac:dyDescent="0.25">
      <c r="C1484" s="2" t="s">
        <v>7</v>
      </c>
      <c r="D1484" s="1">
        <v>1481</v>
      </c>
      <c r="E1484" s="1" t="s">
        <v>8</v>
      </c>
      <c r="F1484" s="1" t="s">
        <v>40</v>
      </c>
      <c r="G1484" s="1">
        <v>31</v>
      </c>
      <c r="H1484" s="3">
        <v>7030.8</v>
      </c>
      <c r="I1484" s="6">
        <f>COUNTIF($E$4:E1484,E1484)</f>
        <v>173</v>
      </c>
      <c r="J1484" s="4" t="str">
        <f t="shared" si="23"/>
        <v>purses173</v>
      </c>
      <c r="K1484" s="5"/>
      <c r="L1484" s="3"/>
    </row>
    <row r="1485" spans="3:12" x14ac:dyDescent="0.25">
      <c r="C1485" s="2" t="s">
        <v>7</v>
      </c>
      <c r="D1485" s="1">
        <v>1482</v>
      </c>
      <c r="E1485" s="1" t="s">
        <v>15</v>
      </c>
      <c r="F1485" s="1" t="s">
        <v>49</v>
      </c>
      <c r="G1485" s="1">
        <v>19</v>
      </c>
      <c r="H1485" s="3">
        <v>1398.4</v>
      </c>
      <c r="I1485" s="6">
        <f>COUNTIF($E$4:E1485,E1485)</f>
        <v>185</v>
      </c>
      <c r="J1485" s="4" t="str">
        <f t="shared" si="23"/>
        <v>dresses185</v>
      </c>
      <c r="K1485" s="5"/>
      <c r="L1485" s="3"/>
    </row>
    <row r="1486" spans="3:12" x14ac:dyDescent="0.25">
      <c r="C1486" s="2" t="s">
        <v>7</v>
      </c>
      <c r="D1486" s="1">
        <v>1483</v>
      </c>
      <c r="E1486" s="1" t="s">
        <v>18</v>
      </c>
      <c r="F1486" s="1" t="s">
        <v>62</v>
      </c>
      <c r="G1486" s="1">
        <v>34</v>
      </c>
      <c r="H1486" s="3">
        <v>2099.5</v>
      </c>
      <c r="I1486" s="6">
        <f>COUNTIF($E$4:E1486,E1486)</f>
        <v>177</v>
      </c>
      <c r="J1486" s="4" t="str">
        <f t="shared" si="23"/>
        <v>man shoes177</v>
      </c>
      <c r="K1486" s="5"/>
      <c r="L1486" s="3"/>
    </row>
    <row r="1487" spans="3:12" x14ac:dyDescent="0.25">
      <c r="C1487" s="2" t="s">
        <v>7</v>
      </c>
      <c r="D1487" s="1">
        <v>1484</v>
      </c>
      <c r="E1487" s="1" t="s">
        <v>14</v>
      </c>
      <c r="F1487" s="1" t="s">
        <v>47</v>
      </c>
      <c r="G1487" s="1">
        <v>28</v>
      </c>
      <c r="H1487" s="3">
        <v>2116.8000000000002</v>
      </c>
      <c r="I1487" s="6">
        <f>COUNTIF($E$4:E1487,E1487)</f>
        <v>188</v>
      </c>
      <c r="J1487" s="4" t="str">
        <f t="shared" si="23"/>
        <v>pants188</v>
      </c>
      <c r="K1487" s="5"/>
      <c r="L1487" s="3"/>
    </row>
    <row r="1488" spans="3:12" x14ac:dyDescent="0.25">
      <c r="C1488" s="2" t="s">
        <v>7</v>
      </c>
      <c r="D1488" s="1">
        <v>1485</v>
      </c>
      <c r="E1488" s="1" t="s">
        <v>17</v>
      </c>
      <c r="F1488" s="1" t="s">
        <v>9</v>
      </c>
      <c r="G1488" s="1">
        <v>24</v>
      </c>
      <c r="H1488" s="3">
        <v>1669.2</v>
      </c>
      <c r="I1488" s="6">
        <f>COUNTIF($E$4:E1488,E1488)</f>
        <v>178</v>
      </c>
      <c r="J1488" s="4" t="str">
        <f t="shared" si="23"/>
        <v>blouses178</v>
      </c>
      <c r="K1488" s="5"/>
      <c r="L1488" s="3"/>
    </row>
    <row r="1489" spans="3:12" x14ac:dyDescent="0.25">
      <c r="C1489" s="2" t="s">
        <v>7</v>
      </c>
      <c r="D1489" s="1">
        <v>1486</v>
      </c>
      <c r="E1489" s="1" t="s">
        <v>8</v>
      </c>
      <c r="F1489" s="1" t="s">
        <v>34</v>
      </c>
      <c r="G1489" s="1">
        <v>15</v>
      </c>
      <c r="H1489" s="3">
        <v>3465</v>
      </c>
      <c r="I1489" s="6">
        <f>COUNTIF($E$4:E1489,E1489)</f>
        <v>174</v>
      </c>
      <c r="J1489" s="4" t="str">
        <f t="shared" si="23"/>
        <v>purses174</v>
      </c>
      <c r="K1489" s="5"/>
      <c r="L1489" s="3"/>
    </row>
    <row r="1490" spans="3:12" x14ac:dyDescent="0.25">
      <c r="C1490" s="2" t="s">
        <v>7</v>
      </c>
      <c r="D1490" s="1">
        <v>1487</v>
      </c>
      <c r="E1490" s="1" t="s">
        <v>13</v>
      </c>
      <c r="F1490" s="1" t="s">
        <v>22</v>
      </c>
      <c r="G1490" s="1">
        <v>10</v>
      </c>
      <c r="H1490" s="3">
        <v>414</v>
      </c>
      <c r="I1490" s="6">
        <f>COUNTIF($E$4:E1490,E1490)</f>
        <v>209</v>
      </c>
      <c r="J1490" s="4" t="str">
        <f t="shared" si="23"/>
        <v>shirts209</v>
      </c>
      <c r="K1490" s="5"/>
      <c r="L1490" s="3"/>
    </row>
    <row r="1491" spans="3:12" x14ac:dyDescent="0.25">
      <c r="C1491" s="2" t="s">
        <v>7</v>
      </c>
      <c r="D1491" s="1">
        <v>1488</v>
      </c>
      <c r="E1491" s="1" t="s">
        <v>19</v>
      </c>
      <c r="F1491" s="1" t="s">
        <v>51</v>
      </c>
      <c r="G1491" s="1">
        <v>28</v>
      </c>
      <c r="H1491" s="3">
        <v>4620</v>
      </c>
      <c r="I1491" s="6">
        <f>COUNTIF($E$4:E1491,E1491)</f>
        <v>174</v>
      </c>
      <c r="J1491" s="4" t="str">
        <f t="shared" si="23"/>
        <v>woman's shoes174</v>
      </c>
      <c r="K1491" s="5"/>
      <c r="L1491" s="3"/>
    </row>
    <row r="1492" spans="3:12" x14ac:dyDescent="0.25">
      <c r="C1492" s="2" t="s">
        <v>7</v>
      </c>
      <c r="D1492" s="1">
        <v>1489</v>
      </c>
      <c r="E1492" s="1" t="s">
        <v>15</v>
      </c>
      <c r="F1492" s="1" t="s">
        <v>48</v>
      </c>
      <c r="G1492" s="1">
        <v>33</v>
      </c>
      <c r="H1492" s="3">
        <v>2719.2</v>
      </c>
      <c r="I1492" s="6">
        <f>COUNTIF($E$4:E1492,E1492)</f>
        <v>186</v>
      </c>
      <c r="J1492" s="4" t="str">
        <f t="shared" si="23"/>
        <v>dresses186</v>
      </c>
      <c r="K1492" s="5"/>
      <c r="L1492" s="3"/>
    </row>
    <row r="1493" spans="3:12" x14ac:dyDescent="0.25">
      <c r="C1493" s="2" t="s">
        <v>7</v>
      </c>
      <c r="D1493" s="1">
        <v>1490</v>
      </c>
      <c r="E1493" s="1" t="s">
        <v>18</v>
      </c>
      <c r="F1493" s="1" t="s">
        <v>23</v>
      </c>
      <c r="G1493" s="1">
        <v>16</v>
      </c>
      <c r="H1493" s="3">
        <v>1123.2</v>
      </c>
      <c r="I1493" s="6">
        <f>COUNTIF($E$4:E1493,E1493)</f>
        <v>178</v>
      </c>
      <c r="J1493" s="4" t="str">
        <f t="shared" si="23"/>
        <v>man shoes178</v>
      </c>
      <c r="K1493" s="5"/>
      <c r="L1493" s="3"/>
    </row>
    <row r="1494" spans="3:12" x14ac:dyDescent="0.25">
      <c r="C1494" s="2" t="s">
        <v>7</v>
      </c>
      <c r="D1494" s="1">
        <v>1491</v>
      </c>
      <c r="E1494" s="1" t="s">
        <v>16</v>
      </c>
      <c r="F1494" s="1" t="s">
        <v>57</v>
      </c>
      <c r="G1494" s="1">
        <v>26</v>
      </c>
      <c r="H1494" s="3">
        <v>362.7</v>
      </c>
      <c r="I1494" s="6">
        <f>COUNTIF($E$4:E1494,E1494)</f>
        <v>204</v>
      </c>
      <c r="J1494" s="4" t="str">
        <f t="shared" si="23"/>
        <v>ties204</v>
      </c>
      <c r="K1494" s="5"/>
      <c r="L1494" s="3"/>
    </row>
    <row r="1495" spans="3:12" x14ac:dyDescent="0.25">
      <c r="C1495" s="2" t="s">
        <v>7</v>
      </c>
      <c r="D1495" s="1">
        <v>1492</v>
      </c>
      <c r="E1495" s="1" t="s">
        <v>15</v>
      </c>
      <c r="F1495" s="1" t="s">
        <v>48</v>
      </c>
      <c r="G1495" s="1">
        <v>16</v>
      </c>
      <c r="H1495" s="3">
        <v>1408</v>
      </c>
      <c r="I1495" s="6">
        <f>COUNTIF($E$4:E1495,E1495)</f>
        <v>187</v>
      </c>
      <c r="J1495" s="4" t="str">
        <f t="shared" si="23"/>
        <v>dresses187</v>
      </c>
      <c r="K1495" s="5"/>
      <c r="L1495" s="3"/>
    </row>
    <row r="1496" spans="3:12" x14ac:dyDescent="0.25">
      <c r="C1496" s="2" t="s">
        <v>7</v>
      </c>
      <c r="D1496" s="1">
        <v>1493</v>
      </c>
      <c r="E1496" s="1" t="s">
        <v>14</v>
      </c>
      <c r="F1496" s="1" t="s">
        <v>52</v>
      </c>
      <c r="G1496" s="1">
        <v>17</v>
      </c>
      <c r="H1496" s="3">
        <v>1213.8</v>
      </c>
      <c r="I1496" s="6">
        <f>COUNTIF($E$4:E1496,E1496)</f>
        <v>189</v>
      </c>
      <c r="J1496" s="4" t="str">
        <f t="shared" si="23"/>
        <v>pants189</v>
      </c>
      <c r="K1496" s="5"/>
      <c r="L1496" s="3"/>
    </row>
    <row r="1497" spans="3:12" x14ac:dyDescent="0.25">
      <c r="C1497" s="2" t="s">
        <v>7</v>
      </c>
      <c r="D1497" s="1">
        <v>1494</v>
      </c>
      <c r="E1497" s="1" t="s">
        <v>8</v>
      </c>
      <c r="F1497" s="1" t="s">
        <v>34</v>
      </c>
      <c r="G1497" s="1">
        <v>18</v>
      </c>
      <c r="H1497" s="3">
        <v>3591</v>
      </c>
      <c r="I1497" s="6">
        <f>COUNTIF($E$4:E1497,E1497)</f>
        <v>175</v>
      </c>
      <c r="J1497" s="4" t="str">
        <f t="shared" si="23"/>
        <v>purses175</v>
      </c>
      <c r="K1497" s="5"/>
      <c r="L1497" s="3"/>
    </row>
    <row r="1498" spans="3:12" x14ac:dyDescent="0.25">
      <c r="C1498" s="2" t="s">
        <v>7</v>
      </c>
      <c r="D1498" s="1">
        <v>1495</v>
      </c>
      <c r="E1498" s="1" t="s">
        <v>15</v>
      </c>
      <c r="F1498" s="1" t="s">
        <v>58</v>
      </c>
      <c r="G1498" s="1">
        <v>20</v>
      </c>
      <c r="H1498" s="3">
        <v>1696</v>
      </c>
      <c r="I1498" s="6">
        <f>COUNTIF($E$4:E1498,E1498)</f>
        <v>188</v>
      </c>
      <c r="J1498" s="4" t="str">
        <f t="shared" si="23"/>
        <v>dresses188</v>
      </c>
      <c r="K1498" s="5"/>
      <c r="L1498" s="3"/>
    </row>
    <row r="1499" spans="3:12" x14ac:dyDescent="0.25">
      <c r="C1499" s="2" t="s">
        <v>7</v>
      </c>
      <c r="D1499" s="1">
        <v>1496</v>
      </c>
      <c r="E1499" s="1" t="s">
        <v>17</v>
      </c>
      <c r="F1499" s="1" t="s">
        <v>47</v>
      </c>
      <c r="G1499" s="1">
        <v>25</v>
      </c>
      <c r="H1499" s="3">
        <v>1657.5</v>
      </c>
      <c r="I1499" s="6">
        <f>COUNTIF($E$4:E1499,E1499)</f>
        <v>179</v>
      </c>
      <c r="J1499" s="4" t="str">
        <f t="shared" si="23"/>
        <v>blouses179</v>
      </c>
      <c r="K1499" s="5"/>
      <c r="L1499" s="3"/>
    </row>
    <row r="1500" spans="3:12" x14ac:dyDescent="0.25">
      <c r="C1500" s="2" t="s">
        <v>7</v>
      </c>
      <c r="D1500" s="1">
        <v>1497</v>
      </c>
      <c r="E1500" s="1" t="s">
        <v>18</v>
      </c>
      <c r="F1500" s="1" t="s">
        <v>26</v>
      </c>
      <c r="G1500" s="1">
        <v>14</v>
      </c>
      <c r="H1500" s="3">
        <v>873.6</v>
      </c>
      <c r="I1500" s="6">
        <f>COUNTIF($E$4:E1500,E1500)</f>
        <v>179</v>
      </c>
      <c r="J1500" s="4" t="str">
        <f t="shared" si="23"/>
        <v>man shoes179</v>
      </c>
      <c r="K1500" s="5"/>
      <c r="L1500" s="3"/>
    </row>
    <row r="1501" spans="3:12" x14ac:dyDescent="0.25">
      <c r="C1501" s="2" t="s">
        <v>7</v>
      </c>
      <c r="D1501" s="1">
        <v>1498</v>
      </c>
      <c r="E1501" s="1" t="s">
        <v>14</v>
      </c>
      <c r="F1501" s="1" t="s">
        <v>45</v>
      </c>
      <c r="G1501" s="1">
        <v>28</v>
      </c>
      <c r="H1501" s="3">
        <v>2136.4</v>
      </c>
      <c r="I1501" s="6">
        <f>COUNTIF($E$4:E1501,E1501)</f>
        <v>190</v>
      </c>
      <c r="J1501" s="4" t="str">
        <f t="shared" si="23"/>
        <v>pants190</v>
      </c>
      <c r="K1501" s="5"/>
      <c r="L1501" s="3"/>
    </row>
    <row r="1502" spans="3:12" x14ac:dyDescent="0.25">
      <c r="C1502" s="2" t="s">
        <v>7</v>
      </c>
      <c r="D1502" s="1">
        <v>1499</v>
      </c>
      <c r="E1502" s="1" t="s">
        <v>13</v>
      </c>
      <c r="F1502" s="1" t="s">
        <v>64</v>
      </c>
      <c r="G1502" s="1">
        <v>29</v>
      </c>
      <c r="H1502" s="3">
        <v>1318.05</v>
      </c>
      <c r="I1502" s="6">
        <f>COUNTIF($E$4:E1502,E1502)</f>
        <v>210</v>
      </c>
      <c r="J1502" s="4" t="str">
        <f t="shared" si="23"/>
        <v>shirts210</v>
      </c>
      <c r="K1502" s="5"/>
      <c r="L1502" s="3"/>
    </row>
    <row r="1503" spans="3:12" x14ac:dyDescent="0.25">
      <c r="C1503" s="2" t="s">
        <v>7</v>
      </c>
      <c r="D1503" s="1">
        <v>1500</v>
      </c>
      <c r="E1503" s="1" t="s">
        <v>17</v>
      </c>
      <c r="F1503" s="1" t="s">
        <v>6</v>
      </c>
      <c r="G1503" s="1">
        <v>22</v>
      </c>
      <c r="H1503" s="3">
        <v>1573</v>
      </c>
      <c r="I1503" s="6">
        <f>COUNTIF($E$4:E1503,E1503)</f>
        <v>180</v>
      </c>
      <c r="J1503" s="4" t="str">
        <f t="shared" si="23"/>
        <v>blouses180</v>
      </c>
      <c r="K1503" s="5"/>
      <c r="L1503" s="3"/>
    </row>
    <row r="1504" spans="3:12" x14ac:dyDescent="0.25">
      <c r="C1504" s="2" t="s">
        <v>7</v>
      </c>
      <c r="D1504" s="1">
        <v>1501</v>
      </c>
      <c r="E1504" s="1" t="s">
        <v>17</v>
      </c>
      <c r="F1504" s="1" t="s">
        <v>57</v>
      </c>
      <c r="G1504" s="1">
        <v>19</v>
      </c>
      <c r="H1504" s="3">
        <v>1259.7</v>
      </c>
      <c r="I1504" s="6">
        <f>COUNTIF($E$4:E1504,E1504)</f>
        <v>181</v>
      </c>
      <c r="J1504" s="4" t="str">
        <f t="shared" si="23"/>
        <v>blouses181</v>
      </c>
      <c r="K1504" s="5"/>
      <c r="L1504" s="3"/>
    </row>
    <row r="1505" spans="3:12" x14ac:dyDescent="0.25">
      <c r="C1505" s="2" t="s">
        <v>7</v>
      </c>
      <c r="D1505" s="1">
        <v>1502</v>
      </c>
      <c r="E1505" s="1" t="s">
        <v>17</v>
      </c>
      <c r="F1505" s="1" t="s">
        <v>32</v>
      </c>
      <c r="G1505" s="1">
        <v>22</v>
      </c>
      <c r="H1505" s="3">
        <v>1544.4</v>
      </c>
      <c r="I1505" s="6">
        <f>COUNTIF($E$4:E1505,E1505)</f>
        <v>182</v>
      </c>
      <c r="J1505" s="4" t="str">
        <f t="shared" si="23"/>
        <v>blouses182</v>
      </c>
      <c r="K1505" s="5"/>
      <c r="L1505" s="3"/>
    </row>
    <row r="1506" spans="3:12" x14ac:dyDescent="0.25">
      <c r="C1506" s="2" t="s">
        <v>7</v>
      </c>
      <c r="D1506" s="1">
        <v>1503</v>
      </c>
      <c r="E1506" s="1" t="s">
        <v>14</v>
      </c>
      <c r="F1506" s="1" t="s">
        <v>12</v>
      </c>
      <c r="G1506" s="1">
        <v>26</v>
      </c>
      <c r="H1506" s="3">
        <v>1801.8</v>
      </c>
      <c r="I1506" s="6">
        <f>COUNTIF($E$4:E1506,E1506)</f>
        <v>191</v>
      </c>
      <c r="J1506" s="4" t="str">
        <f t="shared" si="23"/>
        <v>pants191</v>
      </c>
      <c r="K1506" s="5"/>
      <c r="L1506" s="3"/>
    </row>
    <row r="1507" spans="3:12" x14ac:dyDescent="0.25">
      <c r="C1507" s="2" t="s">
        <v>7</v>
      </c>
      <c r="D1507" s="1">
        <v>1504</v>
      </c>
      <c r="E1507" s="1" t="s">
        <v>19</v>
      </c>
      <c r="F1507" s="1" t="s">
        <v>52</v>
      </c>
      <c r="G1507" s="1">
        <v>26</v>
      </c>
      <c r="H1507" s="3">
        <v>3900</v>
      </c>
      <c r="I1507" s="6">
        <f>COUNTIF($E$4:E1507,E1507)</f>
        <v>175</v>
      </c>
      <c r="J1507" s="4" t="str">
        <f t="shared" si="23"/>
        <v>woman's shoes175</v>
      </c>
      <c r="K1507" s="5"/>
      <c r="L1507" s="3"/>
    </row>
    <row r="1508" spans="3:12" x14ac:dyDescent="0.25">
      <c r="C1508" s="2" t="s">
        <v>7</v>
      </c>
      <c r="D1508" s="1">
        <v>1505</v>
      </c>
      <c r="E1508" s="1" t="s">
        <v>14</v>
      </c>
      <c r="F1508" s="1" t="s">
        <v>64</v>
      </c>
      <c r="G1508" s="1">
        <v>10</v>
      </c>
      <c r="H1508" s="3">
        <v>630</v>
      </c>
      <c r="I1508" s="6">
        <f>COUNTIF($E$4:E1508,E1508)</f>
        <v>192</v>
      </c>
      <c r="J1508" s="4" t="str">
        <f t="shared" si="23"/>
        <v>pants192</v>
      </c>
      <c r="K1508" s="5"/>
      <c r="L1508" s="3"/>
    </row>
    <row r="1509" spans="3:12" x14ac:dyDescent="0.25">
      <c r="C1509" s="2" t="s">
        <v>7</v>
      </c>
      <c r="D1509" s="1">
        <v>1506</v>
      </c>
      <c r="E1509" s="1" t="s">
        <v>13</v>
      </c>
      <c r="F1509" s="1" t="s">
        <v>44</v>
      </c>
      <c r="G1509" s="1">
        <v>32</v>
      </c>
      <c r="H1509" s="3">
        <v>1512</v>
      </c>
      <c r="I1509" s="6">
        <f>COUNTIF($E$4:E1509,E1509)</f>
        <v>211</v>
      </c>
      <c r="J1509" s="4" t="str">
        <f t="shared" si="23"/>
        <v>shirts211</v>
      </c>
      <c r="K1509" s="5"/>
      <c r="L1509" s="3"/>
    </row>
    <row r="1510" spans="3:12" x14ac:dyDescent="0.25">
      <c r="C1510" s="2" t="s">
        <v>7</v>
      </c>
      <c r="D1510" s="1">
        <v>1507</v>
      </c>
      <c r="E1510" s="1" t="s">
        <v>16</v>
      </c>
      <c r="F1510" s="1" t="s">
        <v>43</v>
      </c>
      <c r="G1510" s="1">
        <v>32</v>
      </c>
      <c r="H1510" s="3">
        <v>504</v>
      </c>
      <c r="I1510" s="6">
        <f>COUNTIF($E$4:E1510,E1510)</f>
        <v>205</v>
      </c>
      <c r="J1510" s="4" t="str">
        <f t="shared" si="23"/>
        <v>ties205</v>
      </c>
      <c r="K1510" s="5"/>
      <c r="L1510" s="3"/>
    </row>
    <row r="1511" spans="3:12" x14ac:dyDescent="0.25">
      <c r="C1511" s="2" t="s">
        <v>7</v>
      </c>
      <c r="D1511" s="1">
        <v>1508</v>
      </c>
      <c r="E1511" s="1" t="s">
        <v>14</v>
      </c>
      <c r="F1511" s="1" t="s">
        <v>55</v>
      </c>
      <c r="G1511" s="1">
        <v>26</v>
      </c>
      <c r="H1511" s="3">
        <v>1674.4</v>
      </c>
      <c r="I1511" s="6">
        <f>COUNTIF($E$4:E1511,E1511)</f>
        <v>193</v>
      </c>
      <c r="J1511" s="4" t="str">
        <f t="shared" si="23"/>
        <v>pants193</v>
      </c>
      <c r="K1511" s="5"/>
      <c r="L1511" s="3"/>
    </row>
    <row r="1512" spans="3:12" x14ac:dyDescent="0.25">
      <c r="C1512" s="2" t="s">
        <v>7</v>
      </c>
      <c r="D1512" s="1">
        <v>1509</v>
      </c>
      <c r="E1512" s="1" t="s">
        <v>19</v>
      </c>
      <c r="F1512" s="1" t="s">
        <v>11</v>
      </c>
      <c r="G1512" s="1">
        <v>35</v>
      </c>
      <c r="H1512" s="3">
        <v>5407.5</v>
      </c>
      <c r="I1512" s="6">
        <f>COUNTIF($E$4:E1512,E1512)</f>
        <v>176</v>
      </c>
      <c r="J1512" s="4" t="str">
        <f t="shared" si="23"/>
        <v>woman's shoes176</v>
      </c>
      <c r="K1512" s="5"/>
      <c r="L1512" s="3"/>
    </row>
    <row r="1513" spans="3:12" x14ac:dyDescent="0.25">
      <c r="C1513" s="2" t="s">
        <v>7</v>
      </c>
      <c r="D1513" s="1">
        <v>1510</v>
      </c>
      <c r="E1513" s="1" t="s">
        <v>13</v>
      </c>
      <c r="F1513" s="1" t="s">
        <v>57</v>
      </c>
      <c r="G1513" s="1">
        <v>27</v>
      </c>
      <c r="H1513" s="3">
        <v>1300.05</v>
      </c>
      <c r="I1513" s="6">
        <f>COUNTIF($E$4:E1513,E1513)</f>
        <v>212</v>
      </c>
      <c r="J1513" s="4" t="str">
        <f t="shared" si="23"/>
        <v>shirts212</v>
      </c>
      <c r="K1513" s="5"/>
      <c r="L1513" s="3"/>
    </row>
    <row r="1514" spans="3:12" x14ac:dyDescent="0.25">
      <c r="C1514" s="2" t="s">
        <v>7</v>
      </c>
      <c r="D1514" s="1">
        <v>1511</v>
      </c>
      <c r="E1514" s="1" t="s">
        <v>17</v>
      </c>
      <c r="F1514" s="1" t="s">
        <v>65</v>
      </c>
      <c r="G1514" s="1">
        <v>25</v>
      </c>
      <c r="H1514" s="3">
        <v>1625</v>
      </c>
      <c r="I1514" s="6">
        <f>COUNTIF($E$4:E1514,E1514)</f>
        <v>183</v>
      </c>
      <c r="J1514" s="4" t="str">
        <f t="shared" si="23"/>
        <v>blouses183</v>
      </c>
      <c r="K1514" s="5"/>
      <c r="L1514" s="3"/>
    </row>
    <row r="1515" spans="3:12" x14ac:dyDescent="0.25">
      <c r="C1515" s="2" t="s">
        <v>1</v>
      </c>
      <c r="D1515" s="1">
        <v>1512</v>
      </c>
      <c r="E1515" s="1" t="s">
        <v>13</v>
      </c>
      <c r="F1515" s="1" t="s">
        <v>36</v>
      </c>
      <c r="G1515" s="1">
        <v>31</v>
      </c>
      <c r="H1515" s="3">
        <v>1339.2</v>
      </c>
      <c r="I1515" s="6">
        <f>COUNTIF($E$4:E1515,E1515)</f>
        <v>213</v>
      </c>
      <c r="J1515" s="4" t="str">
        <f t="shared" si="23"/>
        <v>shirts213</v>
      </c>
      <c r="K1515" s="5"/>
      <c r="L1515" s="3"/>
    </row>
    <row r="1516" spans="3:12" x14ac:dyDescent="0.25">
      <c r="C1516" s="2" t="s">
        <v>7</v>
      </c>
      <c r="D1516" s="1">
        <v>1513</v>
      </c>
      <c r="E1516" s="1" t="s">
        <v>17</v>
      </c>
      <c r="F1516" s="1" t="s">
        <v>59</v>
      </c>
      <c r="G1516" s="1">
        <v>23</v>
      </c>
      <c r="H1516" s="3">
        <v>1509.95</v>
      </c>
      <c r="I1516" s="6">
        <f>COUNTIF($E$4:E1516,E1516)</f>
        <v>184</v>
      </c>
      <c r="J1516" s="4" t="str">
        <f t="shared" si="23"/>
        <v>blouses184</v>
      </c>
      <c r="K1516" s="5"/>
      <c r="L1516" s="3"/>
    </row>
    <row r="1517" spans="3:12" x14ac:dyDescent="0.25">
      <c r="C1517" s="2" t="s">
        <v>7</v>
      </c>
      <c r="D1517" s="1">
        <v>1514</v>
      </c>
      <c r="E1517" s="1" t="s">
        <v>14</v>
      </c>
      <c r="F1517" s="1" t="s">
        <v>12</v>
      </c>
      <c r="G1517" s="1">
        <v>13</v>
      </c>
      <c r="H1517" s="3">
        <v>946.4</v>
      </c>
      <c r="I1517" s="6">
        <f>COUNTIF($E$4:E1517,E1517)</f>
        <v>194</v>
      </c>
      <c r="J1517" s="4" t="str">
        <f t="shared" si="23"/>
        <v>pants194</v>
      </c>
      <c r="K1517" s="5"/>
      <c r="L1517" s="3"/>
    </row>
    <row r="1518" spans="3:12" x14ac:dyDescent="0.25">
      <c r="C1518" s="2" t="s">
        <v>7</v>
      </c>
      <c r="D1518" s="1">
        <v>1515</v>
      </c>
      <c r="E1518" s="1" t="s">
        <v>17</v>
      </c>
      <c r="F1518" s="1" t="s">
        <v>63</v>
      </c>
      <c r="G1518" s="1">
        <v>28</v>
      </c>
      <c r="H1518" s="3">
        <v>1983.8</v>
      </c>
      <c r="I1518" s="6">
        <f>COUNTIF($E$4:E1518,E1518)</f>
        <v>185</v>
      </c>
      <c r="J1518" s="4" t="str">
        <f t="shared" si="23"/>
        <v>blouses185</v>
      </c>
      <c r="K1518" s="5"/>
      <c r="L1518" s="3"/>
    </row>
    <row r="1519" spans="3:12" x14ac:dyDescent="0.25">
      <c r="C1519" s="2" t="s">
        <v>7</v>
      </c>
      <c r="D1519" s="1">
        <v>1516</v>
      </c>
      <c r="E1519" s="1" t="s">
        <v>8</v>
      </c>
      <c r="F1519" s="1" t="s">
        <v>40</v>
      </c>
      <c r="G1519" s="1">
        <v>23</v>
      </c>
      <c r="H1519" s="3">
        <v>4974.8999999999996</v>
      </c>
      <c r="I1519" s="6">
        <f>COUNTIF($E$4:E1519,E1519)</f>
        <v>176</v>
      </c>
      <c r="J1519" s="4" t="str">
        <f t="shared" si="23"/>
        <v>purses176</v>
      </c>
      <c r="K1519" s="5"/>
      <c r="L1519" s="3"/>
    </row>
    <row r="1520" spans="3:12" x14ac:dyDescent="0.25">
      <c r="C1520" s="2" t="s">
        <v>7</v>
      </c>
      <c r="D1520" s="1">
        <v>1517</v>
      </c>
      <c r="E1520" s="1" t="s">
        <v>19</v>
      </c>
      <c r="F1520" s="1" t="s">
        <v>33</v>
      </c>
      <c r="G1520" s="1">
        <v>35</v>
      </c>
      <c r="H1520" s="3">
        <v>5092.5</v>
      </c>
      <c r="I1520" s="6">
        <f>COUNTIF($E$4:E1520,E1520)</f>
        <v>177</v>
      </c>
      <c r="J1520" s="4" t="str">
        <f t="shared" si="23"/>
        <v>woman's shoes177</v>
      </c>
      <c r="K1520" s="5"/>
      <c r="L1520" s="3"/>
    </row>
    <row r="1521" spans="3:12" x14ac:dyDescent="0.25">
      <c r="C1521" s="2" t="s">
        <v>7</v>
      </c>
      <c r="D1521" s="1">
        <v>1518</v>
      </c>
      <c r="E1521" s="1" t="s">
        <v>13</v>
      </c>
      <c r="F1521" s="1" t="s">
        <v>11</v>
      </c>
      <c r="G1521" s="1">
        <v>34</v>
      </c>
      <c r="H1521" s="3">
        <v>1683</v>
      </c>
      <c r="I1521" s="6">
        <f>COUNTIF($E$4:E1521,E1521)</f>
        <v>214</v>
      </c>
      <c r="J1521" s="4" t="str">
        <f t="shared" si="23"/>
        <v>shirts214</v>
      </c>
      <c r="K1521" s="5"/>
      <c r="L1521" s="3"/>
    </row>
    <row r="1522" spans="3:12" x14ac:dyDescent="0.25">
      <c r="C1522" s="2" t="s">
        <v>7</v>
      </c>
      <c r="D1522" s="1">
        <v>1519</v>
      </c>
      <c r="E1522" s="1" t="s">
        <v>15</v>
      </c>
      <c r="F1522" s="1" t="s">
        <v>23</v>
      </c>
      <c r="G1522" s="1">
        <v>34</v>
      </c>
      <c r="H1522" s="3">
        <v>2448</v>
      </c>
      <c r="I1522" s="6">
        <f>COUNTIF($E$4:E1522,E1522)</f>
        <v>189</v>
      </c>
      <c r="J1522" s="4" t="str">
        <f t="shared" si="23"/>
        <v>dresses189</v>
      </c>
      <c r="K1522" s="5"/>
      <c r="L1522" s="3"/>
    </row>
    <row r="1523" spans="3:12" x14ac:dyDescent="0.25">
      <c r="C1523" s="2" t="s">
        <v>7</v>
      </c>
      <c r="D1523" s="1">
        <v>1520</v>
      </c>
      <c r="E1523" s="1" t="s">
        <v>13</v>
      </c>
      <c r="F1523" s="1" t="s">
        <v>57</v>
      </c>
      <c r="G1523" s="1">
        <v>12</v>
      </c>
      <c r="H1523" s="3">
        <v>523.79999999999995</v>
      </c>
      <c r="I1523" s="6">
        <f>COUNTIF($E$4:E1523,E1523)</f>
        <v>215</v>
      </c>
      <c r="J1523" s="4" t="str">
        <f t="shared" si="23"/>
        <v>shirts215</v>
      </c>
      <c r="K1523" s="5"/>
      <c r="L1523" s="3"/>
    </row>
    <row r="1524" spans="3:12" x14ac:dyDescent="0.25">
      <c r="C1524" s="2" t="s">
        <v>7</v>
      </c>
      <c r="D1524" s="1">
        <v>1521</v>
      </c>
      <c r="E1524" s="1" t="s">
        <v>17</v>
      </c>
      <c r="F1524" s="1" t="s">
        <v>28</v>
      </c>
      <c r="G1524" s="1">
        <v>32</v>
      </c>
      <c r="H1524" s="3">
        <v>2267.1999999999998</v>
      </c>
      <c r="I1524" s="6">
        <f>COUNTIF($E$4:E1524,E1524)</f>
        <v>186</v>
      </c>
      <c r="J1524" s="4" t="str">
        <f t="shared" si="23"/>
        <v>blouses186</v>
      </c>
      <c r="K1524" s="5"/>
      <c r="L1524" s="3"/>
    </row>
    <row r="1525" spans="3:12" x14ac:dyDescent="0.25">
      <c r="C1525" s="2" t="s">
        <v>1</v>
      </c>
      <c r="D1525" s="1">
        <v>1522</v>
      </c>
      <c r="E1525" s="1" t="s">
        <v>8</v>
      </c>
      <c r="F1525" s="1" t="s">
        <v>45</v>
      </c>
      <c r="G1525" s="1">
        <v>23</v>
      </c>
      <c r="H1525" s="3">
        <v>5168.1000000000004</v>
      </c>
      <c r="I1525" s="6">
        <f>COUNTIF($E$4:E1525,E1525)</f>
        <v>177</v>
      </c>
      <c r="J1525" s="4" t="str">
        <f t="shared" si="23"/>
        <v>purses177</v>
      </c>
      <c r="K1525" s="5"/>
      <c r="L1525" s="3"/>
    </row>
    <row r="1526" spans="3:12" x14ac:dyDescent="0.25">
      <c r="C1526" s="2" t="s">
        <v>7</v>
      </c>
      <c r="D1526" s="1">
        <v>1523</v>
      </c>
      <c r="E1526" s="1" t="s">
        <v>13</v>
      </c>
      <c r="F1526" s="1" t="s">
        <v>57</v>
      </c>
      <c r="G1526" s="1">
        <v>19</v>
      </c>
      <c r="H1526" s="3">
        <v>931.95</v>
      </c>
      <c r="I1526" s="6">
        <f>COUNTIF($E$4:E1526,E1526)</f>
        <v>216</v>
      </c>
      <c r="J1526" s="4" t="str">
        <f t="shared" si="23"/>
        <v>shirts216</v>
      </c>
      <c r="K1526" s="5"/>
      <c r="L1526" s="3"/>
    </row>
    <row r="1527" spans="3:12" x14ac:dyDescent="0.25">
      <c r="C1527" s="2" t="s">
        <v>7</v>
      </c>
      <c r="D1527" s="1">
        <v>1524</v>
      </c>
      <c r="E1527" s="1" t="s">
        <v>14</v>
      </c>
      <c r="F1527" s="1" t="s">
        <v>54</v>
      </c>
      <c r="G1527" s="1">
        <v>10</v>
      </c>
      <c r="H1527" s="3">
        <v>630</v>
      </c>
      <c r="I1527" s="6">
        <f>COUNTIF($E$4:E1527,E1527)</f>
        <v>195</v>
      </c>
      <c r="J1527" s="4" t="str">
        <f t="shared" si="23"/>
        <v>pants195</v>
      </c>
      <c r="K1527" s="5"/>
      <c r="L1527" s="3"/>
    </row>
    <row r="1528" spans="3:12" x14ac:dyDescent="0.25">
      <c r="C1528" s="2" t="s">
        <v>7</v>
      </c>
      <c r="D1528" s="1">
        <v>1525</v>
      </c>
      <c r="E1528" s="1" t="s">
        <v>8</v>
      </c>
      <c r="F1528" s="1" t="s">
        <v>56</v>
      </c>
      <c r="G1528" s="1">
        <v>21</v>
      </c>
      <c r="H1528" s="3">
        <v>4718.7</v>
      </c>
      <c r="I1528" s="6">
        <f>COUNTIF($E$4:E1528,E1528)</f>
        <v>178</v>
      </c>
      <c r="J1528" s="4" t="str">
        <f t="shared" si="23"/>
        <v>purses178</v>
      </c>
      <c r="K1528" s="5"/>
      <c r="L1528" s="3"/>
    </row>
    <row r="1529" spans="3:12" x14ac:dyDescent="0.25">
      <c r="C1529" s="2" t="s">
        <v>7</v>
      </c>
      <c r="D1529" s="1">
        <v>1526</v>
      </c>
      <c r="E1529" s="1" t="s">
        <v>14</v>
      </c>
      <c r="F1529" s="1" t="s">
        <v>37</v>
      </c>
      <c r="G1529" s="1">
        <v>33</v>
      </c>
      <c r="H1529" s="3">
        <v>2217.6</v>
      </c>
      <c r="I1529" s="6">
        <f>COUNTIF($E$4:E1529,E1529)</f>
        <v>196</v>
      </c>
      <c r="J1529" s="4" t="str">
        <f t="shared" si="23"/>
        <v>pants196</v>
      </c>
      <c r="K1529" s="5"/>
      <c r="L1529" s="3"/>
    </row>
    <row r="1530" spans="3:12" x14ac:dyDescent="0.25">
      <c r="C1530" s="2" t="s">
        <v>7</v>
      </c>
      <c r="D1530" s="1">
        <v>1527</v>
      </c>
      <c r="E1530" s="1" t="s">
        <v>15</v>
      </c>
      <c r="F1530" s="1" t="s">
        <v>9</v>
      </c>
      <c r="G1530" s="1">
        <v>23</v>
      </c>
      <c r="H1530" s="3">
        <v>1729.6</v>
      </c>
      <c r="I1530" s="6">
        <f>COUNTIF($E$4:E1530,E1530)</f>
        <v>190</v>
      </c>
      <c r="J1530" s="4" t="str">
        <f t="shared" si="23"/>
        <v>dresses190</v>
      </c>
      <c r="K1530" s="5"/>
      <c r="L1530" s="3"/>
    </row>
    <row r="1531" spans="3:12" x14ac:dyDescent="0.25">
      <c r="C1531" s="2" t="s">
        <v>7</v>
      </c>
      <c r="D1531" s="1">
        <v>1528</v>
      </c>
      <c r="E1531" s="1" t="s">
        <v>18</v>
      </c>
      <c r="F1531" s="1" t="s">
        <v>47</v>
      </c>
      <c r="G1531" s="1">
        <v>21</v>
      </c>
      <c r="H1531" s="3">
        <v>1365</v>
      </c>
      <c r="I1531" s="6">
        <f>COUNTIF($E$4:E1531,E1531)</f>
        <v>180</v>
      </c>
      <c r="J1531" s="4" t="str">
        <f t="shared" si="23"/>
        <v>man shoes180</v>
      </c>
      <c r="K1531" s="5"/>
      <c r="L1531" s="3"/>
    </row>
    <row r="1532" spans="3:12" x14ac:dyDescent="0.25">
      <c r="C1532" s="2" t="s">
        <v>7</v>
      </c>
      <c r="D1532" s="1">
        <v>1529</v>
      </c>
      <c r="E1532" s="1" t="s">
        <v>18</v>
      </c>
      <c r="F1532" s="1" t="s">
        <v>56</v>
      </c>
      <c r="G1532" s="1">
        <v>27</v>
      </c>
      <c r="H1532" s="3">
        <v>1649.7</v>
      </c>
      <c r="I1532" s="6">
        <f>COUNTIF($E$4:E1532,E1532)</f>
        <v>181</v>
      </c>
      <c r="J1532" s="4" t="str">
        <f t="shared" si="23"/>
        <v>man shoes181</v>
      </c>
      <c r="K1532" s="5"/>
      <c r="L1532" s="3"/>
    </row>
    <row r="1533" spans="3:12" x14ac:dyDescent="0.25">
      <c r="C1533" s="2" t="s">
        <v>1</v>
      </c>
      <c r="D1533" s="1">
        <v>1530</v>
      </c>
      <c r="E1533" s="1" t="s">
        <v>18</v>
      </c>
      <c r="F1533" s="1" t="s">
        <v>64</v>
      </c>
      <c r="G1533" s="1">
        <v>24</v>
      </c>
      <c r="H1533" s="3">
        <v>1435.2</v>
      </c>
      <c r="I1533" s="6">
        <f>COUNTIF($E$4:E1533,E1533)</f>
        <v>182</v>
      </c>
      <c r="J1533" s="4" t="str">
        <f t="shared" si="23"/>
        <v>man shoes182</v>
      </c>
      <c r="K1533" s="5"/>
      <c r="L1533" s="3"/>
    </row>
    <row r="1534" spans="3:12" x14ac:dyDescent="0.25">
      <c r="C1534" s="2" t="s">
        <v>7</v>
      </c>
      <c r="D1534" s="1">
        <v>1531</v>
      </c>
      <c r="E1534" s="1" t="s">
        <v>16</v>
      </c>
      <c r="F1534" s="1" t="s">
        <v>62</v>
      </c>
      <c r="G1534" s="1">
        <v>24</v>
      </c>
      <c r="H1534" s="3">
        <v>378</v>
      </c>
      <c r="I1534" s="6">
        <f>COUNTIF($E$4:E1534,E1534)</f>
        <v>206</v>
      </c>
      <c r="J1534" s="4" t="str">
        <f t="shared" si="23"/>
        <v>ties206</v>
      </c>
      <c r="K1534" s="5"/>
      <c r="L1534" s="3"/>
    </row>
    <row r="1535" spans="3:12" x14ac:dyDescent="0.25">
      <c r="C1535" s="2" t="s">
        <v>1</v>
      </c>
      <c r="D1535" s="1">
        <v>1532</v>
      </c>
      <c r="E1535" s="1" t="s">
        <v>19</v>
      </c>
      <c r="F1535" s="1" t="s">
        <v>32</v>
      </c>
      <c r="G1535" s="1">
        <v>24</v>
      </c>
      <c r="H1535" s="3">
        <v>3708</v>
      </c>
      <c r="I1535" s="6">
        <f>COUNTIF($E$4:E1535,E1535)</f>
        <v>178</v>
      </c>
      <c r="J1535" s="4" t="str">
        <f t="shared" si="23"/>
        <v>woman's shoes178</v>
      </c>
      <c r="K1535" s="5"/>
      <c r="L1535" s="3"/>
    </row>
    <row r="1536" spans="3:12" x14ac:dyDescent="0.25">
      <c r="C1536" s="2" t="s">
        <v>7</v>
      </c>
      <c r="D1536" s="1">
        <v>1533</v>
      </c>
      <c r="E1536" s="1" t="s">
        <v>15</v>
      </c>
      <c r="F1536" s="1" t="s">
        <v>34</v>
      </c>
      <c r="G1536" s="1">
        <v>32</v>
      </c>
      <c r="H1536" s="3">
        <v>2790.4</v>
      </c>
      <c r="I1536" s="6">
        <f>COUNTIF($E$4:E1536,E1536)</f>
        <v>191</v>
      </c>
      <c r="J1536" s="4" t="str">
        <f t="shared" si="23"/>
        <v>dresses191</v>
      </c>
      <c r="K1536" s="5"/>
      <c r="L1536" s="3"/>
    </row>
    <row r="1537" spans="3:12" x14ac:dyDescent="0.25">
      <c r="C1537" s="2" t="s">
        <v>1</v>
      </c>
      <c r="D1537" s="1">
        <v>1534</v>
      </c>
      <c r="E1537" s="1" t="s">
        <v>16</v>
      </c>
      <c r="F1537" s="1" t="s">
        <v>46</v>
      </c>
      <c r="G1537" s="1">
        <v>18</v>
      </c>
      <c r="H1537" s="3">
        <v>259.2</v>
      </c>
      <c r="I1537" s="6">
        <f>COUNTIF($E$4:E1537,E1537)</f>
        <v>207</v>
      </c>
      <c r="J1537" s="4" t="str">
        <f t="shared" si="23"/>
        <v>ties207</v>
      </c>
      <c r="K1537" s="5"/>
      <c r="L1537" s="3"/>
    </row>
    <row r="1538" spans="3:12" x14ac:dyDescent="0.25">
      <c r="C1538" s="2" t="s">
        <v>7</v>
      </c>
      <c r="D1538" s="1">
        <v>1535</v>
      </c>
      <c r="E1538" s="1" t="s">
        <v>14</v>
      </c>
      <c r="F1538" s="1" t="s">
        <v>34</v>
      </c>
      <c r="G1538" s="1">
        <v>29</v>
      </c>
      <c r="H1538" s="3">
        <v>1847.3</v>
      </c>
      <c r="I1538" s="6">
        <f>COUNTIF($E$4:E1538,E1538)</f>
        <v>197</v>
      </c>
      <c r="J1538" s="4" t="str">
        <f t="shared" si="23"/>
        <v>pants197</v>
      </c>
      <c r="K1538" s="5"/>
      <c r="L1538" s="3"/>
    </row>
    <row r="1539" spans="3:12" x14ac:dyDescent="0.25">
      <c r="C1539" s="2" t="s">
        <v>7</v>
      </c>
      <c r="D1539" s="1">
        <v>1536</v>
      </c>
      <c r="E1539" s="1" t="s">
        <v>19</v>
      </c>
      <c r="F1539" s="1" t="s">
        <v>40</v>
      </c>
      <c r="G1539" s="1">
        <v>13</v>
      </c>
      <c r="H1539" s="3">
        <v>2106</v>
      </c>
      <c r="I1539" s="6">
        <f>COUNTIF($E$4:E1539,E1539)</f>
        <v>179</v>
      </c>
      <c r="J1539" s="4" t="str">
        <f t="shared" si="23"/>
        <v>woman's shoes179</v>
      </c>
      <c r="K1539" s="5"/>
      <c r="L1539" s="3"/>
    </row>
    <row r="1540" spans="3:12" x14ac:dyDescent="0.25">
      <c r="C1540" s="2" t="s">
        <v>7</v>
      </c>
      <c r="D1540" s="1">
        <v>1537</v>
      </c>
      <c r="E1540" s="1" t="s">
        <v>15</v>
      </c>
      <c r="F1540" s="1" t="s">
        <v>49</v>
      </c>
      <c r="G1540" s="1">
        <v>32</v>
      </c>
      <c r="H1540" s="3">
        <v>2585.6</v>
      </c>
      <c r="I1540" s="6">
        <f>COUNTIF($E$4:E1540,E1540)</f>
        <v>192</v>
      </c>
      <c r="J1540" s="4" t="str">
        <f t="shared" si="23"/>
        <v>dresses192</v>
      </c>
      <c r="K1540" s="5"/>
      <c r="L1540" s="3"/>
    </row>
    <row r="1541" spans="3:12" x14ac:dyDescent="0.25">
      <c r="C1541" s="2" t="s">
        <v>7</v>
      </c>
      <c r="D1541" s="1">
        <v>1538</v>
      </c>
      <c r="E1541" s="1" t="s">
        <v>8</v>
      </c>
      <c r="F1541" s="1" t="s">
        <v>49</v>
      </c>
      <c r="G1541" s="1">
        <v>30</v>
      </c>
      <c r="H1541" s="3">
        <v>6111</v>
      </c>
      <c r="I1541" s="6">
        <f>COUNTIF($E$4:E1541,E1541)</f>
        <v>179</v>
      </c>
      <c r="J1541" s="4" t="str">
        <f t="shared" ref="J1541:J1604" si="24">E1541&amp;I1541</f>
        <v>purses179</v>
      </c>
      <c r="K1541" s="5"/>
      <c r="L1541" s="3"/>
    </row>
    <row r="1542" spans="3:12" x14ac:dyDescent="0.25">
      <c r="C1542" s="2" t="s">
        <v>7</v>
      </c>
      <c r="D1542" s="1">
        <v>1539</v>
      </c>
      <c r="E1542" s="1" t="s">
        <v>15</v>
      </c>
      <c r="F1542" s="1" t="s">
        <v>41</v>
      </c>
      <c r="G1542" s="1">
        <v>34</v>
      </c>
      <c r="H1542" s="3">
        <v>2856</v>
      </c>
      <c r="I1542" s="6">
        <f>COUNTIF($E$4:E1542,E1542)</f>
        <v>193</v>
      </c>
      <c r="J1542" s="4" t="str">
        <f t="shared" si="24"/>
        <v>dresses193</v>
      </c>
      <c r="K1542" s="5"/>
      <c r="L1542" s="3"/>
    </row>
    <row r="1543" spans="3:12" x14ac:dyDescent="0.25">
      <c r="C1543" s="2" t="s">
        <v>7</v>
      </c>
      <c r="D1543" s="1">
        <v>1540</v>
      </c>
      <c r="E1543" s="1" t="s">
        <v>17</v>
      </c>
      <c r="F1543" s="1" t="s">
        <v>60</v>
      </c>
      <c r="G1543" s="1">
        <v>27</v>
      </c>
      <c r="H1543" s="3">
        <v>1912.95</v>
      </c>
      <c r="I1543" s="6">
        <f>COUNTIF($E$4:E1543,E1543)</f>
        <v>187</v>
      </c>
      <c r="J1543" s="4" t="str">
        <f t="shared" si="24"/>
        <v>blouses187</v>
      </c>
      <c r="K1543" s="5"/>
      <c r="L1543" s="3"/>
    </row>
    <row r="1544" spans="3:12" x14ac:dyDescent="0.25">
      <c r="C1544" s="2" t="s">
        <v>7</v>
      </c>
      <c r="D1544" s="1">
        <v>1541</v>
      </c>
      <c r="E1544" s="1" t="s">
        <v>19</v>
      </c>
      <c r="F1544" s="1" t="s">
        <v>25</v>
      </c>
      <c r="G1544" s="1">
        <v>18</v>
      </c>
      <c r="H1544" s="3">
        <v>2781</v>
      </c>
      <c r="I1544" s="6">
        <f>COUNTIF($E$4:E1544,E1544)</f>
        <v>180</v>
      </c>
      <c r="J1544" s="4" t="str">
        <f t="shared" si="24"/>
        <v>woman's shoes180</v>
      </c>
      <c r="K1544" s="5"/>
      <c r="L1544" s="3"/>
    </row>
    <row r="1545" spans="3:12" x14ac:dyDescent="0.25">
      <c r="C1545" s="2" t="s">
        <v>7</v>
      </c>
      <c r="D1545" s="1">
        <v>1542</v>
      </c>
      <c r="E1545" s="1" t="s">
        <v>13</v>
      </c>
      <c r="F1545" s="1" t="s">
        <v>22</v>
      </c>
      <c r="G1545" s="1">
        <v>23</v>
      </c>
      <c r="H1545" s="3">
        <v>1014.3</v>
      </c>
      <c r="I1545" s="6">
        <f>COUNTIF($E$4:E1545,E1545)</f>
        <v>217</v>
      </c>
      <c r="J1545" s="4" t="str">
        <f t="shared" si="24"/>
        <v>shirts217</v>
      </c>
      <c r="K1545" s="5"/>
      <c r="L1545" s="3"/>
    </row>
    <row r="1546" spans="3:12" x14ac:dyDescent="0.25">
      <c r="C1546" s="2" t="s">
        <v>7</v>
      </c>
      <c r="D1546" s="1">
        <v>1543</v>
      </c>
      <c r="E1546" s="1" t="s">
        <v>17</v>
      </c>
      <c r="F1546" s="1" t="s">
        <v>61</v>
      </c>
      <c r="G1546" s="1">
        <v>16</v>
      </c>
      <c r="H1546" s="3">
        <v>1133.5999999999999</v>
      </c>
      <c r="I1546" s="6">
        <f>COUNTIF($E$4:E1546,E1546)</f>
        <v>188</v>
      </c>
      <c r="J1546" s="4" t="str">
        <f t="shared" si="24"/>
        <v>blouses188</v>
      </c>
      <c r="K1546" s="5"/>
      <c r="L1546" s="3"/>
    </row>
    <row r="1547" spans="3:12" x14ac:dyDescent="0.25">
      <c r="C1547" s="2" t="s">
        <v>7</v>
      </c>
      <c r="D1547" s="1">
        <v>1544</v>
      </c>
      <c r="E1547" s="1" t="s">
        <v>17</v>
      </c>
      <c r="F1547" s="1" t="s">
        <v>12</v>
      </c>
      <c r="G1547" s="1">
        <v>13</v>
      </c>
      <c r="H1547" s="3">
        <v>895.7</v>
      </c>
      <c r="I1547" s="6">
        <f>COUNTIF($E$4:E1547,E1547)</f>
        <v>189</v>
      </c>
      <c r="J1547" s="4" t="str">
        <f t="shared" si="24"/>
        <v>blouses189</v>
      </c>
      <c r="K1547" s="5"/>
      <c r="L1547" s="3"/>
    </row>
    <row r="1548" spans="3:12" x14ac:dyDescent="0.25">
      <c r="C1548" s="2" t="s">
        <v>7</v>
      </c>
      <c r="D1548" s="1">
        <v>1545</v>
      </c>
      <c r="E1548" s="1" t="s">
        <v>15</v>
      </c>
      <c r="F1548" s="1" t="s">
        <v>61</v>
      </c>
      <c r="G1548" s="1">
        <v>17</v>
      </c>
      <c r="H1548" s="3">
        <v>1428</v>
      </c>
      <c r="I1548" s="6">
        <f>COUNTIF($E$4:E1548,E1548)</f>
        <v>194</v>
      </c>
      <c r="J1548" s="4" t="str">
        <f t="shared" si="24"/>
        <v>dresses194</v>
      </c>
      <c r="K1548" s="5"/>
      <c r="L1548" s="3"/>
    </row>
    <row r="1549" spans="3:12" x14ac:dyDescent="0.25">
      <c r="C1549" s="2" t="s">
        <v>7</v>
      </c>
      <c r="D1549" s="1">
        <v>1546</v>
      </c>
      <c r="E1549" s="1" t="s">
        <v>17</v>
      </c>
      <c r="F1549" s="1" t="s">
        <v>26</v>
      </c>
      <c r="G1549" s="1">
        <v>25</v>
      </c>
      <c r="H1549" s="3">
        <v>1527.5</v>
      </c>
      <c r="I1549" s="6">
        <f>COUNTIF($E$4:E1549,E1549)</f>
        <v>190</v>
      </c>
      <c r="J1549" s="4" t="str">
        <f t="shared" si="24"/>
        <v>blouses190</v>
      </c>
      <c r="K1549" s="5"/>
      <c r="L1549" s="3"/>
    </row>
    <row r="1550" spans="3:12" x14ac:dyDescent="0.25">
      <c r="C1550" s="2" t="s">
        <v>7</v>
      </c>
      <c r="D1550" s="1">
        <v>1547</v>
      </c>
      <c r="E1550" s="1" t="s">
        <v>13</v>
      </c>
      <c r="F1550" s="1" t="s">
        <v>24</v>
      </c>
      <c r="G1550" s="1">
        <v>25</v>
      </c>
      <c r="H1550" s="3">
        <v>1125</v>
      </c>
      <c r="I1550" s="6">
        <f>COUNTIF($E$4:E1550,E1550)</f>
        <v>218</v>
      </c>
      <c r="J1550" s="4" t="str">
        <f t="shared" si="24"/>
        <v>shirts218</v>
      </c>
      <c r="K1550" s="5"/>
      <c r="L1550" s="3"/>
    </row>
    <row r="1551" spans="3:12" x14ac:dyDescent="0.25">
      <c r="C1551" s="2" t="s">
        <v>7</v>
      </c>
      <c r="D1551" s="1">
        <v>1548</v>
      </c>
      <c r="E1551" s="1" t="s">
        <v>13</v>
      </c>
      <c r="F1551" s="1" t="s">
        <v>25</v>
      </c>
      <c r="G1551" s="1">
        <v>28</v>
      </c>
      <c r="H1551" s="3">
        <v>1184.4000000000001</v>
      </c>
      <c r="I1551" s="6">
        <f>COUNTIF($E$4:E1551,E1551)</f>
        <v>219</v>
      </c>
      <c r="J1551" s="4" t="str">
        <f t="shared" si="24"/>
        <v>shirts219</v>
      </c>
      <c r="K1551" s="5"/>
      <c r="L1551" s="3"/>
    </row>
    <row r="1552" spans="3:12" x14ac:dyDescent="0.25">
      <c r="C1552" s="2" t="s">
        <v>7</v>
      </c>
      <c r="D1552" s="1">
        <v>1549</v>
      </c>
      <c r="E1552" s="1" t="s">
        <v>14</v>
      </c>
      <c r="F1552" s="1" t="s">
        <v>34</v>
      </c>
      <c r="G1552" s="1">
        <v>14</v>
      </c>
      <c r="H1552" s="3">
        <v>989.8</v>
      </c>
      <c r="I1552" s="6">
        <f>COUNTIF($E$4:E1552,E1552)</f>
        <v>198</v>
      </c>
      <c r="J1552" s="4" t="str">
        <f t="shared" si="24"/>
        <v>pants198</v>
      </c>
      <c r="K1552" s="5"/>
      <c r="L1552" s="3"/>
    </row>
    <row r="1553" spans="3:12" x14ac:dyDescent="0.25">
      <c r="C1553" s="2" t="s">
        <v>7</v>
      </c>
      <c r="D1553" s="1">
        <v>1550</v>
      </c>
      <c r="E1553" s="1" t="s">
        <v>17</v>
      </c>
      <c r="F1553" s="1" t="s">
        <v>21</v>
      </c>
      <c r="G1553" s="1">
        <v>29</v>
      </c>
      <c r="H1553" s="3">
        <v>2035.8</v>
      </c>
      <c r="I1553" s="6">
        <f>COUNTIF($E$4:E1553,E1553)</f>
        <v>191</v>
      </c>
      <c r="J1553" s="4" t="str">
        <f t="shared" si="24"/>
        <v>blouses191</v>
      </c>
      <c r="K1553" s="5"/>
      <c r="L1553" s="3"/>
    </row>
    <row r="1554" spans="3:12" x14ac:dyDescent="0.25">
      <c r="C1554" s="2" t="s">
        <v>1</v>
      </c>
      <c r="D1554" s="1">
        <v>1551</v>
      </c>
      <c r="E1554" s="1" t="s">
        <v>15</v>
      </c>
      <c r="F1554" s="1" t="s">
        <v>28</v>
      </c>
      <c r="G1554" s="1">
        <v>27</v>
      </c>
      <c r="H1554" s="3">
        <v>2376</v>
      </c>
      <c r="I1554" s="6">
        <f>COUNTIF($E$4:E1554,E1554)</f>
        <v>195</v>
      </c>
      <c r="J1554" s="4" t="str">
        <f t="shared" si="24"/>
        <v>dresses195</v>
      </c>
      <c r="K1554" s="5"/>
      <c r="L1554" s="3"/>
    </row>
    <row r="1555" spans="3:12" x14ac:dyDescent="0.25">
      <c r="C1555" s="2" t="s">
        <v>7</v>
      </c>
      <c r="D1555" s="1">
        <v>1552</v>
      </c>
      <c r="E1555" s="1" t="s">
        <v>18</v>
      </c>
      <c r="F1555" s="1" t="s">
        <v>27</v>
      </c>
      <c r="G1555" s="1">
        <v>18</v>
      </c>
      <c r="H1555" s="3">
        <v>1193.4000000000001</v>
      </c>
      <c r="I1555" s="6">
        <f>COUNTIF($E$4:E1555,E1555)</f>
        <v>183</v>
      </c>
      <c r="J1555" s="4" t="str">
        <f t="shared" si="24"/>
        <v>man shoes183</v>
      </c>
      <c r="K1555" s="5"/>
      <c r="L1555" s="3"/>
    </row>
    <row r="1556" spans="3:12" x14ac:dyDescent="0.25">
      <c r="C1556" s="2" t="s">
        <v>7</v>
      </c>
      <c r="D1556" s="1">
        <v>1553</v>
      </c>
      <c r="E1556" s="1" t="s">
        <v>8</v>
      </c>
      <c r="F1556" s="1" t="s">
        <v>55</v>
      </c>
      <c r="G1556" s="1">
        <v>33</v>
      </c>
      <c r="H1556" s="3">
        <v>7137.9</v>
      </c>
      <c r="I1556" s="6">
        <f>COUNTIF($E$4:E1556,E1556)</f>
        <v>180</v>
      </c>
      <c r="J1556" s="4" t="str">
        <f t="shared" si="24"/>
        <v>purses180</v>
      </c>
      <c r="K1556" s="5"/>
      <c r="L1556" s="3"/>
    </row>
    <row r="1557" spans="3:12" x14ac:dyDescent="0.25">
      <c r="C1557" s="2" t="s">
        <v>7</v>
      </c>
      <c r="D1557" s="1">
        <v>1554</v>
      </c>
      <c r="E1557" s="1" t="s">
        <v>14</v>
      </c>
      <c r="F1557" s="1" t="s">
        <v>43</v>
      </c>
      <c r="G1557" s="1">
        <v>17</v>
      </c>
      <c r="H1557" s="3">
        <v>1178.0999999999999</v>
      </c>
      <c r="I1557" s="6">
        <f>COUNTIF($E$4:E1557,E1557)</f>
        <v>199</v>
      </c>
      <c r="J1557" s="4" t="str">
        <f t="shared" si="24"/>
        <v>pants199</v>
      </c>
      <c r="K1557" s="5"/>
      <c r="L1557" s="3"/>
    </row>
    <row r="1558" spans="3:12" x14ac:dyDescent="0.25">
      <c r="C1558" s="2" t="s">
        <v>7</v>
      </c>
      <c r="D1558" s="1">
        <v>1555</v>
      </c>
      <c r="E1558" s="1" t="s">
        <v>18</v>
      </c>
      <c r="F1558" s="1" t="s">
        <v>29</v>
      </c>
      <c r="G1558" s="1">
        <v>10</v>
      </c>
      <c r="H1558" s="3">
        <v>591.5</v>
      </c>
      <c r="I1558" s="6">
        <f>COUNTIF($E$4:E1558,E1558)</f>
        <v>184</v>
      </c>
      <c r="J1558" s="4" t="str">
        <f t="shared" si="24"/>
        <v>man shoes184</v>
      </c>
      <c r="K1558" s="5"/>
      <c r="L1558" s="3"/>
    </row>
    <row r="1559" spans="3:12" x14ac:dyDescent="0.25">
      <c r="C1559" s="2" t="s">
        <v>7</v>
      </c>
      <c r="D1559" s="1">
        <v>1556</v>
      </c>
      <c r="E1559" s="1" t="s">
        <v>17</v>
      </c>
      <c r="F1559" s="1" t="s">
        <v>45</v>
      </c>
      <c r="G1559" s="1">
        <v>20</v>
      </c>
      <c r="H1559" s="3">
        <v>1196</v>
      </c>
      <c r="I1559" s="6">
        <f>COUNTIF($E$4:E1559,E1559)</f>
        <v>192</v>
      </c>
      <c r="J1559" s="4" t="str">
        <f t="shared" si="24"/>
        <v>blouses192</v>
      </c>
      <c r="K1559" s="5"/>
      <c r="L1559" s="3"/>
    </row>
    <row r="1560" spans="3:12" x14ac:dyDescent="0.25">
      <c r="C1560" s="2" t="s">
        <v>7</v>
      </c>
      <c r="D1560" s="1">
        <v>1557</v>
      </c>
      <c r="E1560" s="1" t="s">
        <v>13</v>
      </c>
      <c r="F1560" s="1" t="s">
        <v>6</v>
      </c>
      <c r="G1560" s="1">
        <v>27</v>
      </c>
      <c r="H1560" s="3">
        <v>1227.1500000000001</v>
      </c>
      <c r="I1560" s="6">
        <f>COUNTIF($E$4:E1560,E1560)</f>
        <v>220</v>
      </c>
      <c r="J1560" s="4" t="str">
        <f t="shared" si="24"/>
        <v>shirts220</v>
      </c>
      <c r="K1560" s="5"/>
      <c r="L1560" s="3"/>
    </row>
    <row r="1561" spans="3:12" x14ac:dyDescent="0.25">
      <c r="C1561" s="2" t="s">
        <v>7</v>
      </c>
      <c r="D1561" s="1">
        <v>1558</v>
      </c>
      <c r="E1561" s="1" t="s">
        <v>13</v>
      </c>
      <c r="F1561" s="1" t="s">
        <v>43</v>
      </c>
      <c r="G1561" s="1">
        <v>13</v>
      </c>
      <c r="H1561" s="3">
        <v>555.75</v>
      </c>
      <c r="I1561" s="6">
        <f>COUNTIF($E$4:E1561,E1561)</f>
        <v>221</v>
      </c>
      <c r="J1561" s="4" t="str">
        <f t="shared" si="24"/>
        <v>shirts221</v>
      </c>
      <c r="K1561" s="5"/>
      <c r="L1561" s="3"/>
    </row>
    <row r="1562" spans="3:12" x14ac:dyDescent="0.25">
      <c r="C1562" s="2" t="s">
        <v>7</v>
      </c>
      <c r="D1562" s="1">
        <v>1559</v>
      </c>
      <c r="E1562" s="1" t="s">
        <v>13</v>
      </c>
      <c r="F1562" s="1" t="s">
        <v>20</v>
      </c>
      <c r="G1562" s="1">
        <v>19</v>
      </c>
      <c r="H1562" s="3">
        <v>855</v>
      </c>
      <c r="I1562" s="6">
        <f>COUNTIF($E$4:E1562,E1562)</f>
        <v>222</v>
      </c>
      <c r="J1562" s="4" t="str">
        <f t="shared" si="24"/>
        <v>shirts222</v>
      </c>
      <c r="K1562" s="5"/>
      <c r="L1562" s="3"/>
    </row>
    <row r="1563" spans="3:12" x14ac:dyDescent="0.25">
      <c r="C1563" s="2" t="s">
        <v>7</v>
      </c>
      <c r="D1563" s="1">
        <v>1560</v>
      </c>
      <c r="E1563" s="1" t="s">
        <v>16</v>
      </c>
      <c r="F1563" s="1" t="s">
        <v>50</v>
      </c>
      <c r="G1563" s="1">
        <v>15</v>
      </c>
      <c r="H1563" s="3">
        <v>209.25</v>
      </c>
      <c r="I1563" s="6">
        <f>COUNTIF($E$4:E1563,E1563)</f>
        <v>208</v>
      </c>
      <c r="J1563" s="4" t="str">
        <f t="shared" si="24"/>
        <v>ties208</v>
      </c>
      <c r="K1563" s="5"/>
      <c r="L1563" s="3"/>
    </row>
    <row r="1564" spans="3:12" x14ac:dyDescent="0.25">
      <c r="C1564" s="2" t="s">
        <v>1</v>
      </c>
      <c r="D1564" s="1">
        <v>1561</v>
      </c>
      <c r="E1564" s="1" t="s">
        <v>13</v>
      </c>
      <c r="F1564" s="1" t="s">
        <v>20</v>
      </c>
      <c r="G1564" s="1">
        <v>28</v>
      </c>
      <c r="H1564" s="3">
        <v>1260</v>
      </c>
      <c r="I1564" s="6">
        <f>COUNTIF($E$4:E1564,E1564)</f>
        <v>223</v>
      </c>
      <c r="J1564" s="4" t="str">
        <f t="shared" si="24"/>
        <v>shirts223</v>
      </c>
      <c r="K1564" s="5"/>
      <c r="L1564" s="3"/>
    </row>
    <row r="1565" spans="3:12" x14ac:dyDescent="0.25">
      <c r="C1565" s="2" t="s">
        <v>7</v>
      </c>
      <c r="D1565" s="1">
        <v>1562</v>
      </c>
      <c r="E1565" s="1" t="s">
        <v>14</v>
      </c>
      <c r="F1565" s="1" t="s">
        <v>26</v>
      </c>
      <c r="G1565" s="1">
        <v>20</v>
      </c>
      <c r="H1565" s="3">
        <v>1526</v>
      </c>
      <c r="I1565" s="6">
        <f>COUNTIF($E$4:E1565,E1565)</f>
        <v>200</v>
      </c>
      <c r="J1565" s="4" t="str">
        <f t="shared" si="24"/>
        <v>pants200</v>
      </c>
      <c r="K1565" s="5"/>
      <c r="L1565" s="3"/>
    </row>
    <row r="1566" spans="3:12" x14ac:dyDescent="0.25">
      <c r="C1566" s="2" t="s">
        <v>7</v>
      </c>
      <c r="D1566" s="1">
        <v>1563</v>
      </c>
      <c r="E1566" s="1" t="s">
        <v>14</v>
      </c>
      <c r="F1566" s="1" t="s">
        <v>58</v>
      </c>
      <c r="G1566" s="1">
        <v>25</v>
      </c>
      <c r="H1566" s="3">
        <v>1890</v>
      </c>
      <c r="I1566" s="6">
        <f>COUNTIF($E$4:E1566,E1566)</f>
        <v>201</v>
      </c>
      <c r="J1566" s="4" t="str">
        <f t="shared" si="24"/>
        <v>pants201</v>
      </c>
      <c r="K1566" s="5"/>
      <c r="L1566" s="3"/>
    </row>
    <row r="1567" spans="3:12" x14ac:dyDescent="0.25">
      <c r="C1567" s="2" t="s">
        <v>7</v>
      </c>
      <c r="D1567" s="1">
        <v>1564</v>
      </c>
      <c r="E1567" s="1" t="s">
        <v>8</v>
      </c>
      <c r="F1567" s="1" t="s">
        <v>40</v>
      </c>
      <c r="G1567" s="1">
        <v>29</v>
      </c>
      <c r="H1567" s="3">
        <v>6638.1</v>
      </c>
      <c r="I1567" s="6">
        <f>COUNTIF($E$4:E1567,E1567)</f>
        <v>181</v>
      </c>
      <c r="J1567" s="4" t="str">
        <f t="shared" si="24"/>
        <v>purses181</v>
      </c>
      <c r="K1567" s="5"/>
      <c r="L1567" s="3"/>
    </row>
    <row r="1568" spans="3:12" x14ac:dyDescent="0.25">
      <c r="C1568" s="2" t="s">
        <v>7</v>
      </c>
      <c r="D1568" s="1">
        <v>1565</v>
      </c>
      <c r="E1568" s="1" t="s">
        <v>8</v>
      </c>
      <c r="F1568" s="1" t="s">
        <v>31</v>
      </c>
      <c r="G1568" s="1">
        <v>13</v>
      </c>
      <c r="H1568" s="3">
        <v>2893.8</v>
      </c>
      <c r="I1568" s="6">
        <f>COUNTIF($E$4:E1568,E1568)</f>
        <v>182</v>
      </c>
      <c r="J1568" s="4" t="str">
        <f t="shared" si="24"/>
        <v>purses182</v>
      </c>
      <c r="K1568" s="5"/>
      <c r="L1568" s="3"/>
    </row>
    <row r="1569" spans="3:12" x14ac:dyDescent="0.25">
      <c r="C1569" s="2" t="s">
        <v>7</v>
      </c>
      <c r="D1569" s="1">
        <v>1566</v>
      </c>
      <c r="E1569" s="1" t="s">
        <v>19</v>
      </c>
      <c r="F1569" s="1" t="s">
        <v>48</v>
      </c>
      <c r="G1569" s="1">
        <v>21</v>
      </c>
      <c r="H1569" s="3">
        <v>3087</v>
      </c>
      <c r="I1569" s="6">
        <f>COUNTIF($E$4:E1569,E1569)</f>
        <v>181</v>
      </c>
      <c r="J1569" s="4" t="str">
        <f t="shared" si="24"/>
        <v>woman's shoes181</v>
      </c>
      <c r="K1569" s="5"/>
      <c r="L1569" s="3"/>
    </row>
    <row r="1570" spans="3:12" x14ac:dyDescent="0.25">
      <c r="C1570" s="2" t="s">
        <v>7</v>
      </c>
      <c r="D1570" s="1">
        <v>1567</v>
      </c>
      <c r="E1570" s="1" t="s">
        <v>14</v>
      </c>
      <c r="F1570" s="1" t="s">
        <v>26</v>
      </c>
      <c r="G1570" s="1">
        <v>16</v>
      </c>
      <c r="H1570" s="3">
        <v>1209.5999999999999</v>
      </c>
      <c r="I1570" s="6">
        <f>COUNTIF($E$4:E1570,E1570)</f>
        <v>202</v>
      </c>
      <c r="J1570" s="4" t="str">
        <f t="shared" si="24"/>
        <v>pants202</v>
      </c>
      <c r="K1570" s="5"/>
      <c r="L1570" s="3"/>
    </row>
    <row r="1571" spans="3:12" x14ac:dyDescent="0.25">
      <c r="C1571" s="2" t="s">
        <v>7</v>
      </c>
      <c r="D1571" s="1">
        <v>1568</v>
      </c>
      <c r="E1571" s="1" t="s">
        <v>15</v>
      </c>
      <c r="F1571" s="1" t="s">
        <v>46</v>
      </c>
      <c r="G1571" s="1">
        <v>31</v>
      </c>
      <c r="H1571" s="3">
        <v>2703.2</v>
      </c>
      <c r="I1571" s="6">
        <f>COUNTIF($E$4:E1571,E1571)</f>
        <v>196</v>
      </c>
      <c r="J1571" s="4" t="str">
        <f t="shared" si="24"/>
        <v>dresses196</v>
      </c>
      <c r="K1571" s="5"/>
      <c r="L1571" s="3"/>
    </row>
    <row r="1572" spans="3:12" x14ac:dyDescent="0.25">
      <c r="C1572" s="2" t="s">
        <v>7</v>
      </c>
      <c r="D1572" s="1">
        <v>1569</v>
      </c>
      <c r="E1572" s="1" t="s">
        <v>16</v>
      </c>
      <c r="F1572" s="1" t="s">
        <v>51</v>
      </c>
      <c r="G1572" s="1">
        <v>16</v>
      </c>
      <c r="H1572" s="3">
        <v>247.2</v>
      </c>
      <c r="I1572" s="6">
        <f>COUNTIF($E$4:E1572,E1572)</f>
        <v>209</v>
      </c>
      <c r="J1572" s="4" t="str">
        <f t="shared" si="24"/>
        <v>ties209</v>
      </c>
      <c r="K1572" s="5"/>
      <c r="L1572" s="3"/>
    </row>
    <row r="1573" spans="3:12" x14ac:dyDescent="0.25">
      <c r="C1573" s="2" t="s">
        <v>7</v>
      </c>
      <c r="D1573" s="1">
        <v>1570</v>
      </c>
      <c r="E1573" s="1" t="s">
        <v>14</v>
      </c>
      <c r="F1573" s="1" t="s">
        <v>63</v>
      </c>
      <c r="G1573" s="1">
        <v>24</v>
      </c>
      <c r="H1573" s="3">
        <v>1814.4</v>
      </c>
      <c r="I1573" s="6">
        <f>COUNTIF($E$4:E1573,E1573)</f>
        <v>203</v>
      </c>
      <c r="J1573" s="4" t="str">
        <f t="shared" si="24"/>
        <v>pants203</v>
      </c>
      <c r="K1573" s="5"/>
      <c r="L1573" s="3"/>
    </row>
    <row r="1574" spans="3:12" x14ac:dyDescent="0.25">
      <c r="C1574" s="2" t="s">
        <v>7</v>
      </c>
      <c r="D1574" s="1">
        <v>1571</v>
      </c>
      <c r="E1574" s="1" t="s">
        <v>16</v>
      </c>
      <c r="F1574" s="1" t="s">
        <v>53</v>
      </c>
      <c r="G1574" s="1">
        <v>18</v>
      </c>
      <c r="H1574" s="3">
        <v>259.2</v>
      </c>
      <c r="I1574" s="6">
        <f>COUNTIF($E$4:E1574,E1574)</f>
        <v>210</v>
      </c>
      <c r="J1574" s="4" t="str">
        <f t="shared" si="24"/>
        <v>ties210</v>
      </c>
      <c r="K1574" s="5"/>
      <c r="L1574" s="3"/>
    </row>
    <row r="1575" spans="3:12" x14ac:dyDescent="0.25">
      <c r="C1575" s="2" t="s">
        <v>7</v>
      </c>
      <c r="D1575" s="1">
        <v>1572</v>
      </c>
      <c r="E1575" s="1" t="s">
        <v>8</v>
      </c>
      <c r="F1575" s="1" t="s">
        <v>20</v>
      </c>
      <c r="G1575" s="1">
        <v>15</v>
      </c>
      <c r="H1575" s="3">
        <v>3433.5</v>
      </c>
      <c r="I1575" s="6">
        <f>COUNTIF($E$4:E1575,E1575)</f>
        <v>183</v>
      </c>
      <c r="J1575" s="4" t="str">
        <f t="shared" si="24"/>
        <v>purses183</v>
      </c>
      <c r="K1575" s="5"/>
      <c r="L1575" s="3"/>
    </row>
    <row r="1576" spans="3:12" x14ac:dyDescent="0.25">
      <c r="C1576" s="2" t="s">
        <v>7</v>
      </c>
      <c r="D1576" s="1">
        <v>1573</v>
      </c>
      <c r="E1576" s="1" t="s">
        <v>17</v>
      </c>
      <c r="F1576" s="1" t="s">
        <v>21</v>
      </c>
      <c r="G1576" s="1">
        <v>19</v>
      </c>
      <c r="H1576" s="3">
        <v>1346.15</v>
      </c>
      <c r="I1576" s="6">
        <f>COUNTIF($E$4:E1576,E1576)</f>
        <v>193</v>
      </c>
      <c r="J1576" s="4" t="str">
        <f t="shared" si="24"/>
        <v>blouses193</v>
      </c>
      <c r="K1576" s="5"/>
      <c r="L1576" s="3"/>
    </row>
    <row r="1577" spans="3:12" x14ac:dyDescent="0.25">
      <c r="C1577" s="2" t="s">
        <v>7</v>
      </c>
      <c r="D1577" s="1">
        <v>1574</v>
      </c>
      <c r="E1577" s="1" t="s">
        <v>18</v>
      </c>
      <c r="F1577" s="1" t="s">
        <v>25</v>
      </c>
      <c r="G1577" s="1">
        <v>29</v>
      </c>
      <c r="H1577" s="3">
        <v>1771.9</v>
      </c>
      <c r="I1577" s="6">
        <f>COUNTIF($E$4:E1577,E1577)</f>
        <v>185</v>
      </c>
      <c r="J1577" s="4" t="str">
        <f t="shared" si="24"/>
        <v>man shoes185</v>
      </c>
      <c r="K1577" s="5"/>
      <c r="L1577" s="3"/>
    </row>
    <row r="1578" spans="3:12" x14ac:dyDescent="0.25">
      <c r="C1578" s="2" t="s">
        <v>7</v>
      </c>
      <c r="D1578" s="1">
        <v>1575</v>
      </c>
      <c r="E1578" s="1" t="s">
        <v>13</v>
      </c>
      <c r="F1578" s="1" t="s">
        <v>30</v>
      </c>
      <c r="G1578" s="1">
        <v>31</v>
      </c>
      <c r="H1578" s="3">
        <v>1464.75</v>
      </c>
      <c r="I1578" s="6">
        <f>COUNTIF($E$4:E1578,E1578)</f>
        <v>224</v>
      </c>
      <c r="J1578" s="4" t="str">
        <f t="shared" si="24"/>
        <v>shirts224</v>
      </c>
      <c r="K1578" s="5"/>
      <c r="L1578" s="3"/>
    </row>
    <row r="1579" spans="3:12" x14ac:dyDescent="0.25">
      <c r="C1579" s="2" t="s">
        <v>7</v>
      </c>
      <c r="D1579" s="1">
        <v>1576</v>
      </c>
      <c r="E1579" s="1" t="s">
        <v>17</v>
      </c>
      <c r="F1579" s="1" t="s">
        <v>53</v>
      </c>
      <c r="G1579" s="1">
        <v>10</v>
      </c>
      <c r="H1579" s="3">
        <v>702</v>
      </c>
      <c r="I1579" s="6">
        <f>COUNTIF($E$4:E1579,E1579)</f>
        <v>194</v>
      </c>
      <c r="J1579" s="4" t="str">
        <f t="shared" si="24"/>
        <v>blouses194</v>
      </c>
      <c r="K1579" s="5"/>
      <c r="L1579" s="3"/>
    </row>
    <row r="1580" spans="3:12" x14ac:dyDescent="0.25">
      <c r="C1580" s="2" t="s">
        <v>7</v>
      </c>
      <c r="D1580" s="1">
        <v>1577</v>
      </c>
      <c r="E1580" s="1" t="s">
        <v>8</v>
      </c>
      <c r="F1580" s="1" t="s">
        <v>30</v>
      </c>
      <c r="G1580" s="1">
        <v>17</v>
      </c>
      <c r="H1580" s="3">
        <v>3355.8</v>
      </c>
      <c r="I1580" s="6">
        <f>COUNTIF($E$4:E1580,E1580)</f>
        <v>184</v>
      </c>
      <c r="J1580" s="4" t="str">
        <f t="shared" si="24"/>
        <v>purses184</v>
      </c>
      <c r="K1580" s="5"/>
      <c r="L1580" s="3"/>
    </row>
    <row r="1581" spans="3:12" x14ac:dyDescent="0.25">
      <c r="C1581" s="2" t="s">
        <v>7</v>
      </c>
      <c r="D1581" s="1">
        <v>1578</v>
      </c>
      <c r="E1581" s="1" t="s">
        <v>16</v>
      </c>
      <c r="F1581" s="1" t="s">
        <v>59</v>
      </c>
      <c r="G1581" s="1">
        <v>23</v>
      </c>
      <c r="H1581" s="3">
        <v>362.25</v>
      </c>
      <c r="I1581" s="6">
        <f>COUNTIF($E$4:E1581,E1581)</f>
        <v>211</v>
      </c>
      <c r="J1581" s="4" t="str">
        <f t="shared" si="24"/>
        <v>ties211</v>
      </c>
      <c r="K1581" s="5"/>
      <c r="L1581" s="3"/>
    </row>
    <row r="1582" spans="3:12" x14ac:dyDescent="0.25">
      <c r="C1582" s="2" t="s">
        <v>7</v>
      </c>
      <c r="D1582" s="1">
        <v>1579</v>
      </c>
      <c r="E1582" s="1" t="s">
        <v>16</v>
      </c>
      <c r="F1582" s="1" t="s">
        <v>26</v>
      </c>
      <c r="G1582" s="1">
        <v>17</v>
      </c>
      <c r="H1582" s="3">
        <v>229.5</v>
      </c>
      <c r="I1582" s="6">
        <f>COUNTIF($E$4:E1582,E1582)</f>
        <v>212</v>
      </c>
      <c r="J1582" s="4" t="str">
        <f t="shared" si="24"/>
        <v>ties212</v>
      </c>
      <c r="K1582" s="5"/>
      <c r="L1582" s="3"/>
    </row>
    <row r="1583" spans="3:12" x14ac:dyDescent="0.25">
      <c r="C1583" s="2" t="s">
        <v>7</v>
      </c>
      <c r="D1583" s="1">
        <v>1580</v>
      </c>
      <c r="E1583" s="1" t="s">
        <v>16</v>
      </c>
      <c r="F1583" s="1" t="s">
        <v>40</v>
      </c>
      <c r="G1583" s="1">
        <v>14</v>
      </c>
      <c r="H1583" s="3">
        <v>205.8</v>
      </c>
      <c r="I1583" s="6">
        <f>COUNTIF($E$4:E1583,E1583)</f>
        <v>213</v>
      </c>
      <c r="J1583" s="4" t="str">
        <f t="shared" si="24"/>
        <v>ties213</v>
      </c>
      <c r="K1583" s="5"/>
      <c r="L1583" s="3"/>
    </row>
    <row r="1584" spans="3:12" x14ac:dyDescent="0.25">
      <c r="C1584" s="2" t="s">
        <v>7</v>
      </c>
      <c r="D1584" s="1">
        <v>1581</v>
      </c>
      <c r="E1584" s="1" t="s">
        <v>18</v>
      </c>
      <c r="F1584" s="1" t="s">
        <v>23</v>
      </c>
      <c r="G1584" s="1">
        <v>12</v>
      </c>
      <c r="H1584" s="3">
        <v>780</v>
      </c>
      <c r="I1584" s="6">
        <f>COUNTIF($E$4:E1584,E1584)</f>
        <v>186</v>
      </c>
      <c r="J1584" s="4" t="str">
        <f t="shared" si="24"/>
        <v>man shoes186</v>
      </c>
      <c r="K1584" s="5"/>
      <c r="L1584" s="3"/>
    </row>
    <row r="1585" spans="3:12" x14ac:dyDescent="0.25">
      <c r="C1585" s="2" t="s">
        <v>7</v>
      </c>
      <c r="D1585" s="1">
        <v>1582</v>
      </c>
      <c r="E1585" s="1" t="s">
        <v>19</v>
      </c>
      <c r="F1585" s="1" t="s">
        <v>60</v>
      </c>
      <c r="G1585" s="1">
        <v>31</v>
      </c>
      <c r="H1585" s="3">
        <v>4417.5</v>
      </c>
      <c r="I1585" s="6">
        <f>COUNTIF($E$4:E1585,E1585)</f>
        <v>182</v>
      </c>
      <c r="J1585" s="4" t="str">
        <f t="shared" si="24"/>
        <v>woman's shoes182</v>
      </c>
      <c r="K1585" s="5"/>
      <c r="L1585" s="3"/>
    </row>
    <row r="1586" spans="3:12" x14ac:dyDescent="0.25">
      <c r="C1586" s="2" t="s">
        <v>7</v>
      </c>
      <c r="D1586" s="1">
        <v>1583</v>
      </c>
      <c r="E1586" s="1" t="s">
        <v>16</v>
      </c>
      <c r="F1586" s="1" t="s">
        <v>34</v>
      </c>
      <c r="G1586" s="1">
        <v>15</v>
      </c>
      <c r="H1586" s="3">
        <v>222.75</v>
      </c>
      <c r="I1586" s="6">
        <f>COUNTIF($E$4:E1586,E1586)</f>
        <v>214</v>
      </c>
      <c r="J1586" s="4" t="str">
        <f t="shared" si="24"/>
        <v>ties214</v>
      </c>
      <c r="K1586" s="5"/>
      <c r="L1586" s="3"/>
    </row>
    <row r="1587" spans="3:12" x14ac:dyDescent="0.25">
      <c r="C1587" s="2" t="s">
        <v>7</v>
      </c>
      <c r="D1587" s="1">
        <v>1584</v>
      </c>
      <c r="E1587" s="1" t="s">
        <v>17</v>
      </c>
      <c r="F1587" s="1" t="s">
        <v>9</v>
      </c>
      <c r="G1587" s="1">
        <v>11</v>
      </c>
      <c r="H1587" s="3">
        <v>722.15</v>
      </c>
      <c r="I1587" s="6">
        <f>COUNTIF($E$4:E1587,E1587)</f>
        <v>195</v>
      </c>
      <c r="J1587" s="4" t="str">
        <f t="shared" si="24"/>
        <v>blouses195</v>
      </c>
      <c r="K1587" s="5"/>
      <c r="L1587" s="3"/>
    </row>
    <row r="1588" spans="3:12" x14ac:dyDescent="0.25">
      <c r="C1588" s="2" t="s">
        <v>7</v>
      </c>
      <c r="D1588" s="1">
        <v>1585</v>
      </c>
      <c r="E1588" s="1" t="s">
        <v>15</v>
      </c>
      <c r="F1588" s="1" t="s">
        <v>53</v>
      </c>
      <c r="G1588" s="1">
        <v>24</v>
      </c>
      <c r="H1588" s="3">
        <v>2112</v>
      </c>
      <c r="I1588" s="6">
        <f>COUNTIF($E$4:E1588,E1588)</f>
        <v>197</v>
      </c>
      <c r="J1588" s="4" t="str">
        <f t="shared" si="24"/>
        <v>dresses197</v>
      </c>
      <c r="K1588" s="5"/>
      <c r="L1588" s="3"/>
    </row>
    <row r="1589" spans="3:12" x14ac:dyDescent="0.25">
      <c r="C1589" s="2" t="s">
        <v>7</v>
      </c>
      <c r="D1589" s="1">
        <v>1586</v>
      </c>
      <c r="E1589" s="1" t="s">
        <v>19</v>
      </c>
      <c r="F1589" s="1" t="s">
        <v>40</v>
      </c>
      <c r="G1589" s="1">
        <v>16</v>
      </c>
      <c r="H1589" s="3">
        <v>2376</v>
      </c>
      <c r="I1589" s="6">
        <f>COUNTIF($E$4:E1589,E1589)</f>
        <v>183</v>
      </c>
      <c r="J1589" s="4" t="str">
        <f t="shared" si="24"/>
        <v>woman's shoes183</v>
      </c>
      <c r="K1589" s="5"/>
      <c r="L1589" s="3"/>
    </row>
    <row r="1590" spans="3:12" x14ac:dyDescent="0.25">
      <c r="C1590" s="2" t="s">
        <v>7</v>
      </c>
      <c r="D1590" s="1">
        <v>1587</v>
      </c>
      <c r="E1590" s="1" t="s">
        <v>16</v>
      </c>
      <c r="F1590" s="1" t="s">
        <v>43</v>
      </c>
      <c r="G1590" s="1">
        <v>25</v>
      </c>
      <c r="H1590" s="3">
        <v>375</v>
      </c>
      <c r="I1590" s="6">
        <f>COUNTIF($E$4:E1590,E1590)</f>
        <v>215</v>
      </c>
      <c r="J1590" s="4" t="str">
        <f t="shared" si="24"/>
        <v>ties215</v>
      </c>
      <c r="K1590" s="5"/>
      <c r="L1590" s="3"/>
    </row>
    <row r="1591" spans="3:12" x14ac:dyDescent="0.25">
      <c r="C1591" s="2" t="s">
        <v>7</v>
      </c>
      <c r="D1591" s="1">
        <v>1588</v>
      </c>
      <c r="E1591" s="1" t="s">
        <v>8</v>
      </c>
      <c r="F1591" s="1" t="s">
        <v>62</v>
      </c>
      <c r="G1591" s="1">
        <v>28</v>
      </c>
      <c r="H1591" s="3">
        <v>6468</v>
      </c>
      <c r="I1591" s="6">
        <f>COUNTIF($E$4:E1591,E1591)</f>
        <v>185</v>
      </c>
      <c r="J1591" s="4" t="str">
        <f t="shared" si="24"/>
        <v>purses185</v>
      </c>
      <c r="K1591" s="5"/>
      <c r="L1591" s="3"/>
    </row>
    <row r="1592" spans="3:12" x14ac:dyDescent="0.25">
      <c r="C1592" s="2" t="s">
        <v>7</v>
      </c>
      <c r="D1592" s="1">
        <v>1589</v>
      </c>
      <c r="E1592" s="1" t="s">
        <v>19</v>
      </c>
      <c r="F1592" s="1" t="s">
        <v>34</v>
      </c>
      <c r="G1592" s="1">
        <v>15</v>
      </c>
      <c r="H1592" s="3">
        <v>2452.5</v>
      </c>
      <c r="I1592" s="6">
        <f>COUNTIF($E$4:E1592,E1592)</f>
        <v>184</v>
      </c>
      <c r="J1592" s="4" t="str">
        <f t="shared" si="24"/>
        <v>woman's shoes184</v>
      </c>
      <c r="K1592" s="5"/>
      <c r="L1592" s="3"/>
    </row>
    <row r="1593" spans="3:12" x14ac:dyDescent="0.25">
      <c r="C1593" s="2" t="s">
        <v>7</v>
      </c>
      <c r="D1593" s="1">
        <v>1590</v>
      </c>
      <c r="E1593" s="1" t="s">
        <v>17</v>
      </c>
      <c r="F1593" s="1" t="s">
        <v>21</v>
      </c>
      <c r="G1593" s="1">
        <v>12</v>
      </c>
      <c r="H1593" s="3">
        <v>834.6</v>
      </c>
      <c r="I1593" s="6">
        <f>COUNTIF($E$4:E1593,E1593)</f>
        <v>196</v>
      </c>
      <c r="J1593" s="4" t="str">
        <f t="shared" si="24"/>
        <v>blouses196</v>
      </c>
      <c r="K1593" s="5"/>
      <c r="L1593" s="3"/>
    </row>
    <row r="1594" spans="3:12" x14ac:dyDescent="0.25">
      <c r="C1594" s="2" t="s">
        <v>1</v>
      </c>
      <c r="D1594" s="1">
        <v>1591</v>
      </c>
      <c r="E1594" s="1" t="s">
        <v>14</v>
      </c>
      <c r="F1594" s="1" t="s">
        <v>48</v>
      </c>
      <c r="G1594" s="1">
        <v>31</v>
      </c>
      <c r="H1594" s="3">
        <v>2235.1</v>
      </c>
      <c r="I1594" s="6">
        <f>COUNTIF($E$4:E1594,E1594)</f>
        <v>204</v>
      </c>
      <c r="J1594" s="4" t="str">
        <f t="shared" si="24"/>
        <v>pants204</v>
      </c>
      <c r="K1594" s="5"/>
      <c r="L1594" s="3"/>
    </row>
    <row r="1595" spans="3:12" x14ac:dyDescent="0.25">
      <c r="C1595" s="2" t="s">
        <v>7</v>
      </c>
      <c r="D1595" s="1">
        <v>1592</v>
      </c>
      <c r="E1595" s="1" t="s">
        <v>14</v>
      </c>
      <c r="F1595" s="1" t="s">
        <v>64</v>
      </c>
      <c r="G1595" s="1">
        <v>24</v>
      </c>
      <c r="H1595" s="3">
        <v>1646.4</v>
      </c>
      <c r="I1595" s="6">
        <f>COUNTIF($E$4:E1595,E1595)</f>
        <v>205</v>
      </c>
      <c r="J1595" s="4" t="str">
        <f t="shared" si="24"/>
        <v>pants205</v>
      </c>
      <c r="K1595" s="5"/>
      <c r="L1595" s="3"/>
    </row>
    <row r="1596" spans="3:12" x14ac:dyDescent="0.25">
      <c r="C1596" s="2" t="s">
        <v>7</v>
      </c>
      <c r="D1596" s="1">
        <v>1593</v>
      </c>
      <c r="E1596" s="1" t="s">
        <v>13</v>
      </c>
      <c r="F1596" s="1" t="s">
        <v>27</v>
      </c>
      <c r="G1596" s="1">
        <v>10</v>
      </c>
      <c r="H1596" s="3">
        <v>423</v>
      </c>
      <c r="I1596" s="6">
        <f>COUNTIF($E$4:E1596,E1596)</f>
        <v>225</v>
      </c>
      <c r="J1596" s="4" t="str">
        <f t="shared" si="24"/>
        <v>shirts225</v>
      </c>
      <c r="K1596" s="5"/>
      <c r="L1596" s="3"/>
    </row>
    <row r="1597" spans="3:12" x14ac:dyDescent="0.25">
      <c r="C1597" s="2" t="s">
        <v>7</v>
      </c>
      <c r="D1597" s="1">
        <v>1594</v>
      </c>
      <c r="E1597" s="1" t="s">
        <v>19</v>
      </c>
      <c r="F1597" s="1" t="s">
        <v>20</v>
      </c>
      <c r="G1597" s="1">
        <v>23</v>
      </c>
      <c r="H1597" s="3">
        <v>3208.5</v>
      </c>
      <c r="I1597" s="6">
        <f>COUNTIF($E$4:E1597,E1597)</f>
        <v>185</v>
      </c>
      <c r="J1597" s="4" t="str">
        <f t="shared" si="24"/>
        <v>woman's shoes185</v>
      </c>
      <c r="K1597" s="5"/>
      <c r="L1597" s="3"/>
    </row>
    <row r="1598" spans="3:12" x14ac:dyDescent="0.25">
      <c r="C1598" s="2" t="s">
        <v>7</v>
      </c>
      <c r="D1598" s="1">
        <v>1595</v>
      </c>
      <c r="E1598" s="1" t="s">
        <v>15</v>
      </c>
      <c r="F1598" s="1" t="s">
        <v>24</v>
      </c>
      <c r="G1598" s="1">
        <v>24</v>
      </c>
      <c r="H1598" s="3">
        <v>1977.6</v>
      </c>
      <c r="I1598" s="6">
        <f>COUNTIF($E$4:E1598,E1598)</f>
        <v>198</v>
      </c>
      <c r="J1598" s="4" t="str">
        <f t="shared" si="24"/>
        <v>dresses198</v>
      </c>
      <c r="K1598" s="5"/>
      <c r="L1598" s="3"/>
    </row>
    <row r="1599" spans="3:12" x14ac:dyDescent="0.25">
      <c r="C1599" s="2" t="s">
        <v>7</v>
      </c>
      <c r="D1599" s="1">
        <v>1596</v>
      </c>
      <c r="E1599" s="1" t="s">
        <v>18</v>
      </c>
      <c r="F1599" s="1" t="s">
        <v>22</v>
      </c>
      <c r="G1599" s="1">
        <v>31</v>
      </c>
      <c r="H1599" s="3">
        <v>1873.95</v>
      </c>
      <c r="I1599" s="6">
        <f>COUNTIF($E$4:E1599,E1599)</f>
        <v>187</v>
      </c>
      <c r="J1599" s="4" t="str">
        <f t="shared" si="24"/>
        <v>man shoes187</v>
      </c>
      <c r="K1599" s="5"/>
      <c r="L1599" s="3"/>
    </row>
    <row r="1600" spans="3:12" x14ac:dyDescent="0.25">
      <c r="C1600" s="2" t="s">
        <v>7</v>
      </c>
      <c r="D1600" s="1">
        <v>1597</v>
      </c>
      <c r="E1600" s="1" t="s">
        <v>18</v>
      </c>
      <c r="F1600" s="1" t="s">
        <v>65</v>
      </c>
      <c r="G1600" s="1">
        <v>20</v>
      </c>
      <c r="H1600" s="3">
        <v>1274</v>
      </c>
      <c r="I1600" s="6">
        <f>COUNTIF($E$4:E1600,E1600)</f>
        <v>188</v>
      </c>
      <c r="J1600" s="4" t="str">
        <f t="shared" si="24"/>
        <v>man shoes188</v>
      </c>
      <c r="K1600" s="5"/>
      <c r="L1600" s="3"/>
    </row>
    <row r="1601" spans="3:12" x14ac:dyDescent="0.25">
      <c r="C1601" s="2" t="s">
        <v>7</v>
      </c>
      <c r="D1601" s="1">
        <v>1598</v>
      </c>
      <c r="E1601" s="1" t="s">
        <v>18</v>
      </c>
      <c r="F1601" s="1" t="s">
        <v>51</v>
      </c>
      <c r="G1601" s="1">
        <v>13</v>
      </c>
      <c r="H1601" s="3">
        <v>878.8</v>
      </c>
      <c r="I1601" s="6">
        <f>COUNTIF($E$4:E1601,E1601)</f>
        <v>189</v>
      </c>
      <c r="J1601" s="4" t="str">
        <f t="shared" si="24"/>
        <v>man shoes189</v>
      </c>
      <c r="K1601" s="5"/>
      <c r="L1601" s="3"/>
    </row>
    <row r="1602" spans="3:12" x14ac:dyDescent="0.25">
      <c r="C1602" s="2" t="s">
        <v>7</v>
      </c>
      <c r="D1602" s="1">
        <v>1599</v>
      </c>
      <c r="E1602" s="1" t="s">
        <v>19</v>
      </c>
      <c r="F1602" s="1" t="s">
        <v>34</v>
      </c>
      <c r="G1602" s="1">
        <v>28</v>
      </c>
      <c r="H1602" s="3">
        <v>4326</v>
      </c>
      <c r="I1602" s="6">
        <f>COUNTIF($E$4:E1602,E1602)</f>
        <v>186</v>
      </c>
      <c r="J1602" s="4" t="str">
        <f t="shared" si="24"/>
        <v>woman's shoes186</v>
      </c>
      <c r="K1602" s="5"/>
      <c r="L1602" s="3"/>
    </row>
    <row r="1603" spans="3:12" x14ac:dyDescent="0.25">
      <c r="C1603" s="2" t="s">
        <v>7</v>
      </c>
      <c r="D1603" s="1">
        <v>1600</v>
      </c>
      <c r="E1603" s="1" t="s">
        <v>16</v>
      </c>
      <c r="F1603" s="1" t="s">
        <v>22</v>
      </c>
      <c r="G1603" s="1">
        <v>20</v>
      </c>
      <c r="H1603" s="3">
        <v>300</v>
      </c>
      <c r="I1603" s="6">
        <f>COUNTIF($E$4:E1603,E1603)</f>
        <v>216</v>
      </c>
      <c r="J1603" s="4" t="str">
        <f t="shared" si="24"/>
        <v>ties216</v>
      </c>
      <c r="K1603" s="5"/>
      <c r="L1603" s="3"/>
    </row>
    <row r="1604" spans="3:12" x14ac:dyDescent="0.25">
      <c r="C1604" s="2" t="s">
        <v>7</v>
      </c>
      <c r="D1604" s="1">
        <v>1601</v>
      </c>
      <c r="E1604" s="1" t="s">
        <v>15</v>
      </c>
      <c r="F1604" s="1" t="s">
        <v>34</v>
      </c>
      <c r="G1604" s="1">
        <v>13</v>
      </c>
      <c r="H1604" s="3">
        <v>998.4</v>
      </c>
      <c r="I1604" s="6">
        <f>COUNTIF($E$4:E1604,E1604)</f>
        <v>199</v>
      </c>
      <c r="J1604" s="4" t="str">
        <f t="shared" si="24"/>
        <v>dresses199</v>
      </c>
      <c r="K1604" s="5"/>
      <c r="L1604" s="3"/>
    </row>
    <row r="1605" spans="3:12" x14ac:dyDescent="0.25">
      <c r="C1605" s="2" t="s">
        <v>7</v>
      </c>
      <c r="D1605" s="1">
        <v>1602</v>
      </c>
      <c r="E1605" s="1" t="s">
        <v>8</v>
      </c>
      <c r="F1605" s="1" t="s">
        <v>9</v>
      </c>
      <c r="G1605" s="1">
        <v>13</v>
      </c>
      <c r="H1605" s="3">
        <v>2975.7</v>
      </c>
      <c r="I1605" s="6">
        <f>COUNTIF($E$4:E1605,E1605)</f>
        <v>186</v>
      </c>
      <c r="J1605" s="4" t="str">
        <f t="shared" ref="J1605:J1668" si="25">E1605&amp;I1605</f>
        <v>purses186</v>
      </c>
      <c r="K1605" s="5"/>
      <c r="L1605" s="3"/>
    </row>
    <row r="1606" spans="3:12" x14ac:dyDescent="0.25">
      <c r="C1606" s="2" t="s">
        <v>7</v>
      </c>
      <c r="D1606" s="1">
        <v>1603</v>
      </c>
      <c r="E1606" s="1" t="s">
        <v>13</v>
      </c>
      <c r="F1606" s="1" t="s">
        <v>55</v>
      </c>
      <c r="G1606" s="1">
        <v>18</v>
      </c>
      <c r="H1606" s="3">
        <v>785.7</v>
      </c>
      <c r="I1606" s="6">
        <f>COUNTIF($E$4:E1606,E1606)</f>
        <v>226</v>
      </c>
      <c r="J1606" s="4" t="str">
        <f t="shared" si="25"/>
        <v>shirts226</v>
      </c>
      <c r="K1606" s="5"/>
      <c r="L1606" s="3"/>
    </row>
    <row r="1607" spans="3:12" x14ac:dyDescent="0.25">
      <c r="C1607" s="2" t="s">
        <v>1</v>
      </c>
      <c r="D1607" s="1">
        <v>1604</v>
      </c>
      <c r="E1607" s="1" t="s">
        <v>17</v>
      </c>
      <c r="F1607" s="1" t="s">
        <v>11</v>
      </c>
      <c r="G1607" s="1">
        <v>31</v>
      </c>
      <c r="H1607" s="3">
        <v>2055.3000000000002</v>
      </c>
      <c r="I1607" s="6">
        <f>COUNTIF($E$4:E1607,E1607)</f>
        <v>197</v>
      </c>
      <c r="J1607" s="4" t="str">
        <f t="shared" si="25"/>
        <v>blouses197</v>
      </c>
      <c r="K1607" s="5"/>
      <c r="L1607" s="3"/>
    </row>
    <row r="1608" spans="3:12" x14ac:dyDescent="0.25">
      <c r="C1608" s="2" t="s">
        <v>1</v>
      </c>
      <c r="D1608" s="1">
        <v>1605</v>
      </c>
      <c r="E1608" s="1" t="s">
        <v>15</v>
      </c>
      <c r="F1608" s="1" t="s">
        <v>64</v>
      </c>
      <c r="G1608" s="1">
        <v>26</v>
      </c>
      <c r="H1608" s="3">
        <v>1976</v>
      </c>
      <c r="I1608" s="6">
        <f>COUNTIF($E$4:E1608,E1608)</f>
        <v>200</v>
      </c>
      <c r="J1608" s="4" t="str">
        <f t="shared" si="25"/>
        <v>dresses200</v>
      </c>
      <c r="K1608" s="5"/>
      <c r="L1608" s="3"/>
    </row>
    <row r="1609" spans="3:12" x14ac:dyDescent="0.25">
      <c r="C1609" s="2" t="s">
        <v>7</v>
      </c>
      <c r="D1609" s="1">
        <v>1606</v>
      </c>
      <c r="E1609" s="1" t="s">
        <v>13</v>
      </c>
      <c r="F1609" s="1" t="s">
        <v>50</v>
      </c>
      <c r="G1609" s="1">
        <v>34</v>
      </c>
      <c r="H1609" s="3">
        <v>1377</v>
      </c>
      <c r="I1609" s="6">
        <f>COUNTIF($E$4:E1609,E1609)</f>
        <v>227</v>
      </c>
      <c r="J1609" s="4" t="str">
        <f t="shared" si="25"/>
        <v>shirts227</v>
      </c>
      <c r="K1609" s="5"/>
      <c r="L1609" s="3"/>
    </row>
    <row r="1610" spans="3:12" x14ac:dyDescent="0.25">
      <c r="C1610" s="2" t="s">
        <v>7</v>
      </c>
      <c r="D1610" s="1">
        <v>1607</v>
      </c>
      <c r="E1610" s="1" t="s">
        <v>13</v>
      </c>
      <c r="F1610" s="1" t="s">
        <v>33</v>
      </c>
      <c r="G1610" s="1">
        <v>28</v>
      </c>
      <c r="H1610" s="3">
        <v>1209.5999999999999</v>
      </c>
      <c r="I1610" s="6">
        <f>COUNTIF($E$4:E1610,E1610)</f>
        <v>228</v>
      </c>
      <c r="J1610" s="4" t="str">
        <f t="shared" si="25"/>
        <v>shirts228</v>
      </c>
      <c r="K1610" s="5"/>
      <c r="L1610" s="3"/>
    </row>
    <row r="1611" spans="3:12" x14ac:dyDescent="0.25">
      <c r="C1611" s="2" t="s">
        <v>7</v>
      </c>
      <c r="D1611" s="1">
        <v>1608</v>
      </c>
      <c r="E1611" s="1" t="s">
        <v>19</v>
      </c>
      <c r="F1611" s="1" t="s">
        <v>26</v>
      </c>
      <c r="G1611" s="1">
        <v>35</v>
      </c>
      <c r="H1611" s="3">
        <v>4935</v>
      </c>
      <c r="I1611" s="6">
        <f>COUNTIF($E$4:E1611,E1611)</f>
        <v>187</v>
      </c>
      <c r="J1611" s="4" t="str">
        <f t="shared" si="25"/>
        <v>woman's shoes187</v>
      </c>
      <c r="K1611" s="5"/>
      <c r="L1611" s="3"/>
    </row>
    <row r="1612" spans="3:12" x14ac:dyDescent="0.25">
      <c r="C1612" s="2" t="s">
        <v>7</v>
      </c>
      <c r="D1612" s="1">
        <v>1609</v>
      </c>
      <c r="E1612" s="1" t="s">
        <v>16</v>
      </c>
      <c r="F1612" s="1" t="s">
        <v>43</v>
      </c>
      <c r="G1612" s="1">
        <v>33</v>
      </c>
      <c r="H1612" s="3">
        <v>495</v>
      </c>
      <c r="I1612" s="6">
        <f>COUNTIF($E$4:E1612,E1612)</f>
        <v>217</v>
      </c>
      <c r="J1612" s="4" t="str">
        <f t="shared" si="25"/>
        <v>ties217</v>
      </c>
      <c r="K1612" s="5"/>
      <c r="L1612" s="3"/>
    </row>
    <row r="1613" spans="3:12" x14ac:dyDescent="0.25">
      <c r="C1613" s="2" t="s">
        <v>7</v>
      </c>
      <c r="D1613" s="1">
        <v>1610</v>
      </c>
      <c r="E1613" s="1" t="s">
        <v>13</v>
      </c>
      <c r="F1613" s="1" t="s">
        <v>61</v>
      </c>
      <c r="G1613" s="1">
        <v>22</v>
      </c>
      <c r="H1613" s="3">
        <v>960.3</v>
      </c>
      <c r="I1613" s="6">
        <f>COUNTIF($E$4:E1613,E1613)</f>
        <v>229</v>
      </c>
      <c r="J1613" s="4" t="str">
        <f t="shared" si="25"/>
        <v>shirts229</v>
      </c>
      <c r="K1613" s="5"/>
      <c r="L1613" s="3"/>
    </row>
    <row r="1614" spans="3:12" x14ac:dyDescent="0.25">
      <c r="C1614" s="2" t="s">
        <v>1</v>
      </c>
      <c r="D1614" s="1">
        <v>1611</v>
      </c>
      <c r="E1614" s="1" t="s">
        <v>13</v>
      </c>
      <c r="F1614" s="1" t="s">
        <v>32</v>
      </c>
      <c r="G1614" s="1">
        <v>23</v>
      </c>
      <c r="H1614" s="3">
        <v>1066.05</v>
      </c>
      <c r="I1614" s="6">
        <f>COUNTIF($E$4:E1614,E1614)</f>
        <v>230</v>
      </c>
      <c r="J1614" s="4" t="str">
        <f t="shared" si="25"/>
        <v>shirts230</v>
      </c>
      <c r="K1614" s="5"/>
      <c r="L1614" s="3"/>
    </row>
    <row r="1615" spans="3:12" x14ac:dyDescent="0.25">
      <c r="C1615" s="2" t="s">
        <v>1</v>
      </c>
      <c r="D1615" s="1">
        <v>1612</v>
      </c>
      <c r="E1615" s="1" t="s">
        <v>16</v>
      </c>
      <c r="F1615" s="1" t="s">
        <v>6</v>
      </c>
      <c r="G1615" s="1">
        <v>14</v>
      </c>
      <c r="H1615" s="3">
        <v>231</v>
      </c>
      <c r="I1615" s="6">
        <f>COUNTIF($E$4:E1615,E1615)</f>
        <v>218</v>
      </c>
      <c r="J1615" s="4" t="str">
        <f t="shared" si="25"/>
        <v>ties218</v>
      </c>
      <c r="K1615" s="5"/>
      <c r="L1615" s="3"/>
    </row>
    <row r="1616" spans="3:12" x14ac:dyDescent="0.25">
      <c r="C1616" s="2" t="s">
        <v>7</v>
      </c>
      <c r="D1616" s="1">
        <v>1613</v>
      </c>
      <c r="E1616" s="1" t="s">
        <v>8</v>
      </c>
      <c r="F1616" s="1" t="s">
        <v>63</v>
      </c>
      <c r="G1616" s="1">
        <v>26</v>
      </c>
      <c r="H1616" s="3">
        <v>5514.6</v>
      </c>
      <c r="I1616" s="6">
        <f>COUNTIF($E$4:E1616,E1616)</f>
        <v>187</v>
      </c>
      <c r="J1616" s="4" t="str">
        <f t="shared" si="25"/>
        <v>purses187</v>
      </c>
      <c r="K1616" s="5"/>
      <c r="L1616" s="3"/>
    </row>
    <row r="1617" spans="3:12" x14ac:dyDescent="0.25">
      <c r="C1617" s="2" t="s">
        <v>7</v>
      </c>
      <c r="D1617" s="1">
        <v>1614</v>
      </c>
      <c r="E1617" s="1" t="s">
        <v>15</v>
      </c>
      <c r="F1617" s="1" t="s">
        <v>40</v>
      </c>
      <c r="G1617" s="1">
        <v>21</v>
      </c>
      <c r="H1617" s="3">
        <v>1831.2</v>
      </c>
      <c r="I1617" s="6">
        <f>COUNTIF($E$4:E1617,E1617)</f>
        <v>201</v>
      </c>
      <c r="J1617" s="4" t="str">
        <f t="shared" si="25"/>
        <v>dresses201</v>
      </c>
      <c r="K1617" s="5"/>
      <c r="L1617" s="3"/>
    </row>
    <row r="1618" spans="3:12" x14ac:dyDescent="0.25">
      <c r="C1618" s="2" t="s">
        <v>1</v>
      </c>
      <c r="D1618" s="1">
        <v>1615</v>
      </c>
      <c r="E1618" s="1" t="s">
        <v>19</v>
      </c>
      <c r="F1618" s="1" t="s">
        <v>57</v>
      </c>
      <c r="G1618" s="1">
        <v>16</v>
      </c>
      <c r="H1618" s="3">
        <v>2640</v>
      </c>
      <c r="I1618" s="6">
        <f>COUNTIF($E$4:E1618,E1618)</f>
        <v>188</v>
      </c>
      <c r="J1618" s="4" t="str">
        <f t="shared" si="25"/>
        <v>woman's shoes188</v>
      </c>
      <c r="K1618" s="5"/>
      <c r="L1618" s="3"/>
    </row>
    <row r="1619" spans="3:12" x14ac:dyDescent="0.25">
      <c r="C1619" s="2" t="s">
        <v>7</v>
      </c>
      <c r="D1619" s="1">
        <v>1616</v>
      </c>
      <c r="E1619" s="1" t="s">
        <v>19</v>
      </c>
      <c r="F1619" s="1" t="s">
        <v>35</v>
      </c>
      <c r="G1619" s="1">
        <v>14</v>
      </c>
      <c r="H1619" s="3">
        <v>2247</v>
      </c>
      <c r="I1619" s="6">
        <f>COUNTIF($E$4:E1619,E1619)</f>
        <v>189</v>
      </c>
      <c r="J1619" s="4" t="str">
        <f t="shared" si="25"/>
        <v>woman's shoes189</v>
      </c>
      <c r="K1619" s="5"/>
      <c r="L1619" s="3"/>
    </row>
    <row r="1620" spans="3:12" x14ac:dyDescent="0.25">
      <c r="C1620" s="2" t="s">
        <v>7</v>
      </c>
      <c r="D1620" s="1">
        <v>1617</v>
      </c>
      <c r="E1620" s="1" t="s">
        <v>13</v>
      </c>
      <c r="F1620" s="1" t="s">
        <v>28</v>
      </c>
      <c r="G1620" s="1">
        <v>10</v>
      </c>
      <c r="H1620" s="3">
        <v>495</v>
      </c>
      <c r="I1620" s="6">
        <f>COUNTIF($E$4:E1620,E1620)</f>
        <v>231</v>
      </c>
      <c r="J1620" s="4" t="str">
        <f t="shared" si="25"/>
        <v>shirts231</v>
      </c>
      <c r="K1620" s="5"/>
      <c r="L1620" s="3"/>
    </row>
    <row r="1621" spans="3:12" x14ac:dyDescent="0.25">
      <c r="C1621" s="2" t="s">
        <v>7</v>
      </c>
      <c r="D1621" s="1">
        <v>1618</v>
      </c>
      <c r="E1621" s="1" t="s">
        <v>13</v>
      </c>
      <c r="F1621" s="1" t="s">
        <v>43</v>
      </c>
      <c r="G1621" s="1">
        <v>10</v>
      </c>
      <c r="H1621" s="3">
        <v>495</v>
      </c>
      <c r="I1621" s="6">
        <f>COUNTIF($E$4:E1621,E1621)</f>
        <v>232</v>
      </c>
      <c r="J1621" s="4" t="str">
        <f t="shared" si="25"/>
        <v>shirts232</v>
      </c>
      <c r="K1621" s="5"/>
      <c r="L1621" s="3"/>
    </row>
    <row r="1622" spans="3:12" x14ac:dyDescent="0.25">
      <c r="C1622" s="2" t="s">
        <v>1</v>
      </c>
      <c r="D1622" s="1">
        <v>1619</v>
      </c>
      <c r="E1622" s="1" t="s">
        <v>13</v>
      </c>
      <c r="F1622" s="1" t="s">
        <v>33</v>
      </c>
      <c r="G1622" s="1">
        <v>31</v>
      </c>
      <c r="H1622" s="3">
        <v>1339.2</v>
      </c>
      <c r="I1622" s="6">
        <f>COUNTIF($E$4:E1622,E1622)</f>
        <v>233</v>
      </c>
      <c r="J1622" s="4" t="str">
        <f t="shared" si="25"/>
        <v>shirts233</v>
      </c>
      <c r="K1622" s="5"/>
      <c r="L1622" s="3"/>
    </row>
    <row r="1623" spans="3:12" x14ac:dyDescent="0.25">
      <c r="C1623" s="2" t="s">
        <v>1</v>
      </c>
      <c r="D1623" s="1">
        <v>1620</v>
      </c>
      <c r="E1623" s="1" t="s">
        <v>8</v>
      </c>
      <c r="F1623" s="1" t="s">
        <v>45</v>
      </c>
      <c r="G1623" s="1">
        <v>21</v>
      </c>
      <c r="H1623" s="3">
        <v>4762.8</v>
      </c>
      <c r="I1623" s="6">
        <f>COUNTIF($E$4:E1623,E1623)</f>
        <v>188</v>
      </c>
      <c r="J1623" s="4" t="str">
        <f t="shared" si="25"/>
        <v>purses188</v>
      </c>
      <c r="K1623" s="5"/>
      <c r="L1623" s="3"/>
    </row>
    <row r="1624" spans="3:12" x14ac:dyDescent="0.25">
      <c r="C1624" s="2" t="s">
        <v>7</v>
      </c>
      <c r="D1624" s="1">
        <v>1621</v>
      </c>
      <c r="E1624" s="1" t="s">
        <v>8</v>
      </c>
      <c r="F1624" s="1" t="s">
        <v>33</v>
      </c>
      <c r="G1624" s="1">
        <v>20</v>
      </c>
      <c r="H1624" s="3">
        <v>4242</v>
      </c>
      <c r="I1624" s="6">
        <f>COUNTIF($E$4:E1624,E1624)</f>
        <v>189</v>
      </c>
      <c r="J1624" s="4" t="str">
        <f t="shared" si="25"/>
        <v>purses189</v>
      </c>
      <c r="K1624" s="5"/>
      <c r="L1624" s="3"/>
    </row>
    <row r="1625" spans="3:12" x14ac:dyDescent="0.25">
      <c r="C1625" s="2" t="s">
        <v>7</v>
      </c>
      <c r="D1625" s="1">
        <v>1622</v>
      </c>
      <c r="E1625" s="1" t="s">
        <v>13</v>
      </c>
      <c r="F1625" s="1" t="s">
        <v>39</v>
      </c>
      <c r="G1625" s="1">
        <v>25</v>
      </c>
      <c r="H1625" s="3">
        <v>1158.75</v>
      </c>
      <c r="I1625" s="6">
        <f>COUNTIF($E$4:E1625,E1625)</f>
        <v>234</v>
      </c>
      <c r="J1625" s="4" t="str">
        <f t="shared" si="25"/>
        <v>shirts234</v>
      </c>
      <c r="K1625" s="5"/>
      <c r="L1625" s="3"/>
    </row>
    <row r="1626" spans="3:12" x14ac:dyDescent="0.25">
      <c r="C1626" s="2" t="s">
        <v>7</v>
      </c>
      <c r="D1626" s="1">
        <v>1623</v>
      </c>
      <c r="E1626" s="1" t="s">
        <v>19</v>
      </c>
      <c r="F1626" s="1" t="s">
        <v>20</v>
      </c>
      <c r="G1626" s="1">
        <v>17</v>
      </c>
      <c r="H1626" s="3">
        <v>2320.5</v>
      </c>
      <c r="I1626" s="6">
        <f>COUNTIF($E$4:E1626,E1626)</f>
        <v>190</v>
      </c>
      <c r="J1626" s="4" t="str">
        <f t="shared" si="25"/>
        <v>woman's shoes190</v>
      </c>
      <c r="K1626" s="5"/>
      <c r="L1626" s="3"/>
    </row>
    <row r="1627" spans="3:12" x14ac:dyDescent="0.25">
      <c r="C1627" s="2" t="s">
        <v>7</v>
      </c>
      <c r="D1627" s="1">
        <v>1624</v>
      </c>
      <c r="E1627" s="1" t="s">
        <v>19</v>
      </c>
      <c r="F1627" s="1" t="s">
        <v>52</v>
      </c>
      <c r="G1627" s="1">
        <v>11</v>
      </c>
      <c r="H1627" s="3">
        <v>1798.5</v>
      </c>
      <c r="I1627" s="6">
        <f>COUNTIF($E$4:E1627,E1627)</f>
        <v>191</v>
      </c>
      <c r="J1627" s="4" t="str">
        <f t="shared" si="25"/>
        <v>woman's shoes191</v>
      </c>
      <c r="K1627" s="5"/>
      <c r="L1627" s="3"/>
    </row>
    <row r="1628" spans="3:12" x14ac:dyDescent="0.25">
      <c r="C1628" s="2" t="s">
        <v>7</v>
      </c>
      <c r="D1628" s="1">
        <v>1625</v>
      </c>
      <c r="E1628" s="1" t="s">
        <v>13</v>
      </c>
      <c r="F1628" s="1" t="s">
        <v>26</v>
      </c>
      <c r="G1628" s="1">
        <v>10</v>
      </c>
      <c r="H1628" s="3">
        <v>441</v>
      </c>
      <c r="I1628" s="6">
        <f>COUNTIF($E$4:E1628,E1628)</f>
        <v>235</v>
      </c>
      <c r="J1628" s="4" t="str">
        <f t="shared" si="25"/>
        <v>shirts235</v>
      </c>
      <c r="K1628" s="5"/>
      <c r="L1628" s="3"/>
    </row>
    <row r="1629" spans="3:12" x14ac:dyDescent="0.25">
      <c r="C1629" s="2" t="s">
        <v>7</v>
      </c>
      <c r="D1629" s="1">
        <v>1626</v>
      </c>
      <c r="E1629" s="1" t="s">
        <v>17</v>
      </c>
      <c r="F1629" s="1" t="s">
        <v>40</v>
      </c>
      <c r="G1629" s="1">
        <v>31</v>
      </c>
      <c r="H1629" s="3">
        <v>1994.85</v>
      </c>
      <c r="I1629" s="6">
        <f>COUNTIF($E$4:E1629,E1629)</f>
        <v>198</v>
      </c>
      <c r="J1629" s="4" t="str">
        <f t="shared" si="25"/>
        <v>blouses198</v>
      </c>
      <c r="K1629" s="5"/>
      <c r="L1629" s="3"/>
    </row>
    <row r="1630" spans="3:12" x14ac:dyDescent="0.25">
      <c r="C1630" s="2" t="s">
        <v>7</v>
      </c>
      <c r="D1630" s="1">
        <v>1627</v>
      </c>
      <c r="E1630" s="1" t="s">
        <v>16</v>
      </c>
      <c r="F1630" s="1" t="s">
        <v>31</v>
      </c>
      <c r="G1630" s="1">
        <v>30</v>
      </c>
      <c r="H1630" s="3">
        <v>454.5</v>
      </c>
      <c r="I1630" s="6">
        <f>COUNTIF($E$4:E1630,E1630)</f>
        <v>219</v>
      </c>
      <c r="J1630" s="4" t="str">
        <f t="shared" si="25"/>
        <v>ties219</v>
      </c>
      <c r="K1630" s="5"/>
      <c r="L1630" s="3"/>
    </row>
    <row r="1631" spans="3:12" x14ac:dyDescent="0.25">
      <c r="C1631" s="2" t="s">
        <v>7</v>
      </c>
      <c r="D1631" s="1">
        <v>1628</v>
      </c>
      <c r="E1631" s="1" t="s">
        <v>8</v>
      </c>
      <c r="F1631" s="1" t="s">
        <v>9</v>
      </c>
      <c r="G1631" s="1">
        <v>30</v>
      </c>
      <c r="H1631" s="3">
        <v>6048</v>
      </c>
      <c r="I1631" s="6">
        <f>COUNTIF($E$4:E1631,E1631)</f>
        <v>190</v>
      </c>
      <c r="J1631" s="4" t="str">
        <f t="shared" si="25"/>
        <v>purses190</v>
      </c>
      <c r="K1631" s="5"/>
      <c r="L1631" s="3"/>
    </row>
    <row r="1632" spans="3:12" x14ac:dyDescent="0.25">
      <c r="C1632" s="2" t="s">
        <v>7</v>
      </c>
      <c r="D1632" s="1">
        <v>1629</v>
      </c>
      <c r="E1632" s="1" t="s">
        <v>8</v>
      </c>
      <c r="F1632" s="1" t="s">
        <v>37</v>
      </c>
      <c r="G1632" s="1">
        <v>15</v>
      </c>
      <c r="H1632" s="3">
        <v>3433.5</v>
      </c>
      <c r="I1632" s="6">
        <f>COUNTIF($E$4:E1632,E1632)</f>
        <v>191</v>
      </c>
      <c r="J1632" s="4" t="str">
        <f t="shared" si="25"/>
        <v>purses191</v>
      </c>
      <c r="K1632" s="5"/>
      <c r="L1632" s="3"/>
    </row>
    <row r="1633" spans="3:12" x14ac:dyDescent="0.25">
      <c r="C1633" s="2" t="s">
        <v>7</v>
      </c>
      <c r="D1633" s="1">
        <v>1630</v>
      </c>
      <c r="E1633" s="1" t="s">
        <v>13</v>
      </c>
      <c r="F1633" s="1" t="s">
        <v>6</v>
      </c>
      <c r="G1633" s="1">
        <v>27</v>
      </c>
      <c r="H1633" s="3">
        <v>1275.75</v>
      </c>
      <c r="I1633" s="6">
        <f>COUNTIF($E$4:E1633,E1633)</f>
        <v>236</v>
      </c>
      <c r="J1633" s="4" t="str">
        <f t="shared" si="25"/>
        <v>shirts236</v>
      </c>
      <c r="K1633" s="5"/>
      <c r="L1633" s="3"/>
    </row>
    <row r="1634" spans="3:12" x14ac:dyDescent="0.25">
      <c r="C1634" s="2" t="s">
        <v>7</v>
      </c>
      <c r="D1634" s="1">
        <v>1631</v>
      </c>
      <c r="E1634" s="1" t="s">
        <v>14</v>
      </c>
      <c r="F1634" s="1" t="s">
        <v>34</v>
      </c>
      <c r="G1634" s="1">
        <v>35</v>
      </c>
      <c r="H1634" s="3">
        <v>2278.5</v>
      </c>
      <c r="I1634" s="6">
        <f>COUNTIF($E$4:E1634,E1634)</f>
        <v>206</v>
      </c>
      <c r="J1634" s="4" t="str">
        <f t="shared" si="25"/>
        <v>pants206</v>
      </c>
      <c r="K1634" s="5"/>
      <c r="L1634" s="3"/>
    </row>
    <row r="1635" spans="3:12" x14ac:dyDescent="0.25">
      <c r="C1635" s="2" t="s">
        <v>7</v>
      </c>
      <c r="D1635" s="1">
        <v>1632</v>
      </c>
      <c r="E1635" s="1" t="s">
        <v>13</v>
      </c>
      <c r="F1635" s="1" t="s">
        <v>53</v>
      </c>
      <c r="G1635" s="1">
        <v>21</v>
      </c>
      <c r="H1635" s="3">
        <v>1039.5</v>
      </c>
      <c r="I1635" s="6">
        <f>COUNTIF($E$4:E1635,E1635)</f>
        <v>237</v>
      </c>
      <c r="J1635" s="4" t="str">
        <f t="shared" si="25"/>
        <v>shirts237</v>
      </c>
      <c r="K1635" s="5"/>
      <c r="L1635" s="3"/>
    </row>
    <row r="1636" spans="3:12" x14ac:dyDescent="0.25">
      <c r="C1636" s="2" t="s">
        <v>7</v>
      </c>
      <c r="D1636" s="1">
        <v>1633</v>
      </c>
      <c r="E1636" s="1" t="s">
        <v>18</v>
      </c>
      <c r="F1636" s="1" t="s">
        <v>53</v>
      </c>
      <c r="G1636" s="1">
        <v>29</v>
      </c>
      <c r="H1636" s="3">
        <v>1828.45</v>
      </c>
      <c r="I1636" s="6">
        <f>COUNTIF($E$4:E1636,E1636)</f>
        <v>190</v>
      </c>
      <c r="J1636" s="4" t="str">
        <f t="shared" si="25"/>
        <v>man shoes190</v>
      </c>
      <c r="K1636" s="5"/>
      <c r="L1636" s="3"/>
    </row>
    <row r="1637" spans="3:12" x14ac:dyDescent="0.25">
      <c r="C1637" s="2" t="s">
        <v>7</v>
      </c>
      <c r="D1637" s="1">
        <v>1634</v>
      </c>
      <c r="E1637" s="1" t="s">
        <v>17</v>
      </c>
      <c r="F1637" s="1" t="s">
        <v>41</v>
      </c>
      <c r="G1637" s="1">
        <v>26</v>
      </c>
      <c r="H1637" s="3">
        <v>1554.8</v>
      </c>
      <c r="I1637" s="6">
        <f>COUNTIF($E$4:E1637,E1637)</f>
        <v>199</v>
      </c>
      <c r="J1637" s="4" t="str">
        <f t="shared" si="25"/>
        <v>blouses199</v>
      </c>
      <c r="K1637" s="5"/>
      <c r="L1637" s="3"/>
    </row>
    <row r="1638" spans="3:12" x14ac:dyDescent="0.25">
      <c r="C1638" s="2" t="s">
        <v>7</v>
      </c>
      <c r="D1638" s="1">
        <v>1635</v>
      </c>
      <c r="E1638" s="1" t="s">
        <v>18</v>
      </c>
      <c r="F1638" s="1" t="s">
        <v>59</v>
      </c>
      <c r="G1638" s="1">
        <v>25</v>
      </c>
      <c r="H1638" s="3">
        <v>1462.5</v>
      </c>
      <c r="I1638" s="6">
        <f>COUNTIF($E$4:E1638,E1638)</f>
        <v>191</v>
      </c>
      <c r="J1638" s="4" t="str">
        <f t="shared" si="25"/>
        <v>man shoes191</v>
      </c>
      <c r="K1638" s="5"/>
      <c r="L1638" s="3"/>
    </row>
    <row r="1639" spans="3:12" x14ac:dyDescent="0.25">
      <c r="C1639" s="2" t="s">
        <v>7</v>
      </c>
      <c r="D1639" s="1">
        <v>1636</v>
      </c>
      <c r="E1639" s="1" t="s">
        <v>13</v>
      </c>
      <c r="F1639" s="1" t="s">
        <v>11</v>
      </c>
      <c r="G1639" s="1">
        <v>30</v>
      </c>
      <c r="H1639" s="3">
        <v>1323</v>
      </c>
      <c r="I1639" s="6">
        <f>COUNTIF($E$4:E1639,E1639)</f>
        <v>238</v>
      </c>
      <c r="J1639" s="4" t="str">
        <f t="shared" si="25"/>
        <v>shirts238</v>
      </c>
      <c r="K1639" s="5"/>
      <c r="L1639" s="3"/>
    </row>
    <row r="1640" spans="3:12" x14ac:dyDescent="0.25">
      <c r="C1640" s="2" t="s">
        <v>7</v>
      </c>
      <c r="D1640" s="1">
        <v>1637</v>
      </c>
      <c r="E1640" s="1" t="s">
        <v>14</v>
      </c>
      <c r="F1640" s="1" t="s">
        <v>23</v>
      </c>
      <c r="G1640" s="1">
        <v>32</v>
      </c>
      <c r="H1640" s="3">
        <v>2441.6</v>
      </c>
      <c r="I1640" s="6">
        <f>COUNTIF($E$4:E1640,E1640)</f>
        <v>207</v>
      </c>
      <c r="J1640" s="4" t="str">
        <f t="shared" si="25"/>
        <v>pants207</v>
      </c>
      <c r="K1640" s="5"/>
      <c r="L1640" s="3"/>
    </row>
    <row r="1641" spans="3:12" x14ac:dyDescent="0.25">
      <c r="C1641" s="2" t="s">
        <v>7</v>
      </c>
      <c r="D1641" s="1">
        <v>1638</v>
      </c>
      <c r="E1641" s="1" t="s">
        <v>13</v>
      </c>
      <c r="F1641" s="1" t="s">
        <v>38</v>
      </c>
      <c r="G1641" s="1">
        <v>33</v>
      </c>
      <c r="H1641" s="3">
        <v>1574.1</v>
      </c>
      <c r="I1641" s="6">
        <f>COUNTIF($E$4:E1641,E1641)</f>
        <v>239</v>
      </c>
      <c r="J1641" s="4" t="str">
        <f t="shared" si="25"/>
        <v>shirts239</v>
      </c>
      <c r="K1641" s="5"/>
      <c r="L1641" s="3"/>
    </row>
    <row r="1642" spans="3:12" x14ac:dyDescent="0.25">
      <c r="C1642" s="2" t="s">
        <v>7</v>
      </c>
      <c r="D1642" s="1">
        <v>1639</v>
      </c>
      <c r="E1642" s="1" t="s">
        <v>16</v>
      </c>
      <c r="F1642" s="1" t="s">
        <v>62</v>
      </c>
      <c r="G1642" s="1">
        <v>35</v>
      </c>
      <c r="H1642" s="3">
        <v>556.5</v>
      </c>
      <c r="I1642" s="6">
        <f>COUNTIF($E$4:E1642,E1642)</f>
        <v>220</v>
      </c>
      <c r="J1642" s="4" t="str">
        <f t="shared" si="25"/>
        <v>ties220</v>
      </c>
      <c r="K1642" s="5"/>
      <c r="L1642" s="3"/>
    </row>
    <row r="1643" spans="3:12" x14ac:dyDescent="0.25">
      <c r="C1643" s="2" t="s">
        <v>7</v>
      </c>
      <c r="D1643" s="1">
        <v>1640</v>
      </c>
      <c r="E1643" s="1" t="s">
        <v>13</v>
      </c>
      <c r="F1643" s="1" t="s">
        <v>23</v>
      </c>
      <c r="G1643" s="1">
        <v>35</v>
      </c>
      <c r="H1643" s="3">
        <v>1449</v>
      </c>
      <c r="I1643" s="6">
        <f>COUNTIF($E$4:E1643,E1643)</f>
        <v>240</v>
      </c>
      <c r="J1643" s="4" t="str">
        <f t="shared" si="25"/>
        <v>shirts240</v>
      </c>
      <c r="K1643" s="5"/>
      <c r="L1643" s="3"/>
    </row>
    <row r="1644" spans="3:12" x14ac:dyDescent="0.25">
      <c r="C1644" s="2" t="s">
        <v>7</v>
      </c>
      <c r="D1644" s="1">
        <v>1641</v>
      </c>
      <c r="E1644" s="1" t="s">
        <v>19</v>
      </c>
      <c r="F1644" s="1" t="s">
        <v>60</v>
      </c>
      <c r="G1644" s="1">
        <v>25</v>
      </c>
      <c r="H1644" s="3">
        <v>3975</v>
      </c>
      <c r="I1644" s="6">
        <f>COUNTIF($E$4:E1644,E1644)</f>
        <v>192</v>
      </c>
      <c r="J1644" s="4" t="str">
        <f t="shared" si="25"/>
        <v>woman's shoes192</v>
      </c>
      <c r="K1644" s="5"/>
      <c r="L1644" s="3"/>
    </row>
    <row r="1645" spans="3:12" x14ac:dyDescent="0.25">
      <c r="C1645" s="2" t="s">
        <v>7</v>
      </c>
      <c r="D1645" s="1">
        <v>1642</v>
      </c>
      <c r="E1645" s="1" t="s">
        <v>13</v>
      </c>
      <c r="F1645" s="1" t="s">
        <v>32</v>
      </c>
      <c r="G1645" s="1">
        <v>26</v>
      </c>
      <c r="H1645" s="3">
        <v>1228.5</v>
      </c>
      <c r="I1645" s="6">
        <f>COUNTIF($E$4:E1645,E1645)</f>
        <v>241</v>
      </c>
      <c r="J1645" s="4" t="str">
        <f t="shared" si="25"/>
        <v>shirts241</v>
      </c>
      <c r="K1645" s="5"/>
      <c r="L1645" s="3"/>
    </row>
    <row r="1646" spans="3:12" x14ac:dyDescent="0.25">
      <c r="C1646" s="2" t="s">
        <v>7</v>
      </c>
      <c r="D1646" s="1">
        <v>1643</v>
      </c>
      <c r="E1646" s="1" t="s">
        <v>18</v>
      </c>
      <c r="F1646" s="1" t="s">
        <v>27</v>
      </c>
      <c r="G1646" s="1">
        <v>23</v>
      </c>
      <c r="H1646" s="3">
        <v>1495</v>
      </c>
      <c r="I1646" s="6">
        <f>COUNTIF($E$4:E1646,E1646)</f>
        <v>192</v>
      </c>
      <c r="J1646" s="4" t="str">
        <f t="shared" si="25"/>
        <v>man shoes192</v>
      </c>
      <c r="K1646" s="5"/>
      <c r="L1646" s="3"/>
    </row>
    <row r="1647" spans="3:12" x14ac:dyDescent="0.25">
      <c r="C1647" s="2" t="s">
        <v>7</v>
      </c>
      <c r="D1647" s="1">
        <v>1644</v>
      </c>
      <c r="E1647" s="1" t="s">
        <v>16</v>
      </c>
      <c r="F1647" s="1" t="s">
        <v>40</v>
      </c>
      <c r="G1647" s="1">
        <v>21</v>
      </c>
      <c r="H1647" s="3">
        <v>311.85000000000002</v>
      </c>
      <c r="I1647" s="6">
        <f>COUNTIF($E$4:E1647,E1647)</f>
        <v>221</v>
      </c>
      <c r="J1647" s="4" t="str">
        <f t="shared" si="25"/>
        <v>ties221</v>
      </c>
      <c r="K1647" s="5"/>
      <c r="L1647" s="3"/>
    </row>
    <row r="1648" spans="3:12" x14ac:dyDescent="0.25">
      <c r="C1648" s="2" t="s">
        <v>7</v>
      </c>
      <c r="D1648" s="1">
        <v>1645</v>
      </c>
      <c r="E1648" s="1" t="s">
        <v>18</v>
      </c>
      <c r="F1648" s="1" t="s">
        <v>44</v>
      </c>
      <c r="G1648" s="1">
        <v>25</v>
      </c>
      <c r="H1648" s="3">
        <v>1592.5</v>
      </c>
      <c r="I1648" s="6">
        <f>COUNTIF($E$4:E1648,E1648)</f>
        <v>193</v>
      </c>
      <c r="J1648" s="4" t="str">
        <f t="shared" si="25"/>
        <v>man shoes193</v>
      </c>
      <c r="K1648" s="5"/>
      <c r="L1648" s="3"/>
    </row>
    <row r="1649" spans="3:12" x14ac:dyDescent="0.25">
      <c r="C1649" s="2" t="s">
        <v>7</v>
      </c>
      <c r="D1649" s="1">
        <v>1646</v>
      </c>
      <c r="E1649" s="1" t="s">
        <v>19</v>
      </c>
      <c r="F1649" s="1" t="s">
        <v>9</v>
      </c>
      <c r="G1649" s="1">
        <v>18</v>
      </c>
      <c r="H1649" s="3">
        <v>2808</v>
      </c>
      <c r="I1649" s="6">
        <f>COUNTIF($E$4:E1649,E1649)</f>
        <v>193</v>
      </c>
      <c r="J1649" s="4" t="str">
        <f t="shared" si="25"/>
        <v>woman's shoes193</v>
      </c>
      <c r="K1649" s="5"/>
      <c r="L1649" s="3"/>
    </row>
    <row r="1650" spans="3:12" x14ac:dyDescent="0.25">
      <c r="C1650" s="2" t="s">
        <v>7</v>
      </c>
      <c r="D1650" s="1">
        <v>1647</v>
      </c>
      <c r="E1650" s="1" t="s">
        <v>17</v>
      </c>
      <c r="F1650" s="1" t="s">
        <v>64</v>
      </c>
      <c r="G1650" s="1">
        <v>13</v>
      </c>
      <c r="H1650" s="3">
        <v>861.9</v>
      </c>
      <c r="I1650" s="6">
        <f>COUNTIF($E$4:E1650,E1650)</f>
        <v>200</v>
      </c>
      <c r="J1650" s="4" t="str">
        <f t="shared" si="25"/>
        <v>blouses200</v>
      </c>
      <c r="K1650" s="5"/>
      <c r="L1650" s="3"/>
    </row>
    <row r="1651" spans="3:12" x14ac:dyDescent="0.25">
      <c r="C1651" s="2" t="s">
        <v>7</v>
      </c>
      <c r="D1651" s="1">
        <v>1648</v>
      </c>
      <c r="E1651" s="1" t="s">
        <v>13</v>
      </c>
      <c r="F1651" s="1" t="s">
        <v>33</v>
      </c>
      <c r="G1651" s="1">
        <v>14</v>
      </c>
      <c r="H1651" s="3">
        <v>674.1</v>
      </c>
      <c r="I1651" s="6">
        <f>COUNTIF($E$4:E1651,E1651)</f>
        <v>242</v>
      </c>
      <c r="J1651" s="4" t="str">
        <f t="shared" si="25"/>
        <v>shirts242</v>
      </c>
      <c r="K1651" s="5"/>
      <c r="L1651" s="3"/>
    </row>
    <row r="1652" spans="3:12" x14ac:dyDescent="0.25">
      <c r="C1652" s="2" t="s">
        <v>7</v>
      </c>
      <c r="D1652" s="1">
        <v>1649</v>
      </c>
      <c r="E1652" s="1" t="s">
        <v>18</v>
      </c>
      <c r="F1652" s="1" t="s">
        <v>47</v>
      </c>
      <c r="G1652" s="1">
        <v>11</v>
      </c>
      <c r="H1652" s="3">
        <v>757.9</v>
      </c>
      <c r="I1652" s="6">
        <f>COUNTIF($E$4:E1652,E1652)</f>
        <v>194</v>
      </c>
      <c r="J1652" s="4" t="str">
        <f t="shared" si="25"/>
        <v>man shoes194</v>
      </c>
      <c r="K1652" s="5"/>
      <c r="L1652" s="3"/>
    </row>
    <row r="1653" spans="3:12" x14ac:dyDescent="0.25">
      <c r="C1653" s="2" t="s">
        <v>1</v>
      </c>
      <c r="D1653" s="1">
        <v>1650</v>
      </c>
      <c r="E1653" s="1" t="s">
        <v>13</v>
      </c>
      <c r="F1653" s="1" t="s">
        <v>38</v>
      </c>
      <c r="G1653" s="1">
        <v>16</v>
      </c>
      <c r="H1653" s="3">
        <v>705.6</v>
      </c>
      <c r="I1653" s="6">
        <f>COUNTIF($E$4:E1653,E1653)</f>
        <v>243</v>
      </c>
      <c r="J1653" s="4" t="str">
        <f t="shared" si="25"/>
        <v>shirts243</v>
      </c>
      <c r="K1653" s="5"/>
      <c r="L1653" s="3"/>
    </row>
    <row r="1654" spans="3:12" x14ac:dyDescent="0.25">
      <c r="C1654" s="2" t="s">
        <v>7</v>
      </c>
      <c r="D1654" s="1">
        <v>1651</v>
      </c>
      <c r="E1654" s="1" t="s">
        <v>14</v>
      </c>
      <c r="F1654" s="1" t="s">
        <v>39</v>
      </c>
      <c r="G1654" s="1">
        <v>10</v>
      </c>
      <c r="H1654" s="3">
        <v>693</v>
      </c>
      <c r="I1654" s="6">
        <f>COUNTIF($E$4:E1654,E1654)</f>
        <v>208</v>
      </c>
      <c r="J1654" s="4" t="str">
        <f t="shared" si="25"/>
        <v>pants208</v>
      </c>
      <c r="K1654" s="5"/>
      <c r="L1654" s="3"/>
    </row>
    <row r="1655" spans="3:12" x14ac:dyDescent="0.25">
      <c r="C1655" s="2" t="s">
        <v>7</v>
      </c>
      <c r="D1655" s="1">
        <v>1652</v>
      </c>
      <c r="E1655" s="1" t="s">
        <v>19</v>
      </c>
      <c r="F1655" s="1" t="s">
        <v>9</v>
      </c>
      <c r="G1655" s="1">
        <v>25</v>
      </c>
      <c r="H1655" s="3">
        <v>3600</v>
      </c>
      <c r="I1655" s="6">
        <f>COUNTIF($E$4:E1655,E1655)</f>
        <v>194</v>
      </c>
      <c r="J1655" s="4" t="str">
        <f t="shared" si="25"/>
        <v>woman's shoes194</v>
      </c>
      <c r="K1655" s="5"/>
      <c r="L1655" s="3"/>
    </row>
    <row r="1656" spans="3:12" x14ac:dyDescent="0.25">
      <c r="C1656" s="2" t="s">
        <v>7</v>
      </c>
      <c r="D1656" s="1">
        <v>1653</v>
      </c>
      <c r="E1656" s="1" t="s">
        <v>8</v>
      </c>
      <c r="F1656" s="1" t="s">
        <v>23</v>
      </c>
      <c r="G1656" s="1">
        <v>22</v>
      </c>
      <c r="H1656" s="3">
        <v>4620</v>
      </c>
      <c r="I1656" s="6">
        <f>COUNTIF($E$4:E1656,E1656)</f>
        <v>192</v>
      </c>
      <c r="J1656" s="4" t="str">
        <f t="shared" si="25"/>
        <v>purses192</v>
      </c>
      <c r="K1656" s="5"/>
      <c r="L1656" s="3"/>
    </row>
    <row r="1657" spans="3:12" x14ac:dyDescent="0.25">
      <c r="C1657" s="2" t="s">
        <v>7</v>
      </c>
      <c r="D1657" s="1">
        <v>1654</v>
      </c>
      <c r="E1657" s="1" t="s">
        <v>13</v>
      </c>
      <c r="F1657" s="1" t="s">
        <v>64</v>
      </c>
      <c r="G1657" s="1">
        <v>34</v>
      </c>
      <c r="H1657" s="3">
        <v>1377</v>
      </c>
      <c r="I1657" s="6">
        <f>COUNTIF($E$4:E1657,E1657)</f>
        <v>244</v>
      </c>
      <c r="J1657" s="4" t="str">
        <f t="shared" si="25"/>
        <v>shirts244</v>
      </c>
      <c r="K1657" s="5"/>
      <c r="L1657" s="3"/>
    </row>
    <row r="1658" spans="3:12" x14ac:dyDescent="0.25">
      <c r="C1658" s="2" t="s">
        <v>7</v>
      </c>
      <c r="D1658" s="1">
        <v>1655</v>
      </c>
      <c r="E1658" s="1" t="s">
        <v>19</v>
      </c>
      <c r="F1658" s="1" t="s">
        <v>26</v>
      </c>
      <c r="G1658" s="1">
        <v>24</v>
      </c>
      <c r="H1658" s="3">
        <v>3708</v>
      </c>
      <c r="I1658" s="6">
        <f>COUNTIF($E$4:E1658,E1658)</f>
        <v>195</v>
      </c>
      <c r="J1658" s="4" t="str">
        <f t="shared" si="25"/>
        <v>woman's shoes195</v>
      </c>
      <c r="K1658" s="5"/>
      <c r="L1658" s="3"/>
    </row>
    <row r="1659" spans="3:12" x14ac:dyDescent="0.25">
      <c r="C1659" s="2" t="s">
        <v>7</v>
      </c>
      <c r="D1659" s="1">
        <v>1656</v>
      </c>
      <c r="E1659" s="1" t="s">
        <v>19</v>
      </c>
      <c r="F1659" s="1" t="s">
        <v>22</v>
      </c>
      <c r="G1659" s="1">
        <v>14</v>
      </c>
      <c r="H1659" s="3">
        <v>2226</v>
      </c>
      <c r="I1659" s="6">
        <f>COUNTIF($E$4:E1659,E1659)</f>
        <v>196</v>
      </c>
      <c r="J1659" s="4" t="str">
        <f t="shared" si="25"/>
        <v>woman's shoes196</v>
      </c>
      <c r="K1659" s="5"/>
      <c r="L1659" s="3"/>
    </row>
    <row r="1660" spans="3:12" x14ac:dyDescent="0.25">
      <c r="C1660" s="2" t="s">
        <v>7</v>
      </c>
      <c r="D1660" s="1">
        <v>1657</v>
      </c>
      <c r="E1660" s="1" t="s">
        <v>16</v>
      </c>
      <c r="F1660" s="1" t="s">
        <v>40</v>
      </c>
      <c r="G1660" s="1">
        <v>19</v>
      </c>
      <c r="H1660" s="3">
        <v>307.8</v>
      </c>
      <c r="I1660" s="6">
        <f>COUNTIF($E$4:E1660,E1660)</f>
        <v>222</v>
      </c>
      <c r="J1660" s="4" t="str">
        <f t="shared" si="25"/>
        <v>ties222</v>
      </c>
      <c r="K1660" s="5"/>
      <c r="L1660" s="3"/>
    </row>
    <row r="1661" spans="3:12" x14ac:dyDescent="0.25">
      <c r="C1661" s="2" t="s">
        <v>7</v>
      </c>
      <c r="D1661" s="1">
        <v>1658</v>
      </c>
      <c r="E1661" s="1" t="s">
        <v>19</v>
      </c>
      <c r="F1661" s="1" t="s">
        <v>31</v>
      </c>
      <c r="G1661" s="1">
        <v>27</v>
      </c>
      <c r="H1661" s="3">
        <v>3847.5</v>
      </c>
      <c r="I1661" s="6">
        <f>COUNTIF($E$4:E1661,E1661)</f>
        <v>197</v>
      </c>
      <c r="J1661" s="4" t="str">
        <f t="shared" si="25"/>
        <v>woman's shoes197</v>
      </c>
      <c r="K1661" s="5"/>
      <c r="L1661" s="3"/>
    </row>
    <row r="1662" spans="3:12" x14ac:dyDescent="0.25">
      <c r="C1662" s="2" t="s">
        <v>1</v>
      </c>
      <c r="D1662" s="1">
        <v>1659</v>
      </c>
      <c r="E1662" s="1" t="s">
        <v>17</v>
      </c>
      <c r="F1662" s="1" t="s">
        <v>23</v>
      </c>
      <c r="G1662" s="1">
        <v>29</v>
      </c>
      <c r="H1662" s="3">
        <v>1941.55</v>
      </c>
      <c r="I1662" s="6">
        <f>COUNTIF($E$4:E1662,E1662)</f>
        <v>201</v>
      </c>
      <c r="J1662" s="4" t="str">
        <f t="shared" si="25"/>
        <v>blouses201</v>
      </c>
      <c r="K1662" s="5"/>
      <c r="L1662" s="3"/>
    </row>
    <row r="1663" spans="3:12" x14ac:dyDescent="0.25">
      <c r="C1663" s="2" t="s">
        <v>7</v>
      </c>
      <c r="D1663" s="1">
        <v>1660</v>
      </c>
      <c r="E1663" s="1" t="s">
        <v>8</v>
      </c>
      <c r="F1663" s="1" t="s">
        <v>51</v>
      </c>
      <c r="G1663" s="1">
        <v>12</v>
      </c>
      <c r="H1663" s="3">
        <v>2671.2</v>
      </c>
      <c r="I1663" s="6">
        <f>COUNTIF($E$4:E1663,E1663)</f>
        <v>193</v>
      </c>
      <c r="J1663" s="4" t="str">
        <f t="shared" si="25"/>
        <v>purses193</v>
      </c>
      <c r="K1663" s="5"/>
      <c r="L1663" s="3"/>
    </row>
    <row r="1664" spans="3:12" x14ac:dyDescent="0.25">
      <c r="C1664" s="2" t="s">
        <v>7</v>
      </c>
      <c r="D1664" s="1">
        <v>1661</v>
      </c>
      <c r="E1664" s="1" t="s">
        <v>16</v>
      </c>
      <c r="F1664" s="1" t="s">
        <v>45</v>
      </c>
      <c r="G1664" s="1">
        <v>25</v>
      </c>
      <c r="H1664" s="3">
        <v>341.25</v>
      </c>
      <c r="I1664" s="6">
        <f>COUNTIF($E$4:E1664,E1664)</f>
        <v>223</v>
      </c>
      <c r="J1664" s="4" t="str">
        <f t="shared" si="25"/>
        <v>ties223</v>
      </c>
      <c r="K1664" s="5"/>
      <c r="L1664" s="3"/>
    </row>
    <row r="1665" spans="3:12" x14ac:dyDescent="0.25">
      <c r="C1665" s="2" t="s">
        <v>1</v>
      </c>
      <c r="D1665" s="1">
        <v>1662</v>
      </c>
      <c r="E1665" s="1" t="s">
        <v>14</v>
      </c>
      <c r="F1665" s="1" t="s">
        <v>37</v>
      </c>
      <c r="G1665" s="1">
        <v>25</v>
      </c>
      <c r="H1665" s="3">
        <v>1680</v>
      </c>
      <c r="I1665" s="6">
        <f>COUNTIF($E$4:E1665,E1665)</f>
        <v>209</v>
      </c>
      <c r="J1665" s="4" t="str">
        <f t="shared" si="25"/>
        <v>pants209</v>
      </c>
      <c r="K1665" s="5"/>
      <c r="L1665" s="3"/>
    </row>
    <row r="1666" spans="3:12" x14ac:dyDescent="0.25">
      <c r="C1666" s="2" t="s">
        <v>7</v>
      </c>
      <c r="D1666" s="1">
        <v>1663</v>
      </c>
      <c r="E1666" s="1" t="s">
        <v>16</v>
      </c>
      <c r="F1666" s="1" t="s">
        <v>9</v>
      </c>
      <c r="G1666" s="1">
        <v>17</v>
      </c>
      <c r="H1666" s="3">
        <v>265.2</v>
      </c>
      <c r="I1666" s="6">
        <f>COUNTIF($E$4:E1666,E1666)</f>
        <v>224</v>
      </c>
      <c r="J1666" s="4" t="str">
        <f t="shared" si="25"/>
        <v>ties224</v>
      </c>
      <c r="K1666" s="5"/>
      <c r="L1666" s="3"/>
    </row>
    <row r="1667" spans="3:12" x14ac:dyDescent="0.25">
      <c r="C1667" s="2" t="s">
        <v>7</v>
      </c>
      <c r="D1667" s="1">
        <v>1664</v>
      </c>
      <c r="E1667" s="1" t="s">
        <v>8</v>
      </c>
      <c r="F1667" s="1" t="s">
        <v>28</v>
      </c>
      <c r="G1667" s="1">
        <v>17</v>
      </c>
      <c r="H1667" s="3">
        <v>3355.8</v>
      </c>
      <c r="I1667" s="6">
        <f>COUNTIF($E$4:E1667,E1667)</f>
        <v>194</v>
      </c>
      <c r="J1667" s="4" t="str">
        <f t="shared" si="25"/>
        <v>purses194</v>
      </c>
      <c r="K1667" s="5"/>
      <c r="L1667" s="3"/>
    </row>
    <row r="1668" spans="3:12" x14ac:dyDescent="0.25">
      <c r="C1668" s="2" t="s">
        <v>7</v>
      </c>
      <c r="D1668" s="1">
        <v>1665</v>
      </c>
      <c r="E1668" s="1" t="s">
        <v>15</v>
      </c>
      <c r="F1668" s="1" t="s">
        <v>54</v>
      </c>
      <c r="G1668" s="1">
        <v>29</v>
      </c>
      <c r="H1668" s="3">
        <v>2389.6</v>
      </c>
      <c r="I1668" s="6">
        <f>COUNTIF($E$4:E1668,E1668)</f>
        <v>202</v>
      </c>
      <c r="J1668" s="4" t="str">
        <f t="shared" si="25"/>
        <v>dresses202</v>
      </c>
      <c r="K1668" s="5"/>
      <c r="L1668" s="3"/>
    </row>
    <row r="1669" spans="3:12" x14ac:dyDescent="0.25">
      <c r="C1669" s="2" t="s">
        <v>7</v>
      </c>
      <c r="D1669" s="1">
        <v>1666</v>
      </c>
      <c r="E1669" s="1" t="s">
        <v>19</v>
      </c>
      <c r="F1669" s="1" t="s">
        <v>45</v>
      </c>
      <c r="G1669" s="1">
        <v>25</v>
      </c>
      <c r="H1669" s="3">
        <v>3375</v>
      </c>
      <c r="I1669" s="6">
        <f>COUNTIF($E$4:E1669,E1669)</f>
        <v>198</v>
      </c>
      <c r="J1669" s="4" t="str">
        <f t="shared" ref="J1669:J1732" si="26">E1669&amp;I1669</f>
        <v>woman's shoes198</v>
      </c>
      <c r="K1669" s="5"/>
      <c r="L1669" s="3"/>
    </row>
    <row r="1670" spans="3:12" x14ac:dyDescent="0.25">
      <c r="C1670" s="2" t="s">
        <v>1</v>
      </c>
      <c r="D1670" s="1">
        <v>1667</v>
      </c>
      <c r="E1670" s="1" t="s">
        <v>19</v>
      </c>
      <c r="F1670" s="1" t="s">
        <v>6</v>
      </c>
      <c r="G1670" s="1">
        <v>17</v>
      </c>
      <c r="H1670" s="3">
        <v>2728.5</v>
      </c>
      <c r="I1670" s="6">
        <f>COUNTIF($E$4:E1670,E1670)</f>
        <v>199</v>
      </c>
      <c r="J1670" s="4" t="str">
        <f t="shared" si="26"/>
        <v>woman's shoes199</v>
      </c>
      <c r="K1670" s="5"/>
      <c r="L1670" s="3"/>
    </row>
    <row r="1671" spans="3:12" x14ac:dyDescent="0.25">
      <c r="C1671" s="2" t="s">
        <v>7</v>
      </c>
      <c r="D1671" s="1">
        <v>1668</v>
      </c>
      <c r="E1671" s="1" t="s">
        <v>15</v>
      </c>
      <c r="F1671" s="1" t="s">
        <v>40</v>
      </c>
      <c r="G1671" s="1">
        <v>34</v>
      </c>
      <c r="H1671" s="3">
        <v>2883.2</v>
      </c>
      <c r="I1671" s="6">
        <f>COUNTIF($E$4:E1671,E1671)</f>
        <v>203</v>
      </c>
      <c r="J1671" s="4" t="str">
        <f t="shared" si="26"/>
        <v>dresses203</v>
      </c>
      <c r="K1671" s="5"/>
      <c r="L1671" s="3"/>
    </row>
    <row r="1672" spans="3:12" x14ac:dyDescent="0.25">
      <c r="C1672" s="2" t="s">
        <v>7</v>
      </c>
      <c r="D1672" s="1">
        <v>1669</v>
      </c>
      <c r="E1672" s="1" t="s">
        <v>17</v>
      </c>
      <c r="F1672" s="1" t="s">
        <v>9</v>
      </c>
      <c r="G1672" s="1">
        <v>30</v>
      </c>
      <c r="H1672" s="3">
        <v>1950</v>
      </c>
      <c r="I1672" s="6">
        <f>COUNTIF($E$4:E1672,E1672)</f>
        <v>202</v>
      </c>
      <c r="J1672" s="4" t="str">
        <f t="shared" si="26"/>
        <v>blouses202</v>
      </c>
      <c r="K1672" s="5"/>
      <c r="L1672" s="3"/>
    </row>
    <row r="1673" spans="3:12" x14ac:dyDescent="0.25">
      <c r="C1673" s="2" t="s">
        <v>7</v>
      </c>
      <c r="D1673" s="1">
        <v>1670</v>
      </c>
      <c r="E1673" s="1" t="s">
        <v>19</v>
      </c>
      <c r="F1673" s="1" t="s">
        <v>23</v>
      </c>
      <c r="G1673" s="1">
        <v>34</v>
      </c>
      <c r="H1673" s="3">
        <v>4845</v>
      </c>
      <c r="I1673" s="6">
        <f>COUNTIF($E$4:E1673,E1673)</f>
        <v>200</v>
      </c>
      <c r="J1673" s="4" t="str">
        <f t="shared" si="26"/>
        <v>woman's shoes200</v>
      </c>
      <c r="K1673" s="5"/>
      <c r="L1673" s="3"/>
    </row>
    <row r="1674" spans="3:12" x14ac:dyDescent="0.25">
      <c r="C1674" s="2" t="s">
        <v>7</v>
      </c>
      <c r="D1674" s="1">
        <v>1671</v>
      </c>
      <c r="E1674" s="1" t="s">
        <v>18</v>
      </c>
      <c r="F1674" s="1" t="s">
        <v>50</v>
      </c>
      <c r="G1674" s="1">
        <v>25</v>
      </c>
      <c r="H1674" s="3">
        <v>1478.75</v>
      </c>
      <c r="I1674" s="6">
        <f>COUNTIF($E$4:E1674,E1674)</f>
        <v>195</v>
      </c>
      <c r="J1674" s="4" t="str">
        <f t="shared" si="26"/>
        <v>man shoes195</v>
      </c>
      <c r="K1674" s="5"/>
      <c r="L1674" s="3"/>
    </row>
    <row r="1675" spans="3:12" x14ac:dyDescent="0.25">
      <c r="C1675" s="2" t="s">
        <v>7</v>
      </c>
      <c r="D1675" s="1">
        <v>1672</v>
      </c>
      <c r="E1675" s="1" t="s">
        <v>16</v>
      </c>
      <c r="F1675" s="1" t="s">
        <v>6</v>
      </c>
      <c r="G1675" s="1">
        <v>23</v>
      </c>
      <c r="H1675" s="3">
        <v>313.95</v>
      </c>
      <c r="I1675" s="6">
        <f>COUNTIF($E$4:E1675,E1675)</f>
        <v>225</v>
      </c>
      <c r="J1675" s="4" t="str">
        <f t="shared" si="26"/>
        <v>ties225</v>
      </c>
      <c r="K1675" s="5"/>
      <c r="L1675" s="3"/>
    </row>
    <row r="1676" spans="3:12" x14ac:dyDescent="0.25">
      <c r="C1676" s="2" t="s">
        <v>7</v>
      </c>
      <c r="D1676" s="1">
        <v>1673</v>
      </c>
      <c r="E1676" s="1" t="s">
        <v>14</v>
      </c>
      <c r="F1676" s="1" t="s">
        <v>38</v>
      </c>
      <c r="G1676" s="1">
        <v>25</v>
      </c>
      <c r="H1676" s="3">
        <v>1627.5</v>
      </c>
      <c r="I1676" s="6">
        <f>COUNTIF($E$4:E1676,E1676)</f>
        <v>210</v>
      </c>
      <c r="J1676" s="4" t="str">
        <f t="shared" si="26"/>
        <v>pants210</v>
      </c>
      <c r="K1676" s="5"/>
      <c r="L1676" s="3"/>
    </row>
    <row r="1677" spans="3:12" x14ac:dyDescent="0.25">
      <c r="C1677" s="2" t="s">
        <v>7</v>
      </c>
      <c r="D1677" s="1">
        <v>1674</v>
      </c>
      <c r="E1677" s="1" t="s">
        <v>8</v>
      </c>
      <c r="F1677" s="1" t="s">
        <v>39</v>
      </c>
      <c r="G1677" s="1">
        <v>12</v>
      </c>
      <c r="H1677" s="3">
        <v>2671.2</v>
      </c>
      <c r="I1677" s="6">
        <f>COUNTIF($E$4:E1677,E1677)</f>
        <v>195</v>
      </c>
      <c r="J1677" s="4" t="str">
        <f t="shared" si="26"/>
        <v>purses195</v>
      </c>
      <c r="K1677" s="5"/>
      <c r="L1677" s="3"/>
    </row>
    <row r="1678" spans="3:12" x14ac:dyDescent="0.25">
      <c r="C1678" s="2" t="s">
        <v>7</v>
      </c>
      <c r="D1678" s="1">
        <v>1675</v>
      </c>
      <c r="E1678" s="1" t="s">
        <v>16</v>
      </c>
      <c r="F1678" s="1" t="s">
        <v>20</v>
      </c>
      <c r="G1678" s="1">
        <v>23</v>
      </c>
      <c r="H1678" s="3">
        <v>362.25</v>
      </c>
      <c r="I1678" s="6">
        <f>COUNTIF($E$4:E1678,E1678)</f>
        <v>226</v>
      </c>
      <c r="J1678" s="4" t="str">
        <f t="shared" si="26"/>
        <v>ties226</v>
      </c>
      <c r="K1678" s="5"/>
      <c r="L1678" s="3"/>
    </row>
    <row r="1679" spans="3:12" x14ac:dyDescent="0.25">
      <c r="C1679" s="2" t="s">
        <v>7</v>
      </c>
      <c r="D1679" s="1">
        <v>1676</v>
      </c>
      <c r="E1679" s="1" t="s">
        <v>14</v>
      </c>
      <c r="F1679" s="1" t="s">
        <v>10</v>
      </c>
      <c r="G1679" s="1">
        <v>26</v>
      </c>
      <c r="H1679" s="3">
        <v>1801.8</v>
      </c>
      <c r="I1679" s="6">
        <f>COUNTIF($E$4:E1679,E1679)</f>
        <v>211</v>
      </c>
      <c r="J1679" s="4" t="str">
        <f t="shared" si="26"/>
        <v>pants211</v>
      </c>
      <c r="K1679" s="5"/>
      <c r="L1679" s="3"/>
    </row>
    <row r="1680" spans="3:12" x14ac:dyDescent="0.25">
      <c r="C1680" s="2" t="s">
        <v>7</v>
      </c>
      <c r="D1680" s="1">
        <v>1677</v>
      </c>
      <c r="E1680" s="1" t="s">
        <v>17</v>
      </c>
      <c r="F1680" s="1" t="s">
        <v>61</v>
      </c>
      <c r="G1680" s="1">
        <v>18</v>
      </c>
      <c r="H1680" s="3">
        <v>1053</v>
      </c>
      <c r="I1680" s="6">
        <f>COUNTIF($E$4:E1680,E1680)</f>
        <v>203</v>
      </c>
      <c r="J1680" s="4" t="str">
        <f t="shared" si="26"/>
        <v>blouses203</v>
      </c>
      <c r="K1680" s="5"/>
      <c r="L1680" s="3"/>
    </row>
    <row r="1681" spans="3:12" x14ac:dyDescent="0.25">
      <c r="C1681" s="2" t="s">
        <v>7</v>
      </c>
      <c r="D1681" s="1">
        <v>1678</v>
      </c>
      <c r="E1681" s="1" t="s">
        <v>19</v>
      </c>
      <c r="F1681" s="1" t="s">
        <v>53</v>
      </c>
      <c r="G1681" s="1">
        <v>34</v>
      </c>
      <c r="H1681" s="3">
        <v>4794</v>
      </c>
      <c r="I1681" s="6">
        <f>COUNTIF($E$4:E1681,E1681)</f>
        <v>201</v>
      </c>
      <c r="J1681" s="4" t="str">
        <f t="shared" si="26"/>
        <v>woman's shoes201</v>
      </c>
      <c r="K1681" s="5"/>
      <c r="L1681" s="3"/>
    </row>
    <row r="1682" spans="3:12" x14ac:dyDescent="0.25">
      <c r="C1682" s="2" t="s">
        <v>7</v>
      </c>
      <c r="D1682" s="1">
        <v>1679</v>
      </c>
      <c r="E1682" s="1" t="s">
        <v>18</v>
      </c>
      <c r="F1682" s="1" t="s">
        <v>40</v>
      </c>
      <c r="G1682" s="1">
        <v>16</v>
      </c>
      <c r="H1682" s="3">
        <v>1081.5999999999999</v>
      </c>
      <c r="I1682" s="6">
        <f>COUNTIF($E$4:E1682,E1682)</f>
        <v>196</v>
      </c>
      <c r="J1682" s="4" t="str">
        <f t="shared" si="26"/>
        <v>man shoes196</v>
      </c>
      <c r="K1682" s="5"/>
      <c r="L1682" s="3"/>
    </row>
    <row r="1683" spans="3:12" x14ac:dyDescent="0.25">
      <c r="C1683" s="2" t="s">
        <v>7</v>
      </c>
      <c r="D1683" s="1">
        <v>1680</v>
      </c>
      <c r="E1683" s="1" t="s">
        <v>16</v>
      </c>
      <c r="F1683" s="1" t="s">
        <v>44</v>
      </c>
      <c r="G1683" s="1">
        <v>25</v>
      </c>
      <c r="H1683" s="3">
        <v>378.75</v>
      </c>
      <c r="I1683" s="6">
        <f>COUNTIF($E$4:E1683,E1683)</f>
        <v>227</v>
      </c>
      <c r="J1683" s="4" t="str">
        <f t="shared" si="26"/>
        <v>ties227</v>
      </c>
      <c r="K1683" s="5"/>
      <c r="L1683" s="3"/>
    </row>
    <row r="1684" spans="3:12" x14ac:dyDescent="0.25">
      <c r="C1684" s="2" t="s">
        <v>7</v>
      </c>
      <c r="D1684" s="1">
        <v>1681</v>
      </c>
      <c r="E1684" s="1" t="s">
        <v>13</v>
      </c>
      <c r="F1684" s="1" t="s">
        <v>41</v>
      </c>
      <c r="G1684" s="1">
        <v>15</v>
      </c>
      <c r="H1684" s="3">
        <v>722.25</v>
      </c>
      <c r="I1684" s="6">
        <f>COUNTIF($E$4:E1684,E1684)</f>
        <v>245</v>
      </c>
      <c r="J1684" s="4" t="str">
        <f t="shared" si="26"/>
        <v>shirts245</v>
      </c>
      <c r="K1684" s="5"/>
      <c r="L1684" s="3"/>
    </row>
    <row r="1685" spans="3:12" x14ac:dyDescent="0.25">
      <c r="C1685" s="2" t="s">
        <v>7</v>
      </c>
      <c r="D1685" s="1">
        <v>1682</v>
      </c>
      <c r="E1685" s="1" t="s">
        <v>18</v>
      </c>
      <c r="F1685" s="1" t="s">
        <v>23</v>
      </c>
      <c r="G1685" s="1">
        <v>18</v>
      </c>
      <c r="H1685" s="3">
        <v>1287</v>
      </c>
      <c r="I1685" s="6">
        <f>COUNTIF($E$4:E1685,E1685)</f>
        <v>197</v>
      </c>
      <c r="J1685" s="4" t="str">
        <f t="shared" si="26"/>
        <v>man shoes197</v>
      </c>
      <c r="K1685" s="5"/>
      <c r="L1685" s="3"/>
    </row>
    <row r="1686" spans="3:12" x14ac:dyDescent="0.25">
      <c r="C1686" s="2" t="s">
        <v>7</v>
      </c>
      <c r="D1686" s="1">
        <v>1683</v>
      </c>
      <c r="E1686" s="1" t="s">
        <v>8</v>
      </c>
      <c r="F1686" s="1" t="s">
        <v>28</v>
      </c>
      <c r="G1686" s="1">
        <v>25</v>
      </c>
      <c r="H1686" s="3">
        <v>5722.5</v>
      </c>
      <c r="I1686" s="6">
        <f>COUNTIF($E$4:E1686,E1686)</f>
        <v>196</v>
      </c>
      <c r="J1686" s="4" t="str">
        <f t="shared" si="26"/>
        <v>purses196</v>
      </c>
      <c r="K1686" s="5"/>
      <c r="L1686" s="3"/>
    </row>
    <row r="1687" spans="3:12" x14ac:dyDescent="0.25">
      <c r="C1687" s="2" t="s">
        <v>7</v>
      </c>
      <c r="D1687" s="1">
        <v>1684</v>
      </c>
      <c r="E1687" s="1" t="s">
        <v>8</v>
      </c>
      <c r="F1687" s="1" t="s">
        <v>41</v>
      </c>
      <c r="G1687" s="1">
        <v>15</v>
      </c>
      <c r="H1687" s="3">
        <v>3055.5</v>
      </c>
      <c r="I1687" s="6">
        <f>COUNTIF($E$4:E1687,E1687)</f>
        <v>197</v>
      </c>
      <c r="J1687" s="4" t="str">
        <f t="shared" si="26"/>
        <v>purses197</v>
      </c>
      <c r="K1687" s="5"/>
      <c r="L1687" s="3"/>
    </row>
    <row r="1688" spans="3:12" x14ac:dyDescent="0.25">
      <c r="C1688" s="2" t="s">
        <v>7</v>
      </c>
      <c r="D1688" s="1">
        <v>1685</v>
      </c>
      <c r="E1688" s="1" t="s">
        <v>13</v>
      </c>
      <c r="F1688" s="1" t="s">
        <v>64</v>
      </c>
      <c r="G1688" s="1">
        <v>21</v>
      </c>
      <c r="H1688" s="3">
        <v>992.25</v>
      </c>
      <c r="I1688" s="6">
        <f>COUNTIF($E$4:E1688,E1688)</f>
        <v>246</v>
      </c>
      <c r="J1688" s="4" t="str">
        <f t="shared" si="26"/>
        <v>shirts246</v>
      </c>
      <c r="K1688" s="5"/>
      <c r="L1688" s="3"/>
    </row>
    <row r="1689" spans="3:12" x14ac:dyDescent="0.25">
      <c r="C1689" s="2" t="s">
        <v>7</v>
      </c>
      <c r="D1689" s="1">
        <v>1686</v>
      </c>
      <c r="E1689" s="1" t="s">
        <v>19</v>
      </c>
      <c r="F1689" s="1" t="s">
        <v>44</v>
      </c>
      <c r="G1689" s="1">
        <v>31</v>
      </c>
      <c r="H1689" s="3">
        <v>4324.5</v>
      </c>
      <c r="I1689" s="6">
        <f>COUNTIF($E$4:E1689,E1689)</f>
        <v>202</v>
      </c>
      <c r="J1689" s="4" t="str">
        <f t="shared" si="26"/>
        <v>woman's shoes202</v>
      </c>
      <c r="K1689" s="5"/>
      <c r="L1689" s="3"/>
    </row>
    <row r="1690" spans="3:12" x14ac:dyDescent="0.25">
      <c r="C1690" s="2" t="s">
        <v>7</v>
      </c>
      <c r="D1690" s="1">
        <v>1687</v>
      </c>
      <c r="E1690" s="1" t="s">
        <v>13</v>
      </c>
      <c r="F1690" s="1" t="s">
        <v>38</v>
      </c>
      <c r="G1690" s="1">
        <v>22</v>
      </c>
      <c r="H1690" s="3">
        <v>891</v>
      </c>
      <c r="I1690" s="6">
        <f>COUNTIF($E$4:E1690,E1690)</f>
        <v>247</v>
      </c>
      <c r="J1690" s="4" t="str">
        <f t="shared" si="26"/>
        <v>shirts247</v>
      </c>
      <c r="K1690" s="5"/>
      <c r="L1690" s="3"/>
    </row>
    <row r="1691" spans="3:12" x14ac:dyDescent="0.25">
      <c r="C1691" s="2" t="s">
        <v>7</v>
      </c>
      <c r="D1691" s="1">
        <v>1688</v>
      </c>
      <c r="E1691" s="1" t="s">
        <v>19</v>
      </c>
      <c r="F1691" s="1" t="s">
        <v>59</v>
      </c>
      <c r="G1691" s="1">
        <v>20</v>
      </c>
      <c r="H1691" s="3">
        <v>3240</v>
      </c>
      <c r="I1691" s="6">
        <f>COUNTIF($E$4:E1691,E1691)</f>
        <v>203</v>
      </c>
      <c r="J1691" s="4" t="str">
        <f t="shared" si="26"/>
        <v>woman's shoes203</v>
      </c>
      <c r="K1691" s="5"/>
      <c r="L1691" s="3"/>
    </row>
    <row r="1692" spans="3:12" x14ac:dyDescent="0.25">
      <c r="C1692" s="2" t="s">
        <v>7</v>
      </c>
      <c r="D1692" s="1">
        <v>1689</v>
      </c>
      <c r="E1692" s="1" t="s">
        <v>19</v>
      </c>
      <c r="F1692" s="1" t="s">
        <v>60</v>
      </c>
      <c r="G1692" s="1">
        <v>25</v>
      </c>
      <c r="H1692" s="3">
        <v>3675</v>
      </c>
      <c r="I1692" s="6">
        <f>COUNTIF($E$4:E1692,E1692)</f>
        <v>204</v>
      </c>
      <c r="J1692" s="4" t="str">
        <f t="shared" si="26"/>
        <v>woman's shoes204</v>
      </c>
      <c r="K1692" s="5"/>
      <c r="L1692" s="3"/>
    </row>
    <row r="1693" spans="3:12" x14ac:dyDescent="0.25">
      <c r="C1693" s="2" t="s">
        <v>7</v>
      </c>
      <c r="D1693" s="1">
        <v>1690</v>
      </c>
      <c r="E1693" s="1" t="s">
        <v>15</v>
      </c>
      <c r="F1693" s="1" t="s">
        <v>42</v>
      </c>
      <c r="G1693" s="1">
        <v>35</v>
      </c>
      <c r="H1693" s="3">
        <v>3024</v>
      </c>
      <c r="I1693" s="6">
        <f>COUNTIF($E$4:E1693,E1693)</f>
        <v>204</v>
      </c>
      <c r="J1693" s="4" t="str">
        <f t="shared" si="26"/>
        <v>dresses204</v>
      </c>
      <c r="K1693" s="5"/>
      <c r="L1693" s="3"/>
    </row>
    <row r="1694" spans="3:12" x14ac:dyDescent="0.25">
      <c r="C1694" s="2" t="s">
        <v>1</v>
      </c>
      <c r="D1694" s="1">
        <v>1691</v>
      </c>
      <c r="E1694" s="1" t="s">
        <v>8</v>
      </c>
      <c r="F1694" s="1" t="s">
        <v>52</v>
      </c>
      <c r="G1694" s="1">
        <v>21</v>
      </c>
      <c r="H1694" s="3">
        <v>4321.8</v>
      </c>
      <c r="I1694" s="6">
        <f>COUNTIF($E$4:E1694,E1694)</f>
        <v>198</v>
      </c>
      <c r="J1694" s="4" t="str">
        <f t="shared" si="26"/>
        <v>purses198</v>
      </c>
      <c r="K1694" s="5"/>
      <c r="L1694" s="3"/>
    </row>
    <row r="1695" spans="3:12" x14ac:dyDescent="0.25">
      <c r="C1695" s="2" t="s">
        <v>7</v>
      </c>
      <c r="D1695" s="1">
        <v>1692</v>
      </c>
      <c r="E1695" s="1" t="s">
        <v>8</v>
      </c>
      <c r="F1695" s="1" t="s">
        <v>45</v>
      </c>
      <c r="G1695" s="1">
        <v>35</v>
      </c>
      <c r="H1695" s="3">
        <v>7717.5</v>
      </c>
      <c r="I1695" s="6">
        <f>COUNTIF($E$4:E1695,E1695)</f>
        <v>199</v>
      </c>
      <c r="J1695" s="4" t="str">
        <f t="shared" si="26"/>
        <v>purses199</v>
      </c>
      <c r="K1695" s="5"/>
      <c r="L1695" s="3"/>
    </row>
    <row r="1696" spans="3:12" x14ac:dyDescent="0.25">
      <c r="C1696" s="2" t="s">
        <v>7</v>
      </c>
      <c r="D1696" s="1">
        <v>1693</v>
      </c>
      <c r="E1696" s="1" t="s">
        <v>13</v>
      </c>
      <c r="F1696" s="1" t="s">
        <v>54</v>
      </c>
      <c r="G1696" s="1">
        <v>23</v>
      </c>
      <c r="H1696" s="3">
        <v>1097.0999999999999</v>
      </c>
      <c r="I1696" s="6">
        <f>COUNTIF($E$4:E1696,E1696)</f>
        <v>248</v>
      </c>
      <c r="J1696" s="4" t="str">
        <f t="shared" si="26"/>
        <v>shirts248</v>
      </c>
      <c r="K1696" s="5"/>
      <c r="L1696" s="3"/>
    </row>
    <row r="1697" spans="3:12" x14ac:dyDescent="0.25">
      <c r="C1697" s="2" t="s">
        <v>1</v>
      </c>
      <c r="D1697" s="1">
        <v>1694</v>
      </c>
      <c r="E1697" s="1" t="s">
        <v>14</v>
      </c>
      <c r="F1697" s="1" t="s">
        <v>30</v>
      </c>
      <c r="G1697" s="1">
        <v>19</v>
      </c>
      <c r="H1697" s="3">
        <v>1463</v>
      </c>
      <c r="I1697" s="6">
        <f>COUNTIF($E$4:E1697,E1697)</f>
        <v>212</v>
      </c>
      <c r="J1697" s="4" t="str">
        <f t="shared" si="26"/>
        <v>pants212</v>
      </c>
      <c r="K1697" s="5"/>
      <c r="L1697" s="3"/>
    </row>
    <row r="1698" spans="3:12" x14ac:dyDescent="0.25">
      <c r="C1698" s="2" t="s">
        <v>7</v>
      </c>
      <c r="D1698" s="1">
        <v>1695</v>
      </c>
      <c r="E1698" s="1" t="s">
        <v>15</v>
      </c>
      <c r="F1698" s="1" t="s">
        <v>44</v>
      </c>
      <c r="G1698" s="1">
        <v>15</v>
      </c>
      <c r="H1698" s="3">
        <v>1200</v>
      </c>
      <c r="I1698" s="6">
        <f>COUNTIF($E$4:E1698,E1698)</f>
        <v>205</v>
      </c>
      <c r="J1698" s="4" t="str">
        <f t="shared" si="26"/>
        <v>dresses205</v>
      </c>
      <c r="K1698" s="5"/>
      <c r="L1698" s="3"/>
    </row>
    <row r="1699" spans="3:12" x14ac:dyDescent="0.25">
      <c r="C1699" s="2" t="s">
        <v>7</v>
      </c>
      <c r="D1699" s="1">
        <v>1696</v>
      </c>
      <c r="E1699" s="1" t="s">
        <v>14</v>
      </c>
      <c r="F1699" s="1" t="s">
        <v>57</v>
      </c>
      <c r="G1699" s="1">
        <v>16</v>
      </c>
      <c r="H1699" s="3">
        <v>1153.5999999999999</v>
      </c>
      <c r="I1699" s="6">
        <f>COUNTIF($E$4:E1699,E1699)</f>
        <v>213</v>
      </c>
      <c r="J1699" s="4" t="str">
        <f t="shared" si="26"/>
        <v>pants213</v>
      </c>
      <c r="K1699" s="5"/>
      <c r="L1699" s="3"/>
    </row>
    <row r="1700" spans="3:12" x14ac:dyDescent="0.25">
      <c r="C1700" s="2" t="s">
        <v>7</v>
      </c>
      <c r="D1700" s="1">
        <v>1697</v>
      </c>
      <c r="E1700" s="1" t="s">
        <v>13</v>
      </c>
      <c r="F1700" s="1" t="s">
        <v>41</v>
      </c>
      <c r="G1700" s="1">
        <v>28</v>
      </c>
      <c r="H1700" s="3">
        <v>1360.8</v>
      </c>
      <c r="I1700" s="6">
        <f>COUNTIF($E$4:E1700,E1700)</f>
        <v>249</v>
      </c>
      <c r="J1700" s="4" t="str">
        <f t="shared" si="26"/>
        <v>shirts249</v>
      </c>
      <c r="K1700" s="5"/>
      <c r="L1700" s="3"/>
    </row>
    <row r="1701" spans="3:12" x14ac:dyDescent="0.25">
      <c r="C1701" s="2" t="s">
        <v>7</v>
      </c>
      <c r="D1701" s="1">
        <v>1698</v>
      </c>
      <c r="E1701" s="1" t="s">
        <v>15</v>
      </c>
      <c r="F1701" s="1" t="s">
        <v>62</v>
      </c>
      <c r="G1701" s="1">
        <v>34</v>
      </c>
      <c r="H1701" s="3">
        <v>2992</v>
      </c>
      <c r="I1701" s="6">
        <f>COUNTIF($E$4:E1701,E1701)</f>
        <v>206</v>
      </c>
      <c r="J1701" s="4" t="str">
        <f t="shared" si="26"/>
        <v>dresses206</v>
      </c>
      <c r="K1701" s="5"/>
      <c r="L1701" s="3"/>
    </row>
    <row r="1702" spans="3:12" x14ac:dyDescent="0.25">
      <c r="C1702" s="2" t="s">
        <v>7</v>
      </c>
      <c r="D1702" s="1">
        <v>1699</v>
      </c>
      <c r="E1702" s="1" t="s">
        <v>15</v>
      </c>
      <c r="F1702" s="1" t="s">
        <v>37</v>
      </c>
      <c r="G1702" s="1">
        <v>28</v>
      </c>
      <c r="H1702" s="3">
        <v>2038.4</v>
      </c>
      <c r="I1702" s="6">
        <f>COUNTIF($E$4:E1702,E1702)</f>
        <v>207</v>
      </c>
      <c r="J1702" s="4" t="str">
        <f t="shared" si="26"/>
        <v>dresses207</v>
      </c>
      <c r="K1702" s="5"/>
      <c r="L1702" s="3"/>
    </row>
    <row r="1703" spans="3:12" x14ac:dyDescent="0.25">
      <c r="C1703" s="2" t="s">
        <v>7</v>
      </c>
      <c r="D1703" s="1">
        <v>1700</v>
      </c>
      <c r="E1703" s="1" t="s">
        <v>15</v>
      </c>
      <c r="F1703" s="1" t="s">
        <v>24</v>
      </c>
      <c r="G1703" s="1">
        <v>27</v>
      </c>
      <c r="H1703" s="3">
        <v>2160</v>
      </c>
      <c r="I1703" s="6">
        <f>COUNTIF($E$4:E1703,E1703)</f>
        <v>208</v>
      </c>
      <c r="J1703" s="4" t="str">
        <f t="shared" si="26"/>
        <v>dresses208</v>
      </c>
      <c r="K1703" s="5"/>
      <c r="L1703" s="3"/>
    </row>
    <row r="1704" spans="3:12" x14ac:dyDescent="0.25">
      <c r="C1704" s="2" t="s">
        <v>7</v>
      </c>
      <c r="D1704" s="1">
        <v>1701</v>
      </c>
      <c r="E1704" s="1" t="s">
        <v>16</v>
      </c>
      <c r="F1704" s="1" t="s">
        <v>32</v>
      </c>
      <c r="G1704" s="1">
        <v>18</v>
      </c>
      <c r="H1704" s="3">
        <v>288.89999999999998</v>
      </c>
      <c r="I1704" s="6">
        <f>COUNTIF($E$4:E1704,E1704)</f>
        <v>228</v>
      </c>
      <c r="J1704" s="4" t="str">
        <f t="shared" si="26"/>
        <v>ties228</v>
      </c>
      <c r="K1704" s="5"/>
      <c r="L1704" s="3"/>
    </row>
    <row r="1705" spans="3:12" x14ac:dyDescent="0.25">
      <c r="C1705" s="2" t="s">
        <v>7</v>
      </c>
      <c r="D1705" s="1">
        <v>1702</v>
      </c>
      <c r="E1705" s="1" t="s">
        <v>19</v>
      </c>
      <c r="F1705" s="1" t="s">
        <v>44</v>
      </c>
      <c r="G1705" s="1">
        <v>24</v>
      </c>
      <c r="H1705" s="3">
        <v>3888</v>
      </c>
      <c r="I1705" s="6">
        <f>COUNTIF($E$4:E1705,E1705)</f>
        <v>205</v>
      </c>
      <c r="J1705" s="4" t="str">
        <f t="shared" si="26"/>
        <v>woman's shoes205</v>
      </c>
      <c r="K1705" s="5"/>
      <c r="L1705" s="3"/>
    </row>
    <row r="1706" spans="3:12" x14ac:dyDescent="0.25">
      <c r="C1706" s="2" t="s">
        <v>7</v>
      </c>
      <c r="D1706" s="1">
        <v>1703</v>
      </c>
      <c r="E1706" s="1" t="s">
        <v>17</v>
      </c>
      <c r="F1706" s="1" t="s">
        <v>56</v>
      </c>
      <c r="G1706" s="1">
        <v>29</v>
      </c>
      <c r="H1706" s="3">
        <v>1866.15</v>
      </c>
      <c r="I1706" s="6">
        <f>COUNTIF($E$4:E1706,E1706)</f>
        <v>204</v>
      </c>
      <c r="J1706" s="4" t="str">
        <f t="shared" si="26"/>
        <v>blouses204</v>
      </c>
      <c r="K1706" s="5"/>
      <c r="L1706" s="3"/>
    </row>
    <row r="1707" spans="3:12" x14ac:dyDescent="0.25">
      <c r="C1707" s="2" t="s">
        <v>7</v>
      </c>
      <c r="D1707" s="1">
        <v>1704</v>
      </c>
      <c r="E1707" s="1" t="s">
        <v>15</v>
      </c>
      <c r="F1707" s="1" t="s">
        <v>53</v>
      </c>
      <c r="G1707" s="1">
        <v>32</v>
      </c>
      <c r="H1707" s="3">
        <v>2432</v>
      </c>
      <c r="I1707" s="6">
        <f>COUNTIF($E$4:E1707,E1707)</f>
        <v>209</v>
      </c>
      <c r="J1707" s="4" t="str">
        <f t="shared" si="26"/>
        <v>dresses209</v>
      </c>
      <c r="K1707" s="5"/>
      <c r="L1707" s="3"/>
    </row>
    <row r="1708" spans="3:12" x14ac:dyDescent="0.25">
      <c r="C1708" s="2" t="s">
        <v>7</v>
      </c>
      <c r="D1708" s="1">
        <v>1705</v>
      </c>
      <c r="E1708" s="1" t="s">
        <v>13</v>
      </c>
      <c r="F1708" s="1" t="s">
        <v>20</v>
      </c>
      <c r="G1708" s="1">
        <v>35</v>
      </c>
      <c r="H1708" s="3">
        <v>1669.5</v>
      </c>
      <c r="I1708" s="6">
        <f>COUNTIF($E$4:E1708,E1708)</f>
        <v>250</v>
      </c>
      <c r="J1708" s="4" t="str">
        <f t="shared" si="26"/>
        <v>shirts250</v>
      </c>
      <c r="K1708" s="5"/>
      <c r="L1708" s="3"/>
    </row>
    <row r="1709" spans="3:12" x14ac:dyDescent="0.25">
      <c r="C1709" s="2" t="s">
        <v>7</v>
      </c>
      <c r="D1709" s="1">
        <v>1706</v>
      </c>
      <c r="E1709" s="1" t="s">
        <v>13</v>
      </c>
      <c r="F1709" s="1" t="s">
        <v>31</v>
      </c>
      <c r="G1709" s="1">
        <v>22</v>
      </c>
      <c r="H1709" s="3">
        <v>1089</v>
      </c>
      <c r="I1709" s="6">
        <f>COUNTIF($E$4:E1709,E1709)</f>
        <v>251</v>
      </c>
      <c r="J1709" s="4" t="str">
        <f t="shared" si="26"/>
        <v>shirts251</v>
      </c>
      <c r="K1709" s="5"/>
      <c r="L1709" s="3"/>
    </row>
    <row r="1710" spans="3:12" x14ac:dyDescent="0.25">
      <c r="C1710" s="2" t="s">
        <v>1</v>
      </c>
      <c r="D1710" s="1">
        <v>1707</v>
      </c>
      <c r="E1710" s="1" t="s">
        <v>18</v>
      </c>
      <c r="F1710" s="1" t="s">
        <v>62</v>
      </c>
      <c r="G1710" s="1">
        <v>12</v>
      </c>
      <c r="H1710" s="3">
        <v>741</v>
      </c>
      <c r="I1710" s="6">
        <f>COUNTIF($E$4:E1710,E1710)</f>
        <v>198</v>
      </c>
      <c r="J1710" s="4" t="str">
        <f t="shared" si="26"/>
        <v>man shoes198</v>
      </c>
      <c r="K1710" s="5"/>
      <c r="L1710" s="3"/>
    </row>
    <row r="1711" spans="3:12" x14ac:dyDescent="0.25">
      <c r="C1711" s="2" t="s">
        <v>1</v>
      </c>
      <c r="D1711" s="1">
        <v>1708</v>
      </c>
      <c r="E1711" s="1" t="s">
        <v>16</v>
      </c>
      <c r="F1711" s="1" t="s">
        <v>45</v>
      </c>
      <c r="G1711" s="1">
        <v>13</v>
      </c>
      <c r="H1711" s="3">
        <v>191.1</v>
      </c>
      <c r="I1711" s="6">
        <f>COUNTIF($E$4:E1711,E1711)</f>
        <v>229</v>
      </c>
      <c r="J1711" s="4" t="str">
        <f t="shared" si="26"/>
        <v>ties229</v>
      </c>
      <c r="K1711" s="5"/>
      <c r="L1711" s="3"/>
    </row>
    <row r="1712" spans="3:12" x14ac:dyDescent="0.25">
      <c r="C1712" s="2" t="s">
        <v>7</v>
      </c>
      <c r="D1712" s="1">
        <v>1709</v>
      </c>
      <c r="E1712" s="1" t="s">
        <v>17</v>
      </c>
      <c r="F1712" s="1" t="s">
        <v>36</v>
      </c>
      <c r="G1712" s="1">
        <v>20</v>
      </c>
      <c r="H1712" s="3">
        <v>1235</v>
      </c>
      <c r="I1712" s="6">
        <f>COUNTIF($E$4:E1712,E1712)</f>
        <v>205</v>
      </c>
      <c r="J1712" s="4" t="str">
        <f t="shared" si="26"/>
        <v>blouses205</v>
      </c>
      <c r="K1712" s="5"/>
      <c r="L1712" s="3"/>
    </row>
    <row r="1713" spans="3:12" x14ac:dyDescent="0.25">
      <c r="C1713" s="2" t="s">
        <v>7</v>
      </c>
      <c r="D1713" s="1">
        <v>1710</v>
      </c>
      <c r="E1713" s="1" t="s">
        <v>13</v>
      </c>
      <c r="F1713" s="1" t="s">
        <v>57</v>
      </c>
      <c r="G1713" s="1">
        <v>25</v>
      </c>
      <c r="H1713" s="3">
        <v>1113.75</v>
      </c>
      <c r="I1713" s="6">
        <f>COUNTIF($E$4:E1713,E1713)</f>
        <v>252</v>
      </c>
      <c r="J1713" s="4" t="str">
        <f t="shared" si="26"/>
        <v>shirts252</v>
      </c>
      <c r="K1713" s="5"/>
      <c r="L1713" s="3"/>
    </row>
    <row r="1714" spans="3:12" x14ac:dyDescent="0.25">
      <c r="C1714" s="2" t="s">
        <v>7</v>
      </c>
      <c r="D1714" s="1">
        <v>1711</v>
      </c>
      <c r="E1714" s="1" t="s">
        <v>15</v>
      </c>
      <c r="F1714" s="1" t="s">
        <v>53</v>
      </c>
      <c r="G1714" s="1">
        <v>21</v>
      </c>
      <c r="H1714" s="3">
        <v>1680</v>
      </c>
      <c r="I1714" s="6">
        <f>COUNTIF($E$4:E1714,E1714)</f>
        <v>210</v>
      </c>
      <c r="J1714" s="4" t="str">
        <f t="shared" si="26"/>
        <v>dresses210</v>
      </c>
      <c r="K1714" s="5"/>
      <c r="L1714" s="3"/>
    </row>
    <row r="1715" spans="3:12" x14ac:dyDescent="0.25">
      <c r="C1715" s="2" t="s">
        <v>7</v>
      </c>
      <c r="D1715" s="1">
        <v>1712</v>
      </c>
      <c r="E1715" s="1" t="s">
        <v>18</v>
      </c>
      <c r="F1715" s="1" t="s">
        <v>55</v>
      </c>
      <c r="G1715" s="1">
        <v>23</v>
      </c>
      <c r="H1715" s="3">
        <v>1539.85</v>
      </c>
      <c r="I1715" s="6">
        <f>COUNTIF($E$4:E1715,E1715)</f>
        <v>199</v>
      </c>
      <c r="J1715" s="4" t="str">
        <f t="shared" si="26"/>
        <v>man shoes199</v>
      </c>
      <c r="K1715" s="5"/>
      <c r="L1715" s="3"/>
    </row>
    <row r="1716" spans="3:12" x14ac:dyDescent="0.25">
      <c r="C1716" s="2" t="s">
        <v>7</v>
      </c>
      <c r="D1716" s="1">
        <v>1713</v>
      </c>
      <c r="E1716" s="1" t="s">
        <v>8</v>
      </c>
      <c r="F1716" s="1" t="s">
        <v>51</v>
      </c>
      <c r="G1716" s="1">
        <v>17</v>
      </c>
      <c r="H1716" s="3">
        <v>3534.3</v>
      </c>
      <c r="I1716" s="6">
        <f>COUNTIF($E$4:E1716,E1716)</f>
        <v>200</v>
      </c>
      <c r="J1716" s="4" t="str">
        <f t="shared" si="26"/>
        <v>purses200</v>
      </c>
      <c r="K1716" s="5"/>
      <c r="L1716" s="3"/>
    </row>
    <row r="1717" spans="3:12" x14ac:dyDescent="0.25">
      <c r="C1717" s="2" t="s">
        <v>7</v>
      </c>
      <c r="D1717" s="1">
        <v>1714</v>
      </c>
      <c r="E1717" s="1" t="s">
        <v>13</v>
      </c>
      <c r="F1717" s="1" t="s">
        <v>23</v>
      </c>
      <c r="G1717" s="1">
        <v>25</v>
      </c>
      <c r="H1717" s="3">
        <v>1170</v>
      </c>
      <c r="I1717" s="6">
        <f>COUNTIF($E$4:E1717,E1717)</f>
        <v>253</v>
      </c>
      <c r="J1717" s="4" t="str">
        <f t="shared" si="26"/>
        <v>shirts253</v>
      </c>
      <c r="K1717" s="5"/>
      <c r="L1717" s="3"/>
    </row>
    <row r="1718" spans="3:12" x14ac:dyDescent="0.25">
      <c r="C1718" s="2" t="s">
        <v>7</v>
      </c>
      <c r="D1718" s="1">
        <v>1715</v>
      </c>
      <c r="E1718" s="1" t="s">
        <v>15</v>
      </c>
      <c r="F1718" s="1" t="s">
        <v>36</v>
      </c>
      <c r="G1718" s="1">
        <v>29</v>
      </c>
      <c r="H1718" s="3">
        <v>2389.6</v>
      </c>
      <c r="I1718" s="6">
        <f>COUNTIF($E$4:E1718,E1718)</f>
        <v>211</v>
      </c>
      <c r="J1718" s="4" t="str">
        <f t="shared" si="26"/>
        <v>dresses211</v>
      </c>
      <c r="K1718" s="5"/>
      <c r="L1718" s="3"/>
    </row>
    <row r="1719" spans="3:12" x14ac:dyDescent="0.25">
      <c r="C1719" s="2" t="s">
        <v>7</v>
      </c>
      <c r="D1719" s="1">
        <v>1716</v>
      </c>
      <c r="E1719" s="1" t="s">
        <v>15</v>
      </c>
      <c r="F1719" s="1" t="s">
        <v>31</v>
      </c>
      <c r="G1719" s="1">
        <v>10</v>
      </c>
      <c r="H1719" s="3">
        <v>728</v>
      </c>
      <c r="I1719" s="6">
        <f>COUNTIF($E$4:E1719,E1719)</f>
        <v>212</v>
      </c>
      <c r="J1719" s="4" t="str">
        <f t="shared" si="26"/>
        <v>dresses212</v>
      </c>
      <c r="K1719" s="5"/>
      <c r="L1719" s="3"/>
    </row>
    <row r="1720" spans="3:12" x14ac:dyDescent="0.25">
      <c r="C1720" s="2" t="s">
        <v>7</v>
      </c>
      <c r="D1720" s="1">
        <v>1717</v>
      </c>
      <c r="E1720" s="1" t="s">
        <v>17</v>
      </c>
      <c r="F1720" s="1" t="s">
        <v>48</v>
      </c>
      <c r="G1720" s="1">
        <v>23</v>
      </c>
      <c r="H1720" s="3">
        <v>1569.75</v>
      </c>
      <c r="I1720" s="6">
        <f>COUNTIF($E$4:E1720,E1720)</f>
        <v>206</v>
      </c>
      <c r="J1720" s="4" t="str">
        <f t="shared" si="26"/>
        <v>blouses206</v>
      </c>
      <c r="K1720" s="5"/>
      <c r="L1720" s="3"/>
    </row>
    <row r="1721" spans="3:12" x14ac:dyDescent="0.25">
      <c r="C1721" s="2" t="s">
        <v>7</v>
      </c>
      <c r="D1721" s="1">
        <v>1718</v>
      </c>
      <c r="E1721" s="1" t="s">
        <v>15</v>
      </c>
      <c r="F1721" s="1" t="s">
        <v>61</v>
      </c>
      <c r="G1721" s="1">
        <v>32</v>
      </c>
      <c r="H1721" s="3">
        <v>2380.8000000000002</v>
      </c>
      <c r="I1721" s="6">
        <f>COUNTIF($E$4:E1721,E1721)</f>
        <v>213</v>
      </c>
      <c r="J1721" s="4" t="str">
        <f t="shared" si="26"/>
        <v>dresses213</v>
      </c>
      <c r="K1721" s="5"/>
      <c r="L1721" s="3"/>
    </row>
    <row r="1722" spans="3:12" x14ac:dyDescent="0.25">
      <c r="C1722" s="2" t="s">
        <v>7</v>
      </c>
      <c r="D1722" s="1">
        <v>1719</v>
      </c>
      <c r="E1722" s="1" t="s">
        <v>18</v>
      </c>
      <c r="F1722" s="1" t="s">
        <v>39</v>
      </c>
      <c r="G1722" s="1">
        <v>31</v>
      </c>
      <c r="H1722" s="3">
        <v>1833.65</v>
      </c>
      <c r="I1722" s="6">
        <f>COUNTIF($E$4:E1722,E1722)</f>
        <v>200</v>
      </c>
      <c r="J1722" s="4" t="str">
        <f t="shared" si="26"/>
        <v>man shoes200</v>
      </c>
      <c r="K1722" s="5"/>
      <c r="L1722" s="3"/>
    </row>
    <row r="1723" spans="3:12" x14ac:dyDescent="0.25">
      <c r="C1723" s="2" t="s">
        <v>7</v>
      </c>
      <c r="D1723" s="1">
        <v>1720</v>
      </c>
      <c r="E1723" s="1" t="s">
        <v>13</v>
      </c>
      <c r="F1723" s="1" t="s">
        <v>35</v>
      </c>
      <c r="G1723" s="1">
        <v>35</v>
      </c>
      <c r="H1723" s="3">
        <v>1606.5</v>
      </c>
      <c r="I1723" s="6">
        <f>COUNTIF($E$4:E1723,E1723)</f>
        <v>254</v>
      </c>
      <c r="J1723" s="4" t="str">
        <f t="shared" si="26"/>
        <v>shirts254</v>
      </c>
      <c r="K1723" s="5"/>
      <c r="L1723" s="3"/>
    </row>
    <row r="1724" spans="3:12" x14ac:dyDescent="0.25">
      <c r="C1724" s="2" t="s">
        <v>7</v>
      </c>
      <c r="D1724" s="1">
        <v>1721</v>
      </c>
      <c r="E1724" s="1" t="s">
        <v>17</v>
      </c>
      <c r="F1724" s="1" t="s">
        <v>45</v>
      </c>
      <c r="G1724" s="1">
        <v>24</v>
      </c>
      <c r="H1724" s="3">
        <v>1606.8</v>
      </c>
      <c r="I1724" s="6">
        <f>COUNTIF($E$4:E1724,E1724)</f>
        <v>207</v>
      </c>
      <c r="J1724" s="4" t="str">
        <f t="shared" si="26"/>
        <v>blouses207</v>
      </c>
      <c r="K1724" s="5"/>
      <c r="L1724" s="3"/>
    </row>
    <row r="1725" spans="3:12" x14ac:dyDescent="0.25">
      <c r="C1725" s="2" t="s">
        <v>1</v>
      </c>
      <c r="D1725" s="1">
        <v>1722</v>
      </c>
      <c r="E1725" s="1" t="s">
        <v>13</v>
      </c>
      <c r="F1725" s="1" t="s">
        <v>38</v>
      </c>
      <c r="G1725" s="1">
        <v>15</v>
      </c>
      <c r="H1725" s="3">
        <v>641.25</v>
      </c>
      <c r="I1725" s="6">
        <f>COUNTIF($E$4:E1725,E1725)</f>
        <v>255</v>
      </c>
      <c r="J1725" s="4" t="str">
        <f t="shared" si="26"/>
        <v>shirts255</v>
      </c>
      <c r="K1725" s="5"/>
      <c r="L1725" s="3"/>
    </row>
    <row r="1726" spans="3:12" x14ac:dyDescent="0.25">
      <c r="C1726" s="2" t="s">
        <v>7</v>
      </c>
      <c r="D1726" s="1">
        <v>1723</v>
      </c>
      <c r="E1726" s="1" t="s">
        <v>17</v>
      </c>
      <c r="F1726" s="1" t="s">
        <v>32</v>
      </c>
      <c r="G1726" s="1">
        <v>20</v>
      </c>
      <c r="H1726" s="3">
        <v>1339</v>
      </c>
      <c r="I1726" s="6">
        <f>COUNTIF($E$4:E1726,E1726)</f>
        <v>208</v>
      </c>
      <c r="J1726" s="4" t="str">
        <f t="shared" si="26"/>
        <v>blouses208</v>
      </c>
      <c r="K1726" s="5"/>
      <c r="L1726" s="3"/>
    </row>
    <row r="1727" spans="3:12" x14ac:dyDescent="0.25">
      <c r="C1727" s="2" t="s">
        <v>7</v>
      </c>
      <c r="D1727" s="1">
        <v>1724</v>
      </c>
      <c r="E1727" s="1" t="s">
        <v>17</v>
      </c>
      <c r="F1727" s="1" t="s">
        <v>43</v>
      </c>
      <c r="G1727" s="1">
        <v>18</v>
      </c>
      <c r="H1727" s="3">
        <v>1263.5999999999999</v>
      </c>
      <c r="I1727" s="6">
        <f>COUNTIF($E$4:E1727,E1727)</f>
        <v>209</v>
      </c>
      <c r="J1727" s="4" t="str">
        <f t="shared" si="26"/>
        <v>blouses209</v>
      </c>
      <c r="K1727" s="5"/>
      <c r="L1727" s="3"/>
    </row>
    <row r="1728" spans="3:12" x14ac:dyDescent="0.25">
      <c r="C1728" s="2" t="s">
        <v>7</v>
      </c>
      <c r="D1728" s="1">
        <v>1725</v>
      </c>
      <c r="E1728" s="1" t="s">
        <v>13</v>
      </c>
      <c r="F1728" s="1" t="s">
        <v>24</v>
      </c>
      <c r="G1728" s="1">
        <v>22</v>
      </c>
      <c r="H1728" s="3">
        <v>891</v>
      </c>
      <c r="I1728" s="6">
        <f>COUNTIF($E$4:E1728,E1728)</f>
        <v>256</v>
      </c>
      <c r="J1728" s="4" t="str">
        <f t="shared" si="26"/>
        <v>shirts256</v>
      </c>
      <c r="K1728" s="5"/>
      <c r="L1728" s="3"/>
    </row>
    <row r="1729" spans="3:12" x14ac:dyDescent="0.25">
      <c r="C1729" s="2" t="s">
        <v>1</v>
      </c>
      <c r="D1729" s="1">
        <v>1726</v>
      </c>
      <c r="E1729" s="1" t="s">
        <v>18</v>
      </c>
      <c r="F1729" s="1" t="s">
        <v>55</v>
      </c>
      <c r="G1729" s="1">
        <v>23</v>
      </c>
      <c r="H1729" s="3">
        <v>1644.5</v>
      </c>
      <c r="I1729" s="6">
        <f>COUNTIF($E$4:E1729,E1729)</f>
        <v>201</v>
      </c>
      <c r="J1729" s="4" t="str">
        <f t="shared" si="26"/>
        <v>man shoes201</v>
      </c>
      <c r="K1729" s="5"/>
      <c r="L1729" s="3"/>
    </row>
    <row r="1730" spans="3:12" x14ac:dyDescent="0.25">
      <c r="C1730" s="2" t="s">
        <v>7</v>
      </c>
      <c r="D1730" s="1">
        <v>1727</v>
      </c>
      <c r="E1730" s="1" t="s">
        <v>14</v>
      </c>
      <c r="F1730" s="1" t="s">
        <v>36</v>
      </c>
      <c r="G1730" s="1">
        <v>32</v>
      </c>
      <c r="H1730" s="3">
        <v>2172.8000000000002</v>
      </c>
      <c r="I1730" s="6">
        <f>COUNTIF($E$4:E1730,E1730)</f>
        <v>214</v>
      </c>
      <c r="J1730" s="4" t="str">
        <f t="shared" si="26"/>
        <v>pants214</v>
      </c>
      <c r="K1730" s="5"/>
      <c r="L1730" s="3"/>
    </row>
    <row r="1731" spans="3:12" x14ac:dyDescent="0.25">
      <c r="C1731" s="2" t="s">
        <v>7</v>
      </c>
      <c r="D1731" s="1">
        <v>1728</v>
      </c>
      <c r="E1731" s="1" t="s">
        <v>14</v>
      </c>
      <c r="F1731" s="1" t="s">
        <v>48</v>
      </c>
      <c r="G1731" s="1">
        <v>23</v>
      </c>
      <c r="H1731" s="3">
        <v>1754.9</v>
      </c>
      <c r="I1731" s="6">
        <f>COUNTIF($E$4:E1731,E1731)</f>
        <v>215</v>
      </c>
      <c r="J1731" s="4" t="str">
        <f t="shared" si="26"/>
        <v>pants215</v>
      </c>
      <c r="K1731" s="5"/>
      <c r="L1731" s="3"/>
    </row>
    <row r="1732" spans="3:12" x14ac:dyDescent="0.25">
      <c r="C1732" s="2" t="s">
        <v>1</v>
      </c>
      <c r="D1732" s="1">
        <v>1729</v>
      </c>
      <c r="E1732" s="1" t="s">
        <v>14</v>
      </c>
      <c r="F1732" s="1" t="s">
        <v>58</v>
      </c>
      <c r="G1732" s="1">
        <v>26</v>
      </c>
      <c r="H1732" s="3">
        <v>1674.4</v>
      </c>
      <c r="I1732" s="6">
        <f>COUNTIF($E$4:E1732,E1732)</f>
        <v>216</v>
      </c>
      <c r="J1732" s="4" t="str">
        <f t="shared" si="26"/>
        <v>pants216</v>
      </c>
      <c r="K1732" s="5"/>
      <c r="L1732" s="3"/>
    </row>
    <row r="1733" spans="3:12" x14ac:dyDescent="0.25">
      <c r="C1733" s="2" t="s">
        <v>7</v>
      </c>
      <c r="D1733" s="1">
        <v>1730</v>
      </c>
      <c r="E1733" s="1" t="s">
        <v>13</v>
      </c>
      <c r="F1733" s="1" t="s">
        <v>52</v>
      </c>
      <c r="G1733" s="1">
        <v>10</v>
      </c>
      <c r="H1733" s="3">
        <v>495</v>
      </c>
      <c r="I1733" s="6">
        <f>COUNTIF($E$4:E1733,E1733)</f>
        <v>257</v>
      </c>
      <c r="J1733" s="4" t="str">
        <f t="shared" ref="J1733:J1796" si="27">E1733&amp;I1733</f>
        <v>shirts257</v>
      </c>
      <c r="K1733" s="5"/>
      <c r="L1733" s="3"/>
    </row>
    <row r="1734" spans="3:12" x14ac:dyDescent="0.25">
      <c r="C1734" s="2" t="s">
        <v>7</v>
      </c>
      <c r="D1734" s="1">
        <v>1731</v>
      </c>
      <c r="E1734" s="1" t="s">
        <v>8</v>
      </c>
      <c r="F1734" s="1" t="s">
        <v>33</v>
      </c>
      <c r="G1734" s="1">
        <v>35</v>
      </c>
      <c r="H1734" s="3">
        <v>6615</v>
      </c>
      <c r="I1734" s="6">
        <f>COUNTIF($E$4:E1734,E1734)</f>
        <v>201</v>
      </c>
      <c r="J1734" s="4" t="str">
        <f t="shared" si="27"/>
        <v>purses201</v>
      </c>
      <c r="K1734" s="5"/>
      <c r="L1734" s="3"/>
    </row>
    <row r="1735" spans="3:12" x14ac:dyDescent="0.25">
      <c r="C1735" s="2" t="s">
        <v>7</v>
      </c>
      <c r="D1735" s="1">
        <v>1732</v>
      </c>
      <c r="E1735" s="1" t="s">
        <v>8</v>
      </c>
      <c r="F1735" s="1" t="s">
        <v>63</v>
      </c>
      <c r="G1735" s="1">
        <v>29</v>
      </c>
      <c r="H1735" s="3">
        <v>6455.4</v>
      </c>
      <c r="I1735" s="6">
        <f>COUNTIF($E$4:E1735,E1735)</f>
        <v>202</v>
      </c>
      <c r="J1735" s="4" t="str">
        <f t="shared" si="27"/>
        <v>purses202</v>
      </c>
      <c r="K1735" s="5"/>
      <c r="L1735" s="3"/>
    </row>
    <row r="1736" spans="3:12" x14ac:dyDescent="0.25">
      <c r="C1736" s="2" t="s">
        <v>7</v>
      </c>
      <c r="D1736" s="1">
        <v>1733</v>
      </c>
      <c r="E1736" s="1" t="s">
        <v>8</v>
      </c>
      <c r="F1736" s="1" t="s">
        <v>20</v>
      </c>
      <c r="G1736" s="1">
        <v>30</v>
      </c>
      <c r="H1736" s="3">
        <v>6552</v>
      </c>
      <c r="I1736" s="6">
        <f>COUNTIF($E$4:E1736,E1736)</f>
        <v>203</v>
      </c>
      <c r="J1736" s="4" t="str">
        <f t="shared" si="27"/>
        <v>purses203</v>
      </c>
      <c r="K1736" s="5"/>
      <c r="L1736" s="3"/>
    </row>
    <row r="1737" spans="3:12" x14ac:dyDescent="0.25">
      <c r="C1737" s="2" t="s">
        <v>7</v>
      </c>
      <c r="D1737" s="1">
        <v>1734</v>
      </c>
      <c r="E1737" s="1" t="s">
        <v>14</v>
      </c>
      <c r="F1737" s="1" t="s">
        <v>9</v>
      </c>
      <c r="G1737" s="1">
        <v>10</v>
      </c>
      <c r="H1737" s="3">
        <v>700</v>
      </c>
      <c r="I1737" s="6">
        <f>COUNTIF($E$4:E1737,E1737)</f>
        <v>217</v>
      </c>
      <c r="J1737" s="4" t="str">
        <f t="shared" si="27"/>
        <v>pants217</v>
      </c>
      <c r="K1737" s="5"/>
      <c r="L1737" s="3"/>
    </row>
    <row r="1738" spans="3:12" x14ac:dyDescent="0.25">
      <c r="C1738" s="2" t="s">
        <v>7</v>
      </c>
      <c r="D1738" s="1">
        <v>1735</v>
      </c>
      <c r="E1738" s="1" t="s">
        <v>14</v>
      </c>
      <c r="F1738" s="1" t="s">
        <v>36</v>
      </c>
      <c r="G1738" s="1">
        <v>28</v>
      </c>
      <c r="H1738" s="3">
        <v>1862</v>
      </c>
      <c r="I1738" s="6">
        <f>COUNTIF($E$4:E1738,E1738)</f>
        <v>218</v>
      </c>
      <c r="J1738" s="4" t="str">
        <f t="shared" si="27"/>
        <v>pants218</v>
      </c>
      <c r="K1738" s="5"/>
      <c r="L1738" s="3"/>
    </row>
    <row r="1739" spans="3:12" x14ac:dyDescent="0.25">
      <c r="C1739" s="2" t="s">
        <v>7</v>
      </c>
      <c r="D1739" s="1">
        <v>1736</v>
      </c>
      <c r="E1739" s="1" t="s">
        <v>18</v>
      </c>
      <c r="F1739" s="1" t="s">
        <v>29</v>
      </c>
      <c r="G1739" s="1">
        <v>30</v>
      </c>
      <c r="H1739" s="3">
        <v>1950</v>
      </c>
      <c r="I1739" s="6">
        <f>COUNTIF($E$4:E1739,E1739)</f>
        <v>202</v>
      </c>
      <c r="J1739" s="4" t="str">
        <f t="shared" si="27"/>
        <v>man shoes202</v>
      </c>
      <c r="K1739" s="5"/>
      <c r="L1739" s="3"/>
    </row>
    <row r="1740" spans="3:12" x14ac:dyDescent="0.25">
      <c r="C1740" s="2" t="s">
        <v>7</v>
      </c>
      <c r="D1740" s="1">
        <v>1737</v>
      </c>
      <c r="E1740" s="1" t="s">
        <v>13</v>
      </c>
      <c r="F1740" s="1" t="s">
        <v>49</v>
      </c>
      <c r="G1740" s="1">
        <v>29</v>
      </c>
      <c r="H1740" s="3">
        <v>1200.5999999999999</v>
      </c>
      <c r="I1740" s="6">
        <f>COUNTIF($E$4:E1740,E1740)</f>
        <v>258</v>
      </c>
      <c r="J1740" s="4" t="str">
        <f t="shared" si="27"/>
        <v>shirts258</v>
      </c>
      <c r="K1740" s="5"/>
      <c r="L1740" s="3"/>
    </row>
    <row r="1741" spans="3:12" x14ac:dyDescent="0.25">
      <c r="C1741" s="2" t="s">
        <v>7</v>
      </c>
      <c r="D1741" s="1">
        <v>1738</v>
      </c>
      <c r="E1741" s="1" t="s">
        <v>18</v>
      </c>
      <c r="F1741" s="1" t="s">
        <v>59</v>
      </c>
      <c r="G1741" s="1">
        <v>23</v>
      </c>
      <c r="H1741" s="3">
        <v>1435.2</v>
      </c>
      <c r="I1741" s="6">
        <f>COUNTIF($E$4:E1741,E1741)</f>
        <v>203</v>
      </c>
      <c r="J1741" s="4" t="str">
        <f t="shared" si="27"/>
        <v>man shoes203</v>
      </c>
      <c r="K1741" s="5"/>
      <c r="L1741" s="3"/>
    </row>
    <row r="1742" spans="3:12" x14ac:dyDescent="0.25">
      <c r="C1742" s="2" t="s">
        <v>7</v>
      </c>
      <c r="D1742" s="1">
        <v>1739</v>
      </c>
      <c r="E1742" s="1" t="s">
        <v>15</v>
      </c>
      <c r="F1742" s="1" t="s">
        <v>35</v>
      </c>
      <c r="G1742" s="1">
        <v>27</v>
      </c>
      <c r="H1742" s="3">
        <v>2268</v>
      </c>
      <c r="I1742" s="6">
        <f>COUNTIF($E$4:E1742,E1742)</f>
        <v>214</v>
      </c>
      <c r="J1742" s="4" t="str">
        <f t="shared" si="27"/>
        <v>dresses214</v>
      </c>
      <c r="K1742" s="5"/>
      <c r="L1742" s="3"/>
    </row>
    <row r="1743" spans="3:12" x14ac:dyDescent="0.25">
      <c r="C1743" s="2" t="s">
        <v>7</v>
      </c>
      <c r="D1743" s="1">
        <v>1740</v>
      </c>
      <c r="E1743" s="1" t="s">
        <v>16</v>
      </c>
      <c r="F1743" s="1" t="s">
        <v>58</v>
      </c>
      <c r="G1743" s="1">
        <v>22</v>
      </c>
      <c r="H1743" s="3">
        <v>339.9</v>
      </c>
      <c r="I1743" s="6">
        <f>COUNTIF($E$4:E1743,E1743)</f>
        <v>230</v>
      </c>
      <c r="J1743" s="4" t="str">
        <f t="shared" si="27"/>
        <v>ties230</v>
      </c>
      <c r="K1743" s="5"/>
      <c r="L1743" s="3"/>
    </row>
    <row r="1744" spans="3:12" x14ac:dyDescent="0.25">
      <c r="C1744" s="2" t="s">
        <v>7</v>
      </c>
      <c r="D1744" s="1">
        <v>1741</v>
      </c>
      <c r="E1744" s="1" t="s">
        <v>17</v>
      </c>
      <c r="F1744" s="1" t="s">
        <v>63</v>
      </c>
      <c r="G1744" s="1">
        <v>35</v>
      </c>
      <c r="H1744" s="3">
        <v>2070.25</v>
      </c>
      <c r="I1744" s="6">
        <f>COUNTIF($E$4:E1744,E1744)</f>
        <v>210</v>
      </c>
      <c r="J1744" s="4" t="str">
        <f t="shared" si="27"/>
        <v>blouses210</v>
      </c>
      <c r="K1744" s="5"/>
      <c r="L1744" s="3"/>
    </row>
    <row r="1745" spans="3:12" x14ac:dyDescent="0.25">
      <c r="C1745" s="2" t="s">
        <v>7</v>
      </c>
      <c r="D1745" s="1">
        <v>1742</v>
      </c>
      <c r="E1745" s="1" t="s">
        <v>19</v>
      </c>
      <c r="F1745" s="1" t="s">
        <v>20</v>
      </c>
      <c r="G1745" s="1">
        <v>21</v>
      </c>
      <c r="H1745" s="3">
        <v>2898</v>
      </c>
      <c r="I1745" s="6">
        <f>COUNTIF($E$4:E1745,E1745)</f>
        <v>206</v>
      </c>
      <c r="J1745" s="4" t="str">
        <f t="shared" si="27"/>
        <v>woman's shoes206</v>
      </c>
      <c r="K1745" s="5"/>
      <c r="L1745" s="3"/>
    </row>
    <row r="1746" spans="3:12" x14ac:dyDescent="0.25">
      <c r="C1746" s="2" t="s">
        <v>7</v>
      </c>
      <c r="D1746" s="1">
        <v>1743</v>
      </c>
      <c r="E1746" s="1" t="s">
        <v>15</v>
      </c>
      <c r="F1746" s="1" t="s">
        <v>35</v>
      </c>
      <c r="G1746" s="1">
        <v>25</v>
      </c>
      <c r="H1746" s="3">
        <v>2080</v>
      </c>
      <c r="I1746" s="6">
        <f>COUNTIF($E$4:E1746,E1746)</f>
        <v>215</v>
      </c>
      <c r="J1746" s="4" t="str">
        <f t="shared" si="27"/>
        <v>dresses215</v>
      </c>
      <c r="K1746" s="5"/>
      <c r="L1746" s="3"/>
    </row>
    <row r="1747" spans="3:12" x14ac:dyDescent="0.25">
      <c r="C1747" s="2" t="s">
        <v>1</v>
      </c>
      <c r="D1747" s="1">
        <v>1744</v>
      </c>
      <c r="E1747" s="1" t="s">
        <v>17</v>
      </c>
      <c r="F1747" s="1" t="s">
        <v>37</v>
      </c>
      <c r="G1747" s="1">
        <v>32</v>
      </c>
      <c r="H1747" s="3">
        <v>1892.8</v>
      </c>
      <c r="I1747" s="6">
        <f>COUNTIF($E$4:E1747,E1747)</f>
        <v>211</v>
      </c>
      <c r="J1747" s="4" t="str">
        <f t="shared" si="27"/>
        <v>blouses211</v>
      </c>
      <c r="K1747" s="5"/>
      <c r="L1747" s="3"/>
    </row>
    <row r="1748" spans="3:12" x14ac:dyDescent="0.25">
      <c r="C1748" s="2" t="s">
        <v>7</v>
      </c>
      <c r="D1748" s="1">
        <v>1745</v>
      </c>
      <c r="E1748" s="1" t="s">
        <v>17</v>
      </c>
      <c r="F1748" s="1" t="s">
        <v>57</v>
      </c>
      <c r="G1748" s="1">
        <v>27</v>
      </c>
      <c r="H1748" s="3">
        <v>1807.65</v>
      </c>
      <c r="I1748" s="6">
        <f>COUNTIF($E$4:E1748,E1748)</f>
        <v>212</v>
      </c>
      <c r="J1748" s="4" t="str">
        <f t="shared" si="27"/>
        <v>blouses212</v>
      </c>
      <c r="K1748" s="5"/>
      <c r="L1748" s="3"/>
    </row>
    <row r="1749" spans="3:12" x14ac:dyDescent="0.25">
      <c r="C1749" s="2" t="s">
        <v>7</v>
      </c>
      <c r="D1749" s="1">
        <v>1746</v>
      </c>
      <c r="E1749" s="1" t="s">
        <v>16</v>
      </c>
      <c r="F1749" s="1" t="s">
        <v>60</v>
      </c>
      <c r="G1749" s="1">
        <v>34</v>
      </c>
      <c r="H1749" s="3">
        <v>484.5</v>
      </c>
      <c r="I1749" s="6">
        <f>COUNTIF($E$4:E1749,E1749)</f>
        <v>231</v>
      </c>
      <c r="J1749" s="4" t="str">
        <f t="shared" si="27"/>
        <v>ties231</v>
      </c>
      <c r="K1749" s="5"/>
      <c r="L1749" s="3"/>
    </row>
    <row r="1750" spans="3:12" x14ac:dyDescent="0.25">
      <c r="C1750" s="2" t="s">
        <v>7</v>
      </c>
      <c r="D1750" s="1">
        <v>1747</v>
      </c>
      <c r="E1750" s="1" t="s">
        <v>14</v>
      </c>
      <c r="F1750" s="1" t="s">
        <v>9</v>
      </c>
      <c r="G1750" s="1">
        <v>33</v>
      </c>
      <c r="H1750" s="3">
        <v>2263.8000000000002</v>
      </c>
      <c r="I1750" s="6">
        <f>COUNTIF($E$4:E1750,E1750)</f>
        <v>219</v>
      </c>
      <c r="J1750" s="4" t="str">
        <f t="shared" si="27"/>
        <v>pants219</v>
      </c>
      <c r="K1750" s="5"/>
      <c r="L1750" s="3"/>
    </row>
    <row r="1751" spans="3:12" x14ac:dyDescent="0.25">
      <c r="C1751" s="2" t="s">
        <v>7</v>
      </c>
      <c r="D1751" s="1">
        <v>1748</v>
      </c>
      <c r="E1751" s="1" t="s">
        <v>8</v>
      </c>
      <c r="F1751" s="1" t="s">
        <v>58</v>
      </c>
      <c r="G1751" s="1">
        <v>12</v>
      </c>
      <c r="H1751" s="3">
        <v>2620.8000000000002</v>
      </c>
      <c r="I1751" s="6">
        <f>COUNTIF($E$4:E1751,E1751)</f>
        <v>204</v>
      </c>
      <c r="J1751" s="4" t="str">
        <f t="shared" si="27"/>
        <v>purses204</v>
      </c>
      <c r="K1751" s="5"/>
      <c r="L1751" s="3"/>
    </row>
    <row r="1752" spans="3:12" x14ac:dyDescent="0.25">
      <c r="C1752" s="2" t="s">
        <v>7</v>
      </c>
      <c r="D1752" s="1">
        <v>1749</v>
      </c>
      <c r="E1752" s="1" t="s">
        <v>15</v>
      </c>
      <c r="F1752" s="1" t="s">
        <v>25</v>
      </c>
      <c r="G1752" s="1">
        <v>35</v>
      </c>
      <c r="H1752" s="3">
        <v>2940</v>
      </c>
      <c r="I1752" s="6">
        <f>COUNTIF($E$4:E1752,E1752)</f>
        <v>216</v>
      </c>
      <c r="J1752" s="4" t="str">
        <f t="shared" si="27"/>
        <v>dresses216</v>
      </c>
      <c r="K1752" s="5"/>
      <c r="L1752" s="3"/>
    </row>
    <row r="1753" spans="3:12" x14ac:dyDescent="0.25">
      <c r="C1753" s="2" t="s">
        <v>7</v>
      </c>
      <c r="D1753" s="1">
        <v>1750</v>
      </c>
      <c r="E1753" s="1" t="s">
        <v>14</v>
      </c>
      <c r="F1753" s="1" t="s">
        <v>38</v>
      </c>
      <c r="G1753" s="1">
        <v>22</v>
      </c>
      <c r="H1753" s="3">
        <v>1416.8</v>
      </c>
      <c r="I1753" s="6">
        <f>COUNTIF($E$4:E1753,E1753)</f>
        <v>220</v>
      </c>
      <c r="J1753" s="4" t="str">
        <f t="shared" si="27"/>
        <v>pants220</v>
      </c>
      <c r="K1753" s="5"/>
      <c r="L1753" s="3"/>
    </row>
    <row r="1754" spans="3:12" x14ac:dyDescent="0.25">
      <c r="C1754" s="2" t="s">
        <v>7</v>
      </c>
      <c r="D1754" s="1">
        <v>1751</v>
      </c>
      <c r="E1754" s="1" t="s">
        <v>13</v>
      </c>
      <c r="F1754" s="1" t="s">
        <v>20</v>
      </c>
      <c r="G1754" s="1">
        <v>19</v>
      </c>
      <c r="H1754" s="3">
        <v>803.7</v>
      </c>
      <c r="I1754" s="6">
        <f>COUNTIF($E$4:E1754,E1754)</f>
        <v>259</v>
      </c>
      <c r="J1754" s="4" t="str">
        <f t="shared" si="27"/>
        <v>shirts259</v>
      </c>
      <c r="K1754" s="5"/>
      <c r="L1754" s="3"/>
    </row>
    <row r="1755" spans="3:12" x14ac:dyDescent="0.25">
      <c r="C1755" s="2" t="s">
        <v>7</v>
      </c>
      <c r="D1755" s="1">
        <v>1752</v>
      </c>
      <c r="E1755" s="1" t="s">
        <v>14</v>
      </c>
      <c r="F1755" s="1" t="s">
        <v>63</v>
      </c>
      <c r="G1755" s="1">
        <v>10</v>
      </c>
      <c r="H1755" s="3">
        <v>679</v>
      </c>
      <c r="I1755" s="6">
        <f>COUNTIF($E$4:E1755,E1755)</f>
        <v>221</v>
      </c>
      <c r="J1755" s="4" t="str">
        <f t="shared" si="27"/>
        <v>pants221</v>
      </c>
      <c r="K1755" s="5"/>
      <c r="L1755" s="3"/>
    </row>
    <row r="1756" spans="3:12" x14ac:dyDescent="0.25">
      <c r="C1756" s="2" t="s">
        <v>7</v>
      </c>
      <c r="D1756" s="1">
        <v>1753</v>
      </c>
      <c r="E1756" s="1" t="s">
        <v>13</v>
      </c>
      <c r="F1756" s="1" t="s">
        <v>26</v>
      </c>
      <c r="G1756" s="1">
        <v>10</v>
      </c>
      <c r="H1756" s="3">
        <v>405</v>
      </c>
      <c r="I1756" s="6">
        <f>COUNTIF($E$4:E1756,E1756)</f>
        <v>260</v>
      </c>
      <c r="J1756" s="4" t="str">
        <f t="shared" si="27"/>
        <v>shirts260</v>
      </c>
      <c r="K1756" s="5"/>
      <c r="L1756" s="3"/>
    </row>
    <row r="1757" spans="3:12" x14ac:dyDescent="0.25">
      <c r="C1757" s="2" t="s">
        <v>7</v>
      </c>
      <c r="D1757" s="1">
        <v>1754</v>
      </c>
      <c r="E1757" s="1" t="s">
        <v>18</v>
      </c>
      <c r="F1757" s="1" t="s">
        <v>56</v>
      </c>
      <c r="G1757" s="1">
        <v>33</v>
      </c>
      <c r="H1757" s="3">
        <v>1951.95</v>
      </c>
      <c r="I1757" s="6">
        <f>COUNTIF($E$4:E1757,E1757)</f>
        <v>204</v>
      </c>
      <c r="J1757" s="4" t="str">
        <f t="shared" si="27"/>
        <v>man shoes204</v>
      </c>
      <c r="K1757" s="5"/>
      <c r="L1757" s="3"/>
    </row>
    <row r="1758" spans="3:12" x14ac:dyDescent="0.25">
      <c r="C1758" s="2" t="s">
        <v>7</v>
      </c>
      <c r="D1758" s="1">
        <v>1755</v>
      </c>
      <c r="E1758" s="1" t="s">
        <v>17</v>
      </c>
      <c r="F1758" s="1" t="s">
        <v>60</v>
      </c>
      <c r="G1758" s="1">
        <v>13</v>
      </c>
      <c r="H1758" s="3">
        <v>878.8</v>
      </c>
      <c r="I1758" s="6">
        <f>COUNTIF($E$4:E1758,E1758)</f>
        <v>213</v>
      </c>
      <c r="J1758" s="4" t="str">
        <f t="shared" si="27"/>
        <v>blouses213</v>
      </c>
      <c r="K1758" s="5"/>
      <c r="L1758" s="3"/>
    </row>
    <row r="1759" spans="3:12" x14ac:dyDescent="0.25">
      <c r="C1759" s="2" t="s">
        <v>7</v>
      </c>
      <c r="D1759" s="1">
        <v>1756</v>
      </c>
      <c r="E1759" s="1" t="s">
        <v>16</v>
      </c>
      <c r="F1759" s="1" t="s">
        <v>21</v>
      </c>
      <c r="G1759" s="1">
        <v>17</v>
      </c>
      <c r="H1759" s="3">
        <v>247.35</v>
      </c>
      <c r="I1759" s="6">
        <f>COUNTIF($E$4:E1759,E1759)</f>
        <v>232</v>
      </c>
      <c r="J1759" s="4" t="str">
        <f t="shared" si="27"/>
        <v>ties232</v>
      </c>
      <c r="K1759" s="5"/>
      <c r="L1759" s="3"/>
    </row>
    <row r="1760" spans="3:12" x14ac:dyDescent="0.25">
      <c r="C1760" s="2" t="s">
        <v>7</v>
      </c>
      <c r="D1760" s="1">
        <v>1757</v>
      </c>
      <c r="E1760" s="1" t="s">
        <v>8</v>
      </c>
      <c r="F1760" s="1" t="s">
        <v>23</v>
      </c>
      <c r="G1760" s="1">
        <v>13</v>
      </c>
      <c r="H1760" s="3">
        <v>2620.8000000000002</v>
      </c>
      <c r="I1760" s="6">
        <f>COUNTIF($E$4:E1760,E1760)</f>
        <v>205</v>
      </c>
      <c r="J1760" s="4" t="str">
        <f t="shared" si="27"/>
        <v>purses205</v>
      </c>
      <c r="K1760" s="5"/>
      <c r="L1760" s="3"/>
    </row>
    <row r="1761" spans="3:12" x14ac:dyDescent="0.25">
      <c r="C1761" s="2" t="s">
        <v>7</v>
      </c>
      <c r="D1761" s="1">
        <v>1758</v>
      </c>
      <c r="E1761" s="1" t="s">
        <v>14</v>
      </c>
      <c r="F1761" s="1" t="s">
        <v>27</v>
      </c>
      <c r="G1761" s="1">
        <v>35</v>
      </c>
      <c r="H1761" s="3">
        <v>2425.5</v>
      </c>
      <c r="I1761" s="6">
        <f>COUNTIF($E$4:E1761,E1761)</f>
        <v>222</v>
      </c>
      <c r="J1761" s="4" t="str">
        <f t="shared" si="27"/>
        <v>pants222</v>
      </c>
      <c r="K1761" s="5"/>
      <c r="L1761" s="3"/>
    </row>
    <row r="1762" spans="3:12" x14ac:dyDescent="0.25">
      <c r="C1762" s="2" t="s">
        <v>7</v>
      </c>
      <c r="D1762" s="1">
        <v>1759</v>
      </c>
      <c r="E1762" s="1" t="s">
        <v>18</v>
      </c>
      <c r="F1762" s="1" t="s">
        <v>49</v>
      </c>
      <c r="G1762" s="1">
        <v>23</v>
      </c>
      <c r="H1762" s="3">
        <v>1554.8</v>
      </c>
      <c r="I1762" s="6">
        <f>COUNTIF($E$4:E1762,E1762)</f>
        <v>205</v>
      </c>
      <c r="J1762" s="4" t="str">
        <f t="shared" si="27"/>
        <v>man shoes205</v>
      </c>
      <c r="K1762" s="5"/>
      <c r="L1762" s="3"/>
    </row>
    <row r="1763" spans="3:12" x14ac:dyDescent="0.25">
      <c r="C1763" s="2" t="s">
        <v>7</v>
      </c>
      <c r="D1763" s="1">
        <v>1760</v>
      </c>
      <c r="E1763" s="1" t="s">
        <v>8</v>
      </c>
      <c r="F1763" s="1" t="s">
        <v>48</v>
      </c>
      <c r="G1763" s="1">
        <v>21</v>
      </c>
      <c r="H1763" s="3">
        <v>4057.2</v>
      </c>
      <c r="I1763" s="6">
        <f>COUNTIF($E$4:E1763,E1763)</f>
        <v>206</v>
      </c>
      <c r="J1763" s="4" t="str">
        <f t="shared" si="27"/>
        <v>purses206</v>
      </c>
      <c r="K1763" s="5"/>
      <c r="L1763" s="3"/>
    </row>
    <row r="1764" spans="3:12" x14ac:dyDescent="0.25">
      <c r="C1764" s="2" t="s">
        <v>7</v>
      </c>
      <c r="D1764" s="1">
        <v>1761</v>
      </c>
      <c r="E1764" s="1" t="s">
        <v>8</v>
      </c>
      <c r="F1764" s="1" t="s">
        <v>51</v>
      </c>
      <c r="G1764" s="1">
        <v>20</v>
      </c>
      <c r="H1764" s="3">
        <v>4032</v>
      </c>
      <c r="I1764" s="6">
        <f>COUNTIF($E$4:E1764,E1764)</f>
        <v>207</v>
      </c>
      <c r="J1764" s="4" t="str">
        <f t="shared" si="27"/>
        <v>purses207</v>
      </c>
      <c r="K1764" s="5"/>
      <c r="L1764" s="3"/>
    </row>
    <row r="1765" spans="3:12" x14ac:dyDescent="0.25">
      <c r="C1765" s="2" t="s">
        <v>7</v>
      </c>
      <c r="D1765" s="1">
        <v>1762</v>
      </c>
      <c r="E1765" s="1" t="s">
        <v>14</v>
      </c>
      <c r="F1765" s="1" t="s">
        <v>6</v>
      </c>
      <c r="G1765" s="1">
        <v>27</v>
      </c>
      <c r="H1765" s="3">
        <v>1965.6</v>
      </c>
      <c r="I1765" s="6">
        <f>COUNTIF($E$4:E1765,E1765)</f>
        <v>223</v>
      </c>
      <c r="J1765" s="4" t="str">
        <f t="shared" si="27"/>
        <v>pants223</v>
      </c>
      <c r="K1765" s="5"/>
      <c r="L1765" s="3"/>
    </row>
    <row r="1766" spans="3:12" x14ac:dyDescent="0.25">
      <c r="C1766" s="2" t="s">
        <v>7</v>
      </c>
      <c r="D1766" s="1">
        <v>1763</v>
      </c>
      <c r="E1766" s="1" t="s">
        <v>8</v>
      </c>
      <c r="F1766" s="1" t="s">
        <v>51</v>
      </c>
      <c r="G1766" s="1">
        <v>21</v>
      </c>
      <c r="H1766" s="3">
        <v>4145.3999999999996</v>
      </c>
      <c r="I1766" s="6">
        <f>COUNTIF($E$4:E1766,E1766)</f>
        <v>208</v>
      </c>
      <c r="J1766" s="4" t="str">
        <f t="shared" si="27"/>
        <v>purses208</v>
      </c>
      <c r="K1766" s="5"/>
      <c r="L1766" s="3"/>
    </row>
    <row r="1767" spans="3:12" x14ac:dyDescent="0.25">
      <c r="C1767" s="2" t="s">
        <v>7</v>
      </c>
      <c r="D1767" s="1">
        <v>1764</v>
      </c>
      <c r="E1767" s="1" t="s">
        <v>18</v>
      </c>
      <c r="F1767" s="1" t="s">
        <v>22</v>
      </c>
      <c r="G1767" s="1">
        <v>10</v>
      </c>
      <c r="H1767" s="3">
        <v>689</v>
      </c>
      <c r="I1767" s="6">
        <f>COUNTIF($E$4:E1767,E1767)</f>
        <v>206</v>
      </c>
      <c r="J1767" s="4" t="str">
        <f t="shared" si="27"/>
        <v>man shoes206</v>
      </c>
      <c r="K1767" s="5"/>
      <c r="L1767" s="3"/>
    </row>
    <row r="1768" spans="3:12" x14ac:dyDescent="0.25">
      <c r="C1768" s="2" t="s">
        <v>7</v>
      </c>
      <c r="D1768" s="1">
        <v>1765</v>
      </c>
      <c r="E1768" s="1" t="s">
        <v>14</v>
      </c>
      <c r="F1768" s="1" t="s">
        <v>32</v>
      </c>
      <c r="G1768" s="1">
        <v>16</v>
      </c>
      <c r="H1768" s="3">
        <v>1064</v>
      </c>
      <c r="I1768" s="6">
        <f>COUNTIF($E$4:E1768,E1768)</f>
        <v>224</v>
      </c>
      <c r="J1768" s="4" t="str">
        <f t="shared" si="27"/>
        <v>pants224</v>
      </c>
      <c r="K1768" s="5"/>
      <c r="L1768" s="3"/>
    </row>
    <row r="1769" spans="3:12" x14ac:dyDescent="0.25">
      <c r="C1769" s="2" t="s">
        <v>7</v>
      </c>
      <c r="D1769" s="1">
        <v>1766</v>
      </c>
      <c r="E1769" s="1" t="s">
        <v>13</v>
      </c>
      <c r="F1769" s="1" t="s">
        <v>63</v>
      </c>
      <c r="G1769" s="1">
        <v>16</v>
      </c>
      <c r="H1769" s="3">
        <v>741.6</v>
      </c>
      <c r="I1769" s="6">
        <f>COUNTIF($E$4:E1769,E1769)</f>
        <v>261</v>
      </c>
      <c r="J1769" s="4" t="str">
        <f t="shared" si="27"/>
        <v>shirts261</v>
      </c>
      <c r="K1769" s="5"/>
      <c r="L1769" s="3"/>
    </row>
    <row r="1770" spans="3:12" x14ac:dyDescent="0.25">
      <c r="C1770" s="2" t="s">
        <v>7</v>
      </c>
      <c r="D1770" s="1">
        <v>1767</v>
      </c>
      <c r="E1770" s="1" t="s">
        <v>18</v>
      </c>
      <c r="F1770" s="1" t="s">
        <v>57</v>
      </c>
      <c r="G1770" s="1">
        <v>26</v>
      </c>
      <c r="H1770" s="3">
        <v>1673.1</v>
      </c>
      <c r="I1770" s="6">
        <f>COUNTIF($E$4:E1770,E1770)</f>
        <v>207</v>
      </c>
      <c r="J1770" s="4" t="str">
        <f t="shared" si="27"/>
        <v>man shoes207</v>
      </c>
      <c r="K1770" s="5"/>
      <c r="L1770" s="3"/>
    </row>
    <row r="1771" spans="3:12" x14ac:dyDescent="0.25">
      <c r="C1771" s="2" t="s">
        <v>7</v>
      </c>
      <c r="D1771" s="1">
        <v>1768</v>
      </c>
      <c r="E1771" s="1" t="s">
        <v>16</v>
      </c>
      <c r="F1771" s="1" t="s">
        <v>25</v>
      </c>
      <c r="G1771" s="1">
        <v>32</v>
      </c>
      <c r="H1771" s="3">
        <v>436.8</v>
      </c>
      <c r="I1771" s="6">
        <f>COUNTIF($E$4:E1771,E1771)</f>
        <v>233</v>
      </c>
      <c r="J1771" s="4" t="str">
        <f t="shared" si="27"/>
        <v>ties233</v>
      </c>
      <c r="K1771" s="5"/>
      <c r="L1771" s="3"/>
    </row>
    <row r="1772" spans="3:12" x14ac:dyDescent="0.25">
      <c r="C1772" s="2" t="s">
        <v>7</v>
      </c>
      <c r="D1772" s="1">
        <v>1769</v>
      </c>
      <c r="E1772" s="1" t="s">
        <v>14</v>
      </c>
      <c r="F1772" s="1" t="s">
        <v>29</v>
      </c>
      <c r="G1772" s="1">
        <v>11</v>
      </c>
      <c r="H1772" s="3">
        <v>723.8</v>
      </c>
      <c r="I1772" s="6">
        <f>COUNTIF($E$4:E1772,E1772)</f>
        <v>225</v>
      </c>
      <c r="J1772" s="4" t="str">
        <f t="shared" si="27"/>
        <v>pants225</v>
      </c>
      <c r="K1772" s="5"/>
      <c r="L1772" s="3"/>
    </row>
    <row r="1773" spans="3:12" x14ac:dyDescent="0.25">
      <c r="C1773" s="2" t="s">
        <v>7</v>
      </c>
      <c r="D1773" s="1">
        <v>1770</v>
      </c>
      <c r="E1773" s="1" t="s">
        <v>18</v>
      </c>
      <c r="F1773" s="1" t="s">
        <v>28</v>
      </c>
      <c r="G1773" s="1">
        <v>23</v>
      </c>
      <c r="H1773" s="3">
        <v>1599.65</v>
      </c>
      <c r="I1773" s="6">
        <f>COUNTIF($E$4:E1773,E1773)</f>
        <v>208</v>
      </c>
      <c r="J1773" s="4" t="str">
        <f t="shared" si="27"/>
        <v>man shoes208</v>
      </c>
      <c r="K1773" s="5"/>
      <c r="L1773" s="3"/>
    </row>
    <row r="1774" spans="3:12" x14ac:dyDescent="0.25">
      <c r="C1774" s="2" t="s">
        <v>7</v>
      </c>
      <c r="D1774" s="1">
        <v>1771</v>
      </c>
      <c r="E1774" s="1" t="s">
        <v>14</v>
      </c>
      <c r="F1774" s="1" t="s">
        <v>52</v>
      </c>
      <c r="G1774" s="1">
        <v>24</v>
      </c>
      <c r="H1774" s="3">
        <v>1831.2</v>
      </c>
      <c r="I1774" s="6">
        <f>COUNTIF($E$4:E1774,E1774)</f>
        <v>226</v>
      </c>
      <c r="J1774" s="4" t="str">
        <f t="shared" si="27"/>
        <v>pants226</v>
      </c>
      <c r="K1774" s="5"/>
      <c r="L1774" s="3"/>
    </row>
    <row r="1775" spans="3:12" x14ac:dyDescent="0.25">
      <c r="C1775" s="2" t="s">
        <v>7</v>
      </c>
      <c r="D1775" s="1">
        <v>1772</v>
      </c>
      <c r="E1775" s="1" t="s">
        <v>18</v>
      </c>
      <c r="F1775" s="1" t="s">
        <v>22</v>
      </c>
      <c r="G1775" s="1">
        <v>29</v>
      </c>
      <c r="H1775" s="3">
        <v>1790.75</v>
      </c>
      <c r="I1775" s="6">
        <f>COUNTIF($E$4:E1775,E1775)</f>
        <v>209</v>
      </c>
      <c r="J1775" s="4" t="str">
        <f t="shared" si="27"/>
        <v>man shoes209</v>
      </c>
      <c r="K1775" s="5"/>
      <c r="L1775" s="3"/>
    </row>
    <row r="1776" spans="3:12" x14ac:dyDescent="0.25">
      <c r="C1776" s="2" t="s">
        <v>7</v>
      </c>
      <c r="D1776" s="1">
        <v>1773</v>
      </c>
      <c r="E1776" s="1" t="s">
        <v>16</v>
      </c>
      <c r="F1776" s="1" t="s">
        <v>47</v>
      </c>
      <c r="G1776" s="1">
        <v>35</v>
      </c>
      <c r="H1776" s="3">
        <v>509.25</v>
      </c>
      <c r="I1776" s="6">
        <f>COUNTIF($E$4:E1776,E1776)</f>
        <v>234</v>
      </c>
      <c r="J1776" s="4" t="str">
        <f t="shared" si="27"/>
        <v>ties234</v>
      </c>
      <c r="K1776" s="5"/>
      <c r="L1776" s="3"/>
    </row>
    <row r="1777" spans="3:12" x14ac:dyDescent="0.25">
      <c r="C1777" s="2" t="s">
        <v>7</v>
      </c>
      <c r="D1777" s="1">
        <v>1774</v>
      </c>
      <c r="E1777" s="1" t="s">
        <v>14</v>
      </c>
      <c r="F1777" s="1" t="s">
        <v>10</v>
      </c>
      <c r="G1777" s="1">
        <v>20</v>
      </c>
      <c r="H1777" s="3">
        <v>1526</v>
      </c>
      <c r="I1777" s="6">
        <f>COUNTIF($E$4:E1777,E1777)</f>
        <v>227</v>
      </c>
      <c r="J1777" s="4" t="str">
        <f t="shared" si="27"/>
        <v>pants227</v>
      </c>
      <c r="K1777" s="5"/>
      <c r="L1777" s="3"/>
    </row>
    <row r="1778" spans="3:12" x14ac:dyDescent="0.25">
      <c r="C1778" s="2" t="s">
        <v>7</v>
      </c>
      <c r="D1778" s="1">
        <v>1775</v>
      </c>
      <c r="E1778" s="1" t="s">
        <v>19</v>
      </c>
      <c r="F1778" s="1" t="s">
        <v>38</v>
      </c>
      <c r="G1778" s="1">
        <v>13</v>
      </c>
      <c r="H1778" s="3">
        <v>2008.5</v>
      </c>
      <c r="I1778" s="6">
        <f>COUNTIF($E$4:E1778,E1778)</f>
        <v>207</v>
      </c>
      <c r="J1778" s="4" t="str">
        <f t="shared" si="27"/>
        <v>woman's shoes207</v>
      </c>
      <c r="K1778" s="5"/>
      <c r="L1778" s="3"/>
    </row>
    <row r="1779" spans="3:12" x14ac:dyDescent="0.25">
      <c r="C1779" s="2" t="s">
        <v>7</v>
      </c>
      <c r="D1779" s="1">
        <v>1776</v>
      </c>
      <c r="E1779" s="1" t="s">
        <v>15</v>
      </c>
      <c r="F1779" s="1" t="s">
        <v>63</v>
      </c>
      <c r="G1779" s="1">
        <v>31</v>
      </c>
      <c r="H1779" s="3">
        <v>2703.2</v>
      </c>
      <c r="I1779" s="6">
        <f>COUNTIF($E$4:E1779,E1779)</f>
        <v>217</v>
      </c>
      <c r="J1779" s="4" t="str">
        <f t="shared" si="27"/>
        <v>dresses217</v>
      </c>
      <c r="K1779" s="5"/>
      <c r="L1779" s="3"/>
    </row>
    <row r="1780" spans="3:12" x14ac:dyDescent="0.25">
      <c r="C1780" s="2" t="s">
        <v>7</v>
      </c>
      <c r="D1780" s="1">
        <v>1777</v>
      </c>
      <c r="E1780" s="1" t="s">
        <v>19</v>
      </c>
      <c r="F1780" s="1" t="s">
        <v>34</v>
      </c>
      <c r="G1780" s="1">
        <v>19</v>
      </c>
      <c r="H1780" s="3">
        <v>2736</v>
      </c>
      <c r="I1780" s="6">
        <f>COUNTIF($E$4:E1780,E1780)</f>
        <v>208</v>
      </c>
      <c r="J1780" s="4" t="str">
        <f t="shared" si="27"/>
        <v>woman's shoes208</v>
      </c>
      <c r="K1780" s="5"/>
      <c r="L1780" s="3"/>
    </row>
    <row r="1781" spans="3:12" x14ac:dyDescent="0.25">
      <c r="C1781" s="2" t="s">
        <v>7</v>
      </c>
      <c r="D1781" s="1">
        <v>1778</v>
      </c>
      <c r="E1781" s="1" t="s">
        <v>13</v>
      </c>
      <c r="F1781" s="1" t="s">
        <v>65</v>
      </c>
      <c r="G1781" s="1">
        <v>14</v>
      </c>
      <c r="H1781" s="3">
        <v>686.7</v>
      </c>
      <c r="I1781" s="6">
        <f>COUNTIF($E$4:E1781,E1781)</f>
        <v>262</v>
      </c>
      <c r="J1781" s="4" t="str">
        <f t="shared" si="27"/>
        <v>shirts262</v>
      </c>
      <c r="K1781" s="5"/>
      <c r="L1781" s="3"/>
    </row>
    <row r="1782" spans="3:12" x14ac:dyDescent="0.25">
      <c r="C1782" s="2" t="s">
        <v>7</v>
      </c>
      <c r="D1782" s="1">
        <v>1779</v>
      </c>
      <c r="E1782" s="1" t="s">
        <v>16</v>
      </c>
      <c r="F1782" s="1" t="s">
        <v>46</v>
      </c>
      <c r="G1782" s="1">
        <v>14</v>
      </c>
      <c r="H1782" s="3">
        <v>205.8</v>
      </c>
      <c r="I1782" s="6">
        <f>COUNTIF($E$4:E1782,E1782)</f>
        <v>235</v>
      </c>
      <c r="J1782" s="4" t="str">
        <f t="shared" si="27"/>
        <v>ties235</v>
      </c>
      <c r="K1782" s="5"/>
      <c r="L1782" s="3"/>
    </row>
    <row r="1783" spans="3:12" x14ac:dyDescent="0.25">
      <c r="C1783" s="2" t="s">
        <v>7</v>
      </c>
      <c r="D1783" s="1">
        <v>1780</v>
      </c>
      <c r="E1783" s="1" t="s">
        <v>15</v>
      </c>
      <c r="F1783" s="1" t="s">
        <v>25</v>
      </c>
      <c r="G1783" s="1">
        <v>35</v>
      </c>
      <c r="H1783" s="3">
        <v>2828</v>
      </c>
      <c r="I1783" s="6">
        <f>COUNTIF($E$4:E1783,E1783)</f>
        <v>218</v>
      </c>
      <c r="J1783" s="4" t="str">
        <f t="shared" si="27"/>
        <v>dresses218</v>
      </c>
      <c r="K1783" s="5"/>
      <c r="L1783" s="3"/>
    </row>
    <row r="1784" spans="3:12" x14ac:dyDescent="0.25">
      <c r="C1784" s="2" t="s">
        <v>7</v>
      </c>
      <c r="D1784" s="1">
        <v>1781</v>
      </c>
      <c r="E1784" s="1" t="s">
        <v>17</v>
      </c>
      <c r="F1784" s="1" t="s">
        <v>63</v>
      </c>
      <c r="G1784" s="1">
        <v>24</v>
      </c>
      <c r="H1784" s="3">
        <v>1591.2</v>
      </c>
      <c r="I1784" s="6">
        <f>COUNTIF($E$4:E1784,E1784)</f>
        <v>214</v>
      </c>
      <c r="J1784" s="4" t="str">
        <f t="shared" si="27"/>
        <v>blouses214</v>
      </c>
      <c r="K1784" s="5"/>
      <c r="L1784" s="3"/>
    </row>
    <row r="1785" spans="3:12" x14ac:dyDescent="0.25">
      <c r="C1785" s="2" t="s">
        <v>7</v>
      </c>
      <c r="D1785" s="1">
        <v>1782</v>
      </c>
      <c r="E1785" s="1" t="s">
        <v>18</v>
      </c>
      <c r="F1785" s="1" t="s">
        <v>64</v>
      </c>
      <c r="G1785" s="1">
        <v>26</v>
      </c>
      <c r="H1785" s="3">
        <v>1859</v>
      </c>
      <c r="I1785" s="6">
        <f>COUNTIF($E$4:E1785,E1785)</f>
        <v>210</v>
      </c>
      <c r="J1785" s="4" t="str">
        <f t="shared" si="27"/>
        <v>man shoes210</v>
      </c>
      <c r="K1785" s="5"/>
      <c r="L1785" s="3"/>
    </row>
    <row r="1786" spans="3:12" x14ac:dyDescent="0.25">
      <c r="C1786" s="2" t="s">
        <v>7</v>
      </c>
      <c r="D1786" s="1">
        <v>1783</v>
      </c>
      <c r="E1786" s="1" t="s">
        <v>18</v>
      </c>
      <c r="F1786" s="1" t="s">
        <v>40</v>
      </c>
      <c r="G1786" s="1">
        <v>16</v>
      </c>
      <c r="H1786" s="3">
        <v>946.4</v>
      </c>
      <c r="I1786" s="6">
        <f>COUNTIF($E$4:E1786,E1786)</f>
        <v>211</v>
      </c>
      <c r="J1786" s="4" t="str">
        <f t="shared" si="27"/>
        <v>man shoes211</v>
      </c>
      <c r="K1786" s="5"/>
      <c r="L1786" s="3"/>
    </row>
    <row r="1787" spans="3:12" x14ac:dyDescent="0.25">
      <c r="C1787" s="2" t="s">
        <v>7</v>
      </c>
      <c r="D1787" s="1">
        <v>1784</v>
      </c>
      <c r="E1787" s="1" t="s">
        <v>13</v>
      </c>
      <c r="F1787" s="1" t="s">
        <v>25</v>
      </c>
      <c r="G1787" s="1">
        <v>24</v>
      </c>
      <c r="H1787" s="3">
        <v>1058.4000000000001</v>
      </c>
      <c r="I1787" s="6">
        <f>COUNTIF($E$4:E1787,E1787)</f>
        <v>263</v>
      </c>
      <c r="J1787" s="4" t="str">
        <f t="shared" si="27"/>
        <v>shirts263</v>
      </c>
      <c r="K1787" s="5"/>
      <c r="L1787" s="3"/>
    </row>
    <row r="1788" spans="3:12" x14ac:dyDescent="0.25">
      <c r="C1788" s="2" t="s">
        <v>1</v>
      </c>
      <c r="D1788" s="1">
        <v>1785</v>
      </c>
      <c r="E1788" s="1" t="s">
        <v>15</v>
      </c>
      <c r="F1788" s="1" t="s">
        <v>11</v>
      </c>
      <c r="G1788" s="1">
        <v>17</v>
      </c>
      <c r="H1788" s="3">
        <v>1428</v>
      </c>
      <c r="I1788" s="6">
        <f>COUNTIF($E$4:E1788,E1788)</f>
        <v>219</v>
      </c>
      <c r="J1788" s="4" t="str">
        <f t="shared" si="27"/>
        <v>dresses219</v>
      </c>
      <c r="K1788" s="5"/>
      <c r="L1788" s="3"/>
    </row>
    <row r="1789" spans="3:12" x14ac:dyDescent="0.25">
      <c r="C1789" s="2" t="s">
        <v>7</v>
      </c>
      <c r="D1789" s="1">
        <v>1786</v>
      </c>
      <c r="E1789" s="1" t="s">
        <v>14</v>
      </c>
      <c r="F1789" s="1" t="s">
        <v>58</v>
      </c>
      <c r="G1789" s="1">
        <v>17</v>
      </c>
      <c r="H1789" s="3">
        <v>1309</v>
      </c>
      <c r="I1789" s="6">
        <f>COUNTIF($E$4:E1789,E1789)</f>
        <v>228</v>
      </c>
      <c r="J1789" s="4" t="str">
        <f t="shared" si="27"/>
        <v>pants228</v>
      </c>
      <c r="K1789" s="5"/>
      <c r="L1789" s="3"/>
    </row>
    <row r="1790" spans="3:12" x14ac:dyDescent="0.25">
      <c r="C1790" s="2" t="s">
        <v>7</v>
      </c>
      <c r="D1790" s="1">
        <v>1787</v>
      </c>
      <c r="E1790" s="1" t="s">
        <v>8</v>
      </c>
      <c r="F1790" s="1" t="s">
        <v>58</v>
      </c>
      <c r="G1790" s="1">
        <v>14</v>
      </c>
      <c r="H1790" s="3">
        <v>2763.6</v>
      </c>
      <c r="I1790" s="6">
        <f>COUNTIF($E$4:E1790,E1790)</f>
        <v>209</v>
      </c>
      <c r="J1790" s="4" t="str">
        <f t="shared" si="27"/>
        <v>purses209</v>
      </c>
      <c r="K1790" s="5"/>
      <c r="L1790" s="3"/>
    </row>
    <row r="1791" spans="3:12" x14ac:dyDescent="0.25">
      <c r="C1791" s="2" t="s">
        <v>7</v>
      </c>
      <c r="D1791" s="1">
        <v>1788</v>
      </c>
      <c r="E1791" s="1" t="s">
        <v>13</v>
      </c>
      <c r="F1791" s="1" t="s">
        <v>63</v>
      </c>
      <c r="G1791" s="1">
        <v>11</v>
      </c>
      <c r="H1791" s="3">
        <v>495</v>
      </c>
      <c r="I1791" s="6">
        <f>COUNTIF($E$4:E1791,E1791)</f>
        <v>264</v>
      </c>
      <c r="J1791" s="4" t="str">
        <f t="shared" si="27"/>
        <v>shirts264</v>
      </c>
      <c r="K1791" s="5"/>
      <c r="L1791" s="3"/>
    </row>
    <row r="1792" spans="3:12" x14ac:dyDescent="0.25">
      <c r="C1792" s="2" t="s">
        <v>7</v>
      </c>
      <c r="D1792" s="1">
        <v>1789</v>
      </c>
      <c r="E1792" s="1" t="s">
        <v>18</v>
      </c>
      <c r="F1792" s="1" t="s">
        <v>47</v>
      </c>
      <c r="G1792" s="1">
        <v>15</v>
      </c>
      <c r="H1792" s="3">
        <v>1072.5</v>
      </c>
      <c r="I1792" s="6">
        <f>COUNTIF($E$4:E1792,E1792)</f>
        <v>212</v>
      </c>
      <c r="J1792" s="4" t="str">
        <f t="shared" si="27"/>
        <v>man shoes212</v>
      </c>
      <c r="K1792" s="5"/>
      <c r="L1792" s="3"/>
    </row>
    <row r="1793" spans="3:12" x14ac:dyDescent="0.25">
      <c r="C1793" s="2" t="s">
        <v>1</v>
      </c>
      <c r="D1793" s="1">
        <v>1790</v>
      </c>
      <c r="E1793" s="1" t="s">
        <v>15</v>
      </c>
      <c r="F1793" s="1" t="s">
        <v>42</v>
      </c>
      <c r="G1793" s="1">
        <v>32</v>
      </c>
      <c r="H1793" s="3">
        <v>2585.6</v>
      </c>
      <c r="I1793" s="6">
        <f>COUNTIF($E$4:E1793,E1793)</f>
        <v>220</v>
      </c>
      <c r="J1793" s="4" t="str">
        <f t="shared" si="27"/>
        <v>dresses220</v>
      </c>
      <c r="K1793" s="5"/>
      <c r="L1793" s="3"/>
    </row>
    <row r="1794" spans="3:12" x14ac:dyDescent="0.25">
      <c r="C1794" s="2" t="s">
        <v>7</v>
      </c>
      <c r="D1794" s="1">
        <v>1791</v>
      </c>
      <c r="E1794" s="1" t="s">
        <v>16</v>
      </c>
      <c r="F1794" s="1" t="s">
        <v>52</v>
      </c>
      <c r="G1794" s="1">
        <v>13</v>
      </c>
      <c r="H1794" s="3">
        <v>208.65</v>
      </c>
      <c r="I1794" s="6">
        <f>COUNTIF($E$4:E1794,E1794)</f>
        <v>236</v>
      </c>
      <c r="J1794" s="4" t="str">
        <f t="shared" si="27"/>
        <v>ties236</v>
      </c>
      <c r="K1794" s="5"/>
      <c r="L1794" s="3"/>
    </row>
    <row r="1795" spans="3:12" x14ac:dyDescent="0.25">
      <c r="C1795" s="2" t="s">
        <v>7</v>
      </c>
      <c r="D1795" s="1">
        <v>1792</v>
      </c>
      <c r="E1795" s="1" t="s">
        <v>16</v>
      </c>
      <c r="F1795" s="1" t="s">
        <v>33</v>
      </c>
      <c r="G1795" s="1">
        <v>21</v>
      </c>
      <c r="H1795" s="3">
        <v>292.95</v>
      </c>
      <c r="I1795" s="6">
        <f>COUNTIF($E$4:E1795,E1795)</f>
        <v>237</v>
      </c>
      <c r="J1795" s="4" t="str">
        <f t="shared" si="27"/>
        <v>ties237</v>
      </c>
      <c r="K1795" s="5"/>
      <c r="L1795" s="3"/>
    </row>
    <row r="1796" spans="3:12" x14ac:dyDescent="0.25">
      <c r="C1796" s="2" t="s">
        <v>7</v>
      </c>
      <c r="D1796" s="1">
        <v>1793</v>
      </c>
      <c r="E1796" s="1" t="s">
        <v>13</v>
      </c>
      <c r="F1796" s="1" t="s">
        <v>40</v>
      </c>
      <c r="G1796" s="1">
        <v>26</v>
      </c>
      <c r="H1796" s="3">
        <v>1275.3</v>
      </c>
      <c r="I1796" s="6">
        <f>COUNTIF($E$4:E1796,E1796)</f>
        <v>265</v>
      </c>
      <c r="J1796" s="4" t="str">
        <f t="shared" si="27"/>
        <v>shirts265</v>
      </c>
      <c r="K1796" s="5"/>
      <c r="L1796" s="3"/>
    </row>
    <row r="1797" spans="3:12" x14ac:dyDescent="0.25">
      <c r="C1797" s="2" t="s">
        <v>1</v>
      </c>
      <c r="D1797" s="1">
        <v>1794</v>
      </c>
      <c r="E1797" s="1" t="s">
        <v>15</v>
      </c>
      <c r="F1797" s="1" t="s">
        <v>30</v>
      </c>
      <c r="G1797" s="1">
        <v>16</v>
      </c>
      <c r="H1797" s="3">
        <v>1190.4000000000001</v>
      </c>
      <c r="I1797" s="6">
        <f>COUNTIF($E$4:E1797,E1797)</f>
        <v>221</v>
      </c>
      <c r="J1797" s="4" t="str">
        <f t="shared" ref="J1797:J1860" si="28">E1797&amp;I1797</f>
        <v>dresses221</v>
      </c>
      <c r="K1797" s="5"/>
      <c r="L1797" s="3"/>
    </row>
    <row r="1798" spans="3:12" x14ac:dyDescent="0.25">
      <c r="C1798" s="2" t="s">
        <v>7</v>
      </c>
      <c r="D1798" s="1">
        <v>1795</v>
      </c>
      <c r="E1798" s="1" t="s">
        <v>18</v>
      </c>
      <c r="F1798" s="1" t="s">
        <v>57</v>
      </c>
      <c r="G1798" s="1">
        <v>21</v>
      </c>
      <c r="H1798" s="3">
        <v>1460.55</v>
      </c>
      <c r="I1798" s="6">
        <f>COUNTIF($E$4:E1798,E1798)</f>
        <v>213</v>
      </c>
      <c r="J1798" s="4" t="str">
        <f t="shared" si="28"/>
        <v>man shoes213</v>
      </c>
      <c r="K1798" s="5"/>
      <c r="L1798" s="3"/>
    </row>
    <row r="1799" spans="3:12" x14ac:dyDescent="0.25">
      <c r="C1799" s="2" t="s">
        <v>7</v>
      </c>
      <c r="D1799" s="1">
        <v>1796</v>
      </c>
      <c r="E1799" s="1" t="s">
        <v>13</v>
      </c>
      <c r="F1799" s="1" t="s">
        <v>60</v>
      </c>
      <c r="G1799" s="1">
        <v>17</v>
      </c>
      <c r="H1799" s="3">
        <v>742.05</v>
      </c>
      <c r="I1799" s="6">
        <f>COUNTIF($E$4:E1799,E1799)</f>
        <v>266</v>
      </c>
      <c r="J1799" s="4" t="str">
        <f t="shared" si="28"/>
        <v>shirts266</v>
      </c>
      <c r="K1799" s="5"/>
      <c r="L1799" s="3"/>
    </row>
    <row r="1800" spans="3:12" x14ac:dyDescent="0.25">
      <c r="C1800" s="2" t="s">
        <v>7</v>
      </c>
      <c r="D1800" s="1">
        <v>1797</v>
      </c>
      <c r="E1800" s="1" t="s">
        <v>19</v>
      </c>
      <c r="F1800" s="1" t="s">
        <v>24</v>
      </c>
      <c r="G1800" s="1">
        <v>20</v>
      </c>
      <c r="H1800" s="3">
        <v>2700</v>
      </c>
      <c r="I1800" s="6">
        <f>COUNTIF($E$4:E1800,E1800)</f>
        <v>209</v>
      </c>
      <c r="J1800" s="4" t="str">
        <f t="shared" si="28"/>
        <v>woman's shoes209</v>
      </c>
      <c r="K1800" s="5"/>
      <c r="L1800" s="3"/>
    </row>
    <row r="1801" spans="3:12" x14ac:dyDescent="0.25">
      <c r="C1801" s="2" t="s">
        <v>7</v>
      </c>
      <c r="D1801" s="1">
        <v>1798</v>
      </c>
      <c r="E1801" s="1" t="s">
        <v>15</v>
      </c>
      <c r="F1801" s="1" t="s">
        <v>9</v>
      </c>
      <c r="G1801" s="1">
        <v>15</v>
      </c>
      <c r="H1801" s="3">
        <v>1164</v>
      </c>
      <c r="I1801" s="6">
        <f>COUNTIF($E$4:E1801,E1801)</f>
        <v>222</v>
      </c>
      <c r="J1801" s="4" t="str">
        <f t="shared" si="28"/>
        <v>dresses222</v>
      </c>
      <c r="K1801" s="5"/>
      <c r="L1801" s="3"/>
    </row>
    <row r="1802" spans="3:12" x14ac:dyDescent="0.25">
      <c r="C1802" s="2" t="s">
        <v>1</v>
      </c>
      <c r="D1802" s="1">
        <v>1799</v>
      </c>
      <c r="E1802" s="1" t="s">
        <v>16</v>
      </c>
      <c r="F1802" s="1" t="s">
        <v>24</v>
      </c>
      <c r="G1802" s="1">
        <v>19</v>
      </c>
      <c r="H1802" s="3">
        <v>270.75</v>
      </c>
      <c r="I1802" s="6">
        <f>COUNTIF($E$4:E1802,E1802)</f>
        <v>238</v>
      </c>
      <c r="J1802" s="4" t="str">
        <f t="shared" si="28"/>
        <v>ties238</v>
      </c>
      <c r="K1802" s="5"/>
      <c r="L1802" s="3"/>
    </row>
    <row r="1803" spans="3:12" x14ac:dyDescent="0.25">
      <c r="C1803" s="2" t="s">
        <v>1</v>
      </c>
      <c r="D1803" s="1">
        <v>1800</v>
      </c>
      <c r="E1803" s="1" t="s">
        <v>17</v>
      </c>
      <c r="F1803" s="1" t="s">
        <v>10</v>
      </c>
      <c r="G1803" s="1">
        <v>16</v>
      </c>
      <c r="H1803" s="3">
        <v>1029.5999999999999</v>
      </c>
      <c r="I1803" s="6">
        <f>COUNTIF($E$4:E1803,E1803)</f>
        <v>215</v>
      </c>
      <c r="J1803" s="4" t="str">
        <f t="shared" si="28"/>
        <v>blouses215</v>
      </c>
      <c r="K1803" s="5"/>
      <c r="L1803" s="3"/>
    </row>
    <row r="1804" spans="3:12" x14ac:dyDescent="0.25">
      <c r="C1804" s="2" t="s">
        <v>7</v>
      </c>
      <c r="D1804" s="1">
        <v>1801</v>
      </c>
      <c r="E1804" s="1" t="s">
        <v>19</v>
      </c>
      <c r="F1804" s="1" t="s">
        <v>44</v>
      </c>
      <c r="G1804" s="1">
        <v>31</v>
      </c>
      <c r="H1804" s="3">
        <v>4929</v>
      </c>
      <c r="I1804" s="6">
        <f>COUNTIF($E$4:E1804,E1804)</f>
        <v>210</v>
      </c>
      <c r="J1804" s="4" t="str">
        <f t="shared" si="28"/>
        <v>woman's shoes210</v>
      </c>
      <c r="K1804" s="5"/>
      <c r="L1804" s="3"/>
    </row>
    <row r="1805" spans="3:12" x14ac:dyDescent="0.25">
      <c r="C1805" s="2" t="s">
        <v>7</v>
      </c>
      <c r="D1805" s="1">
        <v>1802</v>
      </c>
      <c r="E1805" s="1" t="s">
        <v>17</v>
      </c>
      <c r="F1805" s="1" t="s">
        <v>39</v>
      </c>
      <c r="G1805" s="1">
        <v>29</v>
      </c>
      <c r="H1805" s="3">
        <v>2073.5</v>
      </c>
      <c r="I1805" s="6">
        <f>COUNTIF($E$4:E1805,E1805)</f>
        <v>216</v>
      </c>
      <c r="J1805" s="4" t="str">
        <f t="shared" si="28"/>
        <v>blouses216</v>
      </c>
      <c r="K1805" s="5"/>
      <c r="L1805" s="3"/>
    </row>
    <row r="1806" spans="3:12" x14ac:dyDescent="0.25">
      <c r="C1806" s="2" t="s">
        <v>7</v>
      </c>
      <c r="D1806" s="1">
        <v>1803</v>
      </c>
      <c r="E1806" s="1" t="s">
        <v>17</v>
      </c>
      <c r="F1806" s="1" t="s">
        <v>36</v>
      </c>
      <c r="G1806" s="1">
        <v>19</v>
      </c>
      <c r="H1806" s="3">
        <v>1247.3499999999999</v>
      </c>
      <c r="I1806" s="6">
        <f>COUNTIF($E$4:E1806,E1806)</f>
        <v>217</v>
      </c>
      <c r="J1806" s="4" t="str">
        <f t="shared" si="28"/>
        <v>blouses217</v>
      </c>
      <c r="K1806" s="5"/>
      <c r="L1806" s="3"/>
    </row>
    <row r="1807" spans="3:12" x14ac:dyDescent="0.25">
      <c r="C1807" s="2" t="s">
        <v>7</v>
      </c>
      <c r="D1807" s="1">
        <v>1804</v>
      </c>
      <c r="E1807" s="1" t="s">
        <v>13</v>
      </c>
      <c r="F1807" s="1" t="s">
        <v>46</v>
      </c>
      <c r="G1807" s="1">
        <v>35</v>
      </c>
      <c r="H1807" s="3">
        <v>1543.5</v>
      </c>
      <c r="I1807" s="6">
        <f>COUNTIF($E$4:E1807,E1807)</f>
        <v>267</v>
      </c>
      <c r="J1807" s="4" t="str">
        <f t="shared" si="28"/>
        <v>shirts267</v>
      </c>
      <c r="K1807" s="5"/>
      <c r="L1807" s="3"/>
    </row>
    <row r="1808" spans="3:12" x14ac:dyDescent="0.25">
      <c r="C1808" s="2" t="s">
        <v>7</v>
      </c>
      <c r="D1808" s="1">
        <v>1805</v>
      </c>
      <c r="E1808" s="1" t="s">
        <v>19</v>
      </c>
      <c r="F1808" s="1" t="s">
        <v>10</v>
      </c>
      <c r="G1808" s="1">
        <v>14</v>
      </c>
      <c r="H1808" s="3">
        <v>2058</v>
      </c>
      <c r="I1808" s="6">
        <f>COUNTIF($E$4:E1808,E1808)</f>
        <v>211</v>
      </c>
      <c r="J1808" s="4" t="str">
        <f t="shared" si="28"/>
        <v>woman's shoes211</v>
      </c>
      <c r="K1808" s="5"/>
      <c r="L1808" s="3"/>
    </row>
    <row r="1809" spans="3:12" x14ac:dyDescent="0.25">
      <c r="C1809" s="2" t="s">
        <v>7</v>
      </c>
      <c r="D1809" s="1">
        <v>1806</v>
      </c>
      <c r="E1809" s="1" t="s">
        <v>19</v>
      </c>
      <c r="F1809" s="1" t="s">
        <v>10</v>
      </c>
      <c r="G1809" s="1">
        <v>21</v>
      </c>
      <c r="H1809" s="3">
        <v>3402</v>
      </c>
      <c r="I1809" s="6">
        <f>COUNTIF($E$4:E1809,E1809)</f>
        <v>212</v>
      </c>
      <c r="J1809" s="4" t="str">
        <f t="shared" si="28"/>
        <v>woman's shoes212</v>
      </c>
      <c r="K1809" s="5"/>
      <c r="L1809" s="3"/>
    </row>
    <row r="1810" spans="3:12" x14ac:dyDescent="0.25">
      <c r="C1810" s="2" t="s">
        <v>7</v>
      </c>
      <c r="D1810" s="1">
        <v>1807</v>
      </c>
      <c r="E1810" s="1" t="s">
        <v>15</v>
      </c>
      <c r="F1810" s="1" t="s">
        <v>45</v>
      </c>
      <c r="G1810" s="1">
        <v>12</v>
      </c>
      <c r="H1810" s="3">
        <v>921.6</v>
      </c>
      <c r="I1810" s="6">
        <f>COUNTIF($E$4:E1810,E1810)</f>
        <v>223</v>
      </c>
      <c r="J1810" s="4" t="str">
        <f t="shared" si="28"/>
        <v>dresses223</v>
      </c>
      <c r="K1810" s="5"/>
      <c r="L1810" s="3"/>
    </row>
    <row r="1811" spans="3:12" x14ac:dyDescent="0.25">
      <c r="C1811" s="2" t="s">
        <v>7</v>
      </c>
      <c r="D1811" s="1">
        <v>1808</v>
      </c>
      <c r="E1811" s="1" t="s">
        <v>8</v>
      </c>
      <c r="F1811" s="1" t="s">
        <v>63</v>
      </c>
      <c r="G1811" s="1">
        <v>16</v>
      </c>
      <c r="H1811" s="3">
        <v>3628.8</v>
      </c>
      <c r="I1811" s="6">
        <f>COUNTIF($E$4:E1811,E1811)</f>
        <v>210</v>
      </c>
      <c r="J1811" s="4" t="str">
        <f t="shared" si="28"/>
        <v>purses210</v>
      </c>
      <c r="K1811" s="5"/>
      <c r="L1811" s="3"/>
    </row>
    <row r="1812" spans="3:12" x14ac:dyDescent="0.25">
      <c r="C1812" s="2" t="s">
        <v>7</v>
      </c>
      <c r="D1812" s="1">
        <v>1809</v>
      </c>
      <c r="E1812" s="1" t="s">
        <v>16</v>
      </c>
      <c r="F1812" s="1" t="s">
        <v>36</v>
      </c>
      <c r="G1812" s="1">
        <v>29</v>
      </c>
      <c r="H1812" s="3">
        <v>456.75</v>
      </c>
      <c r="I1812" s="6">
        <f>COUNTIF($E$4:E1812,E1812)</f>
        <v>239</v>
      </c>
      <c r="J1812" s="4" t="str">
        <f t="shared" si="28"/>
        <v>ties239</v>
      </c>
      <c r="K1812" s="5"/>
      <c r="L1812" s="3"/>
    </row>
    <row r="1813" spans="3:12" x14ac:dyDescent="0.25">
      <c r="C1813" s="2" t="s">
        <v>7</v>
      </c>
      <c r="D1813" s="1">
        <v>1810</v>
      </c>
      <c r="E1813" s="1" t="s">
        <v>16</v>
      </c>
      <c r="F1813" s="1" t="s">
        <v>45</v>
      </c>
      <c r="G1813" s="1">
        <v>24</v>
      </c>
      <c r="H1813" s="3">
        <v>378</v>
      </c>
      <c r="I1813" s="6">
        <f>COUNTIF($E$4:E1813,E1813)</f>
        <v>240</v>
      </c>
      <c r="J1813" s="4" t="str">
        <f t="shared" si="28"/>
        <v>ties240</v>
      </c>
      <c r="K1813" s="5"/>
      <c r="L1813" s="3"/>
    </row>
    <row r="1814" spans="3:12" x14ac:dyDescent="0.25">
      <c r="C1814" s="2" t="s">
        <v>7</v>
      </c>
      <c r="D1814" s="1">
        <v>1811</v>
      </c>
      <c r="E1814" s="1" t="s">
        <v>15</v>
      </c>
      <c r="F1814" s="1" t="s">
        <v>59</v>
      </c>
      <c r="G1814" s="1">
        <v>23</v>
      </c>
      <c r="H1814" s="3">
        <v>1913.6</v>
      </c>
      <c r="I1814" s="6">
        <f>COUNTIF($E$4:E1814,E1814)</f>
        <v>224</v>
      </c>
      <c r="J1814" s="4" t="str">
        <f t="shared" si="28"/>
        <v>dresses224</v>
      </c>
      <c r="K1814" s="5"/>
      <c r="L1814" s="3"/>
    </row>
    <row r="1815" spans="3:12" x14ac:dyDescent="0.25">
      <c r="C1815" s="2" t="s">
        <v>7</v>
      </c>
      <c r="D1815" s="1">
        <v>1812</v>
      </c>
      <c r="E1815" s="1" t="s">
        <v>16</v>
      </c>
      <c r="F1815" s="1" t="s">
        <v>24</v>
      </c>
      <c r="G1815" s="1">
        <v>14</v>
      </c>
      <c r="H1815" s="3">
        <v>212.1</v>
      </c>
      <c r="I1815" s="6">
        <f>COUNTIF($E$4:E1815,E1815)</f>
        <v>241</v>
      </c>
      <c r="J1815" s="4" t="str">
        <f t="shared" si="28"/>
        <v>ties241</v>
      </c>
      <c r="K1815" s="5"/>
      <c r="L1815" s="3"/>
    </row>
    <row r="1816" spans="3:12" x14ac:dyDescent="0.25">
      <c r="C1816" s="2" t="s">
        <v>7</v>
      </c>
      <c r="D1816" s="1">
        <v>1813</v>
      </c>
      <c r="E1816" s="1" t="s">
        <v>17</v>
      </c>
      <c r="F1816" s="1" t="s">
        <v>48</v>
      </c>
      <c r="G1816" s="1">
        <v>31</v>
      </c>
      <c r="H1816" s="3">
        <v>1873.95</v>
      </c>
      <c r="I1816" s="6">
        <f>COUNTIF($E$4:E1816,E1816)</f>
        <v>218</v>
      </c>
      <c r="J1816" s="4" t="str">
        <f t="shared" si="28"/>
        <v>blouses218</v>
      </c>
      <c r="K1816" s="5"/>
      <c r="L1816" s="3"/>
    </row>
    <row r="1817" spans="3:12" x14ac:dyDescent="0.25">
      <c r="C1817" s="2" t="s">
        <v>7</v>
      </c>
      <c r="D1817" s="1">
        <v>1814</v>
      </c>
      <c r="E1817" s="1" t="s">
        <v>16</v>
      </c>
      <c r="F1817" s="1" t="s">
        <v>41</v>
      </c>
      <c r="G1817" s="1">
        <v>14</v>
      </c>
      <c r="H1817" s="3">
        <v>214.2</v>
      </c>
      <c r="I1817" s="6">
        <f>COUNTIF($E$4:E1817,E1817)</f>
        <v>242</v>
      </c>
      <c r="J1817" s="4" t="str">
        <f t="shared" si="28"/>
        <v>ties242</v>
      </c>
      <c r="K1817" s="5"/>
      <c r="L1817" s="3"/>
    </row>
    <row r="1818" spans="3:12" x14ac:dyDescent="0.25">
      <c r="C1818" s="2" t="s">
        <v>7</v>
      </c>
      <c r="D1818" s="1">
        <v>1815</v>
      </c>
      <c r="E1818" s="1" t="s">
        <v>19</v>
      </c>
      <c r="F1818" s="1" t="s">
        <v>57</v>
      </c>
      <c r="G1818" s="1">
        <v>20</v>
      </c>
      <c r="H1818" s="3">
        <v>2940</v>
      </c>
      <c r="I1818" s="6">
        <f>COUNTIF($E$4:E1818,E1818)</f>
        <v>213</v>
      </c>
      <c r="J1818" s="4" t="str">
        <f t="shared" si="28"/>
        <v>woman's shoes213</v>
      </c>
      <c r="K1818" s="5"/>
      <c r="L1818" s="3"/>
    </row>
    <row r="1819" spans="3:12" x14ac:dyDescent="0.25">
      <c r="C1819" s="2" t="s">
        <v>7</v>
      </c>
      <c r="D1819" s="1">
        <v>1816</v>
      </c>
      <c r="E1819" s="1" t="s">
        <v>8</v>
      </c>
      <c r="F1819" s="1" t="s">
        <v>26</v>
      </c>
      <c r="G1819" s="1">
        <v>13</v>
      </c>
      <c r="H1819" s="3">
        <v>2566.1999999999998</v>
      </c>
      <c r="I1819" s="6">
        <f>COUNTIF($E$4:E1819,E1819)</f>
        <v>211</v>
      </c>
      <c r="J1819" s="4" t="str">
        <f t="shared" si="28"/>
        <v>purses211</v>
      </c>
      <c r="K1819" s="5"/>
      <c r="L1819" s="3"/>
    </row>
    <row r="1820" spans="3:12" x14ac:dyDescent="0.25">
      <c r="C1820" s="2" t="s">
        <v>7</v>
      </c>
      <c r="D1820" s="1">
        <v>1817</v>
      </c>
      <c r="E1820" s="1" t="s">
        <v>17</v>
      </c>
      <c r="F1820" s="1" t="s">
        <v>10</v>
      </c>
      <c r="G1820" s="1">
        <v>34</v>
      </c>
      <c r="H1820" s="3">
        <v>2254.1999999999998</v>
      </c>
      <c r="I1820" s="6">
        <f>COUNTIF($E$4:E1820,E1820)</f>
        <v>219</v>
      </c>
      <c r="J1820" s="4" t="str">
        <f t="shared" si="28"/>
        <v>blouses219</v>
      </c>
      <c r="K1820" s="5"/>
      <c r="L1820" s="3"/>
    </row>
    <row r="1821" spans="3:12" x14ac:dyDescent="0.25">
      <c r="C1821" s="2" t="s">
        <v>7</v>
      </c>
      <c r="D1821" s="1">
        <v>1818</v>
      </c>
      <c r="E1821" s="1" t="s">
        <v>17</v>
      </c>
      <c r="F1821" s="1" t="s">
        <v>45</v>
      </c>
      <c r="G1821" s="1">
        <v>10</v>
      </c>
      <c r="H1821" s="3">
        <v>591.5</v>
      </c>
      <c r="I1821" s="6">
        <f>COUNTIF($E$4:E1821,E1821)</f>
        <v>220</v>
      </c>
      <c r="J1821" s="4" t="str">
        <f t="shared" si="28"/>
        <v>blouses220</v>
      </c>
      <c r="K1821" s="5"/>
      <c r="L1821" s="3"/>
    </row>
    <row r="1822" spans="3:12" x14ac:dyDescent="0.25">
      <c r="C1822" s="2" t="s">
        <v>7</v>
      </c>
      <c r="D1822" s="1">
        <v>1819</v>
      </c>
      <c r="E1822" s="1" t="s">
        <v>16</v>
      </c>
      <c r="F1822" s="1" t="s">
        <v>48</v>
      </c>
      <c r="G1822" s="1">
        <v>28</v>
      </c>
      <c r="H1822" s="3">
        <v>386.4</v>
      </c>
      <c r="I1822" s="6">
        <f>COUNTIF($E$4:E1822,E1822)</f>
        <v>243</v>
      </c>
      <c r="J1822" s="4" t="str">
        <f t="shared" si="28"/>
        <v>ties243</v>
      </c>
      <c r="K1822" s="5"/>
      <c r="L1822" s="3"/>
    </row>
    <row r="1823" spans="3:12" x14ac:dyDescent="0.25">
      <c r="C1823" s="2" t="s">
        <v>7</v>
      </c>
      <c r="D1823" s="1">
        <v>1820</v>
      </c>
      <c r="E1823" s="1" t="s">
        <v>18</v>
      </c>
      <c r="F1823" s="1" t="s">
        <v>49</v>
      </c>
      <c r="G1823" s="1">
        <v>21</v>
      </c>
      <c r="H1823" s="3">
        <v>1460.55</v>
      </c>
      <c r="I1823" s="6">
        <f>COUNTIF($E$4:E1823,E1823)</f>
        <v>214</v>
      </c>
      <c r="J1823" s="4" t="str">
        <f t="shared" si="28"/>
        <v>man shoes214</v>
      </c>
      <c r="K1823" s="5"/>
      <c r="L1823" s="3"/>
    </row>
    <row r="1824" spans="3:12" x14ac:dyDescent="0.25">
      <c r="C1824" s="2" t="s">
        <v>7</v>
      </c>
      <c r="D1824" s="1">
        <v>1821</v>
      </c>
      <c r="E1824" s="1" t="s">
        <v>18</v>
      </c>
      <c r="F1824" s="1" t="s">
        <v>43</v>
      </c>
      <c r="G1824" s="1">
        <v>27</v>
      </c>
      <c r="H1824" s="3">
        <v>1755</v>
      </c>
      <c r="I1824" s="6">
        <f>COUNTIF($E$4:E1824,E1824)</f>
        <v>215</v>
      </c>
      <c r="J1824" s="4" t="str">
        <f t="shared" si="28"/>
        <v>man shoes215</v>
      </c>
      <c r="K1824" s="5"/>
      <c r="L1824" s="3"/>
    </row>
    <row r="1825" spans="3:12" x14ac:dyDescent="0.25">
      <c r="C1825" s="2" t="s">
        <v>7</v>
      </c>
      <c r="D1825" s="1">
        <v>1822</v>
      </c>
      <c r="E1825" s="1" t="s">
        <v>16</v>
      </c>
      <c r="F1825" s="1" t="s">
        <v>10</v>
      </c>
      <c r="G1825" s="1">
        <v>10</v>
      </c>
      <c r="H1825" s="3">
        <v>142.5</v>
      </c>
      <c r="I1825" s="6">
        <f>COUNTIF($E$4:E1825,E1825)</f>
        <v>244</v>
      </c>
      <c r="J1825" s="4" t="str">
        <f t="shared" si="28"/>
        <v>ties244</v>
      </c>
      <c r="K1825" s="5"/>
      <c r="L1825" s="3"/>
    </row>
    <row r="1826" spans="3:12" x14ac:dyDescent="0.25">
      <c r="C1826" s="2" t="s">
        <v>7</v>
      </c>
      <c r="D1826" s="1">
        <v>1823</v>
      </c>
      <c r="E1826" s="1" t="s">
        <v>18</v>
      </c>
      <c r="F1826" s="1" t="s">
        <v>37</v>
      </c>
      <c r="G1826" s="1">
        <v>20</v>
      </c>
      <c r="H1826" s="3">
        <v>1339</v>
      </c>
      <c r="I1826" s="6">
        <f>COUNTIF($E$4:E1826,E1826)</f>
        <v>216</v>
      </c>
      <c r="J1826" s="4" t="str">
        <f t="shared" si="28"/>
        <v>man shoes216</v>
      </c>
      <c r="K1826" s="5"/>
      <c r="L1826" s="3"/>
    </row>
    <row r="1827" spans="3:12" x14ac:dyDescent="0.25">
      <c r="C1827" s="2" t="s">
        <v>7</v>
      </c>
      <c r="D1827" s="1">
        <v>1824</v>
      </c>
      <c r="E1827" s="1" t="s">
        <v>19</v>
      </c>
      <c r="F1827" s="1" t="s">
        <v>60</v>
      </c>
      <c r="G1827" s="1">
        <v>13</v>
      </c>
      <c r="H1827" s="3">
        <v>2047.5</v>
      </c>
      <c r="I1827" s="6">
        <f>COUNTIF($E$4:E1827,E1827)</f>
        <v>214</v>
      </c>
      <c r="J1827" s="4" t="str">
        <f t="shared" si="28"/>
        <v>woman's shoes214</v>
      </c>
      <c r="K1827" s="5"/>
      <c r="L1827" s="3"/>
    </row>
    <row r="1828" spans="3:12" x14ac:dyDescent="0.25">
      <c r="C1828" s="2" t="s">
        <v>7</v>
      </c>
      <c r="D1828" s="1">
        <v>1825</v>
      </c>
      <c r="E1828" s="1" t="s">
        <v>16</v>
      </c>
      <c r="F1828" s="1" t="s">
        <v>25</v>
      </c>
      <c r="G1828" s="1">
        <v>10</v>
      </c>
      <c r="H1828" s="3">
        <v>135</v>
      </c>
      <c r="I1828" s="6">
        <f>COUNTIF($E$4:E1828,E1828)</f>
        <v>245</v>
      </c>
      <c r="J1828" s="4" t="str">
        <f t="shared" si="28"/>
        <v>ties245</v>
      </c>
      <c r="K1828" s="5"/>
      <c r="L1828" s="3"/>
    </row>
    <row r="1829" spans="3:12" x14ac:dyDescent="0.25">
      <c r="C1829" s="2" t="s">
        <v>7</v>
      </c>
      <c r="D1829" s="1">
        <v>1826</v>
      </c>
      <c r="E1829" s="1" t="s">
        <v>17</v>
      </c>
      <c r="F1829" s="1" t="s">
        <v>55</v>
      </c>
      <c r="G1829" s="1">
        <v>20</v>
      </c>
      <c r="H1829" s="3">
        <v>1378</v>
      </c>
      <c r="I1829" s="6">
        <f>COUNTIF($E$4:E1829,E1829)</f>
        <v>221</v>
      </c>
      <c r="J1829" s="4" t="str">
        <f t="shared" si="28"/>
        <v>blouses221</v>
      </c>
      <c r="K1829" s="5"/>
      <c r="L1829" s="3"/>
    </row>
    <row r="1830" spans="3:12" x14ac:dyDescent="0.25">
      <c r="C1830" s="2" t="s">
        <v>7</v>
      </c>
      <c r="D1830" s="1">
        <v>1827</v>
      </c>
      <c r="E1830" s="1" t="s">
        <v>16</v>
      </c>
      <c r="F1830" s="1" t="s">
        <v>22</v>
      </c>
      <c r="G1830" s="1">
        <v>11</v>
      </c>
      <c r="H1830" s="3">
        <v>181.5</v>
      </c>
      <c r="I1830" s="6">
        <f>COUNTIF($E$4:E1830,E1830)</f>
        <v>246</v>
      </c>
      <c r="J1830" s="4" t="str">
        <f t="shared" si="28"/>
        <v>ties246</v>
      </c>
      <c r="K1830" s="5"/>
      <c r="L1830" s="3"/>
    </row>
    <row r="1831" spans="3:12" x14ac:dyDescent="0.25">
      <c r="C1831" s="2" t="s">
        <v>7</v>
      </c>
      <c r="D1831" s="1">
        <v>1828</v>
      </c>
      <c r="E1831" s="1" t="s">
        <v>14</v>
      </c>
      <c r="F1831" s="1" t="s">
        <v>21</v>
      </c>
      <c r="G1831" s="1">
        <v>12</v>
      </c>
      <c r="H1831" s="3">
        <v>772.8</v>
      </c>
      <c r="I1831" s="6">
        <f>COUNTIF($E$4:E1831,E1831)</f>
        <v>229</v>
      </c>
      <c r="J1831" s="4" t="str">
        <f t="shared" si="28"/>
        <v>pants229</v>
      </c>
      <c r="K1831" s="5"/>
      <c r="L1831" s="3"/>
    </row>
    <row r="1832" spans="3:12" x14ac:dyDescent="0.25">
      <c r="C1832" s="2" t="s">
        <v>7</v>
      </c>
      <c r="D1832" s="1">
        <v>1829</v>
      </c>
      <c r="E1832" s="1" t="s">
        <v>8</v>
      </c>
      <c r="F1832" s="1" t="s">
        <v>20</v>
      </c>
      <c r="G1832" s="1">
        <v>16</v>
      </c>
      <c r="H1832" s="3">
        <v>3628.8</v>
      </c>
      <c r="I1832" s="6">
        <f>COUNTIF($E$4:E1832,E1832)</f>
        <v>212</v>
      </c>
      <c r="J1832" s="4" t="str">
        <f t="shared" si="28"/>
        <v>purses212</v>
      </c>
      <c r="K1832" s="5"/>
      <c r="L1832" s="3"/>
    </row>
    <row r="1833" spans="3:12" x14ac:dyDescent="0.25">
      <c r="C1833" s="2" t="s">
        <v>7</v>
      </c>
      <c r="D1833" s="1">
        <v>1830</v>
      </c>
      <c r="E1833" s="1" t="s">
        <v>13</v>
      </c>
      <c r="F1833" s="1" t="s">
        <v>46</v>
      </c>
      <c r="G1833" s="1">
        <v>30</v>
      </c>
      <c r="H1833" s="3">
        <v>1431</v>
      </c>
      <c r="I1833" s="6">
        <f>COUNTIF($E$4:E1833,E1833)</f>
        <v>268</v>
      </c>
      <c r="J1833" s="4" t="str">
        <f t="shared" si="28"/>
        <v>shirts268</v>
      </c>
      <c r="K1833" s="5"/>
      <c r="L1833" s="3"/>
    </row>
    <row r="1834" spans="3:12" x14ac:dyDescent="0.25">
      <c r="C1834" s="2" t="s">
        <v>7</v>
      </c>
      <c r="D1834" s="1">
        <v>1831</v>
      </c>
      <c r="E1834" s="1" t="s">
        <v>15</v>
      </c>
      <c r="F1834" s="1" t="s">
        <v>11</v>
      </c>
      <c r="G1834" s="1">
        <v>13</v>
      </c>
      <c r="H1834" s="3">
        <v>1071.2</v>
      </c>
      <c r="I1834" s="6">
        <f>COUNTIF($E$4:E1834,E1834)</f>
        <v>225</v>
      </c>
      <c r="J1834" s="4" t="str">
        <f t="shared" si="28"/>
        <v>dresses225</v>
      </c>
      <c r="K1834" s="5"/>
      <c r="L1834" s="3"/>
    </row>
    <row r="1835" spans="3:12" x14ac:dyDescent="0.25">
      <c r="C1835" s="2" t="s">
        <v>7</v>
      </c>
      <c r="D1835" s="1">
        <v>1832</v>
      </c>
      <c r="E1835" s="1" t="s">
        <v>17</v>
      </c>
      <c r="F1835" s="1" t="s">
        <v>40</v>
      </c>
      <c r="G1835" s="1">
        <v>17</v>
      </c>
      <c r="H1835" s="3">
        <v>1027.6500000000001</v>
      </c>
      <c r="I1835" s="6">
        <f>COUNTIF($E$4:E1835,E1835)</f>
        <v>222</v>
      </c>
      <c r="J1835" s="4" t="str">
        <f t="shared" si="28"/>
        <v>blouses222</v>
      </c>
      <c r="K1835" s="5"/>
      <c r="L1835" s="3"/>
    </row>
    <row r="1836" spans="3:12" x14ac:dyDescent="0.25">
      <c r="C1836" s="2" t="s">
        <v>7</v>
      </c>
      <c r="D1836" s="1">
        <v>1833</v>
      </c>
      <c r="E1836" s="1" t="s">
        <v>14</v>
      </c>
      <c r="F1836" s="1" t="s">
        <v>55</v>
      </c>
      <c r="G1836" s="1">
        <v>35</v>
      </c>
      <c r="H1836" s="3">
        <v>2450</v>
      </c>
      <c r="I1836" s="6">
        <f>COUNTIF($E$4:E1836,E1836)</f>
        <v>230</v>
      </c>
      <c r="J1836" s="4" t="str">
        <f t="shared" si="28"/>
        <v>pants230</v>
      </c>
      <c r="K1836" s="5"/>
      <c r="L1836" s="3"/>
    </row>
    <row r="1837" spans="3:12" x14ac:dyDescent="0.25">
      <c r="C1837" s="2" t="s">
        <v>7</v>
      </c>
      <c r="D1837" s="1">
        <v>1834</v>
      </c>
      <c r="E1837" s="1" t="s">
        <v>8</v>
      </c>
      <c r="F1837" s="1" t="s">
        <v>64</v>
      </c>
      <c r="G1837" s="1">
        <v>35</v>
      </c>
      <c r="H1837" s="3">
        <v>7129.5</v>
      </c>
      <c r="I1837" s="6">
        <f>COUNTIF($E$4:E1837,E1837)</f>
        <v>213</v>
      </c>
      <c r="J1837" s="4" t="str">
        <f t="shared" si="28"/>
        <v>purses213</v>
      </c>
      <c r="K1837" s="5"/>
      <c r="L1837" s="3"/>
    </row>
    <row r="1838" spans="3:12" x14ac:dyDescent="0.25">
      <c r="C1838" s="2" t="s">
        <v>7</v>
      </c>
      <c r="D1838" s="1">
        <v>1835</v>
      </c>
      <c r="E1838" s="1" t="s">
        <v>19</v>
      </c>
      <c r="F1838" s="1" t="s">
        <v>24</v>
      </c>
      <c r="G1838" s="1">
        <v>17</v>
      </c>
      <c r="H1838" s="3">
        <v>2626.5</v>
      </c>
      <c r="I1838" s="6">
        <f>COUNTIF($E$4:E1838,E1838)</f>
        <v>215</v>
      </c>
      <c r="J1838" s="4" t="str">
        <f t="shared" si="28"/>
        <v>woman's shoes215</v>
      </c>
      <c r="K1838" s="5"/>
      <c r="L1838" s="3"/>
    </row>
    <row r="1839" spans="3:12" x14ac:dyDescent="0.25">
      <c r="C1839" s="2" t="s">
        <v>7</v>
      </c>
      <c r="D1839" s="1">
        <v>1836</v>
      </c>
      <c r="E1839" s="1" t="s">
        <v>19</v>
      </c>
      <c r="F1839" s="1" t="s">
        <v>6</v>
      </c>
      <c r="G1839" s="1">
        <v>11</v>
      </c>
      <c r="H1839" s="3">
        <v>1617</v>
      </c>
      <c r="I1839" s="6">
        <f>COUNTIF($E$4:E1839,E1839)</f>
        <v>216</v>
      </c>
      <c r="J1839" s="4" t="str">
        <f t="shared" si="28"/>
        <v>woman's shoes216</v>
      </c>
      <c r="K1839" s="5"/>
      <c r="L1839" s="3"/>
    </row>
    <row r="1840" spans="3:12" x14ac:dyDescent="0.25">
      <c r="C1840" s="2" t="s">
        <v>7</v>
      </c>
      <c r="D1840" s="1">
        <v>1837</v>
      </c>
      <c r="E1840" s="1" t="s">
        <v>8</v>
      </c>
      <c r="F1840" s="1" t="s">
        <v>35</v>
      </c>
      <c r="G1840" s="1">
        <v>31</v>
      </c>
      <c r="H1840" s="3">
        <v>7095.9</v>
      </c>
      <c r="I1840" s="6">
        <f>COUNTIF($E$4:E1840,E1840)</f>
        <v>214</v>
      </c>
      <c r="J1840" s="4" t="str">
        <f t="shared" si="28"/>
        <v>purses214</v>
      </c>
      <c r="K1840" s="5"/>
      <c r="L1840" s="3"/>
    </row>
    <row r="1841" spans="3:12" x14ac:dyDescent="0.25">
      <c r="C1841" s="2" t="s">
        <v>7</v>
      </c>
      <c r="D1841" s="1">
        <v>1838</v>
      </c>
      <c r="E1841" s="1" t="s">
        <v>8</v>
      </c>
      <c r="F1841" s="1" t="s">
        <v>36</v>
      </c>
      <c r="G1841" s="1">
        <v>15</v>
      </c>
      <c r="H1841" s="3">
        <v>2835</v>
      </c>
      <c r="I1841" s="6">
        <f>COUNTIF($E$4:E1841,E1841)</f>
        <v>215</v>
      </c>
      <c r="J1841" s="4" t="str">
        <f t="shared" si="28"/>
        <v>purses215</v>
      </c>
      <c r="K1841" s="5"/>
      <c r="L1841" s="3"/>
    </row>
    <row r="1842" spans="3:12" x14ac:dyDescent="0.25">
      <c r="C1842" s="2" t="s">
        <v>7</v>
      </c>
      <c r="D1842" s="1">
        <v>1839</v>
      </c>
      <c r="E1842" s="1" t="s">
        <v>14</v>
      </c>
      <c r="F1842" s="1" t="s">
        <v>42</v>
      </c>
      <c r="G1842" s="1">
        <v>28</v>
      </c>
      <c r="H1842" s="3">
        <v>2077.6</v>
      </c>
      <c r="I1842" s="6">
        <f>COUNTIF($E$4:E1842,E1842)</f>
        <v>231</v>
      </c>
      <c r="J1842" s="4" t="str">
        <f t="shared" si="28"/>
        <v>pants231</v>
      </c>
      <c r="K1842" s="5"/>
      <c r="L1842" s="3"/>
    </row>
    <row r="1843" spans="3:12" x14ac:dyDescent="0.25">
      <c r="C1843" s="2" t="s">
        <v>7</v>
      </c>
      <c r="D1843" s="1">
        <v>1840</v>
      </c>
      <c r="E1843" s="1" t="s">
        <v>18</v>
      </c>
      <c r="F1843" s="1" t="s">
        <v>52</v>
      </c>
      <c r="G1843" s="1">
        <v>15</v>
      </c>
      <c r="H1843" s="3">
        <v>1004.25</v>
      </c>
      <c r="I1843" s="6">
        <f>COUNTIF($E$4:E1843,E1843)</f>
        <v>217</v>
      </c>
      <c r="J1843" s="4" t="str">
        <f t="shared" si="28"/>
        <v>man shoes217</v>
      </c>
      <c r="K1843" s="5"/>
      <c r="L1843" s="3"/>
    </row>
    <row r="1844" spans="3:12" x14ac:dyDescent="0.25">
      <c r="C1844" s="2" t="s">
        <v>7</v>
      </c>
      <c r="D1844" s="1">
        <v>1841</v>
      </c>
      <c r="E1844" s="1" t="s">
        <v>16</v>
      </c>
      <c r="F1844" s="1" t="s">
        <v>40</v>
      </c>
      <c r="G1844" s="1">
        <v>27</v>
      </c>
      <c r="H1844" s="3">
        <v>364.5</v>
      </c>
      <c r="I1844" s="6">
        <f>COUNTIF($E$4:E1844,E1844)</f>
        <v>247</v>
      </c>
      <c r="J1844" s="4" t="str">
        <f t="shared" si="28"/>
        <v>ties247</v>
      </c>
      <c r="K1844" s="5"/>
      <c r="L1844" s="3"/>
    </row>
    <row r="1845" spans="3:12" x14ac:dyDescent="0.25">
      <c r="C1845" s="2" t="s">
        <v>7</v>
      </c>
      <c r="D1845" s="1">
        <v>1842</v>
      </c>
      <c r="E1845" s="1" t="s">
        <v>16</v>
      </c>
      <c r="F1845" s="1" t="s">
        <v>61</v>
      </c>
      <c r="G1845" s="1">
        <v>21</v>
      </c>
      <c r="H1845" s="3">
        <v>286.64999999999998</v>
      </c>
      <c r="I1845" s="6">
        <f>COUNTIF($E$4:E1845,E1845)</f>
        <v>248</v>
      </c>
      <c r="J1845" s="4" t="str">
        <f t="shared" si="28"/>
        <v>ties248</v>
      </c>
      <c r="K1845" s="5"/>
      <c r="L1845" s="3"/>
    </row>
    <row r="1846" spans="3:12" x14ac:dyDescent="0.25">
      <c r="C1846" s="2" t="s">
        <v>7</v>
      </c>
      <c r="D1846" s="1">
        <v>1843</v>
      </c>
      <c r="E1846" s="1" t="s">
        <v>18</v>
      </c>
      <c r="F1846" s="1" t="s">
        <v>50</v>
      </c>
      <c r="G1846" s="1">
        <v>29</v>
      </c>
      <c r="H1846" s="3">
        <v>1847.3</v>
      </c>
      <c r="I1846" s="6">
        <f>COUNTIF($E$4:E1846,E1846)</f>
        <v>218</v>
      </c>
      <c r="J1846" s="4" t="str">
        <f t="shared" si="28"/>
        <v>man shoes218</v>
      </c>
      <c r="K1846" s="5"/>
      <c r="L1846" s="3"/>
    </row>
    <row r="1847" spans="3:12" x14ac:dyDescent="0.25">
      <c r="C1847" s="2" t="s">
        <v>7</v>
      </c>
      <c r="D1847" s="1">
        <v>1844</v>
      </c>
      <c r="E1847" s="1" t="s">
        <v>14</v>
      </c>
      <c r="F1847" s="1" t="s">
        <v>36</v>
      </c>
      <c r="G1847" s="1">
        <v>35</v>
      </c>
      <c r="H1847" s="3">
        <v>2205</v>
      </c>
      <c r="I1847" s="6">
        <f>COUNTIF($E$4:E1847,E1847)</f>
        <v>232</v>
      </c>
      <c r="J1847" s="4" t="str">
        <f t="shared" si="28"/>
        <v>pants232</v>
      </c>
      <c r="K1847" s="5"/>
      <c r="L1847" s="3"/>
    </row>
    <row r="1848" spans="3:12" x14ac:dyDescent="0.25">
      <c r="C1848" s="2" t="s">
        <v>1</v>
      </c>
      <c r="D1848" s="1">
        <v>1845</v>
      </c>
      <c r="E1848" s="1" t="s">
        <v>19</v>
      </c>
      <c r="F1848" s="1" t="s">
        <v>37</v>
      </c>
      <c r="G1848" s="1">
        <v>29</v>
      </c>
      <c r="H1848" s="3">
        <v>4698</v>
      </c>
      <c r="I1848" s="6">
        <f>COUNTIF($E$4:E1848,E1848)</f>
        <v>217</v>
      </c>
      <c r="J1848" s="4" t="str">
        <f t="shared" si="28"/>
        <v>woman's shoes217</v>
      </c>
      <c r="K1848" s="5"/>
      <c r="L1848" s="3"/>
    </row>
    <row r="1849" spans="3:12" x14ac:dyDescent="0.25">
      <c r="C1849" s="2" t="s">
        <v>7</v>
      </c>
      <c r="D1849" s="1">
        <v>1846</v>
      </c>
      <c r="E1849" s="1" t="s">
        <v>14</v>
      </c>
      <c r="F1849" s="1" t="s">
        <v>9</v>
      </c>
      <c r="G1849" s="1">
        <v>21</v>
      </c>
      <c r="H1849" s="3">
        <v>1484.7</v>
      </c>
      <c r="I1849" s="6">
        <f>COUNTIF($E$4:E1849,E1849)</f>
        <v>233</v>
      </c>
      <c r="J1849" s="4" t="str">
        <f t="shared" si="28"/>
        <v>pants233</v>
      </c>
      <c r="K1849" s="5"/>
      <c r="L1849" s="3"/>
    </row>
    <row r="1850" spans="3:12" x14ac:dyDescent="0.25">
      <c r="C1850" s="2" t="s">
        <v>7</v>
      </c>
      <c r="D1850" s="1">
        <v>1847</v>
      </c>
      <c r="E1850" s="1" t="s">
        <v>16</v>
      </c>
      <c r="F1850" s="1" t="s">
        <v>21</v>
      </c>
      <c r="G1850" s="1">
        <v>14</v>
      </c>
      <c r="H1850" s="3">
        <v>220.5</v>
      </c>
      <c r="I1850" s="6">
        <f>COUNTIF($E$4:E1850,E1850)</f>
        <v>249</v>
      </c>
      <c r="J1850" s="4" t="str">
        <f t="shared" si="28"/>
        <v>ties249</v>
      </c>
      <c r="K1850" s="5"/>
      <c r="L1850" s="3"/>
    </row>
    <row r="1851" spans="3:12" x14ac:dyDescent="0.25">
      <c r="C1851" s="2" t="s">
        <v>7</v>
      </c>
      <c r="D1851" s="1">
        <v>1848</v>
      </c>
      <c r="E1851" s="1" t="s">
        <v>17</v>
      </c>
      <c r="F1851" s="1" t="s">
        <v>34</v>
      </c>
      <c r="G1851" s="1">
        <v>33</v>
      </c>
      <c r="H1851" s="3">
        <v>2187.9</v>
      </c>
      <c r="I1851" s="6">
        <f>COUNTIF($E$4:E1851,E1851)</f>
        <v>223</v>
      </c>
      <c r="J1851" s="4" t="str">
        <f t="shared" si="28"/>
        <v>blouses223</v>
      </c>
      <c r="K1851" s="5"/>
      <c r="L1851" s="3"/>
    </row>
    <row r="1852" spans="3:12" x14ac:dyDescent="0.25">
      <c r="C1852" s="2" t="s">
        <v>7</v>
      </c>
      <c r="D1852" s="1">
        <v>1849</v>
      </c>
      <c r="E1852" s="1" t="s">
        <v>15</v>
      </c>
      <c r="F1852" s="1" t="s">
        <v>25</v>
      </c>
      <c r="G1852" s="1">
        <v>17</v>
      </c>
      <c r="H1852" s="3">
        <v>1496</v>
      </c>
      <c r="I1852" s="6">
        <f>COUNTIF($E$4:E1852,E1852)</f>
        <v>226</v>
      </c>
      <c r="J1852" s="4" t="str">
        <f t="shared" si="28"/>
        <v>dresses226</v>
      </c>
      <c r="K1852" s="5"/>
      <c r="L1852" s="3"/>
    </row>
    <row r="1853" spans="3:12" x14ac:dyDescent="0.25">
      <c r="C1853" s="2" t="s">
        <v>1</v>
      </c>
      <c r="D1853" s="1">
        <v>1850</v>
      </c>
      <c r="E1853" s="1" t="s">
        <v>17</v>
      </c>
      <c r="F1853" s="1" t="s">
        <v>24</v>
      </c>
      <c r="G1853" s="1">
        <v>23</v>
      </c>
      <c r="H1853" s="3">
        <v>1375.4</v>
      </c>
      <c r="I1853" s="6">
        <f>COUNTIF($E$4:E1853,E1853)</f>
        <v>224</v>
      </c>
      <c r="J1853" s="4" t="str">
        <f t="shared" si="28"/>
        <v>blouses224</v>
      </c>
      <c r="K1853" s="5"/>
      <c r="L1853" s="3"/>
    </row>
    <row r="1854" spans="3:12" x14ac:dyDescent="0.25">
      <c r="C1854" s="2" t="s">
        <v>1</v>
      </c>
      <c r="D1854" s="1">
        <v>1851</v>
      </c>
      <c r="E1854" s="1" t="s">
        <v>17</v>
      </c>
      <c r="F1854" s="1" t="s">
        <v>32</v>
      </c>
      <c r="G1854" s="1">
        <v>18</v>
      </c>
      <c r="H1854" s="3">
        <v>1287</v>
      </c>
      <c r="I1854" s="6">
        <f>COUNTIF($E$4:E1854,E1854)</f>
        <v>225</v>
      </c>
      <c r="J1854" s="4" t="str">
        <f t="shared" si="28"/>
        <v>blouses225</v>
      </c>
      <c r="K1854" s="5"/>
      <c r="L1854" s="3"/>
    </row>
    <row r="1855" spans="3:12" x14ac:dyDescent="0.25">
      <c r="C1855" s="2" t="s">
        <v>7</v>
      </c>
      <c r="D1855" s="1">
        <v>1852</v>
      </c>
      <c r="E1855" s="1" t="s">
        <v>16</v>
      </c>
      <c r="F1855" s="1" t="s">
        <v>58</v>
      </c>
      <c r="G1855" s="1">
        <v>32</v>
      </c>
      <c r="H1855" s="3">
        <v>513.6</v>
      </c>
      <c r="I1855" s="6">
        <f>COUNTIF($E$4:E1855,E1855)</f>
        <v>250</v>
      </c>
      <c r="J1855" s="4" t="str">
        <f t="shared" si="28"/>
        <v>ties250</v>
      </c>
      <c r="K1855" s="5"/>
      <c r="L1855" s="3"/>
    </row>
    <row r="1856" spans="3:12" x14ac:dyDescent="0.25">
      <c r="C1856" s="2" t="s">
        <v>7</v>
      </c>
      <c r="D1856" s="1">
        <v>1853</v>
      </c>
      <c r="E1856" s="1" t="s">
        <v>16</v>
      </c>
      <c r="F1856" s="1" t="s">
        <v>45</v>
      </c>
      <c r="G1856" s="1">
        <v>10</v>
      </c>
      <c r="H1856" s="3">
        <v>141</v>
      </c>
      <c r="I1856" s="6">
        <f>COUNTIF($E$4:E1856,E1856)</f>
        <v>251</v>
      </c>
      <c r="J1856" s="4" t="str">
        <f t="shared" si="28"/>
        <v>ties251</v>
      </c>
      <c r="K1856" s="5"/>
      <c r="L1856" s="3"/>
    </row>
    <row r="1857" spans="3:12" x14ac:dyDescent="0.25">
      <c r="C1857" s="2" t="s">
        <v>7</v>
      </c>
      <c r="D1857" s="1">
        <v>1854</v>
      </c>
      <c r="E1857" s="1" t="s">
        <v>15</v>
      </c>
      <c r="F1857" s="1" t="s">
        <v>64</v>
      </c>
      <c r="G1857" s="1">
        <v>30</v>
      </c>
      <c r="H1857" s="3">
        <v>2496</v>
      </c>
      <c r="I1857" s="6">
        <f>COUNTIF($E$4:E1857,E1857)</f>
        <v>227</v>
      </c>
      <c r="J1857" s="4" t="str">
        <f t="shared" si="28"/>
        <v>dresses227</v>
      </c>
      <c r="K1857" s="5"/>
      <c r="L1857" s="3"/>
    </row>
    <row r="1858" spans="3:12" x14ac:dyDescent="0.25">
      <c r="C1858" s="2" t="s">
        <v>7</v>
      </c>
      <c r="D1858" s="1">
        <v>1855</v>
      </c>
      <c r="E1858" s="1" t="s">
        <v>17</v>
      </c>
      <c r="F1858" s="1" t="s">
        <v>55</v>
      </c>
      <c r="G1858" s="1">
        <v>30</v>
      </c>
      <c r="H1858" s="3">
        <v>1969.5</v>
      </c>
      <c r="I1858" s="6">
        <f>COUNTIF($E$4:E1858,E1858)</f>
        <v>226</v>
      </c>
      <c r="J1858" s="4" t="str">
        <f t="shared" si="28"/>
        <v>blouses226</v>
      </c>
      <c r="K1858" s="5"/>
      <c r="L1858" s="3"/>
    </row>
    <row r="1859" spans="3:12" x14ac:dyDescent="0.25">
      <c r="C1859" s="2" t="s">
        <v>7</v>
      </c>
      <c r="D1859" s="1">
        <v>1856</v>
      </c>
      <c r="E1859" s="1" t="s">
        <v>19</v>
      </c>
      <c r="F1859" s="1" t="s">
        <v>12</v>
      </c>
      <c r="G1859" s="1">
        <v>27</v>
      </c>
      <c r="H1859" s="3">
        <v>4090.5</v>
      </c>
      <c r="I1859" s="6">
        <f>COUNTIF($E$4:E1859,E1859)</f>
        <v>218</v>
      </c>
      <c r="J1859" s="4" t="str">
        <f t="shared" si="28"/>
        <v>woman's shoes218</v>
      </c>
      <c r="K1859" s="5"/>
      <c r="L1859" s="3"/>
    </row>
    <row r="1860" spans="3:12" x14ac:dyDescent="0.25">
      <c r="C1860" s="2" t="s">
        <v>7</v>
      </c>
      <c r="D1860" s="1">
        <v>1857</v>
      </c>
      <c r="E1860" s="1" t="s">
        <v>18</v>
      </c>
      <c r="F1860" s="1" t="s">
        <v>34</v>
      </c>
      <c r="G1860" s="1">
        <v>22</v>
      </c>
      <c r="H1860" s="3">
        <v>1458.6</v>
      </c>
      <c r="I1860" s="6">
        <f>COUNTIF($E$4:E1860,E1860)</f>
        <v>219</v>
      </c>
      <c r="J1860" s="4" t="str">
        <f t="shared" si="28"/>
        <v>man shoes219</v>
      </c>
      <c r="K1860" s="5"/>
      <c r="L1860" s="3"/>
    </row>
    <row r="1861" spans="3:12" x14ac:dyDescent="0.25">
      <c r="C1861" s="2" t="s">
        <v>7</v>
      </c>
      <c r="D1861" s="1">
        <v>1858</v>
      </c>
      <c r="E1861" s="1" t="s">
        <v>15</v>
      </c>
      <c r="F1861" s="1" t="s">
        <v>44</v>
      </c>
      <c r="G1861" s="1">
        <v>27</v>
      </c>
      <c r="H1861" s="3">
        <v>2289.6</v>
      </c>
      <c r="I1861" s="6">
        <f>COUNTIF($E$4:E1861,E1861)</f>
        <v>228</v>
      </c>
      <c r="J1861" s="4" t="str">
        <f t="shared" ref="J1861:J1924" si="29">E1861&amp;I1861</f>
        <v>dresses228</v>
      </c>
      <c r="K1861" s="5"/>
      <c r="L1861" s="3"/>
    </row>
    <row r="1862" spans="3:12" x14ac:dyDescent="0.25">
      <c r="C1862" s="2" t="s">
        <v>7</v>
      </c>
      <c r="D1862" s="1">
        <v>1859</v>
      </c>
      <c r="E1862" s="1" t="s">
        <v>16</v>
      </c>
      <c r="F1862" s="1" t="s">
        <v>29</v>
      </c>
      <c r="G1862" s="1">
        <v>17</v>
      </c>
      <c r="H1862" s="3">
        <v>234.6</v>
      </c>
      <c r="I1862" s="6">
        <f>COUNTIF($E$4:E1862,E1862)</f>
        <v>252</v>
      </c>
      <c r="J1862" s="4" t="str">
        <f t="shared" si="29"/>
        <v>ties252</v>
      </c>
      <c r="K1862" s="5"/>
      <c r="L1862" s="3"/>
    </row>
    <row r="1863" spans="3:12" x14ac:dyDescent="0.25">
      <c r="C1863" s="2" t="s">
        <v>7</v>
      </c>
      <c r="D1863" s="1">
        <v>1860</v>
      </c>
      <c r="E1863" s="1" t="s">
        <v>8</v>
      </c>
      <c r="F1863" s="1" t="s">
        <v>21</v>
      </c>
      <c r="G1863" s="1">
        <v>15</v>
      </c>
      <c r="H1863" s="3">
        <v>3276</v>
      </c>
      <c r="I1863" s="6">
        <f>COUNTIF($E$4:E1863,E1863)</f>
        <v>216</v>
      </c>
      <c r="J1863" s="4" t="str">
        <f t="shared" si="29"/>
        <v>purses216</v>
      </c>
      <c r="K1863" s="5"/>
      <c r="L1863" s="3"/>
    </row>
    <row r="1864" spans="3:12" x14ac:dyDescent="0.25">
      <c r="C1864" s="2" t="s">
        <v>7</v>
      </c>
      <c r="D1864" s="1">
        <v>1861</v>
      </c>
      <c r="E1864" s="1" t="s">
        <v>16</v>
      </c>
      <c r="F1864" s="1" t="s">
        <v>55</v>
      </c>
      <c r="G1864" s="1">
        <v>34</v>
      </c>
      <c r="H1864" s="3">
        <v>550.79999999999995</v>
      </c>
      <c r="I1864" s="6">
        <f>COUNTIF($E$4:E1864,E1864)</f>
        <v>253</v>
      </c>
      <c r="J1864" s="4" t="str">
        <f t="shared" si="29"/>
        <v>ties253</v>
      </c>
      <c r="K1864" s="5"/>
      <c r="L1864" s="3"/>
    </row>
    <row r="1865" spans="3:12" x14ac:dyDescent="0.25">
      <c r="C1865" s="2" t="s">
        <v>7</v>
      </c>
      <c r="D1865" s="1">
        <v>1862</v>
      </c>
      <c r="E1865" s="1" t="s">
        <v>8</v>
      </c>
      <c r="F1865" s="1" t="s">
        <v>28</v>
      </c>
      <c r="G1865" s="1">
        <v>17</v>
      </c>
      <c r="H1865" s="3">
        <v>3712.8</v>
      </c>
      <c r="I1865" s="6">
        <f>COUNTIF($E$4:E1865,E1865)</f>
        <v>217</v>
      </c>
      <c r="J1865" s="4" t="str">
        <f t="shared" si="29"/>
        <v>purses217</v>
      </c>
      <c r="K1865" s="5"/>
      <c r="L1865" s="3"/>
    </row>
    <row r="1866" spans="3:12" x14ac:dyDescent="0.25">
      <c r="C1866" s="2" t="s">
        <v>7</v>
      </c>
      <c r="D1866" s="1">
        <v>1863</v>
      </c>
      <c r="E1866" s="1" t="s">
        <v>16</v>
      </c>
      <c r="F1866" s="1" t="s">
        <v>22</v>
      </c>
      <c r="G1866" s="1">
        <v>18</v>
      </c>
      <c r="H1866" s="3">
        <v>251.1</v>
      </c>
      <c r="I1866" s="6">
        <f>COUNTIF($E$4:E1866,E1866)</f>
        <v>254</v>
      </c>
      <c r="J1866" s="4" t="str">
        <f t="shared" si="29"/>
        <v>ties254</v>
      </c>
      <c r="K1866" s="5"/>
      <c r="L1866" s="3"/>
    </row>
    <row r="1867" spans="3:12" x14ac:dyDescent="0.25">
      <c r="C1867" s="2" t="s">
        <v>7</v>
      </c>
      <c r="D1867" s="1">
        <v>1864</v>
      </c>
      <c r="E1867" s="1" t="s">
        <v>18</v>
      </c>
      <c r="F1867" s="1" t="s">
        <v>37</v>
      </c>
      <c r="G1867" s="1">
        <v>25</v>
      </c>
      <c r="H1867" s="3">
        <v>1478.75</v>
      </c>
      <c r="I1867" s="6">
        <f>COUNTIF($E$4:E1867,E1867)</f>
        <v>220</v>
      </c>
      <c r="J1867" s="4" t="str">
        <f t="shared" si="29"/>
        <v>man shoes220</v>
      </c>
      <c r="K1867" s="5"/>
      <c r="L1867" s="3"/>
    </row>
    <row r="1868" spans="3:12" x14ac:dyDescent="0.25">
      <c r="C1868" s="2" t="s">
        <v>7</v>
      </c>
      <c r="D1868" s="1">
        <v>1865</v>
      </c>
      <c r="E1868" s="1" t="s">
        <v>14</v>
      </c>
      <c r="F1868" s="1" t="s">
        <v>49</v>
      </c>
      <c r="G1868" s="1">
        <v>16</v>
      </c>
      <c r="H1868" s="3">
        <v>1187.2</v>
      </c>
      <c r="I1868" s="6">
        <f>COUNTIF($E$4:E1868,E1868)</f>
        <v>234</v>
      </c>
      <c r="J1868" s="4" t="str">
        <f t="shared" si="29"/>
        <v>pants234</v>
      </c>
      <c r="K1868" s="5"/>
      <c r="L1868" s="3"/>
    </row>
    <row r="1869" spans="3:12" x14ac:dyDescent="0.25">
      <c r="C1869" s="2" t="s">
        <v>7</v>
      </c>
      <c r="D1869" s="1">
        <v>1866</v>
      </c>
      <c r="E1869" s="1" t="s">
        <v>17</v>
      </c>
      <c r="F1869" s="1" t="s">
        <v>26</v>
      </c>
      <c r="G1869" s="1">
        <v>29</v>
      </c>
      <c r="H1869" s="3">
        <v>1734.2</v>
      </c>
      <c r="I1869" s="6">
        <f>COUNTIF($E$4:E1869,E1869)</f>
        <v>227</v>
      </c>
      <c r="J1869" s="4" t="str">
        <f t="shared" si="29"/>
        <v>blouses227</v>
      </c>
      <c r="K1869" s="5"/>
      <c r="L1869" s="3"/>
    </row>
    <row r="1870" spans="3:12" x14ac:dyDescent="0.25">
      <c r="C1870" s="2" t="s">
        <v>7</v>
      </c>
      <c r="D1870" s="1">
        <v>1867</v>
      </c>
      <c r="E1870" s="1" t="s">
        <v>8</v>
      </c>
      <c r="F1870" s="1" t="s">
        <v>62</v>
      </c>
      <c r="G1870" s="1">
        <v>14</v>
      </c>
      <c r="H1870" s="3">
        <v>2881.2</v>
      </c>
      <c r="I1870" s="6">
        <f>COUNTIF($E$4:E1870,E1870)</f>
        <v>218</v>
      </c>
      <c r="J1870" s="4" t="str">
        <f t="shared" si="29"/>
        <v>purses218</v>
      </c>
      <c r="K1870" s="5"/>
      <c r="L1870" s="3"/>
    </row>
    <row r="1871" spans="3:12" x14ac:dyDescent="0.25">
      <c r="C1871" s="2" t="s">
        <v>7</v>
      </c>
      <c r="D1871" s="1">
        <v>1868</v>
      </c>
      <c r="E1871" s="1" t="s">
        <v>16</v>
      </c>
      <c r="F1871" s="1" t="s">
        <v>53</v>
      </c>
      <c r="G1871" s="1">
        <v>35</v>
      </c>
      <c r="H1871" s="3">
        <v>514.5</v>
      </c>
      <c r="I1871" s="6">
        <f>COUNTIF($E$4:E1871,E1871)</f>
        <v>255</v>
      </c>
      <c r="J1871" s="4" t="str">
        <f t="shared" si="29"/>
        <v>ties255</v>
      </c>
      <c r="K1871" s="5"/>
      <c r="L1871" s="3"/>
    </row>
    <row r="1872" spans="3:12" x14ac:dyDescent="0.25">
      <c r="C1872" s="2" t="s">
        <v>7</v>
      </c>
      <c r="D1872" s="1">
        <v>1869</v>
      </c>
      <c r="E1872" s="1" t="s">
        <v>13</v>
      </c>
      <c r="F1872" s="1" t="s">
        <v>6</v>
      </c>
      <c r="G1872" s="1">
        <v>29</v>
      </c>
      <c r="H1872" s="3">
        <v>1252.8</v>
      </c>
      <c r="I1872" s="6">
        <f>COUNTIF($E$4:E1872,E1872)</f>
        <v>269</v>
      </c>
      <c r="J1872" s="4" t="str">
        <f t="shared" si="29"/>
        <v>shirts269</v>
      </c>
      <c r="K1872" s="5"/>
      <c r="L1872" s="3"/>
    </row>
    <row r="1873" spans="3:12" x14ac:dyDescent="0.25">
      <c r="C1873" s="2" t="s">
        <v>7</v>
      </c>
      <c r="D1873" s="1">
        <v>1870</v>
      </c>
      <c r="E1873" s="1" t="s">
        <v>19</v>
      </c>
      <c r="F1873" s="1" t="s">
        <v>42</v>
      </c>
      <c r="G1873" s="1">
        <v>19</v>
      </c>
      <c r="H1873" s="3">
        <v>2565</v>
      </c>
      <c r="I1873" s="6">
        <f>COUNTIF($E$4:E1873,E1873)</f>
        <v>219</v>
      </c>
      <c r="J1873" s="4" t="str">
        <f t="shared" si="29"/>
        <v>woman's shoes219</v>
      </c>
      <c r="K1873" s="5"/>
      <c r="L1873" s="3"/>
    </row>
    <row r="1874" spans="3:12" x14ac:dyDescent="0.25">
      <c r="C1874" s="2" t="s">
        <v>7</v>
      </c>
      <c r="D1874" s="1">
        <v>1871</v>
      </c>
      <c r="E1874" s="1" t="s">
        <v>13</v>
      </c>
      <c r="F1874" s="1" t="s">
        <v>63</v>
      </c>
      <c r="G1874" s="1">
        <v>20</v>
      </c>
      <c r="H1874" s="3">
        <v>855</v>
      </c>
      <c r="I1874" s="6">
        <f>COUNTIF($E$4:E1874,E1874)</f>
        <v>270</v>
      </c>
      <c r="J1874" s="4" t="str">
        <f t="shared" si="29"/>
        <v>shirts270</v>
      </c>
      <c r="K1874" s="5"/>
      <c r="L1874" s="3"/>
    </row>
    <row r="1875" spans="3:12" x14ac:dyDescent="0.25">
      <c r="C1875" s="2" t="s">
        <v>7</v>
      </c>
      <c r="D1875" s="1">
        <v>1872</v>
      </c>
      <c r="E1875" s="1" t="s">
        <v>13</v>
      </c>
      <c r="F1875" s="1" t="s">
        <v>48</v>
      </c>
      <c r="G1875" s="1">
        <v>16</v>
      </c>
      <c r="H1875" s="3">
        <v>712.8</v>
      </c>
      <c r="I1875" s="6">
        <f>COUNTIF($E$4:E1875,E1875)</f>
        <v>271</v>
      </c>
      <c r="J1875" s="4" t="str">
        <f t="shared" si="29"/>
        <v>shirts271</v>
      </c>
      <c r="K1875" s="5"/>
      <c r="L1875" s="3"/>
    </row>
    <row r="1876" spans="3:12" x14ac:dyDescent="0.25">
      <c r="C1876" s="2" t="s">
        <v>7</v>
      </c>
      <c r="D1876" s="1">
        <v>1873</v>
      </c>
      <c r="E1876" s="1" t="s">
        <v>16</v>
      </c>
      <c r="F1876" s="1" t="s">
        <v>28</v>
      </c>
      <c r="G1876" s="1">
        <v>21</v>
      </c>
      <c r="H1876" s="3">
        <v>286.64999999999998</v>
      </c>
      <c r="I1876" s="6">
        <f>COUNTIF($E$4:E1876,E1876)</f>
        <v>256</v>
      </c>
      <c r="J1876" s="4" t="str">
        <f t="shared" si="29"/>
        <v>ties256</v>
      </c>
      <c r="K1876" s="5"/>
      <c r="L1876" s="3"/>
    </row>
    <row r="1877" spans="3:12" x14ac:dyDescent="0.25">
      <c r="C1877" s="2" t="s">
        <v>7</v>
      </c>
      <c r="D1877" s="1">
        <v>1874</v>
      </c>
      <c r="E1877" s="1" t="s">
        <v>15</v>
      </c>
      <c r="F1877" s="1" t="s">
        <v>26</v>
      </c>
      <c r="G1877" s="1">
        <v>35</v>
      </c>
      <c r="H1877" s="3">
        <v>2576</v>
      </c>
      <c r="I1877" s="6">
        <f>COUNTIF($E$4:E1877,E1877)</f>
        <v>229</v>
      </c>
      <c r="J1877" s="4" t="str">
        <f t="shared" si="29"/>
        <v>dresses229</v>
      </c>
      <c r="K1877" s="5"/>
      <c r="L1877" s="3"/>
    </row>
    <row r="1878" spans="3:12" x14ac:dyDescent="0.25">
      <c r="C1878" s="2" t="s">
        <v>7</v>
      </c>
      <c r="D1878" s="1">
        <v>1875</v>
      </c>
      <c r="E1878" s="1" t="s">
        <v>8</v>
      </c>
      <c r="F1878" s="1" t="s">
        <v>6</v>
      </c>
      <c r="G1878" s="1">
        <v>10</v>
      </c>
      <c r="H1878" s="3">
        <v>2121</v>
      </c>
      <c r="I1878" s="6">
        <f>COUNTIF($E$4:E1878,E1878)</f>
        <v>219</v>
      </c>
      <c r="J1878" s="4" t="str">
        <f t="shared" si="29"/>
        <v>purses219</v>
      </c>
      <c r="K1878" s="5"/>
      <c r="L1878" s="3"/>
    </row>
    <row r="1879" spans="3:12" x14ac:dyDescent="0.25">
      <c r="C1879" s="2" t="s">
        <v>7</v>
      </c>
      <c r="D1879" s="1">
        <v>1876</v>
      </c>
      <c r="E1879" s="1" t="s">
        <v>16</v>
      </c>
      <c r="F1879" s="1" t="s">
        <v>57</v>
      </c>
      <c r="G1879" s="1">
        <v>13</v>
      </c>
      <c r="H1879" s="3">
        <v>198.9</v>
      </c>
      <c r="I1879" s="6">
        <f>COUNTIF($E$4:E1879,E1879)</f>
        <v>257</v>
      </c>
      <c r="J1879" s="4" t="str">
        <f t="shared" si="29"/>
        <v>ties257</v>
      </c>
      <c r="K1879" s="5"/>
      <c r="L1879" s="3"/>
    </row>
    <row r="1880" spans="3:12" x14ac:dyDescent="0.25">
      <c r="C1880" s="2" t="s">
        <v>7</v>
      </c>
      <c r="D1880" s="1">
        <v>1877</v>
      </c>
      <c r="E1880" s="1" t="s">
        <v>17</v>
      </c>
      <c r="F1880" s="1" t="s">
        <v>57</v>
      </c>
      <c r="G1880" s="1">
        <v>35</v>
      </c>
      <c r="H1880" s="3">
        <v>2252.25</v>
      </c>
      <c r="I1880" s="6">
        <f>COUNTIF($E$4:E1880,E1880)</f>
        <v>228</v>
      </c>
      <c r="J1880" s="4" t="str">
        <f t="shared" si="29"/>
        <v>blouses228</v>
      </c>
      <c r="K1880" s="5"/>
      <c r="L1880" s="3"/>
    </row>
    <row r="1881" spans="3:12" x14ac:dyDescent="0.25">
      <c r="C1881" s="2" t="s">
        <v>7</v>
      </c>
      <c r="D1881" s="1">
        <v>1878</v>
      </c>
      <c r="E1881" s="1" t="s">
        <v>13</v>
      </c>
      <c r="F1881" s="1" t="s">
        <v>60</v>
      </c>
      <c r="G1881" s="1">
        <v>26</v>
      </c>
      <c r="H1881" s="3">
        <v>1240.2</v>
      </c>
      <c r="I1881" s="6">
        <f>COUNTIF($E$4:E1881,E1881)</f>
        <v>272</v>
      </c>
      <c r="J1881" s="4" t="str">
        <f t="shared" si="29"/>
        <v>shirts272</v>
      </c>
      <c r="K1881" s="5"/>
      <c r="L1881" s="3"/>
    </row>
    <row r="1882" spans="3:12" x14ac:dyDescent="0.25">
      <c r="C1882" s="2" t="s">
        <v>7</v>
      </c>
      <c r="D1882" s="1">
        <v>1879</v>
      </c>
      <c r="E1882" s="1" t="s">
        <v>14</v>
      </c>
      <c r="F1882" s="1" t="s">
        <v>11</v>
      </c>
      <c r="G1882" s="1">
        <v>29</v>
      </c>
      <c r="H1882" s="3">
        <v>2212.6999999999998</v>
      </c>
      <c r="I1882" s="6">
        <f>COUNTIF($E$4:E1882,E1882)</f>
        <v>235</v>
      </c>
      <c r="J1882" s="4" t="str">
        <f t="shared" si="29"/>
        <v>pants235</v>
      </c>
      <c r="K1882" s="5"/>
      <c r="L1882" s="3"/>
    </row>
    <row r="1883" spans="3:12" x14ac:dyDescent="0.25">
      <c r="C1883" s="2" t="s">
        <v>7</v>
      </c>
      <c r="D1883" s="1">
        <v>1880</v>
      </c>
      <c r="E1883" s="1" t="s">
        <v>8</v>
      </c>
      <c r="F1883" s="1" t="s">
        <v>41</v>
      </c>
      <c r="G1883" s="1">
        <v>13</v>
      </c>
      <c r="H1883" s="3">
        <v>2811.9</v>
      </c>
      <c r="I1883" s="6">
        <f>COUNTIF($E$4:E1883,E1883)</f>
        <v>220</v>
      </c>
      <c r="J1883" s="4" t="str">
        <f t="shared" si="29"/>
        <v>purses220</v>
      </c>
      <c r="K1883" s="5"/>
      <c r="L1883" s="3"/>
    </row>
    <row r="1884" spans="3:12" x14ac:dyDescent="0.25">
      <c r="C1884" s="2" t="s">
        <v>7</v>
      </c>
      <c r="D1884" s="1">
        <v>1881</v>
      </c>
      <c r="E1884" s="1" t="s">
        <v>18</v>
      </c>
      <c r="F1884" s="1" t="s">
        <v>20</v>
      </c>
      <c r="G1884" s="1">
        <v>23</v>
      </c>
      <c r="H1884" s="3">
        <v>1480.05</v>
      </c>
      <c r="I1884" s="6">
        <f>COUNTIF($E$4:E1884,E1884)</f>
        <v>221</v>
      </c>
      <c r="J1884" s="4" t="str">
        <f t="shared" si="29"/>
        <v>man shoes221</v>
      </c>
      <c r="K1884" s="5"/>
      <c r="L1884" s="3"/>
    </row>
    <row r="1885" spans="3:12" x14ac:dyDescent="0.25">
      <c r="C1885" s="2" t="s">
        <v>7</v>
      </c>
      <c r="D1885" s="1">
        <v>1882</v>
      </c>
      <c r="E1885" s="1" t="s">
        <v>8</v>
      </c>
      <c r="F1885" s="1" t="s">
        <v>38</v>
      </c>
      <c r="G1885" s="1">
        <v>18</v>
      </c>
      <c r="H1885" s="3">
        <v>3439.8</v>
      </c>
      <c r="I1885" s="6">
        <f>COUNTIF($E$4:E1885,E1885)</f>
        <v>221</v>
      </c>
      <c r="J1885" s="4" t="str">
        <f t="shared" si="29"/>
        <v>purses221</v>
      </c>
      <c r="K1885" s="5"/>
      <c r="L1885" s="3"/>
    </row>
    <row r="1886" spans="3:12" x14ac:dyDescent="0.25">
      <c r="C1886" s="2" t="s">
        <v>7</v>
      </c>
      <c r="D1886" s="1">
        <v>1883</v>
      </c>
      <c r="E1886" s="1" t="s">
        <v>16</v>
      </c>
      <c r="F1886" s="1" t="s">
        <v>54</v>
      </c>
      <c r="G1886" s="1">
        <v>10</v>
      </c>
      <c r="H1886" s="3">
        <v>147</v>
      </c>
      <c r="I1886" s="6">
        <f>COUNTIF($E$4:E1886,E1886)</f>
        <v>258</v>
      </c>
      <c r="J1886" s="4" t="str">
        <f t="shared" si="29"/>
        <v>ties258</v>
      </c>
      <c r="K1886" s="5"/>
      <c r="L1886" s="3"/>
    </row>
    <row r="1887" spans="3:12" x14ac:dyDescent="0.25">
      <c r="C1887" s="2" t="s">
        <v>7</v>
      </c>
      <c r="D1887" s="1">
        <v>1884</v>
      </c>
      <c r="E1887" s="1" t="s">
        <v>16</v>
      </c>
      <c r="F1887" s="1" t="s">
        <v>64</v>
      </c>
      <c r="G1887" s="1">
        <v>23</v>
      </c>
      <c r="H1887" s="3">
        <v>320.85000000000002</v>
      </c>
      <c r="I1887" s="6">
        <f>COUNTIF($E$4:E1887,E1887)</f>
        <v>259</v>
      </c>
      <c r="J1887" s="4" t="str">
        <f t="shared" si="29"/>
        <v>ties259</v>
      </c>
      <c r="K1887" s="5"/>
      <c r="L1887" s="3"/>
    </row>
    <row r="1888" spans="3:12" x14ac:dyDescent="0.25">
      <c r="C1888" s="2" t="s">
        <v>7</v>
      </c>
      <c r="D1888" s="1">
        <v>1885</v>
      </c>
      <c r="E1888" s="1" t="s">
        <v>8</v>
      </c>
      <c r="F1888" s="1" t="s">
        <v>31</v>
      </c>
      <c r="G1888" s="1">
        <v>26</v>
      </c>
      <c r="H1888" s="3">
        <v>5514.6</v>
      </c>
      <c r="I1888" s="6">
        <f>COUNTIF($E$4:E1888,E1888)</f>
        <v>222</v>
      </c>
      <c r="J1888" s="4" t="str">
        <f t="shared" si="29"/>
        <v>purses222</v>
      </c>
      <c r="K1888" s="5"/>
      <c r="L1888" s="3"/>
    </row>
    <row r="1889" spans="3:12" x14ac:dyDescent="0.25">
      <c r="C1889" s="2" t="s">
        <v>7</v>
      </c>
      <c r="D1889" s="1">
        <v>1886</v>
      </c>
      <c r="E1889" s="1" t="s">
        <v>15</v>
      </c>
      <c r="F1889" s="1" t="s">
        <v>28</v>
      </c>
      <c r="G1889" s="1">
        <v>10</v>
      </c>
      <c r="H1889" s="3">
        <v>840</v>
      </c>
      <c r="I1889" s="6">
        <f>COUNTIF($E$4:E1889,E1889)</f>
        <v>230</v>
      </c>
      <c r="J1889" s="4" t="str">
        <f t="shared" si="29"/>
        <v>dresses230</v>
      </c>
      <c r="K1889" s="5"/>
      <c r="L1889" s="3"/>
    </row>
    <row r="1890" spans="3:12" x14ac:dyDescent="0.25">
      <c r="C1890" s="2" t="s">
        <v>1</v>
      </c>
      <c r="D1890" s="1">
        <v>1887</v>
      </c>
      <c r="E1890" s="1" t="s">
        <v>18</v>
      </c>
      <c r="F1890" s="1" t="s">
        <v>40</v>
      </c>
      <c r="G1890" s="1">
        <v>33</v>
      </c>
      <c r="H1890" s="3">
        <v>2230.8000000000002</v>
      </c>
      <c r="I1890" s="6">
        <f>COUNTIF($E$4:E1890,E1890)</f>
        <v>222</v>
      </c>
      <c r="J1890" s="4" t="str">
        <f t="shared" si="29"/>
        <v>man shoes222</v>
      </c>
      <c r="K1890" s="5"/>
      <c r="L1890" s="3"/>
    </row>
    <row r="1891" spans="3:12" x14ac:dyDescent="0.25">
      <c r="C1891" s="2" t="s">
        <v>7</v>
      </c>
      <c r="D1891" s="1">
        <v>1888</v>
      </c>
      <c r="E1891" s="1" t="s">
        <v>13</v>
      </c>
      <c r="F1891" s="1" t="s">
        <v>54</v>
      </c>
      <c r="G1891" s="1">
        <v>29</v>
      </c>
      <c r="H1891" s="3">
        <v>1305</v>
      </c>
      <c r="I1891" s="6">
        <f>COUNTIF($E$4:E1891,E1891)</f>
        <v>273</v>
      </c>
      <c r="J1891" s="4" t="str">
        <f t="shared" si="29"/>
        <v>shirts273</v>
      </c>
      <c r="K1891" s="5"/>
      <c r="L1891" s="3"/>
    </row>
    <row r="1892" spans="3:12" x14ac:dyDescent="0.25">
      <c r="C1892" s="2" t="s">
        <v>7</v>
      </c>
      <c r="D1892" s="1">
        <v>1889</v>
      </c>
      <c r="E1892" s="1" t="s">
        <v>13</v>
      </c>
      <c r="F1892" s="1" t="s">
        <v>49</v>
      </c>
      <c r="G1892" s="1">
        <v>11</v>
      </c>
      <c r="H1892" s="3">
        <v>450.45</v>
      </c>
      <c r="I1892" s="6">
        <f>COUNTIF($E$4:E1892,E1892)</f>
        <v>274</v>
      </c>
      <c r="J1892" s="4" t="str">
        <f t="shared" si="29"/>
        <v>shirts274</v>
      </c>
      <c r="K1892" s="5"/>
      <c r="L1892" s="3"/>
    </row>
    <row r="1893" spans="3:12" x14ac:dyDescent="0.25">
      <c r="C1893" s="2" t="s">
        <v>7</v>
      </c>
      <c r="D1893" s="1">
        <v>1890</v>
      </c>
      <c r="E1893" s="1" t="s">
        <v>17</v>
      </c>
      <c r="F1893" s="1" t="s">
        <v>34</v>
      </c>
      <c r="G1893" s="1">
        <v>17</v>
      </c>
      <c r="H1893" s="3">
        <v>1082.9000000000001</v>
      </c>
      <c r="I1893" s="6">
        <f>COUNTIF($E$4:E1893,E1893)</f>
        <v>229</v>
      </c>
      <c r="J1893" s="4" t="str">
        <f t="shared" si="29"/>
        <v>blouses229</v>
      </c>
      <c r="K1893" s="5"/>
      <c r="L1893" s="3"/>
    </row>
    <row r="1894" spans="3:12" x14ac:dyDescent="0.25">
      <c r="C1894" s="2" t="s">
        <v>7</v>
      </c>
      <c r="D1894" s="1">
        <v>1891</v>
      </c>
      <c r="E1894" s="1" t="s">
        <v>16</v>
      </c>
      <c r="F1894" s="1" t="s">
        <v>42</v>
      </c>
      <c r="G1894" s="1">
        <v>34</v>
      </c>
      <c r="H1894" s="3">
        <v>535.5</v>
      </c>
      <c r="I1894" s="6">
        <f>COUNTIF($E$4:E1894,E1894)</f>
        <v>260</v>
      </c>
      <c r="J1894" s="4" t="str">
        <f t="shared" si="29"/>
        <v>ties260</v>
      </c>
      <c r="K1894" s="5"/>
      <c r="L1894" s="3"/>
    </row>
    <row r="1895" spans="3:12" x14ac:dyDescent="0.25">
      <c r="C1895" s="2" t="s">
        <v>7</v>
      </c>
      <c r="D1895" s="1">
        <v>1892</v>
      </c>
      <c r="E1895" s="1" t="s">
        <v>19</v>
      </c>
      <c r="F1895" s="1" t="s">
        <v>36</v>
      </c>
      <c r="G1895" s="1">
        <v>18</v>
      </c>
      <c r="H1895" s="3">
        <v>2862</v>
      </c>
      <c r="I1895" s="6">
        <f>COUNTIF($E$4:E1895,E1895)</f>
        <v>220</v>
      </c>
      <c r="J1895" s="4" t="str">
        <f t="shared" si="29"/>
        <v>woman's shoes220</v>
      </c>
      <c r="K1895" s="5"/>
      <c r="L1895" s="3"/>
    </row>
    <row r="1896" spans="3:12" x14ac:dyDescent="0.25">
      <c r="C1896" s="2" t="s">
        <v>7</v>
      </c>
      <c r="D1896" s="1">
        <v>1893</v>
      </c>
      <c r="E1896" s="1" t="s">
        <v>8</v>
      </c>
      <c r="F1896" s="1" t="s">
        <v>56</v>
      </c>
      <c r="G1896" s="1">
        <v>21</v>
      </c>
      <c r="H1896" s="3">
        <v>4013.1</v>
      </c>
      <c r="I1896" s="6">
        <f>COUNTIF($E$4:E1896,E1896)</f>
        <v>223</v>
      </c>
      <c r="J1896" s="4" t="str">
        <f t="shared" si="29"/>
        <v>purses223</v>
      </c>
      <c r="K1896" s="5"/>
      <c r="L1896" s="3"/>
    </row>
    <row r="1897" spans="3:12" x14ac:dyDescent="0.25">
      <c r="C1897" s="2" t="s">
        <v>7</v>
      </c>
      <c r="D1897" s="1">
        <v>1894</v>
      </c>
      <c r="E1897" s="1" t="s">
        <v>16</v>
      </c>
      <c r="F1897" s="1" t="s">
        <v>44</v>
      </c>
      <c r="G1897" s="1">
        <v>13</v>
      </c>
      <c r="H1897" s="3">
        <v>210.6</v>
      </c>
      <c r="I1897" s="6">
        <f>COUNTIF($E$4:E1897,E1897)</f>
        <v>261</v>
      </c>
      <c r="J1897" s="4" t="str">
        <f t="shared" si="29"/>
        <v>ties261</v>
      </c>
      <c r="K1897" s="5"/>
      <c r="L1897" s="3"/>
    </row>
    <row r="1898" spans="3:12" x14ac:dyDescent="0.25">
      <c r="C1898" s="2" t="s">
        <v>1</v>
      </c>
      <c r="D1898" s="1">
        <v>1895</v>
      </c>
      <c r="E1898" s="1" t="s">
        <v>18</v>
      </c>
      <c r="F1898" s="1" t="s">
        <v>60</v>
      </c>
      <c r="G1898" s="1">
        <v>14</v>
      </c>
      <c r="H1898" s="3">
        <v>973.7</v>
      </c>
      <c r="I1898" s="6">
        <f>COUNTIF($E$4:E1898,E1898)</f>
        <v>223</v>
      </c>
      <c r="J1898" s="4" t="str">
        <f t="shared" si="29"/>
        <v>man shoes223</v>
      </c>
      <c r="K1898" s="5"/>
      <c r="L1898" s="3"/>
    </row>
    <row r="1899" spans="3:12" x14ac:dyDescent="0.25">
      <c r="C1899" s="2" t="s">
        <v>7</v>
      </c>
      <c r="D1899" s="1">
        <v>1896</v>
      </c>
      <c r="E1899" s="1" t="s">
        <v>19</v>
      </c>
      <c r="F1899" s="1" t="s">
        <v>20</v>
      </c>
      <c r="G1899" s="1">
        <v>19</v>
      </c>
      <c r="H1899" s="3">
        <v>2850</v>
      </c>
      <c r="I1899" s="6">
        <f>COUNTIF($E$4:E1899,E1899)</f>
        <v>221</v>
      </c>
      <c r="J1899" s="4" t="str">
        <f t="shared" si="29"/>
        <v>woman's shoes221</v>
      </c>
      <c r="K1899" s="5"/>
      <c r="L1899" s="3"/>
    </row>
    <row r="1900" spans="3:12" x14ac:dyDescent="0.25">
      <c r="C1900" s="2" t="s">
        <v>7</v>
      </c>
      <c r="D1900" s="1">
        <v>1897</v>
      </c>
      <c r="E1900" s="1" t="s">
        <v>18</v>
      </c>
      <c r="F1900" s="1" t="s">
        <v>65</v>
      </c>
      <c r="G1900" s="1">
        <v>25</v>
      </c>
      <c r="H1900" s="3">
        <v>1787.5</v>
      </c>
      <c r="I1900" s="6">
        <f>COUNTIF($E$4:E1900,E1900)</f>
        <v>224</v>
      </c>
      <c r="J1900" s="4" t="str">
        <f t="shared" si="29"/>
        <v>man shoes224</v>
      </c>
      <c r="K1900" s="5"/>
      <c r="L1900" s="3"/>
    </row>
    <row r="1901" spans="3:12" x14ac:dyDescent="0.25">
      <c r="C1901" s="2" t="s">
        <v>7</v>
      </c>
      <c r="D1901" s="1">
        <v>1898</v>
      </c>
      <c r="E1901" s="1" t="s">
        <v>19</v>
      </c>
      <c r="F1901" s="1" t="s">
        <v>31</v>
      </c>
      <c r="G1901" s="1">
        <v>15</v>
      </c>
      <c r="H1901" s="3">
        <v>2137.5</v>
      </c>
      <c r="I1901" s="6">
        <f>COUNTIF($E$4:E1901,E1901)</f>
        <v>222</v>
      </c>
      <c r="J1901" s="4" t="str">
        <f t="shared" si="29"/>
        <v>woman's shoes222</v>
      </c>
      <c r="K1901" s="5"/>
      <c r="L1901" s="3"/>
    </row>
    <row r="1902" spans="3:12" x14ac:dyDescent="0.25">
      <c r="C1902" s="2" t="s">
        <v>7</v>
      </c>
      <c r="D1902" s="1">
        <v>1899</v>
      </c>
      <c r="E1902" s="1" t="s">
        <v>16</v>
      </c>
      <c r="F1902" s="1" t="s">
        <v>6</v>
      </c>
      <c r="G1902" s="1">
        <v>35</v>
      </c>
      <c r="H1902" s="3">
        <v>504</v>
      </c>
      <c r="I1902" s="6">
        <f>COUNTIF($E$4:E1902,E1902)</f>
        <v>262</v>
      </c>
      <c r="J1902" s="4" t="str">
        <f t="shared" si="29"/>
        <v>ties262</v>
      </c>
      <c r="K1902" s="5"/>
      <c r="L1902" s="3"/>
    </row>
    <row r="1903" spans="3:12" x14ac:dyDescent="0.25">
      <c r="C1903" s="2" t="s">
        <v>7</v>
      </c>
      <c r="D1903" s="1">
        <v>1900</v>
      </c>
      <c r="E1903" s="1" t="s">
        <v>19</v>
      </c>
      <c r="F1903" s="1" t="s">
        <v>43</v>
      </c>
      <c r="G1903" s="1">
        <v>20</v>
      </c>
      <c r="H1903" s="3">
        <v>2820</v>
      </c>
      <c r="I1903" s="6">
        <f>COUNTIF($E$4:E1903,E1903)</f>
        <v>223</v>
      </c>
      <c r="J1903" s="4" t="str">
        <f t="shared" si="29"/>
        <v>woman's shoes223</v>
      </c>
      <c r="K1903" s="5"/>
      <c r="L1903" s="3"/>
    </row>
    <row r="1904" spans="3:12" x14ac:dyDescent="0.25">
      <c r="C1904" s="2" t="s">
        <v>7</v>
      </c>
      <c r="D1904" s="1">
        <v>1901</v>
      </c>
      <c r="E1904" s="1" t="s">
        <v>16</v>
      </c>
      <c r="F1904" s="1" t="s">
        <v>46</v>
      </c>
      <c r="G1904" s="1">
        <v>32</v>
      </c>
      <c r="H1904" s="3">
        <v>499.2</v>
      </c>
      <c r="I1904" s="6">
        <f>COUNTIF($E$4:E1904,E1904)</f>
        <v>263</v>
      </c>
      <c r="J1904" s="4" t="str">
        <f t="shared" si="29"/>
        <v>ties263</v>
      </c>
      <c r="K1904" s="5"/>
      <c r="L1904" s="3"/>
    </row>
    <row r="1905" spans="3:12" x14ac:dyDescent="0.25">
      <c r="C1905" s="2" t="s">
        <v>7</v>
      </c>
      <c r="D1905" s="1">
        <v>1902</v>
      </c>
      <c r="E1905" s="1" t="s">
        <v>14</v>
      </c>
      <c r="F1905" s="1" t="s">
        <v>52</v>
      </c>
      <c r="G1905" s="1">
        <v>34</v>
      </c>
      <c r="H1905" s="3">
        <v>2308.6</v>
      </c>
      <c r="I1905" s="6">
        <f>COUNTIF($E$4:E1905,E1905)</f>
        <v>236</v>
      </c>
      <c r="J1905" s="4" t="str">
        <f t="shared" si="29"/>
        <v>pants236</v>
      </c>
      <c r="K1905" s="5"/>
      <c r="L1905" s="3"/>
    </row>
    <row r="1906" spans="3:12" x14ac:dyDescent="0.25">
      <c r="C1906" s="2" t="s">
        <v>7</v>
      </c>
      <c r="D1906" s="1">
        <v>1903</v>
      </c>
      <c r="E1906" s="1" t="s">
        <v>16</v>
      </c>
      <c r="F1906" s="1" t="s">
        <v>26</v>
      </c>
      <c r="G1906" s="1">
        <v>31</v>
      </c>
      <c r="H1906" s="3">
        <v>427.8</v>
      </c>
      <c r="I1906" s="6">
        <f>COUNTIF($E$4:E1906,E1906)</f>
        <v>264</v>
      </c>
      <c r="J1906" s="4" t="str">
        <f t="shared" si="29"/>
        <v>ties264</v>
      </c>
      <c r="K1906" s="5"/>
      <c r="L1906" s="3"/>
    </row>
    <row r="1907" spans="3:12" x14ac:dyDescent="0.25">
      <c r="C1907" s="2" t="s">
        <v>7</v>
      </c>
      <c r="D1907" s="1">
        <v>1904</v>
      </c>
      <c r="E1907" s="1" t="s">
        <v>14</v>
      </c>
      <c r="F1907" s="1" t="s">
        <v>51</v>
      </c>
      <c r="G1907" s="1">
        <v>17</v>
      </c>
      <c r="H1907" s="3">
        <v>1213.8</v>
      </c>
      <c r="I1907" s="6">
        <f>COUNTIF($E$4:E1907,E1907)</f>
        <v>237</v>
      </c>
      <c r="J1907" s="4" t="str">
        <f t="shared" si="29"/>
        <v>pants237</v>
      </c>
      <c r="K1907" s="5"/>
      <c r="L1907" s="3"/>
    </row>
    <row r="1908" spans="3:12" x14ac:dyDescent="0.25">
      <c r="C1908" s="2" t="s">
        <v>7</v>
      </c>
      <c r="D1908" s="1">
        <v>1905</v>
      </c>
      <c r="E1908" s="1" t="s">
        <v>14</v>
      </c>
      <c r="F1908" s="1" t="s">
        <v>31</v>
      </c>
      <c r="G1908" s="1">
        <v>19</v>
      </c>
      <c r="H1908" s="3">
        <v>1409.8</v>
      </c>
      <c r="I1908" s="6">
        <f>COUNTIF($E$4:E1908,E1908)</f>
        <v>238</v>
      </c>
      <c r="J1908" s="4" t="str">
        <f t="shared" si="29"/>
        <v>pants238</v>
      </c>
      <c r="K1908" s="5"/>
      <c r="L1908" s="3"/>
    </row>
    <row r="1909" spans="3:12" x14ac:dyDescent="0.25">
      <c r="C1909" s="2" t="s">
        <v>7</v>
      </c>
      <c r="D1909" s="1">
        <v>1906</v>
      </c>
      <c r="E1909" s="1" t="s">
        <v>8</v>
      </c>
      <c r="F1909" s="1" t="s">
        <v>61</v>
      </c>
      <c r="G1909" s="1">
        <v>22</v>
      </c>
      <c r="H1909" s="3">
        <v>4851</v>
      </c>
      <c r="I1909" s="6">
        <f>COUNTIF($E$4:E1909,E1909)</f>
        <v>224</v>
      </c>
      <c r="J1909" s="4" t="str">
        <f t="shared" si="29"/>
        <v>purses224</v>
      </c>
      <c r="K1909" s="5"/>
      <c r="L1909" s="3"/>
    </row>
    <row r="1910" spans="3:12" x14ac:dyDescent="0.25">
      <c r="C1910" s="2" t="s">
        <v>7</v>
      </c>
      <c r="D1910" s="1">
        <v>1907</v>
      </c>
      <c r="E1910" s="1" t="s">
        <v>19</v>
      </c>
      <c r="F1910" s="1" t="s">
        <v>6</v>
      </c>
      <c r="G1910" s="1">
        <v>12</v>
      </c>
      <c r="H1910" s="3">
        <v>1980</v>
      </c>
      <c r="I1910" s="6">
        <f>COUNTIF($E$4:E1910,E1910)</f>
        <v>224</v>
      </c>
      <c r="J1910" s="4" t="str">
        <f t="shared" si="29"/>
        <v>woman's shoes224</v>
      </c>
      <c r="K1910" s="5"/>
      <c r="L1910" s="3"/>
    </row>
    <row r="1911" spans="3:12" x14ac:dyDescent="0.25">
      <c r="C1911" s="2" t="s">
        <v>7</v>
      </c>
      <c r="D1911" s="1">
        <v>1908</v>
      </c>
      <c r="E1911" s="1" t="s">
        <v>16</v>
      </c>
      <c r="F1911" s="1" t="s">
        <v>47</v>
      </c>
      <c r="G1911" s="1">
        <v>16</v>
      </c>
      <c r="H1911" s="3">
        <v>225.6</v>
      </c>
      <c r="I1911" s="6">
        <f>COUNTIF($E$4:E1911,E1911)</f>
        <v>265</v>
      </c>
      <c r="J1911" s="4" t="str">
        <f t="shared" si="29"/>
        <v>ties265</v>
      </c>
      <c r="K1911" s="5"/>
      <c r="L1911" s="3"/>
    </row>
    <row r="1912" spans="3:12" x14ac:dyDescent="0.25">
      <c r="C1912" s="2" t="s">
        <v>7</v>
      </c>
      <c r="D1912" s="1">
        <v>1909</v>
      </c>
      <c r="E1912" s="1" t="s">
        <v>13</v>
      </c>
      <c r="F1912" s="1" t="s">
        <v>42</v>
      </c>
      <c r="G1912" s="1">
        <v>29</v>
      </c>
      <c r="H1912" s="3">
        <v>1239.75</v>
      </c>
      <c r="I1912" s="6">
        <f>COUNTIF($E$4:E1912,E1912)</f>
        <v>275</v>
      </c>
      <c r="J1912" s="4" t="str">
        <f t="shared" si="29"/>
        <v>shirts275</v>
      </c>
      <c r="K1912" s="5"/>
      <c r="L1912" s="3"/>
    </row>
    <row r="1913" spans="3:12" x14ac:dyDescent="0.25">
      <c r="C1913" s="2" t="s">
        <v>7</v>
      </c>
      <c r="D1913" s="1">
        <v>1910</v>
      </c>
      <c r="E1913" s="1" t="s">
        <v>8</v>
      </c>
      <c r="F1913" s="1" t="s">
        <v>48</v>
      </c>
      <c r="G1913" s="1">
        <v>27</v>
      </c>
      <c r="H1913" s="3">
        <v>5443.2</v>
      </c>
      <c r="I1913" s="6">
        <f>COUNTIF($E$4:E1913,E1913)</f>
        <v>225</v>
      </c>
      <c r="J1913" s="4" t="str">
        <f t="shared" si="29"/>
        <v>purses225</v>
      </c>
      <c r="K1913" s="5"/>
      <c r="L1913" s="3"/>
    </row>
    <row r="1914" spans="3:12" x14ac:dyDescent="0.25">
      <c r="C1914" s="2" t="s">
        <v>7</v>
      </c>
      <c r="D1914" s="1">
        <v>1911</v>
      </c>
      <c r="E1914" s="1" t="s">
        <v>15</v>
      </c>
      <c r="F1914" s="1" t="s">
        <v>20</v>
      </c>
      <c r="G1914" s="1">
        <v>17</v>
      </c>
      <c r="H1914" s="3">
        <v>1319.2</v>
      </c>
      <c r="I1914" s="6">
        <f>COUNTIF($E$4:E1914,E1914)</f>
        <v>231</v>
      </c>
      <c r="J1914" s="4" t="str">
        <f t="shared" si="29"/>
        <v>dresses231</v>
      </c>
      <c r="K1914" s="5"/>
      <c r="L1914" s="3"/>
    </row>
    <row r="1915" spans="3:12" x14ac:dyDescent="0.25">
      <c r="C1915" s="2" t="s">
        <v>7</v>
      </c>
      <c r="D1915" s="1">
        <v>1912</v>
      </c>
      <c r="E1915" s="1" t="s">
        <v>15</v>
      </c>
      <c r="F1915" s="1" t="s">
        <v>40</v>
      </c>
      <c r="G1915" s="1">
        <v>12</v>
      </c>
      <c r="H1915" s="3">
        <v>1056</v>
      </c>
      <c r="I1915" s="6">
        <f>COUNTIF($E$4:E1915,E1915)</f>
        <v>232</v>
      </c>
      <c r="J1915" s="4" t="str">
        <f t="shared" si="29"/>
        <v>dresses232</v>
      </c>
      <c r="K1915" s="5"/>
      <c r="L1915" s="3"/>
    </row>
    <row r="1916" spans="3:12" x14ac:dyDescent="0.25">
      <c r="C1916" s="2" t="s">
        <v>7</v>
      </c>
      <c r="D1916" s="1">
        <v>1913</v>
      </c>
      <c r="E1916" s="1" t="s">
        <v>19</v>
      </c>
      <c r="F1916" s="1" t="s">
        <v>29</v>
      </c>
      <c r="G1916" s="1">
        <v>12</v>
      </c>
      <c r="H1916" s="3">
        <v>1746</v>
      </c>
      <c r="I1916" s="6">
        <f>COUNTIF($E$4:E1916,E1916)</f>
        <v>225</v>
      </c>
      <c r="J1916" s="4" t="str">
        <f t="shared" si="29"/>
        <v>woman's shoes225</v>
      </c>
      <c r="K1916" s="5"/>
      <c r="L1916" s="3"/>
    </row>
    <row r="1917" spans="3:12" x14ac:dyDescent="0.25">
      <c r="C1917" s="2" t="s">
        <v>7</v>
      </c>
      <c r="D1917" s="1">
        <v>1914</v>
      </c>
      <c r="E1917" s="1" t="s">
        <v>14</v>
      </c>
      <c r="F1917" s="1" t="s">
        <v>57</v>
      </c>
      <c r="G1917" s="1">
        <v>22</v>
      </c>
      <c r="H1917" s="3">
        <v>1570.8</v>
      </c>
      <c r="I1917" s="6">
        <f>COUNTIF($E$4:E1917,E1917)</f>
        <v>239</v>
      </c>
      <c r="J1917" s="4" t="str">
        <f t="shared" si="29"/>
        <v>pants239</v>
      </c>
      <c r="K1917" s="5"/>
      <c r="L1917" s="3"/>
    </row>
    <row r="1918" spans="3:12" x14ac:dyDescent="0.25">
      <c r="C1918" s="2" t="s">
        <v>7</v>
      </c>
      <c r="D1918" s="1">
        <v>1915</v>
      </c>
      <c r="E1918" s="1" t="s">
        <v>13</v>
      </c>
      <c r="F1918" s="1" t="s">
        <v>59</v>
      </c>
      <c r="G1918" s="1">
        <v>26</v>
      </c>
      <c r="H1918" s="3">
        <v>1263.5999999999999</v>
      </c>
      <c r="I1918" s="6">
        <f>COUNTIF($E$4:E1918,E1918)</f>
        <v>276</v>
      </c>
      <c r="J1918" s="4" t="str">
        <f t="shared" si="29"/>
        <v>shirts276</v>
      </c>
      <c r="K1918" s="5"/>
      <c r="L1918" s="3"/>
    </row>
    <row r="1919" spans="3:12" x14ac:dyDescent="0.25">
      <c r="C1919" s="2" t="s">
        <v>7</v>
      </c>
      <c r="D1919" s="1">
        <v>1916</v>
      </c>
      <c r="E1919" s="1" t="s">
        <v>16</v>
      </c>
      <c r="F1919" s="1" t="s">
        <v>29</v>
      </c>
      <c r="G1919" s="1">
        <v>34</v>
      </c>
      <c r="H1919" s="3">
        <v>504.9</v>
      </c>
      <c r="I1919" s="6">
        <f>COUNTIF($E$4:E1919,E1919)</f>
        <v>266</v>
      </c>
      <c r="J1919" s="4" t="str">
        <f t="shared" si="29"/>
        <v>ties266</v>
      </c>
      <c r="K1919" s="5"/>
      <c r="L1919" s="3"/>
    </row>
    <row r="1920" spans="3:12" x14ac:dyDescent="0.25">
      <c r="C1920" s="2" t="s">
        <v>7</v>
      </c>
      <c r="D1920" s="1">
        <v>1917</v>
      </c>
      <c r="E1920" s="1" t="s">
        <v>18</v>
      </c>
      <c r="F1920" s="1" t="s">
        <v>56</v>
      </c>
      <c r="G1920" s="1">
        <v>32</v>
      </c>
      <c r="H1920" s="3">
        <v>2017.6</v>
      </c>
      <c r="I1920" s="6">
        <f>COUNTIF($E$4:E1920,E1920)</f>
        <v>225</v>
      </c>
      <c r="J1920" s="4" t="str">
        <f t="shared" si="29"/>
        <v>man shoes225</v>
      </c>
      <c r="K1920" s="5"/>
      <c r="L1920" s="3"/>
    </row>
    <row r="1921" spans="3:12" x14ac:dyDescent="0.25">
      <c r="C1921" s="2" t="s">
        <v>7</v>
      </c>
      <c r="D1921" s="1">
        <v>1918</v>
      </c>
      <c r="E1921" s="1" t="s">
        <v>19</v>
      </c>
      <c r="F1921" s="1" t="s">
        <v>31</v>
      </c>
      <c r="G1921" s="1">
        <v>14</v>
      </c>
      <c r="H1921" s="3">
        <v>1911</v>
      </c>
      <c r="I1921" s="6">
        <f>COUNTIF($E$4:E1921,E1921)</f>
        <v>226</v>
      </c>
      <c r="J1921" s="4" t="str">
        <f t="shared" si="29"/>
        <v>woman's shoes226</v>
      </c>
      <c r="K1921" s="5"/>
      <c r="L1921" s="3"/>
    </row>
    <row r="1922" spans="3:12" x14ac:dyDescent="0.25">
      <c r="C1922" s="2" t="s">
        <v>7</v>
      </c>
      <c r="D1922" s="1">
        <v>1919</v>
      </c>
      <c r="E1922" s="1" t="s">
        <v>19</v>
      </c>
      <c r="F1922" s="1" t="s">
        <v>20</v>
      </c>
      <c r="G1922" s="1">
        <v>26</v>
      </c>
      <c r="H1922" s="3">
        <v>4173</v>
      </c>
      <c r="I1922" s="6">
        <f>COUNTIF($E$4:E1922,E1922)</f>
        <v>227</v>
      </c>
      <c r="J1922" s="4" t="str">
        <f t="shared" si="29"/>
        <v>woman's shoes227</v>
      </c>
      <c r="K1922" s="5"/>
      <c r="L1922" s="3"/>
    </row>
    <row r="1923" spans="3:12" x14ac:dyDescent="0.25">
      <c r="C1923" s="2" t="s">
        <v>7</v>
      </c>
      <c r="D1923" s="1">
        <v>1920</v>
      </c>
      <c r="E1923" s="1" t="s">
        <v>14</v>
      </c>
      <c r="F1923" s="1" t="s">
        <v>41</v>
      </c>
      <c r="G1923" s="1">
        <v>27</v>
      </c>
      <c r="H1923" s="3">
        <v>1776.6</v>
      </c>
      <c r="I1923" s="6">
        <f>COUNTIF($E$4:E1923,E1923)</f>
        <v>240</v>
      </c>
      <c r="J1923" s="4" t="str">
        <f t="shared" si="29"/>
        <v>pants240</v>
      </c>
      <c r="K1923" s="5"/>
      <c r="L1923" s="3"/>
    </row>
    <row r="1924" spans="3:12" x14ac:dyDescent="0.25">
      <c r="C1924" s="2" t="s">
        <v>7</v>
      </c>
      <c r="D1924" s="1">
        <v>1921</v>
      </c>
      <c r="E1924" s="1" t="s">
        <v>18</v>
      </c>
      <c r="F1924" s="1" t="s">
        <v>27</v>
      </c>
      <c r="G1924" s="1">
        <v>26</v>
      </c>
      <c r="H1924" s="3">
        <v>1622.4</v>
      </c>
      <c r="I1924" s="6">
        <f>COUNTIF($E$4:E1924,E1924)</f>
        <v>226</v>
      </c>
      <c r="J1924" s="4" t="str">
        <f t="shared" si="29"/>
        <v>man shoes226</v>
      </c>
      <c r="K1924" s="5"/>
      <c r="L1924" s="3"/>
    </row>
    <row r="1925" spans="3:12" x14ac:dyDescent="0.25">
      <c r="C1925" s="2" t="s">
        <v>7</v>
      </c>
      <c r="D1925" s="1">
        <v>1922</v>
      </c>
      <c r="E1925" s="1" t="s">
        <v>16</v>
      </c>
      <c r="F1925" s="1" t="s">
        <v>43</v>
      </c>
      <c r="G1925" s="1">
        <v>15</v>
      </c>
      <c r="H1925" s="3">
        <v>218.25</v>
      </c>
      <c r="I1925" s="6">
        <f>COUNTIF($E$4:E1925,E1925)</f>
        <v>267</v>
      </c>
      <c r="J1925" s="4" t="str">
        <f t="shared" ref="J1925:J1988" si="30">E1925&amp;I1925</f>
        <v>ties267</v>
      </c>
      <c r="K1925" s="5"/>
      <c r="L1925" s="3"/>
    </row>
    <row r="1926" spans="3:12" x14ac:dyDescent="0.25">
      <c r="C1926" s="2" t="s">
        <v>7</v>
      </c>
      <c r="D1926" s="1">
        <v>1923</v>
      </c>
      <c r="E1926" s="1" t="s">
        <v>17</v>
      </c>
      <c r="F1926" s="1" t="s">
        <v>61</v>
      </c>
      <c r="G1926" s="1">
        <v>28</v>
      </c>
      <c r="H1926" s="3">
        <v>1838.2</v>
      </c>
      <c r="I1926" s="6">
        <f>COUNTIF($E$4:E1926,E1926)</f>
        <v>230</v>
      </c>
      <c r="J1926" s="4" t="str">
        <f t="shared" si="30"/>
        <v>blouses230</v>
      </c>
      <c r="K1926" s="5"/>
      <c r="L1926" s="3"/>
    </row>
    <row r="1927" spans="3:12" x14ac:dyDescent="0.25">
      <c r="C1927" s="2" t="s">
        <v>7</v>
      </c>
      <c r="D1927" s="1">
        <v>1924</v>
      </c>
      <c r="E1927" s="1" t="s">
        <v>17</v>
      </c>
      <c r="F1927" s="1" t="s">
        <v>48</v>
      </c>
      <c r="G1927" s="1">
        <v>20</v>
      </c>
      <c r="H1927" s="3">
        <v>1183</v>
      </c>
      <c r="I1927" s="6">
        <f>COUNTIF($E$4:E1927,E1927)</f>
        <v>231</v>
      </c>
      <c r="J1927" s="4" t="str">
        <f t="shared" si="30"/>
        <v>blouses231</v>
      </c>
      <c r="K1927" s="5"/>
      <c r="L1927" s="3"/>
    </row>
    <row r="1928" spans="3:12" x14ac:dyDescent="0.25">
      <c r="C1928" s="2" t="s">
        <v>7</v>
      </c>
      <c r="D1928" s="1">
        <v>1925</v>
      </c>
      <c r="E1928" s="1" t="s">
        <v>17</v>
      </c>
      <c r="F1928" s="1" t="s">
        <v>9</v>
      </c>
      <c r="G1928" s="1">
        <v>33</v>
      </c>
      <c r="H1928" s="3">
        <v>2059.1999999999998</v>
      </c>
      <c r="I1928" s="6">
        <f>COUNTIF($E$4:E1928,E1928)</f>
        <v>232</v>
      </c>
      <c r="J1928" s="4" t="str">
        <f t="shared" si="30"/>
        <v>blouses232</v>
      </c>
      <c r="K1928" s="5"/>
      <c r="L1928" s="3"/>
    </row>
    <row r="1929" spans="3:12" x14ac:dyDescent="0.25">
      <c r="C1929" s="2" t="s">
        <v>7</v>
      </c>
      <c r="D1929" s="1">
        <v>1926</v>
      </c>
      <c r="E1929" s="1" t="s">
        <v>13</v>
      </c>
      <c r="F1929" s="1" t="s">
        <v>44</v>
      </c>
      <c r="G1929" s="1">
        <v>35</v>
      </c>
      <c r="H1929" s="3">
        <v>1590.75</v>
      </c>
      <c r="I1929" s="6">
        <f>COUNTIF($E$4:E1929,E1929)</f>
        <v>277</v>
      </c>
      <c r="J1929" s="4" t="str">
        <f t="shared" si="30"/>
        <v>shirts277</v>
      </c>
      <c r="K1929" s="5"/>
      <c r="L1929" s="3"/>
    </row>
    <row r="1930" spans="3:12" x14ac:dyDescent="0.25">
      <c r="C1930" s="2" t="s">
        <v>7</v>
      </c>
      <c r="D1930" s="1">
        <v>1927</v>
      </c>
      <c r="E1930" s="1" t="s">
        <v>19</v>
      </c>
      <c r="F1930" s="1" t="s">
        <v>38</v>
      </c>
      <c r="G1930" s="1">
        <v>33</v>
      </c>
      <c r="H1930" s="3">
        <v>5098.5</v>
      </c>
      <c r="I1930" s="6">
        <f>COUNTIF($E$4:E1930,E1930)</f>
        <v>228</v>
      </c>
      <c r="J1930" s="4" t="str">
        <f t="shared" si="30"/>
        <v>woman's shoes228</v>
      </c>
      <c r="K1930" s="5"/>
      <c r="L1930" s="3"/>
    </row>
    <row r="1931" spans="3:12" x14ac:dyDescent="0.25">
      <c r="C1931" s="2" t="s">
        <v>7</v>
      </c>
      <c r="D1931" s="1">
        <v>1928</v>
      </c>
      <c r="E1931" s="1" t="s">
        <v>17</v>
      </c>
      <c r="F1931" s="1" t="s">
        <v>29</v>
      </c>
      <c r="G1931" s="1">
        <v>20</v>
      </c>
      <c r="H1931" s="3">
        <v>1170</v>
      </c>
      <c r="I1931" s="6">
        <f>COUNTIF($E$4:E1931,E1931)</f>
        <v>233</v>
      </c>
      <c r="J1931" s="4" t="str">
        <f t="shared" si="30"/>
        <v>blouses233</v>
      </c>
      <c r="K1931" s="5"/>
      <c r="L1931" s="3"/>
    </row>
    <row r="1932" spans="3:12" x14ac:dyDescent="0.25">
      <c r="C1932" s="2" t="s">
        <v>7</v>
      </c>
      <c r="D1932" s="1">
        <v>1929</v>
      </c>
      <c r="E1932" s="1" t="s">
        <v>8</v>
      </c>
      <c r="F1932" s="1" t="s">
        <v>37</v>
      </c>
      <c r="G1932" s="1">
        <v>16</v>
      </c>
      <c r="H1932" s="3">
        <v>3528</v>
      </c>
      <c r="I1932" s="6">
        <f>COUNTIF($E$4:E1932,E1932)</f>
        <v>226</v>
      </c>
      <c r="J1932" s="4" t="str">
        <f t="shared" si="30"/>
        <v>purses226</v>
      </c>
      <c r="K1932" s="5"/>
      <c r="L1932" s="3"/>
    </row>
    <row r="1933" spans="3:12" x14ac:dyDescent="0.25">
      <c r="C1933" s="2" t="s">
        <v>7</v>
      </c>
      <c r="D1933" s="1">
        <v>1930</v>
      </c>
      <c r="E1933" s="1" t="s">
        <v>8</v>
      </c>
      <c r="F1933" s="1" t="s">
        <v>61</v>
      </c>
      <c r="G1933" s="1">
        <v>27</v>
      </c>
      <c r="H1933" s="3">
        <v>5159.7</v>
      </c>
      <c r="I1933" s="6">
        <f>COUNTIF($E$4:E1933,E1933)</f>
        <v>227</v>
      </c>
      <c r="J1933" s="4" t="str">
        <f t="shared" si="30"/>
        <v>purses227</v>
      </c>
      <c r="K1933" s="5"/>
      <c r="L1933" s="3"/>
    </row>
    <row r="1934" spans="3:12" x14ac:dyDescent="0.25">
      <c r="C1934" s="2" t="s">
        <v>7</v>
      </c>
      <c r="D1934" s="1">
        <v>1931</v>
      </c>
      <c r="E1934" s="1" t="s">
        <v>13</v>
      </c>
      <c r="F1934" s="1" t="s">
        <v>52</v>
      </c>
      <c r="G1934" s="1">
        <v>20</v>
      </c>
      <c r="H1934" s="3">
        <v>882</v>
      </c>
      <c r="I1934" s="6">
        <f>COUNTIF($E$4:E1934,E1934)</f>
        <v>278</v>
      </c>
      <c r="J1934" s="4" t="str">
        <f t="shared" si="30"/>
        <v>shirts278</v>
      </c>
      <c r="K1934" s="5"/>
      <c r="L1934" s="3"/>
    </row>
    <row r="1935" spans="3:12" x14ac:dyDescent="0.25">
      <c r="C1935" s="2" t="s">
        <v>7</v>
      </c>
      <c r="D1935" s="1">
        <v>1932</v>
      </c>
      <c r="E1935" s="1" t="s">
        <v>18</v>
      </c>
      <c r="F1935" s="1" t="s">
        <v>63</v>
      </c>
      <c r="G1935" s="1">
        <v>21</v>
      </c>
      <c r="H1935" s="3">
        <v>1337.7</v>
      </c>
      <c r="I1935" s="6">
        <f>COUNTIF($E$4:E1935,E1935)</f>
        <v>227</v>
      </c>
      <c r="J1935" s="4" t="str">
        <f t="shared" si="30"/>
        <v>man shoes227</v>
      </c>
      <c r="K1935" s="5"/>
      <c r="L1935" s="3"/>
    </row>
    <row r="1936" spans="3:12" x14ac:dyDescent="0.25">
      <c r="C1936" s="2" t="s">
        <v>7</v>
      </c>
      <c r="D1936" s="1">
        <v>1933</v>
      </c>
      <c r="E1936" s="1" t="s">
        <v>8</v>
      </c>
      <c r="F1936" s="1" t="s">
        <v>11</v>
      </c>
      <c r="G1936" s="1">
        <v>24</v>
      </c>
      <c r="H1936" s="3">
        <v>5040</v>
      </c>
      <c r="I1936" s="6">
        <f>COUNTIF($E$4:E1936,E1936)</f>
        <v>228</v>
      </c>
      <c r="J1936" s="4" t="str">
        <f t="shared" si="30"/>
        <v>purses228</v>
      </c>
      <c r="K1936" s="5"/>
      <c r="L1936" s="3"/>
    </row>
    <row r="1937" spans="3:12" x14ac:dyDescent="0.25">
      <c r="C1937" s="2" t="s">
        <v>7</v>
      </c>
      <c r="D1937" s="1">
        <v>1934</v>
      </c>
      <c r="E1937" s="1" t="s">
        <v>17</v>
      </c>
      <c r="F1937" s="1" t="s">
        <v>46</v>
      </c>
      <c r="G1937" s="1">
        <v>20</v>
      </c>
      <c r="H1937" s="3">
        <v>1417</v>
      </c>
      <c r="I1937" s="6">
        <f>COUNTIF($E$4:E1937,E1937)</f>
        <v>234</v>
      </c>
      <c r="J1937" s="4" t="str">
        <f t="shared" si="30"/>
        <v>blouses234</v>
      </c>
      <c r="K1937" s="5"/>
      <c r="L1937" s="3"/>
    </row>
    <row r="1938" spans="3:12" x14ac:dyDescent="0.25">
      <c r="C1938" s="2" t="s">
        <v>7</v>
      </c>
      <c r="D1938" s="1">
        <v>1935</v>
      </c>
      <c r="E1938" s="1" t="s">
        <v>19</v>
      </c>
      <c r="F1938" s="1" t="s">
        <v>6</v>
      </c>
      <c r="G1938" s="1">
        <v>28</v>
      </c>
      <c r="H1938" s="3">
        <v>4368</v>
      </c>
      <c r="I1938" s="6">
        <f>COUNTIF($E$4:E1938,E1938)</f>
        <v>229</v>
      </c>
      <c r="J1938" s="4" t="str">
        <f t="shared" si="30"/>
        <v>woman's shoes229</v>
      </c>
      <c r="K1938" s="5"/>
      <c r="L1938" s="3"/>
    </row>
    <row r="1939" spans="3:12" x14ac:dyDescent="0.25">
      <c r="C1939" s="2" t="s">
        <v>7</v>
      </c>
      <c r="D1939" s="1">
        <v>1936</v>
      </c>
      <c r="E1939" s="1" t="s">
        <v>13</v>
      </c>
      <c r="F1939" s="1" t="s">
        <v>58</v>
      </c>
      <c r="G1939" s="1">
        <v>32</v>
      </c>
      <c r="H1939" s="3">
        <v>1411.2</v>
      </c>
      <c r="I1939" s="6">
        <f>COUNTIF($E$4:E1939,E1939)</f>
        <v>279</v>
      </c>
      <c r="J1939" s="4" t="str">
        <f t="shared" si="30"/>
        <v>shirts279</v>
      </c>
      <c r="K1939" s="5"/>
      <c r="L1939" s="3"/>
    </row>
    <row r="1940" spans="3:12" x14ac:dyDescent="0.25">
      <c r="C1940" s="2" t="s">
        <v>7</v>
      </c>
      <c r="D1940" s="1">
        <v>1937</v>
      </c>
      <c r="E1940" s="1" t="s">
        <v>14</v>
      </c>
      <c r="F1940" s="1" t="s">
        <v>65</v>
      </c>
      <c r="G1940" s="1">
        <v>14</v>
      </c>
      <c r="H1940" s="3">
        <v>1078</v>
      </c>
      <c r="I1940" s="6">
        <f>COUNTIF($E$4:E1940,E1940)</f>
        <v>241</v>
      </c>
      <c r="J1940" s="4" t="str">
        <f t="shared" si="30"/>
        <v>pants241</v>
      </c>
      <c r="K1940" s="5"/>
      <c r="L1940" s="3"/>
    </row>
    <row r="1941" spans="3:12" x14ac:dyDescent="0.25">
      <c r="C1941" s="2" t="s">
        <v>1</v>
      </c>
      <c r="D1941" s="1">
        <v>1938</v>
      </c>
      <c r="E1941" s="1" t="s">
        <v>16</v>
      </c>
      <c r="F1941" s="1" t="s">
        <v>56</v>
      </c>
      <c r="G1941" s="1">
        <v>10</v>
      </c>
      <c r="H1941" s="3">
        <v>144</v>
      </c>
      <c r="I1941" s="6">
        <f>COUNTIF($E$4:E1941,E1941)</f>
        <v>268</v>
      </c>
      <c r="J1941" s="4" t="str">
        <f t="shared" si="30"/>
        <v>ties268</v>
      </c>
      <c r="K1941" s="5"/>
      <c r="L1941" s="3"/>
    </row>
    <row r="1942" spans="3:12" x14ac:dyDescent="0.25">
      <c r="C1942" s="2" t="s">
        <v>7</v>
      </c>
      <c r="D1942" s="1">
        <v>1939</v>
      </c>
      <c r="E1942" s="1" t="s">
        <v>17</v>
      </c>
      <c r="F1942" s="1" t="s">
        <v>60</v>
      </c>
      <c r="G1942" s="1">
        <v>28</v>
      </c>
      <c r="H1942" s="3">
        <v>1801.8</v>
      </c>
      <c r="I1942" s="6">
        <f>COUNTIF($E$4:E1942,E1942)</f>
        <v>235</v>
      </c>
      <c r="J1942" s="4" t="str">
        <f t="shared" si="30"/>
        <v>blouses235</v>
      </c>
      <c r="K1942" s="5"/>
      <c r="L1942" s="3"/>
    </row>
    <row r="1943" spans="3:12" x14ac:dyDescent="0.25">
      <c r="C1943" s="2" t="s">
        <v>1</v>
      </c>
      <c r="D1943" s="1">
        <v>1940</v>
      </c>
      <c r="E1943" s="1" t="s">
        <v>17</v>
      </c>
      <c r="F1943" s="1" t="s">
        <v>30</v>
      </c>
      <c r="G1943" s="1">
        <v>24</v>
      </c>
      <c r="H1943" s="3">
        <v>1622.4</v>
      </c>
      <c r="I1943" s="6">
        <f>COUNTIF($E$4:E1943,E1943)</f>
        <v>236</v>
      </c>
      <c r="J1943" s="4" t="str">
        <f t="shared" si="30"/>
        <v>blouses236</v>
      </c>
      <c r="K1943" s="5"/>
      <c r="L1943" s="3"/>
    </row>
    <row r="1944" spans="3:12" x14ac:dyDescent="0.25">
      <c r="C1944" s="2" t="s">
        <v>7</v>
      </c>
      <c r="D1944" s="1">
        <v>1941</v>
      </c>
      <c r="E1944" s="1" t="s">
        <v>19</v>
      </c>
      <c r="F1944" s="1" t="s">
        <v>56</v>
      </c>
      <c r="G1944" s="1">
        <v>15</v>
      </c>
      <c r="H1944" s="3">
        <v>2385</v>
      </c>
      <c r="I1944" s="6">
        <f>COUNTIF($E$4:E1944,E1944)</f>
        <v>230</v>
      </c>
      <c r="J1944" s="4" t="str">
        <f t="shared" si="30"/>
        <v>woman's shoes230</v>
      </c>
      <c r="K1944" s="5"/>
      <c r="L1944" s="3"/>
    </row>
    <row r="1945" spans="3:12" x14ac:dyDescent="0.25">
      <c r="C1945" s="2" t="s">
        <v>7</v>
      </c>
      <c r="D1945" s="1">
        <v>1942</v>
      </c>
      <c r="E1945" s="1" t="s">
        <v>19</v>
      </c>
      <c r="F1945" s="1" t="s">
        <v>23</v>
      </c>
      <c r="G1945" s="1">
        <v>15</v>
      </c>
      <c r="H1945" s="3">
        <v>2205</v>
      </c>
      <c r="I1945" s="6">
        <f>COUNTIF($E$4:E1945,E1945)</f>
        <v>231</v>
      </c>
      <c r="J1945" s="4" t="str">
        <f t="shared" si="30"/>
        <v>woman's shoes231</v>
      </c>
      <c r="K1945" s="5"/>
      <c r="L1945" s="3"/>
    </row>
    <row r="1946" spans="3:12" x14ac:dyDescent="0.25">
      <c r="C1946" s="2" t="s">
        <v>7</v>
      </c>
      <c r="D1946" s="1">
        <v>1943</v>
      </c>
      <c r="E1946" s="1" t="s">
        <v>14</v>
      </c>
      <c r="F1946" s="1" t="s">
        <v>23</v>
      </c>
      <c r="G1946" s="1">
        <v>10</v>
      </c>
      <c r="H1946" s="3">
        <v>700</v>
      </c>
      <c r="I1946" s="6">
        <f>COUNTIF($E$4:E1946,E1946)</f>
        <v>242</v>
      </c>
      <c r="J1946" s="4" t="str">
        <f t="shared" si="30"/>
        <v>pants242</v>
      </c>
      <c r="K1946" s="5"/>
      <c r="L1946" s="3"/>
    </row>
    <row r="1947" spans="3:12" x14ac:dyDescent="0.25">
      <c r="C1947" s="2" t="s">
        <v>7</v>
      </c>
      <c r="D1947" s="1">
        <v>1944</v>
      </c>
      <c r="E1947" s="1" t="s">
        <v>17</v>
      </c>
      <c r="F1947" s="1" t="s">
        <v>9</v>
      </c>
      <c r="G1947" s="1">
        <v>29</v>
      </c>
      <c r="H1947" s="3">
        <v>1847.3</v>
      </c>
      <c r="I1947" s="6">
        <f>COUNTIF($E$4:E1947,E1947)</f>
        <v>237</v>
      </c>
      <c r="J1947" s="4" t="str">
        <f t="shared" si="30"/>
        <v>blouses237</v>
      </c>
      <c r="K1947" s="5"/>
      <c r="L1947" s="3"/>
    </row>
    <row r="1948" spans="3:12" x14ac:dyDescent="0.25">
      <c r="C1948" s="2" t="s">
        <v>7</v>
      </c>
      <c r="D1948" s="1">
        <v>1945</v>
      </c>
      <c r="E1948" s="1" t="s">
        <v>8</v>
      </c>
      <c r="F1948" s="1" t="s">
        <v>34</v>
      </c>
      <c r="G1948" s="1">
        <v>27</v>
      </c>
      <c r="H1948" s="3">
        <v>5613.3</v>
      </c>
      <c r="I1948" s="6">
        <f>COUNTIF($E$4:E1948,E1948)</f>
        <v>229</v>
      </c>
      <c r="J1948" s="4" t="str">
        <f t="shared" si="30"/>
        <v>purses229</v>
      </c>
      <c r="K1948" s="5"/>
      <c r="L1948" s="3"/>
    </row>
    <row r="1949" spans="3:12" x14ac:dyDescent="0.25">
      <c r="C1949" s="2" t="s">
        <v>1</v>
      </c>
      <c r="D1949" s="1">
        <v>1946</v>
      </c>
      <c r="E1949" s="1" t="s">
        <v>17</v>
      </c>
      <c r="F1949" s="1" t="s">
        <v>56</v>
      </c>
      <c r="G1949" s="1">
        <v>30</v>
      </c>
      <c r="H1949" s="3">
        <v>1872</v>
      </c>
      <c r="I1949" s="6">
        <f>COUNTIF($E$4:E1949,E1949)</f>
        <v>238</v>
      </c>
      <c r="J1949" s="4" t="str">
        <f t="shared" si="30"/>
        <v>blouses238</v>
      </c>
      <c r="K1949" s="5"/>
      <c r="L1949" s="3"/>
    </row>
    <row r="1950" spans="3:12" x14ac:dyDescent="0.25">
      <c r="C1950" s="2" t="s">
        <v>7</v>
      </c>
      <c r="D1950" s="1">
        <v>1947</v>
      </c>
      <c r="E1950" s="1" t="s">
        <v>18</v>
      </c>
      <c r="F1950" s="1" t="s">
        <v>12</v>
      </c>
      <c r="G1950" s="1">
        <v>35</v>
      </c>
      <c r="H1950" s="3">
        <v>2411.5</v>
      </c>
      <c r="I1950" s="6">
        <f>COUNTIF($E$4:E1950,E1950)</f>
        <v>228</v>
      </c>
      <c r="J1950" s="4" t="str">
        <f t="shared" si="30"/>
        <v>man shoes228</v>
      </c>
      <c r="K1950" s="5"/>
      <c r="L1950" s="3"/>
    </row>
    <row r="1951" spans="3:12" x14ac:dyDescent="0.25">
      <c r="C1951" s="2" t="s">
        <v>7</v>
      </c>
      <c r="D1951" s="1">
        <v>1948</v>
      </c>
      <c r="E1951" s="1" t="s">
        <v>19</v>
      </c>
      <c r="F1951" s="1" t="s">
        <v>31</v>
      </c>
      <c r="G1951" s="1">
        <v>14</v>
      </c>
      <c r="H1951" s="3">
        <v>2184</v>
      </c>
      <c r="I1951" s="6">
        <f>COUNTIF($E$4:E1951,E1951)</f>
        <v>232</v>
      </c>
      <c r="J1951" s="4" t="str">
        <f t="shared" si="30"/>
        <v>woman's shoes232</v>
      </c>
      <c r="K1951" s="5"/>
      <c r="L1951" s="3"/>
    </row>
    <row r="1952" spans="3:12" x14ac:dyDescent="0.25">
      <c r="C1952" s="2" t="s">
        <v>7</v>
      </c>
      <c r="D1952" s="1">
        <v>1949</v>
      </c>
      <c r="E1952" s="1" t="s">
        <v>18</v>
      </c>
      <c r="F1952" s="1" t="s">
        <v>39</v>
      </c>
      <c r="G1952" s="1">
        <v>33</v>
      </c>
      <c r="H1952" s="3">
        <v>2080.65</v>
      </c>
      <c r="I1952" s="6">
        <f>COUNTIF($E$4:E1952,E1952)</f>
        <v>229</v>
      </c>
      <c r="J1952" s="4" t="str">
        <f t="shared" si="30"/>
        <v>man shoes229</v>
      </c>
      <c r="K1952" s="5"/>
      <c r="L1952" s="3"/>
    </row>
    <row r="1953" spans="3:12" x14ac:dyDescent="0.25">
      <c r="C1953" s="2" t="s">
        <v>7</v>
      </c>
      <c r="D1953" s="1">
        <v>1950</v>
      </c>
      <c r="E1953" s="1" t="s">
        <v>19</v>
      </c>
      <c r="F1953" s="1" t="s">
        <v>22</v>
      </c>
      <c r="G1953" s="1">
        <v>11</v>
      </c>
      <c r="H1953" s="3">
        <v>1666.5</v>
      </c>
      <c r="I1953" s="6">
        <f>COUNTIF($E$4:E1953,E1953)</f>
        <v>233</v>
      </c>
      <c r="J1953" s="4" t="str">
        <f t="shared" si="30"/>
        <v>woman's shoes233</v>
      </c>
      <c r="K1953" s="5"/>
      <c r="L1953" s="3"/>
    </row>
    <row r="1954" spans="3:12" x14ac:dyDescent="0.25">
      <c r="C1954" s="2" t="s">
        <v>7</v>
      </c>
      <c r="D1954" s="1">
        <v>1951</v>
      </c>
      <c r="E1954" s="1" t="s">
        <v>15</v>
      </c>
      <c r="F1954" s="1" t="s">
        <v>6</v>
      </c>
      <c r="G1954" s="1">
        <v>26</v>
      </c>
      <c r="H1954" s="3">
        <v>2100.8000000000002</v>
      </c>
      <c r="I1954" s="6">
        <f>COUNTIF($E$4:E1954,E1954)</f>
        <v>233</v>
      </c>
      <c r="J1954" s="4" t="str">
        <f t="shared" si="30"/>
        <v>dresses233</v>
      </c>
      <c r="K1954" s="5"/>
      <c r="L1954" s="3"/>
    </row>
    <row r="1955" spans="3:12" x14ac:dyDescent="0.25">
      <c r="C1955" s="2" t="s">
        <v>7</v>
      </c>
      <c r="D1955" s="1">
        <v>1952</v>
      </c>
      <c r="E1955" s="1" t="s">
        <v>16</v>
      </c>
      <c r="F1955" s="1" t="s">
        <v>63</v>
      </c>
      <c r="G1955" s="1">
        <v>14</v>
      </c>
      <c r="H1955" s="3">
        <v>195.3</v>
      </c>
      <c r="I1955" s="6">
        <f>COUNTIF($E$4:E1955,E1955)</f>
        <v>269</v>
      </c>
      <c r="J1955" s="4" t="str">
        <f t="shared" si="30"/>
        <v>ties269</v>
      </c>
      <c r="K1955" s="5"/>
      <c r="L1955" s="3"/>
    </row>
    <row r="1956" spans="3:12" x14ac:dyDescent="0.25">
      <c r="C1956" s="2" t="s">
        <v>7</v>
      </c>
      <c r="D1956" s="1">
        <v>1953</v>
      </c>
      <c r="E1956" s="1" t="s">
        <v>17</v>
      </c>
      <c r="F1956" s="1" t="s">
        <v>40</v>
      </c>
      <c r="G1956" s="1">
        <v>22</v>
      </c>
      <c r="H1956" s="3">
        <v>1415.7</v>
      </c>
      <c r="I1956" s="6">
        <f>COUNTIF($E$4:E1956,E1956)</f>
        <v>239</v>
      </c>
      <c r="J1956" s="4" t="str">
        <f t="shared" si="30"/>
        <v>blouses239</v>
      </c>
      <c r="K1956" s="5"/>
      <c r="L1956" s="3"/>
    </row>
    <row r="1957" spans="3:12" x14ac:dyDescent="0.25">
      <c r="C1957" s="2" t="s">
        <v>7</v>
      </c>
      <c r="D1957" s="1">
        <v>1954</v>
      </c>
      <c r="E1957" s="1" t="s">
        <v>14</v>
      </c>
      <c r="F1957" s="1" t="s">
        <v>20</v>
      </c>
      <c r="G1957" s="1">
        <v>24</v>
      </c>
      <c r="H1957" s="3">
        <v>1579.2</v>
      </c>
      <c r="I1957" s="6">
        <f>COUNTIF($E$4:E1957,E1957)</f>
        <v>243</v>
      </c>
      <c r="J1957" s="4" t="str">
        <f t="shared" si="30"/>
        <v>pants243</v>
      </c>
      <c r="K1957" s="5"/>
      <c r="L1957" s="3"/>
    </row>
    <row r="1958" spans="3:12" x14ac:dyDescent="0.25">
      <c r="C1958" s="2" t="s">
        <v>7</v>
      </c>
      <c r="D1958" s="1">
        <v>1955</v>
      </c>
      <c r="E1958" s="1" t="s">
        <v>8</v>
      </c>
      <c r="F1958" s="1" t="s">
        <v>35</v>
      </c>
      <c r="G1958" s="1">
        <v>35</v>
      </c>
      <c r="H1958" s="3">
        <v>7203</v>
      </c>
      <c r="I1958" s="6">
        <f>COUNTIF($E$4:E1958,E1958)</f>
        <v>230</v>
      </c>
      <c r="J1958" s="4" t="str">
        <f t="shared" si="30"/>
        <v>purses230</v>
      </c>
      <c r="K1958" s="5"/>
      <c r="L1958" s="3"/>
    </row>
    <row r="1959" spans="3:12" x14ac:dyDescent="0.25">
      <c r="C1959" s="2" t="s">
        <v>7</v>
      </c>
      <c r="D1959" s="1">
        <v>1956</v>
      </c>
      <c r="E1959" s="1" t="s">
        <v>16</v>
      </c>
      <c r="F1959" s="1" t="s">
        <v>33</v>
      </c>
      <c r="G1959" s="1">
        <v>18</v>
      </c>
      <c r="H1959" s="3">
        <v>253.8</v>
      </c>
      <c r="I1959" s="6">
        <f>COUNTIF($E$4:E1959,E1959)</f>
        <v>270</v>
      </c>
      <c r="J1959" s="4" t="str">
        <f t="shared" si="30"/>
        <v>ties270</v>
      </c>
      <c r="K1959" s="5"/>
      <c r="L1959" s="3"/>
    </row>
    <row r="1960" spans="3:12" x14ac:dyDescent="0.25">
      <c r="C1960" s="2" t="s">
        <v>7</v>
      </c>
      <c r="D1960" s="1">
        <v>1957</v>
      </c>
      <c r="E1960" s="1" t="s">
        <v>17</v>
      </c>
      <c r="F1960" s="1" t="s">
        <v>42</v>
      </c>
      <c r="G1960" s="1">
        <v>15</v>
      </c>
      <c r="H1960" s="3">
        <v>955.5</v>
      </c>
      <c r="I1960" s="6">
        <f>COUNTIF($E$4:E1960,E1960)</f>
        <v>240</v>
      </c>
      <c r="J1960" s="4" t="str">
        <f t="shared" si="30"/>
        <v>blouses240</v>
      </c>
      <c r="K1960" s="5"/>
      <c r="L1960" s="3"/>
    </row>
    <row r="1961" spans="3:12" x14ac:dyDescent="0.25">
      <c r="C1961" s="2" t="s">
        <v>7</v>
      </c>
      <c r="D1961" s="1">
        <v>1958</v>
      </c>
      <c r="E1961" s="1" t="s">
        <v>16</v>
      </c>
      <c r="F1961" s="1" t="s">
        <v>22</v>
      </c>
      <c r="G1961" s="1">
        <v>23</v>
      </c>
      <c r="H1961" s="3">
        <v>351.9</v>
      </c>
      <c r="I1961" s="6">
        <f>COUNTIF($E$4:E1961,E1961)</f>
        <v>271</v>
      </c>
      <c r="J1961" s="4" t="str">
        <f t="shared" si="30"/>
        <v>ties271</v>
      </c>
      <c r="K1961" s="5"/>
      <c r="L1961" s="3"/>
    </row>
    <row r="1962" spans="3:12" x14ac:dyDescent="0.25">
      <c r="C1962" s="2" t="s">
        <v>7</v>
      </c>
      <c r="D1962" s="1">
        <v>1959</v>
      </c>
      <c r="E1962" s="1" t="s">
        <v>15</v>
      </c>
      <c r="F1962" s="1" t="s">
        <v>47</v>
      </c>
      <c r="G1962" s="1">
        <v>35</v>
      </c>
      <c r="H1962" s="3">
        <v>2660</v>
      </c>
      <c r="I1962" s="6">
        <f>COUNTIF($E$4:E1962,E1962)</f>
        <v>234</v>
      </c>
      <c r="J1962" s="4" t="str">
        <f t="shared" si="30"/>
        <v>dresses234</v>
      </c>
      <c r="K1962" s="5"/>
      <c r="L1962" s="3"/>
    </row>
    <row r="1963" spans="3:12" x14ac:dyDescent="0.25">
      <c r="C1963" s="2" t="s">
        <v>7</v>
      </c>
      <c r="D1963" s="1">
        <v>1960</v>
      </c>
      <c r="E1963" s="1" t="s">
        <v>16</v>
      </c>
      <c r="F1963" s="1" t="s">
        <v>38</v>
      </c>
      <c r="G1963" s="1">
        <v>11</v>
      </c>
      <c r="H1963" s="3">
        <v>150.15</v>
      </c>
      <c r="I1963" s="6">
        <f>COUNTIF($E$4:E1963,E1963)</f>
        <v>272</v>
      </c>
      <c r="J1963" s="4" t="str">
        <f t="shared" si="30"/>
        <v>ties272</v>
      </c>
      <c r="K1963" s="5"/>
      <c r="L1963" s="3"/>
    </row>
    <row r="1964" spans="3:12" x14ac:dyDescent="0.25">
      <c r="C1964" s="2" t="s">
        <v>7</v>
      </c>
      <c r="D1964" s="1">
        <v>1961</v>
      </c>
      <c r="E1964" s="1" t="s">
        <v>18</v>
      </c>
      <c r="F1964" s="1" t="s">
        <v>12</v>
      </c>
      <c r="G1964" s="1">
        <v>34</v>
      </c>
      <c r="H1964" s="3">
        <v>2298.4</v>
      </c>
      <c r="I1964" s="6">
        <f>COUNTIF($E$4:E1964,E1964)</f>
        <v>230</v>
      </c>
      <c r="J1964" s="4" t="str">
        <f t="shared" si="30"/>
        <v>man shoes230</v>
      </c>
      <c r="K1964" s="5"/>
      <c r="L1964" s="3"/>
    </row>
    <row r="1965" spans="3:12" x14ac:dyDescent="0.25">
      <c r="C1965" s="2" t="s">
        <v>7</v>
      </c>
      <c r="D1965" s="1">
        <v>1962</v>
      </c>
      <c r="E1965" s="1" t="s">
        <v>8</v>
      </c>
      <c r="F1965" s="1" t="s">
        <v>28</v>
      </c>
      <c r="G1965" s="1">
        <v>12</v>
      </c>
      <c r="H1965" s="3">
        <v>2696.4</v>
      </c>
      <c r="I1965" s="6">
        <f>COUNTIF($E$4:E1965,E1965)</f>
        <v>231</v>
      </c>
      <c r="J1965" s="4" t="str">
        <f t="shared" si="30"/>
        <v>purses231</v>
      </c>
      <c r="K1965" s="5"/>
      <c r="L1965" s="3"/>
    </row>
    <row r="1966" spans="3:12" x14ac:dyDescent="0.25">
      <c r="C1966" s="2" t="s">
        <v>7</v>
      </c>
      <c r="D1966" s="1">
        <v>1963</v>
      </c>
      <c r="E1966" s="1" t="s">
        <v>19</v>
      </c>
      <c r="F1966" s="1" t="s">
        <v>42</v>
      </c>
      <c r="G1966" s="1">
        <v>29</v>
      </c>
      <c r="H1966" s="3">
        <v>4219.5</v>
      </c>
      <c r="I1966" s="6">
        <f>COUNTIF($E$4:E1966,E1966)</f>
        <v>234</v>
      </c>
      <c r="J1966" s="4" t="str">
        <f t="shared" si="30"/>
        <v>woman's shoes234</v>
      </c>
      <c r="K1966" s="5"/>
      <c r="L1966" s="3"/>
    </row>
    <row r="1967" spans="3:12" x14ac:dyDescent="0.25">
      <c r="C1967" s="2" t="s">
        <v>7</v>
      </c>
      <c r="D1967" s="1">
        <v>1964</v>
      </c>
      <c r="E1967" s="1" t="s">
        <v>14</v>
      </c>
      <c r="F1967" s="1" t="s">
        <v>49</v>
      </c>
      <c r="G1967" s="1">
        <v>33</v>
      </c>
      <c r="H1967" s="3">
        <v>2402.4</v>
      </c>
      <c r="I1967" s="6">
        <f>COUNTIF($E$4:E1967,E1967)</f>
        <v>244</v>
      </c>
      <c r="J1967" s="4" t="str">
        <f t="shared" si="30"/>
        <v>pants244</v>
      </c>
      <c r="K1967" s="5"/>
      <c r="L1967" s="3"/>
    </row>
    <row r="1968" spans="3:12" x14ac:dyDescent="0.25">
      <c r="C1968" s="2" t="s">
        <v>7</v>
      </c>
      <c r="D1968" s="1">
        <v>1965</v>
      </c>
      <c r="E1968" s="1" t="s">
        <v>8</v>
      </c>
      <c r="F1968" s="1" t="s">
        <v>26</v>
      </c>
      <c r="G1968" s="1">
        <v>16</v>
      </c>
      <c r="H1968" s="3">
        <v>3696</v>
      </c>
      <c r="I1968" s="6">
        <f>COUNTIF($E$4:E1968,E1968)</f>
        <v>232</v>
      </c>
      <c r="J1968" s="4" t="str">
        <f t="shared" si="30"/>
        <v>purses232</v>
      </c>
      <c r="K1968" s="5"/>
      <c r="L1968" s="3"/>
    </row>
    <row r="1969" spans="3:12" x14ac:dyDescent="0.25">
      <c r="C1969" s="2" t="s">
        <v>1</v>
      </c>
      <c r="D1969" s="1">
        <v>1966</v>
      </c>
      <c r="E1969" s="1" t="s">
        <v>17</v>
      </c>
      <c r="F1969" s="1" t="s">
        <v>44</v>
      </c>
      <c r="G1969" s="1">
        <v>33</v>
      </c>
      <c r="H1969" s="3">
        <v>2016.3</v>
      </c>
      <c r="I1969" s="6">
        <f>COUNTIF($E$4:E1969,E1969)</f>
        <v>241</v>
      </c>
      <c r="J1969" s="4" t="str">
        <f t="shared" si="30"/>
        <v>blouses241</v>
      </c>
      <c r="K1969" s="5"/>
      <c r="L1969" s="3"/>
    </row>
    <row r="1970" spans="3:12" x14ac:dyDescent="0.25">
      <c r="C1970" s="2" t="s">
        <v>7</v>
      </c>
      <c r="D1970" s="1">
        <v>1967</v>
      </c>
      <c r="E1970" s="1" t="s">
        <v>19</v>
      </c>
      <c r="F1970" s="1" t="s">
        <v>48</v>
      </c>
      <c r="G1970" s="1">
        <v>17</v>
      </c>
      <c r="H1970" s="3">
        <v>2779.5</v>
      </c>
      <c r="I1970" s="6">
        <f>COUNTIF($E$4:E1970,E1970)</f>
        <v>235</v>
      </c>
      <c r="J1970" s="4" t="str">
        <f t="shared" si="30"/>
        <v>woman's shoes235</v>
      </c>
      <c r="K1970" s="5"/>
      <c r="L1970" s="3"/>
    </row>
    <row r="1971" spans="3:12" x14ac:dyDescent="0.25">
      <c r="C1971" s="2" t="s">
        <v>7</v>
      </c>
      <c r="D1971" s="1">
        <v>1968</v>
      </c>
      <c r="E1971" s="1" t="s">
        <v>8</v>
      </c>
      <c r="F1971" s="1" t="s">
        <v>44</v>
      </c>
      <c r="G1971" s="1">
        <v>23</v>
      </c>
      <c r="H1971" s="3">
        <v>5023.2</v>
      </c>
      <c r="I1971" s="6">
        <f>COUNTIF($E$4:E1971,E1971)</f>
        <v>233</v>
      </c>
      <c r="J1971" s="4" t="str">
        <f t="shared" si="30"/>
        <v>purses233</v>
      </c>
      <c r="K1971" s="5"/>
      <c r="L1971" s="3"/>
    </row>
    <row r="1972" spans="3:12" x14ac:dyDescent="0.25">
      <c r="C1972" s="2" t="s">
        <v>7</v>
      </c>
      <c r="D1972" s="1">
        <v>1969</v>
      </c>
      <c r="E1972" s="1" t="s">
        <v>19</v>
      </c>
      <c r="F1972" s="1" t="s">
        <v>30</v>
      </c>
      <c r="G1972" s="1">
        <v>14</v>
      </c>
      <c r="H1972" s="3">
        <v>2268</v>
      </c>
      <c r="I1972" s="6">
        <f>COUNTIF($E$4:E1972,E1972)</f>
        <v>236</v>
      </c>
      <c r="J1972" s="4" t="str">
        <f t="shared" si="30"/>
        <v>woman's shoes236</v>
      </c>
      <c r="K1972" s="5"/>
      <c r="L1972" s="3"/>
    </row>
    <row r="1973" spans="3:12" x14ac:dyDescent="0.25">
      <c r="C1973" s="2" t="s">
        <v>7</v>
      </c>
      <c r="D1973" s="1">
        <v>1970</v>
      </c>
      <c r="E1973" s="1" t="s">
        <v>8</v>
      </c>
      <c r="F1973" s="1" t="s">
        <v>41</v>
      </c>
      <c r="G1973" s="1">
        <v>18</v>
      </c>
      <c r="H1973" s="3">
        <v>3969</v>
      </c>
      <c r="I1973" s="6">
        <f>COUNTIF($E$4:E1973,E1973)</f>
        <v>234</v>
      </c>
      <c r="J1973" s="4" t="str">
        <f t="shared" si="30"/>
        <v>purses234</v>
      </c>
      <c r="K1973" s="5"/>
      <c r="L1973" s="3"/>
    </row>
    <row r="1974" spans="3:12" x14ac:dyDescent="0.25">
      <c r="C1974" s="2" t="s">
        <v>7</v>
      </c>
      <c r="D1974" s="1">
        <v>1971</v>
      </c>
      <c r="E1974" s="1" t="s">
        <v>8</v>
      </c>
      <c r="F1974" s="1" t="s">
        <v>45</v>
      </c>
      <c r="G1974" s="1">
        <v>30</v>
      </c>
      <c r="H1974" s="3">
        <v>5859</v>
      </c>
      <c r="I1974" s="6">
        <f>COUNTIF($E$4:E1974,E1974)</f>
        <v>235</v>
      </c>
      <c r="J1974" s="4" t="str">
        <f t="shared" si="30"/>
        <v>purses235</v>
      </c>
      <c r="K1974" s="5"/>
      <c r="L1974" s="3"/>
    </row>
    <row r="1975" spans="3:12" x14ac:dyDescent="0.25">
      <c r="C1975" s="2" t="s">
        <v>7</v>
      </c>
      <c r="D1975" s="1">
        <v>1972</v>
      </c>
      <c r="E1975" s="1" t="s">
        <v>8</v>
      </c>
      <c r="F1975" s="1" t="s">
        <v>34</v>
      </c>
      <c r="G1975" s="1">
        <v>11</v>
      </c>
      <c r="H1975" s="3">
        <v>2217.6</v>
      </c>
      <c r="I1975" s="6">
        <f>COUNTIF($E$4:E1975,E1975)</f>
        <v>236</v>
      </c>
      <c r="J1975" s="4" t="str">
        <f t="shared" si="30"/>
        <v>purses236</v>
      </c>
      <c r="K1975" s="5"/>
      <c r="L1975" s="3"/>
    </row>
    <row r="1976" spans="3:12" x14ac:dyDescent="0.25">
      <c r="C1976" s="2" t="s">
        <v>7</v>
      </c>
      <c r="D1976" s="1">
        <v>1973</v>
      </c>
      <c r="E1976" s="1" t="s">
        <v>16</v>
      </c>
      <c r="F1976" s="1" t="s">
        <v>36</v>
      </c>
      <c r="G1976" s="1">
        <v>29</v>
      </c>
      <c r="H1976" s="3">
        <v>439.35</v>
      </c>
      <c r="I1976" s="6">
        <f>COUNTIF($E$4:E1976,E1976)</f>
        <v>273</v>
      </c>
      <c r="J1976" s="4" t="str">
        <f t="shared" si="30"/>
        <v>ties273</v>
      </c>
      <c r="K1976" s="5"/>
      <c r="L1976" s="3"/>
    </row>
    <row r="1977" spans="3:12" x14ac:dyDescent="0.25">
      <c r="C1977" s="2" t="s">
        <v>7</v>
      </c>
      <c r="D1977" s="1">
        <v>1974</v>
      </c>
      <c r="E1977" s="1" t="s">
        <v>13</v>
      </c>
      <c r="F1977" s="1" t="s">
        <v>40</v>
      </c>
      <c r="G1977" s="1">
        <v>15</v>
      </c>
      <c r="H1977" s="3">
        <v>722.25</v>
      </c>
      <c r="I1977" s="6">
        <f>COUNTIF($E$4:E1977,E1977)</f>
        <v>280</v>
      </c>
      <c r="J1977" s="4" t="str">
        <f t="shared" si="30"/>
        <v>shirts280</v>
      </c>
      <c r="K1977" s="5"/>
      <c r="L1977" s="3"/>
    </row>
    <row r="1978" spans="3:12" x14ac:dyDescent="0.25">
      <c r="C1978" s="2" t="s">
        <v>7</v>
      </c>
      <c r="D1978" s="1">
        <v>1975</v>
      </c>
      <c r="E1978" s="1" t="s">
        <v>15</v>
      </c>
      <c r="F1978" s="1" t="s">
        <v>12</v>
      </c>
      <c r="G1978" s="1">
        <v>31</v>
      </c>
      <c r="H1978" s="3">
        <v>2728</v>
      </c>
      <c r="I1978" s="6">
        <f>COUNTIF($E$4:E1978,E1978)</f>
        <v>235</v>
      </c>
      <c r="J1978" s="4" t="str">
        <f t="shared" si="30"/>
        <v>dresses235</v>
      </c>
      <c r="K1978" s="5"/>
      <c r="L1978" s="3"/>
    </row>
    <row r="1979" spans="3:12" x14ac:dyDescent="0.25">
      <c r="C1979" s="2" t="s">
        <v>7</v>
      </c>
      <c r="D1979" s="1">
        <v>1976</v>
      </c>
      <c r="E1979" s="1" t="s">
        <v>16</v>
      </c>
      <c r="F1979" s="1" t="s">
        <v>24</v>
      </c>
      <c r="G1979" s="1">
        <v>15</v>
      </c>
      <c r="H1979" s="3">
        <v>236.25</v>
      </c>
      <c r="I1979" s="6">
        <f>COUNTIF($E$4:E1979,E1979)</f>
        <v>274</v>
      </c>
      <c r="J1979" s="4" t="str">
        <f t="shared" si="30"/>
        <v>ties274</v>
      </c>
      <c r="K1979" s="5"/>
      <c r="L1979" s="3"/>
    </row>
    <row r="1980" spans="3:12" x14ac:dyDescent="0.25">
      <c r="C1980" s="2" t="s">
        <v>7</v>
      </c>
      <c r="D1980" s="1">
        <v>1977</v>
      </c>
      <c r="E1980" s="1" t="s">
        <v>18</v>
      </c>
      <c r="F1980" s="1" t="s">
        <v>11</v>
      </c>
      <c r="G1980" s="1">
        <v>35</v>
      </c>
      <c r="H1980" s="3">
        <v>2343.25</v>
      </c>
      <c r="I1980" s="6">
        <f>COUNTIF($E$4:E1980,E1980)</f>
        <v>231</v>
      </c>
      <c r="J1980" s="4" t="str">
        <f t="shared" si="30"/>
        <v>man shoes231</v>
      </c>
      <c r="K1980" s="5"/>
      <c r="L1980" s="3"/>
    </row>
    <row r="1981" spans="3:12" x14ac:dyDescent="0.25">
      <c r="C1981" s="2" t="s">
        <v>7</v>
      </c>
      <c r="D1981" s="1">
        <v>1978</v>
      </c>
      <c r="E1981" s="1" t="s">
        <v>16</v>
      </c>
      <c r="F1981" s="1" t="s">
        <v>32</v>
      </c>
      <c r="G1981" s="1">
        <v>25</v>
      </c>
      <c r="H1981" s="3">
        <v>412.5</v>
      </c>
      <c r="I1981" s="6">
        <f>COUNTIF($E$4:E1981,E1981)</f>
        <v>275</v>
      </c>
      <c r="J1981" s="4" t="str">
        <f t="shared" si="30"/>
        <v>ties275</v>
      </c>
      <c r="K1981" s="5"/>
      <c r="L1981" s="3"/>
    </row>
    <row r="1982" spans="3:12" x14ac:dyDescent="0.25">
      <c r="C1982" s="2" t="s">
        <v>7</v>
      </c>
      <c r="D1982" s="1">
        <v>1979</v>
      </c>
      <c r="E1982" s="1" t="s">
        <v>18</v>
      </c>
      <c r="F1982" s="1" t="s">
        <v>34</v>
      </c>
      <c r="G1982" s="1">
        <v>22</v>
      </c>
      <c r="H1982" s="3">
        <v>1487.2</v>
      </c>
      <c r="I1982" s="6">
        <f>COUNTIF($E$4:E1982,E1982)</f>
        <v>232</v>
      </c>
      <c r="J1982" s="4" t="str">
        <f t="shared" si="30"/>
        <v>man shoes232</v>
      </c>
      <c r="K1982" s="5"/>
      <c r="L1982" s="3"/>
    </row>
    <row r="1983" spans="3:12" x14ac:dyDescent="0.25">
      <c r="C1983" s="2" t="s">
        <v>7</v>
      </c>
      <c r="D1983" s="1">
        <v>1980</v>
      </c>
      <c r="E1983" s="1" t="s">
        <v>8</v>
      </c>
      <c r="F1983" s="1" t="s">
        <v>56</v>
      </c>
      <c r="G1983" s="1">
        <v>11</v>
      </c>
      <c r="H1983" s="3">
        <v>2356.1999999999998</v>
      </c>
      <c r="I1983" s="6">
        <f>COUNTIF($E$4:E1983,E1983)</f>
        <v>237</v>
      </c>
      <c r="J1983" s="4" t="str">
        <f t="shared" si="30"/>
        <v>purses237</v>
      </c>
      <c r="K1983" s="5"/>
      <c r="L1983" s="3"/>
    </row>
    <row r="1984" spans="3:12" x14ac:dyDescent="0.25">
      <c r="C1984" s="2" t="s">
        <v>7</v>
      </c>
      <c r="D1984" s="1">
        <v>1981</v>
      </c>
      <c r="E1984" s="1" t="s">
        <v>18</v>
      </c>
      <c r="F1984" s="1" t="s">
        <v>58</v>
      </c>
      <c r="G1984" s="1">
        <v>19</v>
      </c>
      <c r="H1984" s="3">
        <v>1284.4000000000001</v>
      </c>
      <c r="I1984" s="6">
        <f>COUNTIF($E$4:E1984,E1984)</f>
        <v>233</v>
      </c>
      <c r="J1984" s="4" t="str">
        <f t="shared" si="30"/>
        <v>man shoes233</v>
      </c>
      <c r="K1984" s="5"/>
      <c r="L1984" s="3"/>
    </row>
    <row r="1985" spans="3:12" x14ac:dyDescent="0.25">
      <c r="C1985" s="2" t="s">
        <v>7</v>
      </c>
      <c r="D1985" s="1">
        <v>1982</v>
      </c>
      <c r="E1985" s="1" t="s">
        <v>14</v>
      </c>
      <c r="F1985" s="1" t="s">
        <v>23</v>
      </c>
      <c r="G1985" s="1">
        <v>10</v>
      </c>
      <c r="H1985" s="3">
        <v>735</v>
      </c>
      <c r="I1985" s="6">
        <f>COUNTIF($E$4:E1985,E1985)</f>
        <v>245</v>
      </c>
      <c r="J1985" s="4" t="str">
        <f t="shared" si="30"/>
        <v>pants245</v>
      </c>
      <c r="K1985" s="5"/>
      <c r="L1985" s="3"/>
    </row>
    <row r="1986" spans="3:12" x14ac:dyDescent="0.25">
      <c r="C1986" s="2" t="s">
        <v>7</v>
      </c>
      <c r="D1986" s="1">
        <v>1983</v>
      </c>
      <c r="E1986" s="1" t="s">
        <v>16</v>
      </c>
      <c r="F1986" s="1" t="s">
        <v>22</v>
      </c>
      <c r="G1986" s="1">
        <v>35</v>
      </c>
      <c r="H1986" s="3">
        <v>567</v>
      </c>
      <c r="I1986" s="6">
        <f>COUNTIF($E$4:E1986,E1986)</f>
        <v>276</v>
      </c>
      <c r="J1986" s="4" t="str">
        <f t="shared" si="30"/>
        <v>ties276</v>
      </c>
      <c r="K1986" s="5"/>
      <c r="L1986" s="3"/>
    </row>
    <row r="1987" spans="3:12" x14ac:dyDescent="0.25">
      <c r="C1987" s="2" t="s">
        <v>7</v>
      </c>
      <c r="D1987" s="1">
        <v>1984</v>
      </c>
      <c r="E1987" s="1" t="s">
        <v>16</v>
      </c>
      <c r="F1987" s="1" t="s">
        <v>28</v>
      </c>
      <c r="G1987" s="1">
        <v>29</v>
      </c>
      <c r="H1987" s="3">
        <v>408.9</v>
      </c>
      <c r="I1987" s="6">
        <f>COUNTIF($E$4:E1987,E1987)</f>
        <v>277</v>
      </c>
      <c r="J1987" s="4" t="str">
        <f t="shared" si="30"/>
        <v>ties277</v>
      </c>
      <c r="K1987" s="5"/>
      <c r="L1987" s="3"/>
    </row>
    <row r="1988" spans="3:12" x14ac:dyDescent="0.25">
      <c r="C1988" s="2" t="s">
        <v>7</v>
      </c>
      <c r="D1988" s="1">
        <v>1985</v>
      </c>
      <c r="E1988" s="1" t="s">
        <v>15</v>
      </c>
      <c r="F1988" s="1" t="s">
        <v>39</v>
      </c>
      <c r="G1988" s="1">
        <v>33</v>
      </c>
      <c r="H1988" s="3">
        <v>2904</v>
      </c>
      <c r="I1988" s="6">
        <f>COUNTIF($E$4:E1988,E1988)</f>
        <v>236</v>
      </c>
      <c r="J1988" s="4" t="str">
        <f t="shared" si="30"/>
        <v>dresses236</v>
      </c>
      <c r="K1988" s="5"/>
      <c r="L1988" s="3"/>
    </row>
    <row r="1989" spans="3:12" x14ac:dyDescent="0.25">
      <c r="C1989" s="2" t="s">
        <v>7</v>
      </c>
      <c r="D1989" s="1">
        <v>1986</v>
      </c>
      <c r="E1989" s="1" t="s">
        <v>19</v>
      </c>
      <c r="F1989" s="1" t="s">
        <v>11</v>
      </c>
      <c r="G1989" s="1">
        <v>18</v>
      </c>
      <c r="H1989" s="3">
        <v>2835</v>
      </c>
      <c r="I1989" s="6">
        <f>COUNTIF($E$4:E1989,E1989)</f>
        <v>237</v>
      </c>
      <c r="J1989" s="4" t="str">
        <f t="shared" ref="J1989:J2052" si="31">E1989&amp;I1989</f>
        <v>woman's shoes237</v>
      </c>
      <c r="K1989" s="5"/>
      <c r="L1989" s="3"/>
    </row>
    <row r="1990" spans="3:12" x14ac:dyDescent="0.25">
      <c r="C1990" s="2" t="s">
        <v>7</v>
      </c>
      <c r="D1990" s="1">
        <v>1987</v>
      </c>
      <c r="E1990" s="1" t="s">
        <v>8</v>
      </c>
      <c r="F1990" s="1" t="s">
        <v>47</v>
      </c>
      <c r="G1990" s="1">
        <v>22</v>
      </c>
      <c r="H1990" s="3">
        <v>4712.3999999999996</v>
      </c>
      <c r="I1990" s="6">
        <f>COUNTIF($E$4:E1990,E1990)</f>
        <v>238</v>
      </c>
      <c r="J1990" s="4" t="str">
        <f t="shared" si="31"/>
        <v>purses238</v>
      </c>
      <c r="K1990" s="5"/>
      <c r="L1990" s="3"/>
    </row>
    <row r="1991" spans="3:12" x14ac:dyDescent="0.25">
      <c r="C1991" s="2" t="s">
        <v>7</v>
      </c>
      <c r="D1991" s="1">
        <v>1988</v>
      </c>
      <c r="E1991" s="1" t="s">
        <v>17</v>
      </c>
      <c r="F1991" s="1" t="s">
        <v>46</v>
      </c>
      <c r="G1991" s="1">
        <v>10</v>
      </c>
      <c r="H1991" s="3">
        <v>611</v>
      </c>
      <c r="I1991" s="6">
        <f>COUNTIF($E$4:E1991,E1991)</f>
        <v>242</v>
      </c>
      <c r="J1991" s="4" t="str">
        <f t="shared" si="31"/>
        <v>blouses242</v>
      </c>
      <c r="K1991" s="5"/>
      <c r="L1991" s="3"/>
    </row>
    <row r="1992" spans="3:12" x14ac:dyDescent="0.25">
      <c r="C1992" s="2" t="s">
        <v>7</v>
      </c>
      <c r="D1992" s="1">
        <v>1989</v>
      </c>
      <c r="E1992" s="1" t="s">
        <v>14</v>
      </c>
      <c r="F1992" s="1" t="s">
        <v>26</v>
      </c>
      <c r="G1992" s="1">
        <v>15</v>
      </c>
      <c r="H1992" s="3">
        <v>966</v>
      </c>
      <c r="I1992" s="6">
        <f>COUNTIF($E$4:E1992,E1992)</f>
        <v>246</v>
      </c>
      <c r="J1992" s="4" t="str">
        <f t="shared" si="31"/>
        <v>pants246</v>
      </c>
      <c r="K1992" s="5"/>
      <c r="L1992" s="3"/>
    </row>
    <row r="1993" spans="3:12" x14ac:dyDescent="0.25">
      <c r="C1993" s="2" t="s">
        <v>7</v>
      </c>
      <c r="D1993" s="1">
        <v>1990</v>
      </c>
      <c r="E1993" s="1" t="s">
        <v>18</v>
      </c>
      <c r="F1993" s="1" t="s">
        <v>12</v>
      </c>
      <c r="G1993" s="1">
        <v>24</v>
      </c>
      <c r="H1993" s="3">
        <v>1544.4</v>
      </c>
      <c r="I1993" s="6">
        <f>COUNTIF($E$4:E1993,E1993)</f>
        <v>234</v>
      </c>
      <c r="J1993" s="4" t="str">
        <f t="shared" si="31"/>
        <v>man shoes234</v>
      </c>
      <c r="K1993" s="5"/>
      <c r="L1993" s="3"/>
    </row>
    <row r="1994" spans="3:12" x14ac:dyDescent="0.25">
      <c r="C1994" s="2" t="s">
        <v>7</v>
      </c>
      <c r="D1994" s="1">
        <v>1991</v>
      </c>
      <c r="E1994" s="1" t="s">
        <v>17</v>
      </c>
      <c r="F1994" s="1" t="s">
        <v>37</v>
      </c>
      <c r="G1994" s="1">
        <v>24</v>
      </c>
      <c r="H1994" s="3">
        <v>1684.8</v>
      </c>
      <c r="I1994" s="6">
        <f>COUNTIF($E$4:E1994,E1994)</f>
        <v>243</v>
      </c>
      <c r="J1994" s="4" t="str">
        <f t="shared" si="31"/>
        <v>blouses243</v>
      </c>
      <c r="K1994" s="5"/>
      <c r="L1994" s="3"/>
    </row>
    <row r="1995" spans="3:12" x14ac:dyDescent="0.25">
      <c r="C1995" s="2" t="s">
        <v>7</v>
      </c>
      <c r="D1995" s="1">
        <v>1992</v>
      </c>
      <c r="E1995" s="1" t="s">
        <v>14</v>
      </c>
      <c r="F1995" s="1" t="s">
        <v>64</v>
      </c>
      <c r="G1995" s="1">
        <v>13</v>
      </c>
      <c r="H1995" s="3">
        <v>819</v>
      </c>
      <c r="I1995" s="6">
        <f>COUNTIF($E$4:E1995,E1995)</f>
        <v>247</v>
      </c>
      <c r="J1995" s="4" t="str">
        <f t="shared" si="31"/>
        <v>pants247</v>
      </c>
      <c r="K1995" s="5"/>
      <c r="L1995" s="3"/>
    </row>
    <row r="1996" spans="3:12" x14ac:dyDescent="0.25">
      <c r="C1996" s="2" t="s">
        <v>7</v>
      </c>
      <c r="D1996" s="1">
        <v>1993</v>
      </c>
      <c r="E1996" s="1" t="s">
        <v>13</v>
      </c>
      <c r="F1996" s="1" t="s">
        <v>33</v>
      </c>
      <c r="G1996" s="1">
        <v>31</v>
      </c>
      <c r="H1996" s="3">
        <v>1325.25</v>
      </c>
      <c r="I1996" s="6">
        <f>COUNTIF($E$4:E1996,E1996)</f>
        <v>281</v>
      </c>
      <c r="J1996" s="4" t="str">
        <f t="shared" si="31"/>
        <v>shirts281</v>
      </c>
      <c r="K1996" s="5"/>
      <c r="L1996" s="3"/>
    </row>
    <row r="1997" spans="3:12" x14ac:dyDescent="0.25">
      <c r="C1997" s="2" t="s">
        <v>7</v>
      </c>
      <c r="D1997" s="1">
        <v>1994</v>
      </c>
      <c r="E1997" s="1" t="s">
        <v>14</v>
      </c>
      <c r="F1997" s="1" t="s">
        <v>30</v>
      </c>
      <c r="G1997" s="1">
        <v>33</v>
      </c>
      <c r="H1997" s="3">
        <v>2171.4</v>
      </c>
      <c r="I1997" s="6">
        <f>COUNTIF($E$4:E1997,E1997)</f>
        <v>248</v>
      </c>
      <c r="J1997" s="4" t="str">
        <f t="shared" si="31"/>
        <v>pants248</v>
      </c>
      <c r="K1997" s="5"/>
      <c r="L1997" s="3"/>
    </row>
    <row r="1998" spans="3:12" x14ac:dyDescent="0.25">
      <c r="C1998" s="2" t="s">
        <v>7</v>
      </c>
      <c r="D1998" s="1">
        <v>1995</v>
      </c>
      <c r="E1998" s="1" t="s">
        <v>17</v>
      </c>
      <c r="F1998" s="1" t="s">
        <v>56</v>
      </c>
      <c r="G1998" s="1">
        <v>23</v>
      </c>
      <c r="H1998" s="3">
        <v>1614.6</v>
      </c>
      <c r="I1998" s="6">
        <f>COUNTIF($E$4:E1998,E1998)</f>
        <v>244</v>
      </c>
      <c r="J1998" s="4" t="str">
        <f t="shared" si="31"/>
        <v>blouses244</v>
      </c>
      <c r="K1998" s="5"/>
      <c r="L1998" s="3"/>
    </row>
    <row r="1999" spans="3:12" x14ac:dyDescent="0.25">
      <c r="C1999" s="2" t="s">
        <v>7</v>
      </c>
      <c r="D1999" s="1">
        <v>1996</v>
      </c>
      <c r="E1999" s="1" t="s">
        <v>8</v>
      </c>
      <c r="F1999" s="1" t="s">
        <v>51</v>
      </c>
      <c r="G1999" s="1">
        <v>25</v>
      </c>
      <c r="H1999" s="3">
        <v>5670</v>
      </c>
      <c r="I1999" s="6">
        <f>COUNTIF($E$4:E1999,E1999)</f>
        <v>239</v>
      </c>
      <c r="J1999" s="4" t="str">
        <f t="shared" si="31"/>
        <v>purses239</v>
      </c>
      <c r="K1999" s="5"/>
      <c r="L1999" s="3"/>
    </row>
    <row r="2000" spans="3:12" x14ac:dyDescent="0.25">
      <c r="C2000" s="2" t="s">
        <v>7</v>
      </c>
      <c r="D2000" s="1">
        <v>1997</v>
      </c>
      <c r="E2000" s="1" t="s">
        <v>13</v>
      </c>
      <c r="F2000" s="1" t="s">
        <v>25</v>
      </c>
      <c r="G2000" s="1">
        <v>26</v>
      </c>
      <c r="H2000" s="3">
        <v>1228.5</v>
      </c>
      <c r="I2000" s="6">
        <f>COUNTIF($E$4:E2000,E2000)</f>
        <v>282</v>
      </c>
      <c r="J2000" s="4" t="str">
        <f t="shared" si="31"/>
        <v>shirts282</v>
      </c>
      <c r="K2000" s="5"/>
      <c r="L2000" s="3"/>
    </row>
    <row r="2001" spans="3:12" x14ac:dyDescent="0.25">
      <c r="C2001" s="2" t="s">
        <v>7</v>
      </c>
      <c r="D2001" s="1">
        <v>1998</v>
      </c>
      <c r="E2001" s="1" t="s">
        <v>16</v>
      </c>
      <c r="F2001" s="1" t="s">
        <v>42</v>
      </c>
      <c r="G2001" s="1">
        <v>22</v>
      </c>
      <c r="H2001" s="3">
        <v>323.39999999999998</v>
      </c>
      <c r="I2001" s="6">
        <f>COUNTIF($E$4:E2001,E2001)</f>
        <v>278</v>
      </c>
      <c r="J2001" s="4" t="str">
        <f t="shared" si="31"/>
        <v>ties278</v>
      </c>
      <c r="K2001" s="5"/>
      <c r="L2001" s="3"/>
    </row>
    <row r="2002" spans="3:12" x14ac:dyDescent="0.25">
      <c r="C2002" s="2" t="s">
        <v>1</v>
      </c>
      <c r="D2002" s="1">
        <v>1999</v>
      </c>
      <c r="E2002" s="1" t="s">
        <v>19</v>
      </c>
      <c r="F2002" s="1" t="s">
        <v>31</v>
      </c>
      <c r="G2002" s="1">
        <v>23</v>
      </c>
      <c r="H2002" s="3">
        <v>3553.5</v>
      </c>
      <c r="I2002" s="6">
        <f>COUNTIF($E$4:E2002,E2002)</f>
        <v>238</v>
      </c>
      <c r="J2002" s="4" t="str">
        <f t="shared" si="31"/>
        <v>woman's shoes238</v>
      </c>
      <c r="K2002" s="5"/>
      <c r="L2002" s="3"/>
    </row>
    <row r="2003" spans="3:12" x14ac:dyDescent="0.25">
      <c r="C2003" s="2" t="s">
        <v>7</v>
      </c>
      <c r="D2003" s="1">
        <v>2000</v>
      </c>
      <c r="E2003" s="1" t="s">
        <v>18</v>
      </c>
      <c r="F2003" s="1" t="s">
        <v>57</v>
      </c>
      <c r="G2003" s="1">
        <v>15</v>
      </c>
      <c r="H2003" s="3">
        <v>955.5</v>
      </c>
      <c r="I2003" s="6">
        <f>COUNTIF($E$4:E2003,E2003)</f>
        <v>235</v>
      </c>
      <c r="J2003" s="4" t="str">
        <f t="shared" si="31"/>
        <v>man shoes235</v>
      </c>
      <c r="K2003" s="5"/>
      <c r="L2003" s="3"/>
    </row>
    <row r="2004" spans="3:12" x14ac:dyDescent="0.25">
      <c r="C2004" s="2" t="s">
        <v>7</v>
      </c>
      <c r="D2004" s="1">
        <v>2001</v>
      </c>
      <c r="E2004" s="1" t="s">
        <v>8</v>
      </c>
      <c r="F2004" s="1" t="s">
        <v>42</v>
      </c>
      <c r="G2004" s="1">
        <v>18</v>
      </c>
      <c r="H2004" s="3">
        <v>3591</v>
      </c>
      <c r="I2004" s="6">
        <f>COUNTIF($E$4:E2004,E2004)</f>
        <v>240</v>
      </c>
      <c r="J2004" s="4" t="str">
        <f t="shared" si="31"/>
        <v>purses240</v>
      </c>
      <c r="K2004" s="5"/>
      <c r="L2004" s="3"/>
    </row>
    <row r="2005" spans="3:12" x14ac:dyDescent="0.25">
      <c r="C2005" s="2" t="s">
        <v>7</v>
      </c>
      <c r="D2005" s="1">
        <v>2002</v>
      </c>
      <c r="E2005" s="1" t="s">
        <v>13</v>
      </c>
      <c r="F2005" s="1" t="s">
        <v>12</v>
      </c>
      <c r="G2005" s="1">
        <v>15</v>
      </c>
      <c r="H2005" s="3">
        <v>648</v>
      </c>
      <c r="I2005" s="6">
        <f>COUNTIF($E$4:E2005,E2005)</f>
        <v>283</v>
      </c>
      <c r="J2005" s="4" t="str">
        <f t="shared" si="31"/>
        <v>shirts283</v>
      </c>
      <c r="K2005" s="5"/>
      <c r="L2005" s="3"/>
    </row>
    <row r="2006" spans="3:12" x14ac:dyDescent="0.25">
      <c r="C2006" s="2" t="s">
        <v>7</v>
      </c>
      <c r="D2006" s="1">
        <v>2003</v>
      </c>
      <c r="E2006" s="1" t="s">
        <v>17</v>
      </c>
      <c r="F2006" s="1" t="s">
        <v>43</v>
      </c>
      <c r="G2006" s="1">
        <v>19</v>
      </c>
      <c r="H2006" s="3">
        <v>1160.9000000000001</v>
      </c>
      <c r="I2006" s="6">
        <f>COUNTIF($E$4:E2006,E2006)</f>
        <v>245</v>
      </c>
      <c r="J2006" s="4" t="str">
        <f t="shared" si="31"/>
        <v>blouses245</v>
      </c>
      <c r="K2006" s="5"/>
      <c r="L2006" s="3"/>
    </row>
    <row r="2007" spans="3:12" x14ac:dyDescent="0.25">
      <c r="C2007" s="2" t="s">
        <v>7</v>
      </c>
      <c r="D2007" s="1">
        <v>2004</v>
      </c>
      <c r="E2007" s="1" t="s">
        <v>8</v>
      </c>
      <c r="F2007" s="1" t="s">
        <v>63</v>
      </c>
      <c r="G2007" s="1">
        <v>25</v>
      </c>
      <c r="H2007" s="3">
        <v>5250</v>
      </c>
      <c r="I2007" s="6">
        <f>COUNTIF($E$4:E2007,E2007)</f>
        <v>241</v>
      </c>
      <c r="J2007" s="4" t="str">
        <f t="shared" si="31"/>
        <v>purses241</v>
      </c>
      <c r="K2007" s="5"/>
      <c r="L2007" s="3"/>
    </row>
    <row r="2008" spans="3:12" x14ac:dyDescent="0.25">
      <c r="C2008" s="2" t="s">
        <v>7</v>
      </c>
      <c r="D2008" s="1">
        <v>2005</v>
      </c>
      <c r="E2008" s="1" t="s">
        <v>15</v>
      </c>
      <c r="F2008" s="1" t="s">
        <v>45</v>
      </c>
      <c r="G2008" s="1">
        <v>12</v>
      </c>
      <c r="H2008" s="3">
        <v>912</v>
      </c>
      <c r="I2008" s="6">
        <f>COUNTIF($E$4:E2008,E2008)</f>
        <v>237</v>
      </c>
      <c r="J2008" s="4" t="str">
        <f t="shared" si="31"/>
        <v>dresses237</v>
      </c>
      <c r="K2008" s="5"/>
      <c r="L2008" s="3"/>
    </row>
    <row r="2009" spans="3:12" x14ac:dyDescent="0.25">
      <c r="C2009" s="2" t="s">
        <v>7</v>
      </c>
      <c r="D2009" s="1">
        <v>2006</v>
      </c>
      <c r="E2009" s="1" t="s">
        <v>13</v>
      </c>
      <c r="F2009" s="1" t="s">
        <v>37</v>
      </c>
      <c r="G2009" s="1">
        <v>30</v>
      </c>
      <c r="H2009" s="3">
        <v>1242</v>
      </c>
      <c r="I2009" s="6">
        <f>COUNTIF($E$4:E2009,E2009)</f>
        <v>284</v>
      </c>
      <c r="J2009" s="4" t="str">
        <f t="shared" si="31"/>
        <v>shirts284</v>
      </c>
      <c r="K2009" s="5"/>
      <c r="L2009" s="3"/>
    </row>
    <row r="2010" spans="3:12" x14ac:dyDescent="0.25">
      <c r="C2010" s="2" t="s">
        <v>7</v>
      </c>
      <c r="D2010" s="1">
        <v>2007</v>
      </c>
      <c r="E2010" s="1" t="s">
        <v>18</v>
      </c>
      <c r="F2010" s="1" t="s">
        <v>10</v>
      </c>
      <c r="G2010" s="1">
        <v>14</v>
      </c>
      <c r="H2010" s="3">
        <v>828.1</v>
      </c>
      <c r="I2010" s="6">
        <f>COUNTIF($E$4:E2010,E2010)</f>
        <v>236</v>
      </c>
      <c r="J2010" s="4" t="str">
        <f t="shared" si="31"/>
        <v>man shoes236</v>
      </c>
      <c r="K2010" s="5"/>
      <c r="L2010" s="3"/>
    </row>
    <row r="2011" spans="3:12" x14ac:dyDescent="0.25">
      <c r="C2011" s="2" t="s">
        <v>7</v>
      </c>
      <c r="D2011" s="1">
        <v>2008</v>
      </c>
      <c r="E2011" s="1" t="s">
        <v>19</v>
      </c>
      <c r="F2011" s="1" t="s">
        <v>11</v>
      </c>
      <c r="G2011" s="1">
        <v>11</v>
      </c>
      <c r="H2011" s="3">
        <v>1666.5</v>
      </c>
      <c r="I2011" s="6">
        <f>COUNTIF($E$4:E2011,E2011)</f>
        <v>239</v>
      </c>
      <c r="J2011" s="4" t="str">
        <f t="shared" si="31"/>
        <v>woman's shoes239</v>
      </c>
      <c r="K2011" s="5"/>
      <c r="L2011" s="3"/>
    </row>
    <row r="2012" spans="3:12" x14ac:dyDescent="0.25">
      <c r="C2012" s="2" t="s">
        <v>7</v>
      </c>
      <c r="D2012" s="1">
        <v>2009</v>
      </c>
      <c r="E2012" s="1" t="s">
        <v>18</v>
      </c>
      <c r="F2012" s="1" t="s">
        <v>41</v>
      </c>
      <c r="G2012" s="1">
        <v>29</v>
      </c>
      <c r="H2012" s="3">
        <v>1998.1</v>
      </c>
      <c r="I2012" s="6">
        <f>COUNTIF($E$4:E2012,E2012)</f>
        <v>237</v>
      </c>
      <c r="J2012" s="4" t="str">
        <f t="shared" si="31"/>
        <v>man shoes237</v>
      </c>
      <c r="K2012" s="5"/>
      <c r="L2012" s="3"/>
    </row>
    <row r="2013" spans="3:12" x14ac:dyDescent="0.25">
      <c r="C2013" s="2" t="s">
        <v>7</v>
      </c>
      <c r="D2013" s="1">
        <v>2010</v>
      </c>
      <c r="E2013" s="1" t="s">
        <v>19</v>
      </c>
      <c r="F2013" s="1" t="s">
        <v>55</v>
      </c>
      <c r="G2013" s="1">
        <v>10</v>
      </c>
      <c r="H2013" s="3">
        <v>1635</v>
      </c>
      <c r="I2013" s="6">
        <f>COUNTIF($E$4:E2013,E2013)</f>
        <v>240</v>
      </c>
      <c r="J2013" s="4" t="str">
        <f t="shared" si="31"/>
        <v>woman's shoes240</v>
      </c>
      <c r="K2013" s="5"/>
      <c r="L2013" s="3"/>
    </row>
    <row r="2014" spans="3:12" x14ac:dyDescent="0.25">
      <c r="C2014" s="2" t="s">
        <v>7</v>
      </c>
      <c r="D2014" s="1">
        <v>2011</v>
      </c>
      <c r="E2014" s="1" t="s">
        <v>18</v>
      </c>
      <c r="F2014" s="1" t="s">
        <v>38</v>
      </c>
      <c r="G2014" s="1">
        <v>19</v>
      </c>
      <c r="H2014" s="3">
        <v>1136.2</v>
      </c>
      <c r="I2014" s="6">
        <f>COUNTIF($E$4:E2014,E2014)</f>
        <v>238</v>
      </c>
      <c r="J2014" s="4" t="str">
        <f t="shared" si="31"/>
        <v>man shoes238</v>
      </c>
      <c r="K2014" s="5"/>
      <c r="L2014" s="3"/>
    </row>
    <row r="2015" spans="3:12" x14ac:dyDescent="0.25">
      <c r="C2015" s="2" t="s">
        <v>7</v>
      </c>
      <c r="D2015" s="1">
        <v>2012</v>
      </c>
      <c r="E2015" s="1" t="s">
        <v>8</v>
      </c>
      <c r="F2015" s="1" t="s">
        <v>61</v>
      </c>
      <c r="G2015" s="1">
        <v>35</v>
      </c>
      <c r="H2015" s="3">
        <v>6615</v>
      </c>
      <c r="I2015" s="6">
        <f>COUNTIF($E$4:E2015,E2015)</f>
        <v>242</v>
      </c>
      <c r="J2015" s="4" t="str">
        <f t="shared" si="31"/>
        <v>purses242</v>
      </c>
      <c r="K2015" s="5"/>
      <c r="L2015" s="3"/>
    </row>
    <row r="2016" spans="3:12" x14ac:dyDescent="0.25">
      <c r="C2016" s="2" t="s">
        <v>7</v>
      </c>
      <c r="D2016" s="1">
        <v>2013</v>
      </c>
      <c r="E2016" s="1" t="s">
        <v>8</v>
      </c>
      <c r="F2016" s="1" t="s">
        <v>41</v>
      </c>
      <c r="G2016" s="1">
        <v>27</v>
      </c>
      <c r="H2016" s="3">
        <v>5499.9</v>
      </c>
      <c r="I2016" s="6">
        <f>COUNTIF($E$4:E2016,E2016)</f>
        <v>243</v>
      </c>
      <c r="J2016" s="4" t="str">
        <f t="shared" si="31"/>
        <v>purses243</v>
      </c>
      <c r="K2016" s="5"/>
      <c r="L2016" s="3"/>
    </row>
    <row r="2017" spans="3:12" x14ac:dyDescent="0.25">
      <c r="C2017" s="2" t="s">
        <v>7</v>
      </c>
      <c r="D2017" s="1">
        <v>2014</v>
      </c>
      <c r="E2017" s="1" t="s">
        <v>16</v>
      </c>
      <c r="F2017" s="1" t="s">
        <v>59</v>
      </c>
      <c r="G2017" s="1">
        <v>27</v>
      </c>
      <c r="H2017" s="3">
        <v>405</v>
      </c>
      <c r="I2017" s="6">
        <f>COUNTIF($E$4:E2017,E2017)</f>
        <v>279</v>
      </c>
      <c r="J2017" s="4" t="str">
        <f t="shared" si="31"/>
        <v>ties279</v>
      </c>
      <c r="K2017" s="5"/>
      <c r="L2017" s="3"/>
    </row>
    <row r="2018" spans="3:12" x14ac:dyDescent="0.25">
      <c r="C2018" s="2" t="s">
        <v>7</v>
      </c>
      <c r="D2018" s="1">
        <v>2015</v>
      </c>
      <c r="E2018" s="1" t="s">
        <v>19</v>
      </c>
      <c r="F2018" s="1" t="s">
        <v>56</v>
      </c>
      <c r="G2018" s="1">
        <v>16</v>
      </c>
      <c r="H2018" s="3">
        <v>2256</v>
      </c>
      <c r="I2018" s="6">
        <f>COUNTIF($E$4:E2018,E2018)</f>
        <v>241</v>
      </c>
      <c r="J2018" s="4" t="str">
        <f t="shared" si="31"/>
        <v>woman's shoes241</v>
      </c>
      <c r="K2018" s="5"/>
      <c r="L2018" s="3"/>
    </row>
    <row r="2019" spans="3:12" x14ac:dyDescent="0.25">
      <c r="C2019" s="2" t="s">
        <v>7</v>
      </c>
      <c r="D2019" s="1">
        <v>2016</v>
      </c>
      <c r="E2019" s="1" t="s">
        <v>14</v>
      </c>
      <c r="F2019" s="1" t="s">
        <v>47</v>
      </c>
      <c r="G2019" s="1">
        <v>30</v>
      </c>
      <c r="H2019" s="3">
        <v>1890</v>
      </c>
      <c r="I2019" s="6">
        <f>COUNTIF($E$4:E2019,E2019)</f>
        <v>249</v>
      </c>
      <c r="J2019" s="4" t="str">
        <f t="shared" si="31"/>
        <v>pants249</v>
      </c>
      <c r="K2019" s="5"/>
      <c r="L2019" s="3"/>
    </row>
    <row r="2020" spans="3:12" x14ac:dyDescent="0.25">
      <c r="C2020" s="2" t="s">
        <v>7</v>
      </c>
      <c r="D2020" s="1">
        <v>2017</v>
      </c>
      <c r="E2020" s="1" t="s">
        <v>18</v>
      </c>
      <c r="F2020" s="1" t="s">
        <v>64</v>
      </c>
      <c r="G2020" s="1">
        <v>18</v>
      </c>
      <c r="H2020" s="3">
        <v>1263.5999999999999</v>
      </c>
      <c r="I2020" s="6">
        <f>COUNTIF($E$4:E2020,E2020)</f>
        <v>239</v>
      </c>
      <c r="J2020" s="4" t="str">
        <f t="shared" si="31"/>
        <v>man shoes239</v>
      </c>
      <c r="K2020" s="5"/>
      <c r="L2020" s="3"/>
    </row>
    <row r="2021" spans="3:12" x14ac:dyDescent="0.25">
      <c r="C2021" s="2" t="s">
        <v>7</v>
      </c>
      <c r="D2021" s="1">
        <v>2018</v>
      </c>
      <c r="E2021" s="1" t="s">
        <v>13</v>
      </c>
      <c r="F2021" s="1" t="s">
        <v>10</v>
      </c>
      <c r="G2021" s="1">
        <v>22</v>
      </c>
      <c r="H2021" s="3">
        <v>900.9</v>
      </c>
      <c r="I2021" s="6">
        <f>COUNTIF($E$4:E2021,E2021)</f>
        <v>285</v>
      </c>
      <c r="J2021" s="4" t="str">
        <f t="shared" si="31"/>
        <v>shirts285</v>
      </c>
      <c r="K2021" s="5"/>
      <c r="L2021" s="3"/>
    </row>
    <row r="2022" spans="3:12" x14ac:dyDescent="0.25">
      <c r="C2022" s="2" t="s">
        <v>7</v>
      </c>
      <c r="D2022" s="1">
        <v>2019</v>
      </c>
      <c r="E2022" s="1" t="s">
        <v>14</v>
      </c>
      <c r="F2022" s="1" t="s">
        <v>59</v>
      </c>
      <c r="G2022" s="1">
        <v>10</v>
      </c>
      <c r="H2022" s="3">
        <v>644</v>
      </c>
      <c r="I2022" s="6">
        <f>COUNTIF($E$4:E2022,E2022)</f>
        <v>250</v>
      </c>
      <c r="J2022" s="4" t="str">
        <f t="shared" si="31"/>
        <v>pants250</v>
      </c>
      <c r="K2022" s="5"/>
      <c r="L2022" s="3"/>
    </row>
    <row r="2023" spans="3:12" x14ac:dyDescent="0.25">
      <c r="C2023" s="2" t="s">
        <v>7</v>
      </c>
      <c r="D2023" s="1">
        <v>2020</v>
      </c>
      <c r="E2023" s="1" t="s">
        <v>13</v>
      </c>
      <c r="F2023" s="1" t="s">
        <v>11</v>
      </c>
      <c r="G2023" s="1">
        <v>34</v>
      </c>
      <c r="H2023" s="3">
        <v>1499.4</v>
      </c>
      <c r="I2023" s="6">
        <f>COUNTIF($E$4:E2023,E2023)</f>
        <v>286</v>
      </c>
      <c r="J2023" s="4" t="str">
        <f t="shared" si="31"/>
        <v>shirts286</v>
      </c>
      <c r="K2023" s="5"/>
      <c r="L2023" s="3"/>
    </row>
    <row r="2024" spans="3:12" x14ac:dyDescent="0.25">
      <c r="C2024" s="2" t="s">
        <v>7</v>
      </c>
      <c r="D2024" s="1">
        <v>2021</v>
      </c>
      <c r="E2024" s="1" t="s">
        <v>16</v>
      </c>
      <c r="F2024" s="1" t="s">
        <v>56</v>
      </c>
      <c r="G2024" s="1">
        <v>30</v>
      </c>
      <c r="H2024" s="3">
        <v>454.5</v>
      </c>
      <c r="I2024" s="6">
        <f>COUNTIF($E$4:E2024,E2024)</f>
        <v>280</v>
      </c>
      <c r="J2024" s="4" t="str">
        <f t="shared" si="31"/>
        <v>ties280</v>
      </c>
      <c r="K2024" s="5"/>
      <c r="L2024" s="3"/>
    </row>
    <row r="2025" spans="3:12" x14ac:dyDescent="0.25">
      <c r="C2025" s="2" t="s">
        <v>7</v>
      </c>
      <c r="D2025" s="1">
        <v>2022</v>
      </c>
      <c r="E2025" s="1" t="s">
        <v>19</v>
      </c>
      <c r="F2025" s="1" t="s">
        <v>45</v>
      </c>
      <c r="G2025" s="1">
        <v>20</v>
      </c>
      <c r="H2025" s="3">
        <v>2730</v>
      </c>
      <c r="I2025" s="6">
        <f>COUNTIF($E$4:E2025,E2025)</f>
        <v>242</v>
      </c>
      <c r="J2025" s="4" t="str">
        <f t="shared" si="31"/>
        <v>woman's shoes242</v>
      </c>
      <c r="K2025" s="5"/>
      <c r="L2025" s="3"/>
    </row>
    <row r="2026" spans="3:12" x14ac:dyDescent="0.25">
      <c r="C2026" s="2" t="s">
        <v>7</v>
      </c>
      <c r="D2026" s="1">
        <v>2023</v>
      </c>
      <c r="E2026" s="1" t="s">
        <v>19</v>
      </c>
      <c r="F2026" s="1" t="s">
        <v>29</v>
      </c>
      <c r="G2026" s="1">
        <v>15</v>
      </c>
      <c r="H2026" s="3">
        <v>2092.5</v>
      </c>
      <c r="I2026" s="6">
        <f>COUNTIF($E$4:E2026,E2026)</f>
        <v>243</v>
      </c>
      <c r="J2026" s="4" t="str">
        <f t="shared" si="31"/>
        <v>woman's shoes243</v>
      </c>
      <c r="K2026" s="5"/>
      <c r="L2026" s="3"/>
    </row>
    <row r="2027" spans="3:12" x14ac:dyDescent="0.25">
      <c r="C2027" s="2" t="s">
        <v>7</v>
      </c>
      <c r="D2027" s="1">
        <v>2024</v>
      </c>
      <c r="E2027" s="1" t="s">
        <v>17</v>
      </c>
      <c r="F2027" s="1" t="s">
        <v>44</v>
      </c>
      <c r="G2027" s="1">
        <v>16</v>
      </c>
      <c r="H2027" s="3">
        <v>936</v>
      </c>
      <c r="I2027" s="6">
        <f>COUNTIF($E$4:E2027,E2027)</f>
        <v>246</v>
      </c>
      <c r="J2027" s="4" t="str">
        <f t="shared" si="31"/>
        <v>blouses246</v>
      </c>
      <c r="K2027" s="5"/>
      <c r="L2027" s="3"/>
    </row>
    <row r="2028" spans="3:12" x14ac:dyDescent="0.25">
      <c r="C2028" s="2" t="s">
        <v>7</v>
      </c>
      <c r="D2028" s="1">
        <v>2025</v>
      </c>
      <c r="E2028" s="1" t="s">
        <v>15</v>
      </c>
      <c r="F2028" s="1" t="s">
        <v>45</v>
      </c>
      <c r="G2028" s="1">
        <v>35</v>
      </c>
      <c r="H2028" s="3">
        <v>2632</v>
      </c>
      <c r="I2028" s="6">
        <f>COUNTIF($E$4:E2028,E2028)</f>
        <v>238</v>
      </c>
      <c r="J2028" s="4" t="str">
        <f t="shared" si="31"/>
        <v>dresses238</v>
      </c>
      <c r="K2028" s="5"/>
      <c r="L2028" s="3"/>
    </row>
    <row r="2029" spans="3:12" x14ac:dyDescent="0.25">
      <c r="C2029" s="2" t="s">
        <v>7</v>
      </c>
      <c r="D2029" s="1">
        <v>2026</v>
      </c>
      <c r="E2029" s="1" t="s">
        <v>8</v>
      </c>
      <c r="F2029" s="1" t="s">
        <v>58</v>
      </c>
      <c r="G2029" s="1">
        <v>17</v>
      </c>
      <c r="H2029" s="3">
        <v>3462.9</v>
      </c>
      <c r="I2029" s="6">
        <f>COUNTIF($E$4:E2029,E2029)</f>
        <v>244</v>
      </c>
      <c r="J2029" s="4" t="str">
        <f t="shared" si="31"/>
        <v>purses244</v>
      </c>
      <c r="K2029" s="5"/>
      <c r="L2029" s="3"/>
    </row>
    <row r="2030" spans="3:12" x14ac:dyDescent="0.25">
      <c r="C2030" s="2" t="s">
        <v>7</v>
      </c>
      <c r="D2030" s="1">
        <v>2027</v>
      </c>
      <c r="E2030" s="1" t="s">
        <v>8</v>
      </c>
      <c r="F2030" s="1" t="s">
        <v>65</v>
      </c>
      <c r="G2030" s="1">
        <v>29</v>
      </c>
      <c r="H2030" s="3">
        <v>5846.4</v>
      </c>
      <c r="I2030" s="6">
        <f>COUNTIF($E$4:E2030,E2030)</f>
        <v>245</v>
      </c>
      <c r="J2030" s="4" t="str">
        <f t="shared" si="31"/>
        <v>purses245</v>
      </c>
      <c r="K2030" s="5"/>
      <c r="L2030" s="3"/>
    </row>
    <row r="2031" spans="3:12" x14ac:dyDescent="0.25">
      <c r="C2031" s="2" t="s">
        <v>7</v>
      </c>
      <c r="D2031" s="1">
        <v>2028</v>
      </c>
      <c r="E2031" s="1" t="s">
        <v>14</v>
      </c>
      <c r="F2031" s="1" t="s">
        <v>44</v>
      </c>
      <c r="G2031" s="1">
        <v>11</v>
      </c>
      <c r="H2031" s="3">
        <v>708.4</v>
      </c>
      <c r="I2031" s="6">
        <f>COUNTIF($E$4:E2031,E2031)</f>
        <v>251</v>
      </c>
      <c r="J2031" s="4" t="str">
        <f t="shared" si="31"/>
        <v>pants251</v>
      </c>
      <c r="K2031" s="5"/>
      <c r="L2031" s="3"/>
    </row>
    <row r="2032" spans="3:12" x14ac:dyDescent="0.25">
      <c r="C2032" s="2" t="s">
        <v>7</v>
      </c>
      <c r="D2032" s="1">
        <v>2029</v>
      </c>
      <c r="E2032" s="1" t="s">
        <v>16</v>
      </c>
      <c r="F2032" s="1" t="s">
        <v>31</v>
      </c>
      <c r="G2032" s="1">
        <v>18</v>
      </c>
      <c r="H2032" s="3">
        <v>248.4</v>
      </c>
      <c r="I2032" s="6">
        <f>COUNTIF($E$4:E2032,E2032)</f>
        <v>281</v>
      </c>
      <c r="J2032" s="4" t="str">
        <f t="shared" si="31"/>
        <v>ties281</v>
      </c>
      <c r="K2032" s="5"/>
      <c r="L2032" s="3"/>
    </row>
    <row r="2033" spans="3:12" x14ac:dyDescent="0.25">
      <c r="C2033" s="2" t="s">
        <v>7</v>
      </c>
      <c r="D2033" s="1">
        <v>2030</v>
      </c>
      <c r="E2033" s="1" t="s">
        <v>16</v>
      </c>
      <c r="F2033" s="1" t="s">
        <v>48</v>
      </c>
      <c r="G2033" s="1">
        <v>35</v>
      </c>
      <c r="H2033" s="3">
        <v>572.25</v>
      </c>
      <c r="I2033" s="6">
        <f>COUNTIF($E$4:E2033,E2033)</f>
        <v>282</v>
      </c>
      <c r="J2033" s="4" t="str">
        <f t="shared" si="31"/>
        <v>ties282</v>
      </c>
      <c r="K2033" s="5"/>
      <c r="L2033" s="3"/>
    </row>
    <row r="2034" spans="3:12" x14ac:dyDescent="0.25">
      <c r="C2034" s="2" t="s">
        <v>7</v>
      </c>
      <c r="D2034" s="1">
        <v>2031</v>
      </c>
      <c r="E2034" s="1" t="s">
        <v>16</v>
      </c>
      <c r="F2034" s="1" t="s">
        <v>26</v>
      </c>
      <c r="G2034" s="1">
        <v>32</v>
      </c>
      <c r="H2034" s="3">
        <v>508.8</v>
      </c>
      <c r="I2034" s="6">
        <f>COUNTIF($E$4:E2034,E2034)</f>
        <v>283</v>
      </c>
      <c r="J2034" s="4" t="str">
        <f t="shared" si="31"/>
        <v>ties283</v>
      </c>
      <c r="K2034" s="5"/>
      <c r="L2034" s="3"/>
    </row>
    <row r="2035" spans="3:12" x14ac:dyDescent="0.25">
      <c r="C2035" s="2" t="s">
        <v>7</v>
      </c>
      <c r="D2035" s="1">
        <v>2032</v>
      </c>
      <c r="E2035" s="1" t="s">
        <v>18</v>
      </c>
      <c r="F2035" s="1" t="s">
        <v>27</v>
      </c>
      <c r="G2035" s="1">
        <v>30</v>
      </c>
      <c r="H2035" s="3">
        <v>2028</v>
      </c>
      <c r="I2035" s="6">
        <f>COUNTIF($E$4:E2035,E2035)</f>
        <v>240</v>
      </c>
      <c r="J2035" s="4" t="str">
        <f t="shared" si="31"/>
        <v>man shoes240</v>
      </c>
      <c r="K2035" s="5"/>
      <c r="L2035" s="3"/>
    </row>
    <row r="2036" spans="3:12" x14ac:dyDescent="0.25">
      <c r="C2036" s="2" t="s">
        <v>7</v>
      </c>
      <c r="D2036" s="1">
        <v>2033</v>
      </c>
      <c r="E2036" s="1" t="s">
        <v>18</v>
      </c>
      <c r="F2036" s="1" t="s">
        <v>61</v>
      </c>
      <c r="G2036" s="1">
        <v>21</v>
      </c>
      <c r="H2036" s="3">
        <v>1365</v>
      </c>
      <c r="I2036" s="6">
        <f>COUNTIF($E$4:E2036,E2036)</f>
        <v>241</v>
      </c>
      <c r="J2036" s="4" t="str">
        <f t="shared" si="31"/>
        <v>man shoes241</v>
      </c>
      <c r="K2036" s="5"/>
      <c r="L2036" s="3"/>
    </row>
    <row r="2037" spans="3:12" x14ac:dyDescent="0.25">
      <c r="C2037" s="2" t="s">
        <v>7</v>
      </c>
      <c r="D2037" s="1">
        <v>2034</v>
      </c>
      <c r="E2037" s="1" t="s">
        <v>8</v>
      </c>
      <c r="F2037" s="1" t="s">
        <v>20</v>
      </c>
      <c r="G2037" s="1">
        <v>28</v>
      </c>
      <c r="H2037" s="3">
        <v>6056.4</v>
      </c>
      <c r="I2037" s="6">
        <f>COUNTIF($E$4:E2037,E2037)</f>
        <v>246</v>
      </c>
      <c r="J2037" s="4" t="str">
        <f t="shared" si="31"/>
        <v>purses246</v>
      </c>
      <c r="K2037" s="5"/>
      <c r="L2037" s="3"/>
    </row>
    <row r="2038" spans="3:12" x14ac:dyDescent="0.25">
      <c r="C2038" s="2" t="s">
        <v>7</v>
      </c>
      <c r="D2038" s="1">
        <v>2035</v>
      </c>
      <c r="E2038" s="1" t="s">
        <v>16</v>
      </c>
      <c r="F2038" s="1" t="s">
        <v>65</v>
      </c>
      <c r="G2038" s="1">
        <v>24</v>
      </c>
      <c r="H2038" s="3">
        <v>396</v>
      </c>
      <c r="I2038" s="6">
        <f>COUNTIF($E$4:E2038,E2038)</f>
        <v>284</v>
      </c>
      <c r="J2038" s="4" t="str">
        <f t="shared" si="31"/>
        <v>ties284</v>
      </c>
      <c r="K2038" s="5"/>
      <c r="L2038" s="3"/>
    </row>
    <row r="2039" spans="3:12" x14ac:dyDescent="0.25">
      <c r="C2039" s="2" t="s">
        <v>7</v>
      </c>
      <c r="D2039" s="1">
        <v>2036</v>
      </c>
      <c r="E2039" s="1" t="s">
        <v>17</v>
      </c>
      <c r="F2039" s="1" t="s">
        <v>49</v>
      </c>
      <c r="G2039" s="1">
        <v>25</v>
      </c>
      <c r="H2039" s="3">
        <v>1657.5</v>
      </c>
      <c r="I2039" s="6">
        <f>COUNTIF($E$4:E2039,E2039)</f>
        <v>247</v>
      </c>
      <c r="J2039" s="4" t="str">
        <f t="shared" si="31"/>
        <v>blouses247</v>
      </c>
      <c r="K2039" s="5"/>
      <c r="L2039" s="3"/>
    </row>
    <row r="2040" spans="3:12" x14ac:dyDescent="0.25">
      <c r="C2040" s="2" t="s">
        <v>1</v>
      </c>
      <c r="D2040" s="1">
        <v>2037</v>
      </c>
      <c r="E2040" s="1" t="s">
        <v>17</v>
      </c>
      <c r="F2040" s="1" t="s">
        <v>20</v>
      </c>
      <c r="G2040" s="1">
        <v>34</v>
      </c>
      <c r="H2040" s="3">
        <v>2143.6999999999998</v>
      </c>
      <c r="I2040" s="6">
        <f>COUNTIF($E$4:E2040,E2040)</f>
        <v>248</v>
      </c>
      <c r="J2040" s="4" t="str">
        <f t="shared" si="31"/>
        <v>blouses248</v>
      </c>
      <c r="K2040" s="5"/>
      <c r="L2040" s="3"/>
    </row>
    <row r="2041" spans="3:12" x14ac:dyDescent="0.25">
      <c r="C2041" s="2" t="s">
        <v>7</v>
      </c>
      <c r="D2041" s="1">
        <v>2038</v>
      </c>
      <c r="E2041" s="1" t="s">
        <v>19</v>
      </c>
      <c r="F2041" s="1" t="s">
        <v>32</v>
      </c>
      <c r="G2041" s="1">
        <v>25</v>
      </c>
      <c r="H2041" s="3">
        <v>3787.5</v>
      </c>
      <c r="I2041" s="6">
        <f>COUNTIF($E$4:E2041,E2041)</f>
        <v>244</v>
      </c>
      <c r="J2041" s="4" t="str">
        <f t="shared" si="31"/>
        <v>woman's shoes244</v>
      </c>
      <c r="K2041" s="5"/>
      <c r="L2041" s="3"/>
    </row>
    <row r="2042" spans="3:12" x14ac:dyDescent="0.25">
      <c r="C2042" s="2" t="s">
        <v>7</v>
      </c>
      <c r="D2042" s="1">
        <v>2039</v>
      </c>
      <c r="E2042" s="1" t="s">
        <v>18</v>
      </c>
      <c r="F2042" s="1" t="s">
        <v>44</v>
      </c>
      <c r="G2042" s="1">
        <v>10</v>
      </c>
      <c r="H2042" s="3">
        <v>676</v>
      </c>
      <c r="I2042" s="6">
        <f>COUNTIF($E$4:E2042,E2042)</f>
        <v>242</v>
      </c>
      <c r="J2042" s="4" t="str">
        <f t="shared" si="31"/>
        <v>man shoes242</v>
      </c>
      <c r="K2042" s="5"/>
      <c r="L2042" s="3"/>
    </row>
    <row r="2043" spans="3:12" x14ac:dyDescent="0.25">
      <c r="C2043" s="2" t="s">
        <v>1</v>
      </c>
      <c r="D2043" s="1">
        <v>2040</v>
      </c>
      <c r="E2043" s="1" t="s">
        <v>15</v>
      </c>
      <c r="F2043" s="1" t="s">
        <v>28</v>
      </c>
      <c r="G2043" s="1">
        <v>24</v>
      </c>
      <c r="H2043" s="3">
        <v>1977.6</v>
      </c>
      <c r="I2043" s="6">
        <f>COUNTIF($E$4:E2043,E2043)</f>
        <v>239</v>
      </c>
      <c r="J2043" s="4" t="str">
        <f t="shared" si="31"/>
        <v>dresses239</v>
      </c>
      <c r="K2043" s="5"/>
      <c r="L2043" s="3"/>
    </row>
    <row r="2044" spans="3:12" x14ac:dyDescent="0.25">
      <c r="C2044" s="2" t="s">
        <v>7</v>
      </c>
      <c r="D2044" s="1">
        <v>2041</v>
      </c>
      <c r="E2044" s="1" t="s">
        <v>15</v>
      </c>
      <c r="F2044" s="1" t="s">
        <v>51</v>
      </c>
      <c r="G2044" s="1">
        <v>28</v>
      </c>
      <c r="H2044" s="3">
        <v>2352</v>
      </c>
      <c r="I2044" s="6">
        <f>COUNTIF($E$4:E2044,E2044)</f>
        <v>240</v>
      </c>
      <c r="J2044" s="4" t="str">
        <f t="shared" si="31"/>
        <v>dresses240</v>
      </c>
      <c r="K2044" s="5"/>
      <c r="L2044" s="3"/>
    </row>
    <row r="2045" spans="3:12" x14ac:dyDescent="0.25">
      <c r="C2045" s="2" t="s">
        <v>7</v>
      </c>
      <c r="D2045" s="1">
        <v>2042</v>
      </c>
      <c r="E2045" s="1" t="s">
        <v>14</v>
      </c>
      <c r="F2045" s="1" t="s">
        <v>50</v>
      </c>
      <c r="G2045" s="1">
        <v>22</v>
      </c>
      <c r="H2045" s="3">
        <v>1586.2</v>
      </c>
      <c r="I2045" s="6">
        <f>COUNTIF($E$4:E2045,E2045)</f>
        <v>252</v>
      </c>
      <c r="J2045" s="4" t="str">
        <f t="shared" si="31"/>
        <v>pants252</v>
      </c>
      <c r="K2045" s="5"/>
      <c r="L2045" s="3"/>
    </row>
    <row r="2046" spans="3:12" x14ac:dyDescent="0.25">
      <c r="C2046" s="2" t="s">
        <v>7</v>
      </c>
      <c r="D2046" s="1">
        <v>2043</v>
      </c>
      <c r="E2046" s="1" t="s">
        <v>13</v>
      </c>
      <c r="F2046" s="1" t="s">
        <v>34</v>
      </c>
      <c r="G2046" s="1">
        <v>26</v>
      </c>
      <c r="H2046" s="3">
        <v>1123.2</v>
      </c>
      <c r="I2046" s="6">
        <f>COUNTIF($E$4:E2046,E2046)</f>
        <v>287</v>
      </c>
      <c r="J2046" s="4" t="str">
        <f t="shared" si="31"/>
        <v>shirts287</v>
      </c>
      <c r="K2046" s="5"/>
      <c r="L2046" s="3"/>
    </row>
    <row r="2047" spans="3:12" x14ac:dyDescent="0.25">
      <c r="C2047" s="2" t="s">
        <v>7</v>
      </c>
      <c r="D2047" s="1">
        <v>2044</v>
      </c>
      <c r="E2047" s="1" t="s">
        <v>13</v>
      </c>
      <c r="F2047" s="1" t="s">
        <v>39</v>
      </c>
      <c r="G2047" s="1">
        <v>11</v>
      </c>
      <c r="H2047" s="3">
        <v>529.65</v>
      </c>
      <c r="I2047" s="6">
        <f>COUNTIF($E$4:E2047,E2047)</f>
        <v>288</v>
      </c>
      <c r="J2047" s="4" t="str">
        <f t="shared" si="31"/>
        <v>shirts288</v>
      </c>
      <c r="K2047" s="5"/>
      <c r="L2047" s="3"/>
    </row>
    <row r="2048" spans="3:12" x14ac:dyDescent="0.25">
      <c r="C2048" s="2" t="s">
        <v>7</v>
      </c>
      <c r="D2048" s="1">
        <v>2045</v>
      </c>
      <c r="E2048" s="1" t="s">
        <v>16</v>
      </c>
      <c r="F2048" s="1" t="s">
        <v>49</v>
      </c>
      <c r="G2048" s="1">
        <v>15</v>
      </c>
      <c r="H2048" s="3">
        <v>211.5</v>
      </c>
      <c r="I2048" s="6">
        <f>COUNTIF($E$4:E2048,E2048)</f>
        <v>285</v>
      </c>
      <c r="J2048" s="4" t="str">
        <f t="shared" si="31"/>
        <v>ties285</v>
      </c>
      <c r="K2048" s="5"/>
      <c r="L2048" s="3"/>
    </row>
    <row r="2049" spans="3:12" x14ac:dyDescent="0.25">
      <c r="C2049" s="2" t="s">
        <v>7</v>
      </c>
      <c r="D2049" s="1">
        <v>2046</v>
      </c>
      <c r="E2049" s="1" t="s">
        <v>16</v>
      </c>
      <c r="F2049" s="1" t="s">
        <v>34</v>
      </c>
      <c r="G2049" s="1">
        <v>32</v>
      </c>
      <c r="H2049" s="3">
        <v>432</v>
      </c>
      <c r="I2049" s="6">
        <f>COUNTIF($E$4:E2049,E2049)</f>
        <v>286</v>
      </c>
      <c r="J2049" s="4" t="str">
        <f t="shared" si="31"/>
        <v>ties286</v>
      </c>
      <c r="K2049" s="5"/>
      <c r="L2049" s="3"/>
    </row>
    <row r="2050" spans="3:12" x14ac:dyDescent="0.25">
      <c r="C2050" s="2" t="s">
        <v>7</v>
      </c>
      <c r="D2050" s="1">
        <v>2047</v>
      </c>
      <c r="E2050" s="1" t="s">
        <v>8</v>
      </c>
      <c r="F2050" s="1" t="s">
        <v>34</v>
      </c>
      <c r="G2050" s="1">
        <v>33</v>
      </c>
      <c r="H2050" s="3">
        <v>7207.2</v>
      </c>
      <c r="I2050" s="6">
        <f>COUNTIF($E$4:E2050,E2050)</f>
        <v>247</v>
      </c>
      <c r="J2050" s="4" t="str">
        <f t="shared" si="31"/>
        <v>purses247</v>
      </c>
      <c r="K2050" s="5"/>
      <c r="L2050" s="3"/>
    </row>
    <row r="2051" spans="3:12" x14ac:dyDescent="0.25">
      <c r="C2051" s="2" t="s">
        <v>7</v>
      </c>
      <c r="D2051" s="1">
        <v>2048</v>
      </c>
      <c r="E2051" s="1" t="s">
        <v>18</v>
      </c>
      <c r="F2051" s="1" t="s">
        <v>24</v>
      </c>
      <c r="G2051" s="1">
        <v>15</v>
      </c>
      <c r="H2051" s="3">
        <v>965.25</v>
      </c>
      <c r="I2051" s="6">
        <f>COUNTIF($E$4:E2051,E2051)</f>
        <v>243</v>
      </c>
      <c r="J2051" s="4" t="str">
        <f t="shared" si="31"/>
        <v>man shoes243</v>
      </c>
      <c r="K2051" s="5"/>
      <c r="L2051" s="3"/>
    </row>
    <row r="2052" spans="3:12" x14ac:dyDescent="0.25">
      <c r="C2052" s="2" t="s">
        <v>7</v>
      </c>
      <c r="D2052" s="1">
        <v>2049</v>
      </c>
      <c r="E2052" s="1" t="s">
        <v>19</v>
      </c>
      <c r="F2052" s="1" t="s">
        <v>43</v>
      </c>
      <c r="G2052" s="1">
        <v>31</v>
      </c>
      <c r="H2052" s="3">
        <v>4324.5</v>
      </c>
      <c r="I2052" s="6">
        <f>COUNTIF($E$4:E2052,E2052)</f>
        <v>245</v>
      </c>
      <c r="J2052" s="4" t="str">
        <f t="shared" si="31"/>
        <v>woman's shoes245</v>
      </c>
      <c r="K2052" s="5"/>
      <c r="L2052" s="3"/>
    </row>
    <row r="2053" spans="3:12" x14ac:dyDescent="0.25">
      <c r="C2053" s="2" t="s">
        <v>7</v>
      </c>
      <c r="D2053" s="1">
        <v>2050</v>
      </c>
      <c r="E2053" s="1" t="s">
        <v>13</v>
      </c>
      <c r="F2053" s="1" t="s">
        <v>44</v>
      </c>
      <c r="G2053" s="1">
        <v>20</v>
      </c>
      <c r="H2053" s="3">
        <v>990</v>
      </c>
      <c r="I2053" s="6">
        <f>COUNTIF($E$4:E2053,E2053)</f>
        <v>289</v>
      </c>
      <c r="J2053" s="4" t="str">
        <f t="shared" ref="J2053:J2116" si="32">E2053&amp;I2053</f>
        <v>shirts289</v>
      </c>
      <c r="K2053" s="5"/>
      <c r="L2053" s="3"/>
    </row>
    <row r="2054" spans="3:12" x14ac:dyDescent="0.25">
      <c r="C2054" s="2" t="s">
        <v>7</v>
      </c>
      <c r="D2054" s="1">
        <v>2051</v>
      </c>
      <c r="E2054" s="1" t="s">
        <v>17</v>
      </c>
      <c r="F2054" s="1" t="s">
        <v>29</v>
      </c>
      <c r="G2054" s="1">
        <v>25</v>
      </c>
      <c r="H2054" s="3">
        <v>1462.5</v>
      </c>
      <c r="I2054" s="6">
        <f>COUNTIF($E$4:E2054,E2054)</f>
        <v>249</v>
      </c>
      <c r="J2054" s="4" t="str">
        <f t="shared" si="32"/>
        <v>blouses249</v>
      </c>
      <c r="K2054" s="5"/>
      <c r="L2054" s="3"/>
    </row>
    <row r="2055" spans="3:12" x14ac:dyDescent="0.25">
      <c r="C2055" s="2" t="s">
        <v>7</v>
      </c>
      <c r="D2055" s="1">
        <v>2052</v>
      </c>
      <c r="E2055" s="1" t="s">
        <v>8</v>
      </c>
      <c r="F2055" s="1" t="s">
        <v>40</v>
      </c>
      <c r="G2055" s="1">
        <v>24</v>
      </c>
      <c r="H2055" s="3">
        <v>4838.3999999999996</v>
      </c>
      <c r="I2055" s="6">
        <f>COUNTIF($E$4:E2055,E2055)</f>
        <v>248</v>
      </c>
      <c r="J2055" s="4" t="str">
        <f t="shared" si="32"/>
        <v>purses248</v>
      </c>
      <c r="K2055" s="5"/>
      <c r="L2055" s="3"/>
    </row>
    <row r="2056" spans="3:12" x14ac:dyDescent="0.25">
      <c r="C2056" s="2" t="s">
        <v>7</v>
      </c>
      <c r="D2056" s="1">
        <v>2053</v>
      </c>
      <c r="E2056" s="1" t="s">
        <v>15</v>
      </c>
      <c r="F2056" s="1" t="s">
        <v>20</v>
      </c>
      <c r="G2056" s="1">
        <v>10</v>
      </c>
      <c r="H2056" s="3">
        <v>784</v>
      </c>
      <c r="I2056" s="6">
        <f>COUNTIF($E$4:E2056,E2056)</f>
        <v>241</v>
      </c>
      <c r="J2056" s="4" t="str">
        <f t="shared" si="32"/>
        <v>dresses241</v>
      </c>
      <c r="K2056" s="5"/>
      <c r="L2056" s="3"/>
    </row>
    <row r="2057" spans="3:12" x14ac:dyDescent="0.25">
      <c r="C2057" s="2" t="s">
        <v>1</v>
      </c>
      <c r="D2057" s="1">
        <v>2054</v>
      </c>
      <c r="E2057" s="1" t="s">
        <v>19</v>
      </c>
      <c r="F2057" s="1" t="s">
        <v>53</v>
      </c>
      <c r="G2057" s="1">
        <v>14</v>
      </c>
      <c r="H2057" s="3">
        <v>2037</v>
      </c>
      <c r="I2057" s="6">
        <f>COUNTIF($E$4:E2057,E2057)</f>
        <v>246</v>
      </c>
      <c r="J2057" s="4" t="str">
        <f t="shared" si="32"/>
        <v>woman's shoes246</v>
      </c>
      <c r="K2057" s="5"/>
      <c r="L2057" s="3"/>
    </row>
    <row r="2058" spans="3:12" x14ac:dyDescent="0.25">
      <c r="C2058" s="2" t="s">
        <v>7</v>
      </c>
      <c r="D2058" s="1">
        <v>2055</v>
      </c>
      <c r="E2058" s="1" t="s">
        <v>13</v>
      </c>
      <c r="F2058" s="1" t="s">
        <v>23</v>
      </c>
      <c r="G2058" s="1">
        <v>32</v>
      </c>
      <c r="H2058" s="3">
        <v>1440</v>
      </c>
      <c r="I2058" s="6">
        <f>COUNTIF($E$4:E2058,E2058)</f>
        <v>290</v>
      </c>
      <c r="J2058" s="4" t="str">
        <f t="shared" si="32"/>
        <v>shirts290</v>
      </c>
      <c r="K2058" s="5"/>
      <c r="L2058" s="3"/>
    </row>
    <row r="2059" spans="3:12" x14ac:dyDescent="0.25">
      <c r="C2059" s="2" t="s">
        <v>7</v>
      </c>
      <c r="D2059" s="1">
        <v>2056</v>
      </c>
      <c r="E2059" s="1" t="s">
        <v>14</v>
      </c>
      <c r="F2059" s="1" t="s">
        <v>49</v>
      </c>
      <c r="G2059" s="1">
        <v>24</v>
      </c>
      <c r="H2059" s="3">
        <v>1696.8</v>
      </c>
      <c r="I2059" s="6">
        <f>COUNTIF($E$4:E2059,E2059)</f>
        <v>253</v>
      </c>
      <c r="J2059" s="4" t="str">
        <f t="shared" si="32"/>
        <v>pants253</v>
      </c>
      <c r="K2059" s="5"/>
      <c r="L2059" s="3"/>
    </row>
    <row r="2060" spans="3:12" x14ac:dyDescent="0.25">
      <c r="C2060" s="2" t="s">
        <v>7</v>
      </c>
      <c r="D2060" s="1">
        <v>2057</v>
      </c>
      <c r="E2060" s="1" t="s">
        <v>14</v>
      </c>
      <c r="F2060" s="1" t="s">
        <v>65</v>
      </c>
      <c r="G2060" s="1">
        <v>28</v>
      </c>
      <c r="H2060" s="3">
        <v>1783.6</v>
      </c>
      <c r="I2060" s="6">
        <f>COUNTIF($E$4:E2060,E2060)</f>
        <v>254</v>
      </c>
      <c r="J2060" s="4" t="str">
        <f t="shared" si="32"/>
        <v>pants254</v>
      </c>
      <c r="K2060" s="5"/>
      <c r="L2060" s="3"/>
    </row>
    <row r="2061" spans="3:12" x14ac:dyDescent="0.25">
      <c r="C2061" s="2" t="s">
        <v>7</v>
      </c>
      <c r="D2061" s="1">
        <v>2058</v>
      </c>
      <c r="E2061" s="1" t="s">
        <v>19</v>
      </c>
      <c r="F2061" s="1" t="s">
        <v>26</v>
      </c>
      <c r="G2061" s="1">
        <v>23</v>
      </c>
      <c r="H2061" s="3">
        <v>3795</v>
      </c>
      <c r="I2061" s="6">
        <f>COUNTIF($E$4:E2061,E2061)</f>
        <v>247</v>
      </c>
      <c r="J2061" s="4" t="str">
        <f t="shared" si="32"/>
        <v>woman's shoes247</v>
      </c>
      <c r="K2061" s="5"/>
      <c r="L2061" s="3"/>
    </row>
    <row r="2062" spans="3:12" x14ac:dyDescent="0.25">
      <c r="C2062" s="2" t="s">
        <v>1</v>
      </c>
      <c r="D2062" s="1">
        <v>2059</v>
      </c>
      <c r="E2062" s="1" t="s">
        <v>19</v>
      </c>
      <c r="F2062" s="1" t="s">
        <v>30</v>
      </c>
      <c r="G2062" s="1">
        <v>31</v>
      </c>
      <c r="H2062" s="3">
        <v>4975.5</v>
      </c>
      <c r="I2062" s="6">
        <f>COUNTIF($E$4:E2062,E2062)</f>
        <v>248</v>
      </c>
      <c r="J2062" s="4" t="str">
        <f t="shared" si="32"/>
        <v>woman's shoes248</v>
      </c>
      <c r="K2062" s="5"/>
      <c r="L2062" s="3"/>
    </row>
    <row r="2063" spans="3:12" x14ac:dyDescent="0.25">
      <c r="C2063" s="2" t="s">
        <v>7</v>
      </c>
      <c r="D2063" s="1">
        <v>2060</v>
      </c>
      <c r="E2063" s="1" t="s">
        <v>15</v>
      </c>
      <c r="F2063" s="1" t="s">
        <v>23</v>
      </c>
      <c r="G2063" s="1">
        <v>22</v>
      </c>
      <c r="H2063" s="3">
        <v>1777.6</v>
      </c>
      <c r="I2063" s="6">
        <f>COUNTIF($E$4:E2063,E2063)</f>
        <v>242</v>
      </c>
      <c r="J2063" s="4" t="str">
        <f t="shared" si="32"/>
        <v>dresses242</v>
      </c>
      <c r="K2063" s="5"/>
      <c r="L2063" s="3"/>
    </row>
    <row r="2064" spans="3:12" x14ac:dyDescent="0.25">
      <c r="C2064" s="2" t="s">
        <v>7</v>
      </c>
      <c r="D2064" s="1">
        <v>2061</v>
      </c>
      <c r="E2064" s="1" t="s">
        <v>13</v>
      </c>
      <c r="F2064" s="1" t="s">
        <v>50</v>
      </c>
      <c r="G2064" s="1">
        <v>29</v>
      </c>
      <c r="H2064" s="3">
        <v>1305</v>
      </c>
      <c r="I2064" s="6">
        <f>COUNTIF($E$4:E2064,E2064)</f>
        <v>291</v>
      </c>
      <c r="J2064" s="4" t="str">
        <f t="shared" si="32"/>
        <v>shirts291</v>
      </c>
      <c r="K2064" s="5"/>
      <c r="L2064" s="3"/>
    </row>
    <row r="2065" spans="3:12" x14ac:dyDescent="0.25">
      <c r="C2065" s="2" t="s">
        <v>7</v>
      </c>
      <c r="D2065" s="1">
        <v>2062</v>
      </c>
      <c r="E2065" s="1" t="s">
        <v>15</v>
      </c>
      <c r="F2065" s="1" t="s">
        <v>9</v>
      </c>
      <c r="G2065" s="1">
        <v>26</v>
      </c>
      <c r="H2065" s="3">
        <v>2038.4</v>
      </c>
      <c r="I2065" s="6">
        <f>COUNTIF($E$4:E2065,E2065)</f>
        <v>243</v>
      </c>
      <c r="J2065" s="4" t="str">
        <f t="shared" si="32"/>
        <v>dresses243</v>
      </c>
      <c r="K2065" s="5"/>
      <c r="L2065" s="3"/>
    </row>
    <row r="2066" spans="3:12" x14ac:dyDescent="0.25">
      <c r="C2066" s="2" t="s">
        <v>7</v>
      </c>
      <c r="D2066" s="1">
        <v>2063</v>
      </c>
      <c r="E2066" s="1" t="s">
        <v>8</v>
      </c>
      <c r="F2066" s="1" t="s">
        <v>52</v>
      </c>
      <c r="G2066" s="1">
        <v>32</v>
      </c>
      <c r="H2066" s="3">
        <v>7392</v>
      </c>
      <c r="I2066" s="6">
        <f>COUNTIF($E$4:E2066,E2066)</f>
        <v>249</v>
      </c>
      <c r="J2066" s="4" t="str">
        <f t="shared" si="32"/>
        <v>purses249</v>
      </c>
      <c r="K2066" s="5"/>
      <c r="L2066" s="3"/>
    </row>
    <row r="2067" spans="3:12" x14ac:dyDescent="0.25">
      <c r="C2067" s="2" t="s">
        <v>7</v>
      </c>
      <c r="D2067" s="1">
        <v>2064</v>
      </c>
      <c r="E2067" s="1" t="s">
        <v>8</v>
      </c>
      <c r="F2067" s="1" t="s">
        <v>47</v>
      </c>
      <c r="G2067" s="1">
        <v>14</v>
      </c>
      <c r="H2067" s="3">
        <v>3204.6</v>
      </c>
      <c r="I2067" s="6">
        <f>COUNTIF($E$4:E2067,E2067)</f>
        <v>250</v>
      </c>
      <c r="J2067" s="4" t="str">
        <f t="shared" si="32"/>
        <v>purses250</v>
      </c>
      <c r="K2067" s="5"/>
      <c r="L2067" s="3"/>
    </row>
    <row r="2068" spans="3:12" x14ac:dyDescent="0.25">
      <c r="C2068" s="2" t="s">
        <v>7</v>
      </c>
      <c r="D2068" s="1">
        <v>2065</v>
      </c>
      <c r="E2068" s="1" t="s">
        <v>15</v>
      </c>
      <c r="F2068" s="1" t="s">
        <v>32</v>
      </c>
      <c r="G2068" s="1">
        <v>33</v>
      </c>
      <c r="H2068" s="3">
        <v>2640</v>
      </c>
      <c r="I2068" s="6">
        <f>COUNTIF($E$4:E2068,E2068)</f>
        <v>244</v>
      </c>
      <c r="J2068" s="4" t="str">
        <f t="shared" si="32"/>
        <v>dresses244</v>
      </c>
      <c r="K2068" s="5"/>
      <c r="L2068" s="3"/>
    </row>
    <row r="2069" spans="3:12" x14ac:dyDescent="0.25">
      <c r="C2069" s="2" t="s">
        <v>7</v>
      </c>
      <c r="D2069" s="1">
        <v>2066</v>
      </c>
      <c r="E2069" s="1" t="s">
        <v>8</v>
      </c>
      <c r="F2069" s="1" t="s">
        <v>35</v>
      </c>
      <c r="G2069" s="1">
        <v>27</v>
      </c>
      <c r="H2069" s="3">
        <v>5159.7</v>
      </c>
      <c r="I2069" s="6">
        <f>COUNTIF($E$4:E2069,E2069)</f>
        <v>251</v>
      </c>
      <c r="J2069" s="4" t="str">
        <f t="shared" si="32"/>
        <v>purses251</v>
      </c>
      <c r="K2069" s="5"/>
      <c r="L2069" s="3"/>
    </row>
    <row r="2070" spans="3:12" x14ac:dyDescent="0.25">
      <c r="C2070" s="2" t="s">
        <v>7</v>
      </c>
      <c r="D2070" s="1">
        <v>2067</v>
      </c>
      <c r="E2070" s="1" t="s">
        <v>18</v>
      </c>
      <c r="F2070" s="1" t="s">
        <v>38</v>
      </c>
      <c r="G2070" s="1">
        <v>17</v>
      </c>
      <c r="H2070" s="3">
        <v>1182.3499999999999</v>
      </c>
      <c r="I2070" s="6">
        <f>COUNTIF($E$4:E2070,E2070)</f>
        <v>244</v>
      </c>
      <c r="J2070" s="4" t="str">
        <f t="shared" si="32"/>
        <v>man shoes244</v>
      </c>
      <c r="K2070" s="5"/>
      <c r="L2070" s="3"/>
    </row>
    <row r="2071" spans="3:12" x14ac:dyDescent="0.25">
      <c r="C2071" s="2" t="s">
        <v>1</v>
      </c>
      <c r="D2071" s="1">
        <v>2068</v>
      </c>
      <c r="E2071" s="1" t="s">
        <v>15</v>
      </c>
      <c r="F2071" s="1" t="s">
        <v>61</v>
      </c>
      <c r="G2071" s="1">
        <v>34</v>
      </c>
      <c r="H2071" s="3">
        <v>2910.4</v>
      </c>
      <c r="I2071" s="6">
        <f>COUNTIF($E$4:E2071,E2071)</f>
        <v>245</v>
      </c>
      <c r="J2071" s="4" t="str">
        <f t="shared" si="32"/>
        <v>dresses245</v>
      </c>
      <c r="K2071" s="5"/>
      <c r="L2071" s="3"/>
    </row>
    <row r="2072" spans="3:12" x14ac:dyDescent="0.25">
      <c r="C2072" s="2" t="s">
        <v>7</v>
      </c>
      <c r="D2072" s="1">
        <v>2069</v>
      </c>
      <c r="E2072" s="1" t="s">
        <v>18</v>
      </c>
      <c r="F2072" s="1" t="s">
        <v>31</v>
      </c>
      <c r="G2072" s="1">
        <v>17</v>
      </c>
      <c r="H2072" s="3">
        <v>1049.75</v>
      </c>
      <c r="I2072" s="6">
        <f>COUNTIF($E$4:E2072,E2072)</f>
        <v>245</v>
      </c>
      <c r="J2072" s="4" t="str">
        <f t="shared" si="32"/>
        <v>man shoes245</v>
      </c>
      <c r="K2072" s="5"/>
      <c r="L2072" s="3"/>
    </row>
    <row r="2073" spans="3:12" x14ac:dyDescent="0.25">
      <c r="C2073" s="2" t="s">
        <v>7</v>
      </c>
      <c r="D2073" s="1">
        <v>2070</v>
      </c>
      <c r="E2073" s="1" t="s">
        <v>15</v>
      </c>
      <c r="F2073" s="1" t="s">
        <v>23</v>
      </c>
      <c r="G2073" s="1">
        <v>34</v>
      </c>
      <c r="H2073" s="3">
        <v>2883.2</v>
      </c>
      <c r="I2073" s="6">
        <f>COUNTIF($E$4:E2073,E2073)</f>
        <v>246</v>
      </c>
      <c r="J2073" s="4" t="str">
        <f t="shared" si="32"/>
        <v>dresses246</v>
      </c>
      <c r="K2073" s="5"/>
      <c r="L2073" s="3"/>
    </row>
    <row r="2074" spans="3:12" x14ac:dyDescent="0.25">
      <c r="C2074" s="2" t="s">
        <v>7</v>
      </c>
      <c r="D2074" s="1">
        <v>2071</v>
      </c>
      <c r="E2074" s="1" t="s">
        <v>17</v>
      </c>
      <c r="F2074" s="1" t="s">
        <v>43</v>
      </c>
      <c r="G2074" s="1">
        <v>12</v>
      </c>
      <c r="H2074" s="3">
        <v>725.4</v>
      </c>
      <c r="I2074" s="6">
        <f>COUNTIF($E$4:E2074,E2074)</f>
        <v>250</v>
      </c>
      <c r="J2074" s="4" t="str">
        <f t="shared" si="32"/>
        <v>blouses250</v>
      </c>
      <c r="K2074" s="5"/>
      <c r="L2074" s="3"/>
    </row>
    <row r="2075" spans="3:12" x14ac:dyDescent="0.25">
      <c r="C2075" s="2" t="s">
        <v>7</v>
      </c>
      <c r="D2075" s="1">
        <v>2072</v>
      </c>
      <c r="E2075" s="1" t="s">
        <v>13</v>
      </c>
      <c r="F2075" s="1" t="s">
        <v>51</v>
      </c>
      <c r="G2075" s="1">
        <v>28</v>
      </c>
      <c r="H2075" s="3">
        <v>1234.8</v>
      </c>
      <c r="I2075" s="6">
        <f>COUNTIF($E$4:E2075,E2075)</f>
        <v>292</v>
      </c>
      <c r="J2075" s="4" t="str">
        <f t="shared" si="32"/>
        <v>shirts292</v>
      </c>
      <c r="K2075" s="5"/>
      <c r="L2075" s="3"/>
    </row>
    <row r="2076" spans="3:12" x14ac:dyDescent="0.25">
      <c r="C2076" s="2" t="s">
        <v>7</v>
      </c>
      <c r="D2076" s="1">
        <v>2073</v>
      </c>
      <c r="E2076" s="1" t="s">
        <v>15</v>
      </c>
      <c r="F2076" s="1" t="s">
        <v>46</v>
      </c>
      <c r="G2076" s="1">
        <v>34</v>
      </c>
      <c r="H2076" s="3">
        <v>2801.6</v>
      </c>
      <c r="I2076" s="6">
        <f>COUNTIF($E$4:E2076,E2076)</f>
        <v>247</v>
      </c>
      <c r="J2076" s="4" t="str">
        <f t="shared" si="32"/>
        <v>dresses247</v>
      </c>
      <c r="K2076" s="5"/>
      <c r="L2076" s="3"/>
    </row>
    <row r="2077" spans="3:12" x14ac:dyDescent="0.25">
      <c r="C2077" s="2" t="s">
        <v>7</v>
      </c>
      <c r="D2077" s="1">
        <v>2074</v>
      </c>
      <c r="E2077" s="1" t="s">
        <v>16</v>
      </c>
      <c r="F2077" s="1" t="s">
        <v>9</v>
      </c>
      <c r="G2077" s="1">
        <v>25</v>
      </c>
      <c r="H2077" s="3">
        <v>378.75</v>
      </c>
      <c r="I2077" s="6">
        <f>COUNTIF($E$4:E2077,E2077)</f>
        <v>287</v>
      </c>
      <c r="J2077" s="4" t="str">
        <f t="shared" si="32"/>
        <v>ties287</v>
      </c>
      <c r="K2077" s="5"/>
      <c r="L2077" s="3"/>
    </row>
    <row r="2078" spans="3:12" x14ac:dyDescent="0.25">
      <c r="C2078" s="2" t="s">
        <v>7</v>
      </c>
      <c r="D2078" s="1">
        <v>2075</v>
      </c>
      <c r="E2078" s="1" t="s">
        <v>13</v>
      </c>
      <c r="F2078" s="1" t="s">
        <v>11</v>
      </c>
      <c r="G2078" s="1">
        <v>16</v>
      </c>
      <c r="H2078" s="3">
        <v>763.2</v>
      </c>
      <c r="I2078" s="6">
        <f>COUNTIF($E$4:E2078,E2078)</f>
        <v>293</v>
      </c>
      <c r="J2078" s="4" t="str">
        <f t="shared" si="32"/>
        <v>shirts293</v>
      </c>
      <c r="K2078" s="5"/>
      <c r="L2078" s="3"/>
    </row>
    <row r="2079" spans="3:12" x14ac:dyDescent="0.25">
      <c r="C2079" s="2" t="s">
        <v>7</v>
      </c>
      <c r="D2079" s="1">
        <v>2076</v>
      </c>
      <c r="E2079" s="1" t="s">
        <v>19</v>
      </c>
      <c r="F2079" s="1" t="s">
        <v>56</v>
      </c>
      <c r="G2079" s="1">
        <v>22</v>
      </c>
      <c r="H2079" s="3">
        <v>3069</v>
      </c>
      <c r="I2079" s="6">
        <f>COUNTIF($E$4:E2079,E2079)</f>
        <v>249</v>
      </c>
      <c r="J2079" s="4" t="str">
        <f t="shared" si="32"/>
        <v>woman's shoes249</v>
      </c>
      <c r="K2079" s="5"/>
      <c r="L2079" s="3"/>
    </row>
    <row r="2080" spans="3:12" x14ac:dyDescent="0.25">
      <c r="C2080" s="2" t="s">
        <v>7</v>
      </c>
      <c r="D2080" s="1">
        <v>2077</v>
      </c>
      <c r="E2080" s="1" t="s">
        <v>14</v>
      </c>
      <c r="F2080" s="1" t="s">
        <v>38</v>
      </c>
      <c r="G2080" s="1">
        <v>34</v>
      </c>
      <c r="H2080" s="3">
        <v>2284.8000000000002</v>
      </c>
      <c r="I2080" s="6">
        <f>COUNTIF($E$4:E2080,E2080)</f>
        <v>255</v>
      </c>
      <c r="J2080" s="4" t="str">
        <f t="shared" si="32"/>
        <v>pants255</v>
      </c>
      <c r="K2080" s="5"/>
      <c r="L2080" s="3"/>
    </row>
    <row r="2081" spans="3:12" x14ac:dyDescent="0.25">
      <c r="C2081" s="2" t="s">
        <v>7</v>
      </c>
      <c r="D2081" s="1">
        <v>2078</v>
      </c>
      <c r="E2081" s="1" t="s">
        <v>15</v>
      </c>
      <c r="F2081" s="1" t="s">
        <v>54</v>
      </c>
      <c r="G2081" s="1">
        <v>16</v>
      </c>
      <c r="H2081" s="3">
        <v>1331.2</v>
      </c>
      <c r="I2081" s="6">
        <f>COUNTIF($E$4:E2081,E2081)</f>
        <v>248</v>
      </c>
      <c r="J2081" s="4" t="str">
        <f t="shared" si="32"/>
        <v>dresses248</v>
      </c>
      <c r="K2081" s="5"/>
      <c r="L2081" s="3"/>
    </row>
    <row r="2082" spans="3:12" x14ac:dyDescent="0.25">
      <c r="C2082" s="2" t="s">
        <v>7</v>
      </c>
      <c r="D2082" s="1">
        <v>2079</v>
      </c>
      <c r="E2082" s="1" t="s">
        <v>14</v>
      </c>
      <c r="F2082" s="1" t="s">
        <v>51</v>
      </c>
      <c r="G2082" s="1">
        <v>28</v>
      </c>
      <c r="H2082" s="3">
        <v>2077.6</v>
      </c>
      <c r="I2082" s="6">
        <f>COUNTIF($E$4:E2082,E2082)</f>
        <v>256</v>
      </c>
      <c r="J2082" s="4" t="str">
        <f t="shared" si="32"/>
        <v>pants256</v>
      </c>
      <c r="K2082" s="5"/>
      <c r="L2082" s="3"/>
    </row>
    <row r="2083" spans="3:12" x14ac:dyDescent="0.25">
      <c r="C2083" s="2" t="s">
        <v>7</v>
      </c>
      <c r="D2083" s="1">
        <v>2080</v>
      </c>
      <c r="E2083" s="1" t="s">
        <v>14</v>
      </c>
      <c r="F2083" s="1" t="s">
        <v>6</v>
      </c>
      <c r="G2083" s="1">
        <v>19</v>
      </c>
      <c r="H2083" s="3">
        <v>1396.5</v>
      </c>
      <c r="I2083" s="6">
        <f>COUNTIF($E$4:E2083,E2083)</f>
        <v>257</v>
      </c>
      <c r="J2083" s="4" t="str">
        <f t="shared" si="32"/>
        <v>pants257</v>
      </c>
      <c r="K2083" s="5"/>
      <c r="L2083" s="3"/>
    </row>
    <row r="2084" spans="3:12" x14ac:dyDescent="0.25">
      <c r="C2084" s="2" t="s">
        <v>7</v>
      </c>
      <c r="D2084" s="1">
        <v>2081</v>
      </c>
      <c r="E2084" s="1" t="s">
        <v>14</v>
      </c>
      <c r="F2084" s="1" t="s">
        <v>51</v>
      </c>
      <c r="G2084" s="1">
        <v>14</v>
      </c>
      <c r="H2084" s="3">
        <v>980</v>
      </c>
      <c r="I2084" s="6">
        <f>COUNTIF($E$4:E2084,E2084)</f>
        <v>258</v>
      </c>
      <c r="J2084" s="4" t="str">
        <f t="shared" si="32"/>
        <v>pants258</v>
      </c>
      <c r="K2084" s="5"/>
      <c r="L2084" s="3"/>
    </row>
    <row r="2085" spans="3:12" x14ac:dyDescent="0.25">
      <c r="C2085" s="2" t="s">
        <v>7</v>
      </c>
      <c r="D2085" s="1">
        <v>2082</v>
      </c>
      <c r="E2085" s="1" t="s">
        <v>16</v>
      </c>
      <c r="F2085" s="1" t="s">
        <v>22</v>
      </c>
      <c r="G2085" s="1">
        <v>33</v>
      </c>
      <c r="H2085" s="3">
        <v>499.95</v>
      </c>
      <c r="I2085" s="6">
        <f>COUNTIF($E$4:E2085,E2085)</f>
        <v>288</v>
      </c>
      <c r="J2085" s="4" t="str">
        <f t="shared" si="32"/>
        <v>ties288</v>
      </c>
      <c r="K2085" s="5"/>
      <c r="L2085" s="3"/>
    </row>
    <row r="2086" spans="3:12" x14ac:dyDescent="0.25">
      <c r="C2086" s="2" t="s">
        <v>7</v>
      </c>
      <c r="D2086" s="1">
        <v>2083</v>
      </c>
      <c r="E2086" s="1" t="s">
        <v>18</v>
      </c>
      <c r="F2086" s="1" t="s">
        <v>47</v>
      </c>
      <c r="G2086" s="1">
        <v>20</v>
      </c>
      <c r="H2086" s="3">
        <v>1170</v>
      </c>
      <c r="I2086" s="6">
        <f>COUNTIF($E$4:E2086,E2086)</f>
        <v>246</v>
      </c>
      <c r="J2086" s="4" t="str">
        <f t="shared" si="32"/>
        <v>man shoes246</v>
      </c>
      <c r="K2086" s="5"/>
      <c r="L2086" s="3"/>
    </row>
    <row r="2087" spans="3:12" x14ac:dyDescent="0.25">
      <c r="C2087" s="2" t="s">
        <v>7</v>
      </c>
      <c r="D2087" s="1">
        <v>2084</v>
      </c>
      <c r="E2087" s="1" t="s">
        <v>8</v>
      </c>
      <c r="F2087" s="1" t="s">
        <v>21</v>
      </c>
      <c r="G2087" s="1">
        <v>25</v>
      </c>
      <c r="H2087" s="3">
        <v>4987.5</v>
      </c>
      <c r="I2087" s="6">
        <f>COUNTIF($E$4:E2087,E2087)</f>
        <v>252</v>
      </c>
      <c r="J2087" s="4" t="str">
        <f t="shared" si="32"/>
        <v>purses252</v>
      </c>
      <c r="K2087" s="5"/>
      <c r="L2087" s="3"/>
    </row>
    <row r="2088" spans="3:12" x14ac:dyDescent="0.25">
      <c r="C2088" s="2" t="s">
        <v>7</v>
      </c>
      <c r="D2088" s="1">
        <v>2085</v>
      </c>
      <c r="E2088" s="1" t="s">
        <v>18</v>
      </c>
      <c r="F2088" s="1" t="s">
        <v>44</v>
      </c>
      <c r="G2088" s="1">
        <v>12</v>
      </c>
      <c r="H2088" s="3">
        <v>756.6</v>
      </c>
      <c r="I2088" s="6">
        <f>COUNTIF($E$4:E2088,E2088)</f>
        <v>247</v>
      </c>
      <c r="J2088" s="4" t="str">
        <f t="shared" si="32"/>
        <v>man shoes247</v>
      </c>
      <c r="K2088" s="5"/>
      <c r="L2088" s="3"/>
    </row>
    <row r="2089" spans="3:12" x14ac:dyDescent="0.25">
      <c r="C2089" s="2" t="s">
        <v>7</v>
      </c>
      <c r="D2089" s="1">
        <v>2086</v>
      </c>
      <c r="E2089" s="1" t="s">
        <v>18</v>
      </c>
      <c r="F2089" s="1" t="s">
        <v>55</v>
      </c>
      <c r="G2089" s="1">
        <v>20</v>
      </c>
      <c r="H2089" s="3">
        <v>1417</v>
      </c>
      <c r="I2089" s="6">
        <f>COUNTIF($E$4:E2089,E2089)</f>
        <v>248</v>
      </c>
      <c r="J2089" s="4" t="str">
        <f t="shared" si="32"/>
        <v>man shoes248</v>
      </c>
      <c r="K2089" s="5"/>
      <c r="L2089" s="3"/>
    </row>
    <row r="2090" spans="3:12" x14ac:dyDescent="0.25">
      <c r="C2090" s="2" t="s">
        <v>1</v>
      </c>
      <c r="D2090" s="1">
        <v>2087</v>
      </c>
      <c r="E2090" s="1" t="s">
        <v>15</v>
      </c>
      <c r="F2090" s="1" t="s">
        <v>38</v>
      </c>
      <c r="G2090" s="1">
        <v>21</v>
      </c>
      <c r="H2090" s="3">
        <v>1545.6</v>
      </c>
      <c r="I2090" s="6">
        <f>COUNTIF($E$4:E2090,E2090)</f>
        <v>249</v>
      </c>
      <c r="J2090" s="4" t="str">
        <f t="shared" si="32"/>
        <v>dresses249</v>
      </c>
      <c r="K2090" s="5"/>
      <c r="L2090" s="3"/>
    </row>
    <row r="2091" spans="3:12" x14ac:dyDescent="0.25">
      <c r="C2091" s="2" t="s">
        <v>7</v>
      </c>
      <c r="D2091" s="1">
        <v>2088</v>
      </c>
      <c r="E2091" s="1" t="s">
        <v>8</v>
      </c>
      <c r="F2091" s="1" t="s">
        <v>39</v>
      </c>
      <c r="G2091" s="1">
        <v>16</v>
      </c>
      <c r="H2091" s="3">
        <v>3091.2</v>
      </c>
      <c r="I2091" s="6">
        <f>COUNTIF($E$4:E2091,E2091)</f>
        <v>253</v>
      </c>
      <c r="J2091" s="4" t="str">
        <f t="shared" si="32"/>
        <v>purses253</v>
      </c>
      <c r="K2091" s="5"/>
      <c r="L2091" s="3"/>
    </row>
    <row r="2092" spans="3:12" x14ac:dyDescent="0.25">
      <c r="C2092" s="2" t="s">
        <v>7</v>
      </c>
      <c r="D2092" s="1">
        <v>2089</v>
      </c>
      <c r="E2092" s="1" t="s">
        <v>17</v>
      </c>
      <c r="F2092" s="1" t="s">
        <v>51</v>
      </c>
      <c r="G2092" s="1">
        <v>26</v>
      </c>
      <c r="H2092" s="3">
        <v>1723.8</v>
      </c>
      <c r="I2092" s="6">
        <f>COUNTIF($E$4:E2092,E2092)</f>
        <v>251</v>
      </c>
      <c r="J2092" s="4" t="str">
        <f t="shared" si="32"/>
        <v>blouses251</v>
      </c>
      <c r="K2092" s="5"/>
      <c r="L2092" s="3"/>
    </row>
    <row r="2093" spans="3:12" x14ac:dyDescent="0.25">
      <c r="C2093" s="2" t="s">
        <v>7</v>
      </c>
      <c r="D2093" s="1">
        <v>2090</v>
      </c>
      <c r="E2093" s="1" t="s">
        <v>14</v>
      </c>
      <c r="F2093" s="1" t="s">
        <v>11</v>
      </c>
      <c r="G2093" s="1">
        <v>20</v>
      </c>
      <c r="H2093" s="3">
        <v>1372</v>
      </c>
      <c r="I2093" s="6">
        <f>COUNTIF($E$4:E2093,E2093)</f>
        <v>259</v>
      </c>
      <c r="J2093" s="4" t="str">
        <f t="shared" si="32"/>
        <v>pants259</v>
      </c>
      <c r="K2093" s="5"/>
      <c r="L2093" s="3"/>
    </row>
    <row r="2094" spans="3:12" x14ac:dyDescent="0.25">
      <c r="C2094" s="2" t="s">
        <v>7</v>
      </c>
      <c r="D2094" s="1">
        <v>2091</v>
      </c>
      <c r="E2094" s="1" t="s">
        <v>18</v>
      </c>
      <c r="F2094" s="1" t="s">
        <v>31</v>
      </c>
      <c r="G2094" s="1">
        <v>20</v>
      </c>
      <c r="H2094" s="3">
        <v>1222</v>
      </c>
      <c r="I2094" s="6">
        <f>COUNTIF($E$4:E2094,E2094)</f>
        <v>249</v>
      </c>
      <c r="J2094" s="4" t="str">
        <f t="shared" si="32"/>
        <v>man shoes249</v>
      </c>
      <c r="K2094" s="5"/>
      <c r="L2094" s="3"/>
    </row>
    <row r="2095" spans="3:12" x14ac:dyDescent="0.25">
      <c r="C2095" s="2" t="s">
        <v>7</v>
      </c>
      <c r="D2095" s="1">
        <v>2092</v>
      </c>
      <c r="E2095" s="1" t="s">
        <v>19</v>
      </c>
      <c r="F2095" s="1" t="s">
        <v>41</v>
      </c>
      <c r="G2095" s="1">
        <v>14</v>
      </c>
      <c r="H2095" s="3">
        <v>2310</v>
      </c>
      <c r="I2095" s="6">
        <f>COUNTIF($E$4:E2095,E2095)</f>
        <v>250</v>
      </c>
      <c r="J2095" s="4" t="str">
        <f t="shared" si="32"/>
        <v>woman's shoes250</v>
      </c>
      <c r="K2095" s="5"/>
      <c r="L2095" s="3"/>
    </row>
    <row r="2096" spans="3:12" x14ac:dyDescent="0.25">
      <c r="C2096" s="2" t="s">
        <v>7</v>
      </c>
      <c r="D2096" s="1">
        <v>2093</v>
      </c>
      <c r="E2096" s="1" t="s">
        <v>15</v>
      </c>
      <c r="F2096" s="1" t="s">
        <v>44</v>
      </c>
      <c r="G2096" s="1">
        <v>12</v>
      </c>
      <c r="H2096" s="3">
        <v>979.2</v>
      </c>
      <c r="I2096" s="6">
        <f>COUNTIF($E$4:E2096,E2096)</f>
        <v>250</v>
      </c>
      <c r="J2096" s="4" t="str">
        <f t="shared" si="32"/>
        <v>dresses250</v>
      </c>
      <c r="K2096" s="5"/>
      <c r="L2096" s="3"/>
    </row>
    <row r="2097" spans="3:12" x14ac:dyDescent="0.25">
      <c r="C2097" s="2" t="s">
        <v>7</v>
      </c>
      <c r="D2097" s="1">
        <v>2094</v>
      </c>
      <c r="E2097" s="1" t="s">
        <v>17</v>
      </c>
      <c r="F2097" s="1" t="s">
        <v>64</v>
      </c>
      <c r="G2097" s="1">
        <v>33</v>
      </c>
      <c r="H2097" s="3">
        <v>2295.15</v>
      </c>
      <c r="I2097" s="6">
        <f>COUNTIF($E$4:E2097,E2097)</f>
        <v>252</v>
      </c>
      <c r="J2097" s="4" t="str">
        <f t="shared" si="32"/>
        <v>blouses252</v>
      </c>
      <c r="K2097" s="5"/>
      <c r="L2097" s="3"/>
    </row>
    <row r="2098" spans="3:12" x14ac:dyDescent="0.25">
      <c r="C2098" s="2" t="s">
        <v>7</v>
      </c>
      <c r="D2098" s="1">
        <v>2095</v>
      </c>
      <c r="E2098" s="1" t="s">
        <v>16</v>
      </c>
      <c r="F2098" s="1" t="s">
        <v>22</v>
      </c>
      <c r="G2098" s="1">
        <v>15</v>
      </c>
      <c r="H2098" s="3">
        <v>222.75</v>
      </c>
      <c r="I2098" s="6">
        <f>COUNTIF($E$4:E2098,E2098)</f>
        <v>289</v>
      </c>
      <c r="J2098" s="4" t="str">
        <f t="shared" si="32"/>
        <v>ties289</v>
      </c>
      <c r="K2098" s="5"/>
      <c r="L2098" s="3"/>
    </row>
    <row r="2099" spans="3:12" x14ac:dyDescent="0.25">
      <c r="C2099" s="2" t="s">
        <v>7</v>
      </c>
      <c r="D2099" s="1">
        <v>2096</v>
      </c>
      <c r="E2099" s="1" t="s">
        <v>15</v>
      </c>
      <c r="F2099" s="1" t="s">
        <v>51</v>
      </c>
      <c r="G2099" s="1">
        <v>25</v>
      </c>
      <c r="H2099" s="3">
        <v>2020</v>
      </c>
      <c r="I2099" s="6">
        <f>COUNTIF($E$4:E2099,E2099)</f>
        <v>251</v>
      </c>
      <c r="J2099" s="4" t="str">
        <f t="shared" si="32"/>
        <v>dresses251</v>
      </c>
      <c r="K2099" s="5"/>
      <c r="L2099" s="3"/>
    </row>
    <row r="2100" spans="3:12" x14ac:dyDescent="0.25">
      <c r="C2100" s="2" t="s">
        <v>7</v>
      </c>
      <c r="D2100" s="1">
        <v>2097</v>
      </c>
      <c r="E2100" s="1" t="s">
        <v>13</v>
      </c>
      <c r="F2100" s="1" t="s">
        <v>35</v>
      </c>
      <c r="G2100" s="1">
        <v>11</v>
      </c>
      <c r="H2100" s="3">
        <v>534.6</v>
      </c>
      <c r="I2100" s="6">
        <f>COUNTIF($E$4:E2100,E2100)</f>
        <v>294</v>
      </c>
      <c r="J2100" s="4" t="str">
        <f t="shared" si="32"/>
        <v>shirts294</v>
      </c>
      <c r="K2100" s="5"/>
      <c r="L2100" s="3"/>
    </row>
    <row r="2101" spans="3:12" x14ac:dyDescent="0.25">
      <c r="C2101" s="2" t="s">
        <v>7</v>
      </c>
      <c r="D2101" s="1">
        <v>2098</v>
      </c>
      <c r="E2101" s="1" t="s">
        <v>8</v>
      </c>
      <c r="F2101" s="1" t="s">
        <v>50</v>
      </c>
      <c r="G2101" s="1">
        <v>31</v>
      </c>
      <c r="H2101" s="3">
        <v>7095.9</v>
      </c>
      <c r="I2101" s="6">
        <f>COUNTIF($E$4:E2101,E2101)</f>
        <v>254</v>
      </c>
      <c r="J2101" s="4" t="str">
        <f t="shared" si="32"/>
        <v>purses254</v>
      </c>
      <c r="K2101" s="5"/>
      <c r="L2101" s="3"/>
    </row>
    <row r="2102" spans="3:12" x14ac:dyDescent="0.25">
      <c r="C2102" s="2" t="s">
        <v>7</v>
      </c>
      <c r="D2102" s="1">
        <v>2099</v>
      </c>
      <c r="E2102" s="1" t="s">
        <v>15</v>
      </c>
      <c r="F2102" s="1" t="s">
        <v>60</v>
      </c>
      <c r="G2102" s="1">
        <v>20</v>
      </c>
      <c r="H2102" s="3">
        <v>1536</v>
      </c>
      <c r="I2102" s="6">
        <f>COUNTIF($E$4:E2102,E2102)</f>
        <v>252</v>
      </c>
      <c r="J2102" s="4" t="str">
        <f t="shared" si="32"/>
        <v>dresses252</v>
      </c>
      <c r="K2102" s="5"/>
      <c r="L2102" s="3"/>
    </row>
    <row r="2103" spans="3:12" x14ac:dyDescent="0.25">
      <c r="C2103" s="2" t="s">
        <v>7</v>
      </c>
      <c r="D2103" s="1">
        <v>2100</v>
      </c>
      <c r="E2103" s="1" t="s">
        <v>8</v>
      </c>
      <c r="F2103" s="1" t="s">
        <v>25</v>
      </c>
      <c r="G2103" s="1">
        <v>22</v>
      </c>
      <c r="H2103" s="3">
        <v>4804.8</v>
      </c>
      <c r="I2103" s="6">
        <f>COUNTIF($E$4:E2103,E2103)</f>
        <v>255</v>
      </c>
      <c r="J2103" s="4" t="str">
        <f t="shared" si="32"/>
        <v>purses255</v>
      </c>
      <c r="K2103" s="5"/>
      <c r="L2103" s="3"/>
    </row>
    <row r="2104" spans="3:12" x14ac:dyDescent="0.25">
      <c r="C2104" s="2" t="s">
        <v>7</v>
      </c>
      <c r="D2104" s="1">
        <v>2101</v>
      </c>
      <c r="E2104" s="1" t="s">
        <v>13</v>
      </c>
      <c r="F2104" s="1" t="s">
        <v>12</v>
      </c>
      <c r="G2104" s="1">
        <v>35</v>
      </c>
      <c r="H2104" s="3">
        <v>1638</v>
      </c>
      <c r="I2104" s="6">
        <f>COUNTIF($E$4:E2104,E2104)</f>
        <v>295</v>
      </c>
      <c r="J2104" s="4" t="str">
        <f t="shared" si="32"/>
        <v>shirts295</v>
      </c>
      <c r="K2104" s="5"/>
      <c r="L2104" s="3"/>
    </row>
    <row r="2105" spans="3:12" x14ac:dyDescent="0.25">
      <c r="C2105" s="2" t="s">
        <v>7</v>
      </c>
      <c r="D2105" s="1">
        <v>2102</v>
      </c>
      <c r="E2105" s="1" t="s">
        <v>17</v>
      </c>
      <c r="F2105" s="1" t="s">
        <v>33</v>
      </c>
      <c r="G2105" s="1">
        <v>22</v>
      </c>
      <c r="H2105" s="3">
        <v>1329.9</v>
      </c>
      <c r="I2105" s="6">
        <f>COUNTIF($E$4:E2105,E2105)</f>
        <v>253</v>
      </c>
      <c r="J2105" s="4" t="str">
        <f t="shared" si="32"/>
        <v>blouses253</v>
      </c>
      <c r="K2105" s="5"/>
      <c r="L2105" s="3"/>
    </row>
    <row r="2106" spans="3:12" x14ac:dyDescent="0.25">
      <c r="C2106" s="2" t="s">
        <v>7</v>
      </c>
      <c r="D2106" s="1">
        <v>2103</v>
      </c>
      <c r="E2106" s="1" t="s">
        <v>14</v>
      </c>
      <c r="F2106" s="1" t="s">
        <v>27</v>
      </c>
      <c r="G2106" s="1">
        <v>25</v>
      </c>
      <c r="H2106" s="3">
        <v>1662.5</v>
      </c>
      <c r="I2106" s="6">
        <f>COUNTIF($E$4:E2106,E2106)</f>
        <v>260</v>
      </c>
      <c r="J2106" s="4" t="str">
        <f t="shared" si="32"/>
        <v>pants260</v>
      </c>
      <c r="K2106" s="5"/>
      <c r="L2106" s="3"/>
    </row>
    <row r="2107" spans="3:12" x14ac:dyDescent="0.25">
      <c r="C2107" s="2" t="s">
        <v>7</v>
      </c>
      <c r="D2107" s="1">
        <v>2104</v>
      </c>
      <c r="E2107" s="1" t="s">
        <v>19</v>
      </c>
      <c r="F2107" s="1" t="s">
        <v>34</v>
      </c>
      <c r="G2107" s="1">
        <v>34</v>
      </c>
      <c r="H2107" s="3">
        <v>4692</v>
      </c>
      <c r="I2107" s="6">
        <f>COUNTIF($E$4:E2107,E2107)</f>
        <v>251</v>
      </c>
      <c r="J2107" s="4" t="str">
        <f t="shared" si="32"/>
        <v>woman's shoes251</v>
      </c>
      <c r="K2107" s="5"/>
      <c r="L2107" s="3"/>
    </row>
    <row r="2108" spans="3:12" x14ac:dyDescent="0.25">
      <c r="C2108" s="2" t="s">
        <v>7</v>
      </c>
      <c r="D2108" s="1">
        <v>2105</v>
      </c>
      <c r="E2108" s="1" t="s">
        <v>15</v>
      </c>
      <c r="F2108" s="1" t="s">
        <v>36</v>
      </c>
      <c r="G2108" s="1">
        <v>14</v>
      </c>
      <c r="H2108" s="3">
        <v>1041.5999999999999</v>
      </c>
      <c r="I2108" s="6">
        <f>COUNTIF($E$4:E2108,E2108)</f>
        <v>253</v>
      </c>
      <c r="J2108" s="4" t="str">
        <f t="shared" si="32"/>
        <v>dresses253</v>
      </c>
      <c r="K2108" s="5"/>
      <c r="L2108" s="3"/>
    </row>
    <row r="2109" spans="3:12" x14ac:dyDescent="0.25">
      <c r="C2109" s="2" t="s">
        <v>7</v>
      </c>
      <c r="D2109" s="1">
        <v>2106</v>
      </c>
      <c r="E2109" s="1" t="s">
        <v>18</v>
      </c>
      <c r="F2109" s="1" t="s">
        <v>58</v>
      </c>
      <c r="G2109" s="1">
        <v>14</v>
      </c>
      <c r="H2109" s="3">
        <v>891.8</v>
      </c>
      <c r="I2109" s="6">
        <f>COUNTIF($E$4:E2109,E2109)</f>
        <v>250</v>
      </c>
      <c r="J2109" s="4" t="str">
        <f t="shared" si="32"/>
        <v>man shoes250</v>
      </c>
      <c r="K2109" s="5"/>
      <c r="L2109" s="3"/>
    </row>
    <row r="2110" spans="3:12" x14ac:dyDescent="0.25">
      <c r="C2110" s="2" t="s">
        <v>7</v>
      </c>
      <c r="D2110" s="1">
        <v>2107</v>
      </c>
      <c r="E2110" s="1" t="s">
        <v>15</v>
      </c>
      <c r="F2110" s="1" t="s">
        <v>20</v>
      </c>
      <c r="G2110" s="1">
        <v>12</v>
      </c>
      <c r="H2110" s="3">
        <v>950.4</v>
      </c>
      <c r="I2110" s="6">
        <f>COUNTIF($E$4:E2110,E2110)</f>
        <v>254</v>
      </c>
      <c r="J2110" s="4" t="str">
        <f t="shared" si="32"/>
        <v>dresses254</v>
      </c>
      <c r="K2110" s="5"/>
      <c r="L2110" s="3"/>
    </row>
    <row r="2111" spans="3:12" x14ac:dyDescent="0.25">
      <c r="C2111" s="2" t="s">
        <v>7</v>
      </c>
      <c r="D2111" s="1">
        <v>2108</v>
      </c>
      <c r="E2111" s="1" t="s">
        <v>8</v>
      </c>
      <c r="F2111" s="1" t="s">
        <v>58</v>
      </c>
      <c r="G2111" s="1">
        <v>14</v>
      </c>
      <c r="H2111" s="3">
        <v>2734.2</v>
      </c>
      <c r="I2111" s="6">
        <f>COUNTIF($E$4:E2111,E2111)</f>
        <v>256</v>
      </c>
      <c r="J2111" s="4" t="str">
        <f t="shared" si="32"/>
        <v>purses256</v>
      </c>
      <c r="K2111" s="5"/>
      <c r="L2111" s="3"/>
    </row>
    <row r="2112" spans="3:12" x14ac:dyDescent="0.25">
      <c r="C2112" s="2" t="s">
        <v>1</v>
      </c>
      <c r="D2112" s="1">
        <v>2109</v>
      </c>
      <c r="E2112" s="1" t="s">
        <v>14</v>
      </c>
      <c r="F2112" s="1" t="s">
        <v>43</v>
      </c>
      <c r="G2112" s="1">
        <v>23</v>
      </c>
      <c r="H2112" s="3">
        <v>1658.3</v>
      </c>
      <c r="I2112" s="6">
        <f>COUNTIF($E$4:E2112,E2112)</f>
        <v>261</v>
      </c>
      <c r="J2112" s="4" t="str">
        <f t="shared" si="32"/>
        <v>pants261</v>
      </c>
      <c r="K2112" s="5"/>
      <c r="L2112" s="3"/>
    </row>
    <row r="2113" spans="3:12" x14ac:dyDescent="0.25">
      <c r="C2113" s="2" t="s">
        <v>7</v>
      </c>
      <c r="D2113" s="1">
        <v>2110</v>
      </c>
      <c r="E2113" s="1" t="s">
        <v>19</v>
      </c>
      <c r="F2113" s="1" t="s">
        <v>59</v>
      </c>
      <c r="G2113" s="1">
        <v>24</v>
      </c>
      <c r="H2113" s="3">
        <v>3816</v>
      </c>
      <c r="I2113" s="6">
        <f>COUNTIF($E$4:E2113,E2113)</f>
        <v>252</v>
      </c>
      <c r="J2113" s="4" t="str">
        <f t="shared" si="32"/>
        <v>woman's shoes252</v>
      </c>
      <c r="K2113" s="5"/>
      <c r="L2113" s="3"/>
    </row>
    <row r="2114" spans="3:12" x14ac:dyDescent="0.25">
      <c r="C2114" s="2" t="s">
        <v>1</v>
      </c>
      <c r="D2114" s="1">
        <v>2111</v>
      </c>
      <c r="E2114" s="1" t="s">
        <v>14</v>
      </c>
      <c r="F2114" s="1" t="s">
        <v>47</v>
      </c>
      <c r="G2114" s="1">
        <v>26</v>
      </c>
      <c r="H2114" s="3">
        <v>1965.6</v>
      </c>
      <c r="I2114" s="6">
        <f>COUNTIF($E$4:E2114,E2114)</f>
        <v>262</v>
      </c>
      <c r="J2114" s="4" t="str">
        <f t="shared" si="32"/>
        <v>pants262</v>
      </c>
      <c r="K2114" s="5"/>
      <c r="L2114" s="3"/>
    </row>
    <row r="2115" spans="3:12" x14ac:dyDescent="0.25">
      <c r="C2115" s="2" t="s">
        <v>7</v>
      </c>
      <c r="D2115" s="1">
        <v>2112</v>
      </c>
      <c r="E2115" s="1" t="s">
        <v>16</v>
      </c>
      <c r="F2115" s="1" t="s">
        <v>42</v>
      </c>
      <c r="G2115" s="1">
        <v>17</v>
      </c>
      <c r="H2115" s="3">
        <v>252.45</v>
      </c>
      <c r="I2115" s="6">
        <f>COUNTIF($E$4:E2115,E2115)</f>
        <v>290</v>
      </c>
      <c r="J2115" s="4" t="str">
        <f t="shared" si="32"/>
        <v>ties290</v>
      </c>
      <c r="K2115" s="5"/>
      <c r="L2115" s="3"/>
    </row>
    <row r="2116" spans="3:12" x14ac:dyDescent="0.25">
      <c r="C2116" s="2" t="s">
        <v>7</v>
      </c>
      <c r="D2116" s="1">
        <v>2113</v>
      </c>
      <c r="E2116" s="1" t="s">
        <v>14</v>
      </c>
      <c r="F2116" s="1" t="s">
        <v>28</v>
      </c>
      <c r="G2116" s="1">
        <v>13</v>
      </c>
      <c r="H2116" s="3">
        <v>819</v>
      </c>
      <c r="I2116" s="6">
        <f>COUNTIF($E$4:E2116,E2116)</f>
        <v>263</v>
      </c>
      <c r="J2116" s="4" t="str">
        <f t="shared" si="32"/>
        <v>pants263</v>
      </c>
      <c r="K2116" s="5"/>
      <c r="L2116" s="3"/>
    </row>
    <row r="2117" spans="3:12" x14ac:dyDescent="0.25">
      <c r="C2117" s="2" t="s">
        <v>7</v>
      </c>
      <c r="D2117" s="1">
        <v>2114</v>
      </c>
      <c r="E2117" s="1" t="s">
        <v>15</v>
      </c>
      <c r="F2117" s="1" t="s">
        <v>56</v>
      </c>
      <c r="G2117" s="1">
        <v>30</v>
      </c>
      <c r="H2117" s="3">
        <v>2256</v>
      </c>
      <c r="I2117" s="6">
        <f>COUNTIF($E$4:E2117,E2117)</f>
        <v>255</v>
      </c>
      <c r="J2117" s="4" t="str">
        <f t="shared" ref="J2117:J2180" si="33">E2117&amp;I2117</f>
        <v>dresses255</v>
      </c>
      <c r="K2117" s="5"/>
      <c r="L2117" s="3"/>
    </row>
    <row r="2118" spans="3:12" x14ac:dyDescent="0.25">
      <c r="C2118" s="2" t="s">
        <v>7</v>
      </c>
      <c r="D2118" s="1">
        <v>2115</v>
      </c>
      <c r="E2118" s="1" t="s">
        <v>14</v>
      </c>
      <c r="F2118" s="1" t="s">
        <v>39</v>
      </c>
      <c r="G2118" s="1">
        <v>33</v>
      </c>
      <c r="H2118" s="3">
        <v>2286.9</v>
      </c>
      <c r="I2118" s="6">
        <f>COUNTIF($E$4:E2118,E2118)</f>
        <v>264</v>
      </c>
      <c r="J2118" s="4" t="str">
        <f t="shared" si="33"/>
        <v>pants264</v>
      </c>
      <c r="K2118" s="5"/>
      <c r="L2118" s="3"/>
    </row>
    <row r="2119" spans="3:12" x14ac:dyDescent="0.25">
      <c r="C2119" s="2" t="s">
        <v>7</v>
      </c>
      <c r="D2119" s="1">
        <v>2116</v>
      </c>
      <c r="E2119" s="1" t="s">
        <v>8</v>
      </c>
      <c r="F2119" s="1" t="s">
        <v>59</v>
      </c>
      <c r="G2119" s="1">
        <v>20</v>
      </c>
      <c r="H2119" s="3">
        <v>4452</v>
      </c>
      <c r="I2119" s="6">
        <f>COUNTIF($E$4:E2119,E2119)</f>
        <v>257</v>
      </c>
      <c r="J2119" s="4" t="str">
        <f t="shared" si="33"/>
        <v>purses257</v>
      </c>
      <c r="K2119" s="5"/>
      <c r="L2119" s="3"/>
    </row>
    <row r="2120" spans="3:12" x14ac:dyDescent="0.25">
      <c r="C2120" s="2" t="s">
        <v>1</v>
      </c>
      <c r="D2120" s="1">
        <v>2117</v>
      </c>
      <c r="E2120" s="1" t="s">
        <v>8</v>
      </c>
      <c r="F2120" s="1" t="s">
        <v>11</v>
      </c>
      <c r="G2120" s="1">
        <v>35</v>
      </c>
      <c r="H2120" s="3">
        <v>7129.5</v>
      </c>
      <c r="I2120" s="6">
        <f>COUNTIF($E$4:E2120,E2120)</f>
        <v>258</v>
      </c>
      <c r="J2120" s="4" t="str">
        <f t="shared" si="33"/>
        <v>purses258</v>
      </c>
      <c r="K2120" s="5"/>
      <c r="L2120" s="3"/>
    </row>
    <row r="2121" spans="3:12" x14ac:dyDescent="0.25">
      <c r="C2121" s="2" t="s">
        <v>7</v>
      </c>
      <c r="D2121" s="1">
        <v>2118</v>
      </c>
      <c r="E2121" s="1" t="s">
        <v>15</v>
      </c>
      <c r="F2121" s="1" t="s">
        <v>33</v>
      </c>
      <c r="G2121" s="1">
        <v>21</v>
      </c>
      <c r="H2121" s="3">
        <v>1596</v>
      </c>
      <c r="I2121" s="6">
        <f>COUNTIF($E$4:E2121,E2121)</f>
        <v>256</v>
      </c>
      <c r="J2121" s="4" t="str">
        <f t="shared" si="33"/>
        <v>dresses256</v>
      </c>
      <c r="K2121" s="5"/>
      <c r="L2121" s="3"/>
    </row>
    <row r="2122" spans="3:12" x14ac:dyDescent="0.25">
      <c r="C2122" s="2" t="s">
        <v>7</v>
      </c>
      <c r="D2122" s="1">
        <v>2119</v>
      </c>
      <c r="E2122" s="1" t="s">
        <v>19</v>
      </c>
      <c r="F2122" s="1" t="s">
        <v>56</v>
      </c>
      <c r="G2122" s="1">
        <v>33</v>
      </c>
      <c r="H2122" s="3">
        <v>4752</v>
      </c>
      <c r="I2122" s="6">
        <f>COUNTIF($E$4:E2122,E2122)</f>
        <v>253</v>
      </c>
      <c r="J2122" s="4" t="str">
        <f t="shared" si="33"/>
        <v>woman's shoes253</v>
      </c>
      <c r="K2122" s="5"/>
      <c r="L2122" s="3"/>
    </row>
    <row r="2123" spans="3:12" x14ac:dyDescent="0.25">
      <c r="C2123" s="2" t="s">
        <v>7</v>
      </c>
      <c r="D2123" s="1">
        <v>2120</v>
      </c>
      <c r="E2123" s="1" t="s">
        <v>15</v>
      </c>
      <c r="F2123" s="1" t="s">
        <v>35</v>
      </c>
      <c r="G2123" s="1">
        <v>28</v>
      </c>
      <c r="H2123" s="3">
        <v>2262.4</v>
      </c>
      <c r="I2123" s="6">
        <f>COUNTIF($E$4:E2123,E2123)</f>
        <v>257</v>
      </c>
      <c r="J2123" s="4" t="str">
        <f t="shared" si="33"/>
        <v>dresses257</v>
      </c>
      <c r="K2123" s="5"/>
      <c r="L2123" s="3"/>
    </row>
    <row r="2124" spans="3:12" x14ac:dyDescent="0.25">
      <c r="C2124" s="2" t="s">
        <v>7</v>
      </c>
      <c r="D2124" s="1">
        <v>2121</v>
      </c>
      <c r="E2124" s="1" t="s">
        <v>16</v>
      </c>
      <c r="F2124" s="1" t="s">
        <v>27</v>
      </c>
      <c r="G2124" s="1">
        <v>20</v>
      </c>
      <c r="H2124" s="3">
        <v>297</v>
      </c>
      <c r="I2124" s="6">
        <f>COUNTIF($E$4:E2124,E2124)</f>
        <v>291</v>
      </c>
      <c r="J2124" s="4" t="str">
        <f t="shared" si="33"/>
        <v>ties291</v>
      </c>
      <c r="K2124" s="5"/>
      <c r="L2124" s="3"/>
    </row>
    <row r="2125" spans="3:12" x14ac:dyDescent="0.25">
      <c r="C2125" s="2" t="s">
        <v>7</v>
      </c>
      <c r="D2125" s="1">
        <v>2122</v>
      </c>
      <c r="E2125" s="1" t="s">
        <v>16</v>
      </c>
      <c r="F2125" s="1" t="s">
        <v>45</v>
      </c>
      <c r="G2125" s="1">
        <v>33</v>
      </c>
      <c r="H2125" s="3">
        <v>519.75</v>
      </c>
      <c r="I2125" s="6">
        <f>COUNTIF($E$4:E2125,E2125)</f>
        <v>292</v>
      </c>
      <c r="J2125" s="4" t="str">
        <f t="shared" si="33"/>
        <v>ties292</v>
      </c>
      <c r="K2125" s="5"/>
      <c r="L2125" s="3"/>
    </row>
    <row r="2126" spans="3:12" x14ac:dyDescent="0.25">
      <c r="C2126" s="2" t="s">
        <v>7</v>
      </c>
      <c r="D2126" s="1">
        <v>2123</v>
      </c>
      <c r="E2126" s="1" t="s">
        <v>16</v>
      </c>
      <c r="F2126" s="1" t="s">
        <v>45</v>
      </c>
      <c r="G2126" s="1">
        <v>20</v>
      </c>
      <c r="H2126" s="3">
        <v>291</v>
      </c>
      <c r="I2126" s="6">
        <f>COUNTIF($E$4:E2126,E2126)</f>
        <v>293</v>
      </c>
      <c r="J2126" s="4" t="str">
        <f t="shared" si="33"/>
        <v>ties293</v>
      </c>
      <c r="K2126" s="5"/>
      <c r="L2126" s="3"/>
    </row>
    <row r="2127" spans="3:12" x14ac:dyDescent="0.25">
      <c r="C2127" s="2" t="s">
        <v>7</v>
      </c>
      <c r="D2127" s="1">
        <v>2124</v>
      </c>
      <c r="E2127" s="1" t="s">
        <v>19</v>
      </c>
      <c r="F2127" s="1" t="s">
        <v>46</v>
      </c>
      <c r="G2127" s="1">
        <v>14</v>
      </c>
      <c r="H2127" s="3">
        <v>2121</v>
      </c>
      <c r="I2127" s="6">
        <f>COUNTIF($E$4:E2127,E2127)</f>
        <v>254</v>
      </c>
      <c r="J2127" s="4" t="str">
        <f t="shared" si="33"/>
        <v>woman's shoes254</v>
      </c>
      <c r="K2127" s="5"/>
      <c r="L2127" s="3"/>
    </row>
    <row r="2128" spans="3:12" x14ac:dyDescent="0.25">
      <c r="C2128" s="2" t="s">
        <v>1</v>
      </c>
      <c r="D2128" s="1">
        <v>2125</v>
      </c>
      <c r="E2128" s="1" t="s">
        <v>13</v>
      </c>
      <c r="F2128" s="1" t="s">
        <v>26</v>
      </c>
      <c r="G2128" s="1">
        <v>16</v>
      </c>
      <c r="H2128" s="3">
        <v>676.8</v>
      </c>
      <c r="I2128" s="6">
        <f>COUNTIF($E$4:E2128,E2128)</f>
        <v>296</v>
      </c>
      <c r="J2128" s="4" t="str">
        <f t="shared" si="33"/>
        <v>shirts296</v>
      </c>
      <c r="K2128" s="5"/>
      <c r="L2128" s="3"/>
    </row>
    <row r="2129" spans="3:12" x14ac:dyDescent="0.25">
      <c r="C2129" s="2" t="s">
        <v>7</v>
      </c>
      <c r="D2129" s="1">
        <v>2126</v>
      </c>
      <c r="E2129" s="1" t="s">
        <v>18</v>
      </c>
      <c r="F2129" s="1" t="s">
        <v>29</v>
      </c>
      <c r="G2129" s="1">
        <v>19</v>
      </c>
      <c r="H2129" s="3">
        <v>1185.5999999999999</v>
      </c>
      <c r="I2129" s="6">
        <f>COUNTIF($E$4:E2129,E2129)</f>
        <v>251</v>
      </c>
      <c r="J2129" s="4" t="str">
        <f t="shared" si="33"/>
        <v>man shoes251</v>
      </c>
      <c r="K2129" s="5"/>
      <c r="L2129" s="3"/>
    </row>
    <row r="2130" spans="3:12" x14ac:dyDescent="0.25">
      <c r="C2130" s="2" t="s">
        <v>7</v>
      </c>
      <c r="D2130" s="1">
        <v>2127</v>
      </c>
      <c r="E2130" s="1" t="s">
        <v>15</v>
      </c>
      <c r="F2130" s="1" t="s">
        <v>25</v>
      </c>
      <c r="G2130" s="1">
        <v>11</v>
      </c>
      <c r="H2130" s="3">
        <v>897.6</v>
      </c>
      <c r="I2130" s="6">
        <f>COUNTIF($E$4:E2130,E2130)</f>
        <v>258</v>
      </c>
      <c r="J2130" s="4" t="str">
        <f t="shared" si="33"/>
        <v>dresses258</v>
      </c>
      <c r="K2130" s="5"/>
      <c r="L2130" s="3"/>
    </row>
    <row r="2131" spans="3:12" x14ac:dyDescent="0.25">
      <c r="C2131" s="2" t="s">
        <v>7</v>
      </c>
      <c r="D2131" s="1">
        <v>2128</v>
      </c>
      <c r="E2131" s="1" t="s">
        <v>13</v>
      </c>
      <c r="F2131" s="1" t="s">
        <v>52</v>
      </c>
      <c r="G2131" s="1">
        <v>35</v>
      </c>
      <c r="H2131" s="3">
        <v>1575</v>
      </c>
      <c r="I2131" s="6">
        <f>COUNTIF($E$4:E2131,E2131)</f>
        <v>297</v>
      </c>
      <c r="J2131" s="4" t="str">
        <f t="shared" si="33"/>
        <v>shirts297</v>
      </c>
      <c r="K2131" s="5"/>
      <c r="L2131" s="3"/>
    </row>
    <row r="2132" spans="3:12" x14ac:dyDescent="0.25">
      <c r="C2132" s="2" t="s">
        <v>1</v>
      </c>
      <c r="D2132" s="1">
        <v>2129</v>
      </c>
      <c r="E2132" s="1" t="s">
        <v>19</v>
      </c>
      <c r="F2132" s="1" t="s">
        <v>57</v>
      </c>
      <c r="G2132" s="1">
        <v>28</v>
      </c>
      <c r="H2132" s="3">
        <v>3780</v>
      </c>
      <c r="I2132" s="6">
        <f>COUNTIF($E$4:E2132,E2132)</f>
        <v>255</v>
      </c>
      <c r="J2132" s="4" t="str">
        <f t="shared" si="33"/>
        <v>woman's shoes255</v>
      </c>
      <c r="K2132" s="5"/>
      <c r="L2132" s="3"/>
    </row>
    <row r="2133" spans="3:12" x14ac:dyDescent="0.25">
      <c r="C2133" s="2" t="s">
        <v>7</v>
      </c>
      <c r="D2133" s="1">
        <v>2130</v>
      </c>
      <c r="E2133" s="1" t="s">
        <v>8</v>
      </c>
      <c r="F2133" s="1" t="s">
        <v>11</v>
      </c>
      <c r="G2133" s="1">
        <v>22</v>
      </c>
      <c r="H2133" s="3">
        <v>4389</v>
      </c>
      <c r="I2133" s="6">
        <f>COUNTIF($E$4:E2133,E2133)</f>
        <v>259</v>
      </c>
      <c r="J2133" s="4" t="str">
        <f t="shared" si="33"/>
        <v>purses259</v>
      </c>
      <c r="K2133" s="5"/>
      <c r="L2133" s="3"/>
    </row>
    <row r="2134" spans="3:12" x14ac:dyDescent="0.25">
      <c r="C2134" s="2" t="s">
        <v>7</v>
      </c>
      <c r="D2134" s="1">
        <v>2131</v>
      </c>
      <c r="E2134" s="1" t="s">
        <v>8</v>
      </c>
      <c r="F2134" s="1" t="s">
        <v>62</v>
      </c>
      <c r="G2134" s="1">
        <v>26</v>
      </c>
      <c r="H2134" s="3">
        <v>5187</v>
      </c>
      <c r="I2134" s="6">
        <f>COUNTIF($E$4:E2134,E2134)</f>
        <v>260</v>
      </c>
      <c r="J2134" s="4" t="str">
        <f t="shared" si="33"/>
        <v>purses260</v>
      </c>
      <c r="K2134" s="5"/>
      <c r="L2134" s="3"/>
    </row>
    <row r="2135" spans="3:12" x14ac:dyDescent="0.25">
      <c r="C2135" s="2" t="s">
        <v>7</v>
      </c>
      <c r="D2135" s="1">
        <v>2132</v>
      </c>
      <c r="E2135" s="1" t="s">
        <v>19</v>
      </c>
      <c r="F2135" s="1" t="s">
        <v>30</v>
      </c>
      <c r="G2135" s="1">
        <v>18</v>
      </c>
      <c r="H2135" s="3">
        <v>2646</v>
      </c>
      <c r="I2135" s="6">
        <f>COUNTIF($E$4:E2135,E2135)</f>
        <v>256</v>
      </c>
      <c r="J2135" s="4" t="str">
        <f t="shared" si="33"/>
        <v>woman's shoes256</v>
      </c>
      <c r="K2135" s="5"/>
      <c r="L2135" s="3"/>
    </row>
    <row r="2136" spans="3:12" x14ac:dyDescent="0.25">
      <c r="C2136" s="2" t="s">
        <v>7</v>
      </c>
      <c r="D2136" s="1">
        <v>2133</v>
      </c>
      <c r="E2136" s="1" t="s">
        <v>16</v>
      </c>
      <c r="F2136" s="1" t="s">
        <v>24</v>
      </c>
      <c r="G2136" s="1">
        <v>28</v>
      </c>
      <c r="H2136" s="3">
        <v>457.8</v>
      </c>
      <c r="I2136" s="6">
        <f>COUNTIF($E$4:E2136,E2136)</f>
        <v>294</v>
      </c>
      <c r="J2136" s="4" t="str">
        <f t="shared" si="33"/>
        <v>ties294</v>
      </c>
      <c r="K2136" s="5"/>
      <c r="L2136" s="3"/>
    </row>
    <row r="2137" spans="3:12" x14ac:dyDescent="0.25">
      <c r="C2137" s="2" t="s">
        <v>1</v>
      </c>
      <c r="D2137" s="1">
        <v>2134</v>
      </c>
      <c r="E2137" s="1" t="s">
        <v>13</v>
      </c>
      <c r="F2137" s="1" t="s">
        <v>48</v>
      </c>
      <c r="G2137" s="1">
        <v>24</v>
      </c>
      <c r="H2137" s="3">
        <v>972</v>
      </c>
      <c r="I2137" s="6">
        <f>COUNTIF($E$4:E2137,E2137)</f>
        <v>298</v>
      </c>
      <c r="J2137" s="4" t="str">
        <f t="shared" si="33"/>
        <v>shirts298</v>
      </c>
      <c r="K2137" s="5"/>
      <c r="L2137" s="3"/>
    </row>
    <row r="2138" spans="3:12" x14ac:dyDescent="0.25">
      <c r="C2138" s="2" t="s">
        <v>7</v>
      </c>
      <c r="D2138" s="1">
        <v>2135</v>
      </c>
      <c r="E2138" s="1" t="s">
        <v>13</v>
      </c>
      <c r="F2138" s="1" t="s">
        <v>28</v>
      </c>
      <c r="G2138" s="1">
        <v>30</v>
      </c>
      <c r="H2138" s="3">
        <v>1269</v>
      </c>
      <c r="I2138" s="6">
        <f>COUNTIF($E$4:E2138,E2138)</f>
        <v>299</v>
      </c>
      <c r="J2138" s="4" t="str">
        <f t="shared" si="33"/>
        <v>shirts299</v>
      </c>
      <c r="K2138" s="5"/>
      <c r="L2138" s="3"/>
    </row>
    <row r="2139" spans="3:12" x14ac:dyDescent="0.25">
      <c r="C2139" s="2" t="s">
        <v>7</v>
      </c>
      <c r="D2139" s="1">
        <v>2136</v>
      </c>
      <c r="E2139" s="1" t="s">
        <v>19</v>
      </c>
      <c r="F2139" s="1" t="s">
        <v>39</v>
      </c>
      <c r="G2139" s="1">
        <v>35</v>
      </c>
      <c r="H2139" s="3">
        <v>5512.5</v>
      </c>
      <c r="I2139" s="6">
        <f>COUNTIF($E$4:E2139,E2139)</f>
        <v>257</v>
      </c>
      <c r="J2139" s="4" t="str">
        <f t="shared" si="33"/>
        <v>woman's shoes257</v>
      </c>
      <c r="K2139" s="5"/>
      <c r="L2139" s="3"/>
    </row>
    <row r="2140" spans="3:12" x14ac:dyDescent="0.25">
      <c r="C2140" s="2" t="s">
        <v>7</v>
      </c>
      <c r="D2140" s="1">
        <v>2137</v>
      </c>
      <c r="E2140" s="1" t="s">
        <v>19</v>
      </c>
      <c r="F2140" s="1" t="s">
        <v>10</v>
      </c>
      <c r="G2140" s="1">
        <v>24</v>
      </c>
      <c r="H2140" s="3">
        <v>3456</v>
      </c>
      <c r="I2140" s="6">
        <f>COUNTIF($E$4:E2140,E2140)</f>
        <v>258</v>
      </c>
      <c r="J2140" s="4" t="str">
        <f t="shared" si="33"/>
        <v>woman's shoes258</v>
      </c>
      <c r="K2140" s="5"/>
      <c r="L2140" s="3"/>
    </row>
    <row r="2141" spans="3:12" x14ac:dyDescent="0.25">
      <c r="C2141" s="2" t="s">
        <v>7</v>
      </c>
      <c r="D2141" s="1">
        <v>2138</v>
      </c>
      <c r="E2141" s="1" t="s">
        <v>13</v>
      </c>
      <c r="F2141" s="1" t="s">
        <v>41</v>
      </c>
      <c r="G2141" s="1">
        <v>12</v>
      </c>
      <c r="H2141" s="3">
        <v>567</v>
      </c>
      <c r="I2141" s="6">
        <f>COUNTIF($E$4:E2141,E2141)</f>
        <v>300</v>
      </c>
      <c r="J2141" s="4" t="str">
        <f t="shared" si="33"/>
        <v>shirts300</v>
      </c>
      <c r="K2141" s="5"/>
      <c r="L2141" s="3"/>
    </row>
    <row r="2142" spans="3:12" x14ac:dyDescent="0.25">
      <c r="C2142" s="2" t="s">
        <v>7</v>
      </c>
      <c r="D2142" s="1">
        <v>2139</v>
      </c>
      <c r="E2142" s="1" t="s">
        <v>14</v>
      </c>
      <c r="F2142" s="1" t="s">
        <v>22</v>
      </c>
      <c r="G2142" s="1">
        <v>16</v>
      </c>
      <c r="H2142" s="3">
        <v>1064</v>
      </c>
      <c r="I2142" s="6">
        <f>COUNTIF($E$4:E2142,E2142)</f>
        <v>265</v>
      </c>
      <c r="J2142" s="4" t="str">
        <f t="shared" si="33"/>
        <v>pants265</v>
      </c>
      <c r="K2142" s="5"/>
      <c r="L2142" s="3"/>
    </row>
    <row r="2143" spans="3:12" x14ac:dyDescent="0.25">
      <c r="C2143" s="2" t="s">
        <v>7</v>
      </c>
      <c r="D2143" s="1">
        <v>2140</v>
      </c>
      <c r="E2143" s="1" t="s">
        <v>13</v>
      </c>
      <c r="F2143" s="1" t="s">
        <v>41</v>
      </c>
      <c r="G2143" s="1">
        <v>25</v>
      </c>
      <c r="H2143" s="3">
        <v>1170</v>
      </c>
      <c r="I2143" s="6">
        <f>COUNTIF($E$4:E2143,E2143)</f>
        <v>301</v>
      </c>
      <c r="J2143" s="4" t="str">
        <f t="shared" si="33"/>
        <v>shirts301</v>
      </c>
      <c r="K2143" s="5"/>
      <c r="L2143" s="3"/>
    </row>
    <row r="2144" spans="3:12" x14ac:dyDescent="0.25">
      <c r="C2144" s="2" t="s">
        <v>7</v>
      </c>
      <c r="D2144" s="1">
        <v>2141</v>
      </c>
      <c r="E2144" s="1" t="s">
        <v>19</v>
      </c>
      <c r="F2144" s="1" t="s">
        <v>32</v>
      </c>
      <c r="G2144" s="1">
        <v>32</v>
      </c>
      <c r="H2144" s="3">
        <v>4368</v>
      </c>
      <c r="I2144" s="6">
        <f>COUNTIF($E$4:E2144,E2144)</f>
        <v>259</v>
      </c>
      <c r="J2144" s="4" t="str">
        <f t="shared" si="33"/>
        <v>woman's shoes259</v>
      </c>
      <c r="K2144" s="5"/>
      <c r="L2144" s="3"/>
    </row>
    <row r="2145" spans="3:12" x14ac:dyDescent="0.25">
      <c r="C2145" s="2" t="s">
        <v>7</v>
      </c>
      <c r="D2145" s="1">
        <v>2142</v>
      </c>
      <c r="E2145" s="1" t="s">
        <v>16</v>
      </c>
      <c r="F2145" s="1" t="s">
        <v>47</v>
      </c>
      <c r="G2145" s="1">
        <v>11</v>
      </c>
      <c r="H2145" s="3">
        <v>173.25</v>
      </c>
      <c r="I2145" s="6">
        <f>COUNTIF($E$4:E2145,E2145)</f>
        <v>295</v>
      </c>
      <c r="J2145" s="4" t="str">
        <f t="shared" si="33"/>
        <v>ties295</v>
      </c>
      <c r="K2145" s="5"/>
      <c r="L2145" s="3"/>
    </row>
    <row r="2146" spans="3:12" x14ac:dyDescent="0.25">
      <c r="C2146" s="2" t="s">
        <v>7</v>
      </c>
      <c r="D2146" s="1">
        <v>2143</v>
      </c>
      <c r="E2146" s="1" t="s">
        <v>15</v>
      </c>
      <c r="F2146" s="1" t="s">
        <v>38</v>
      </c>
      <c r="G2146" s="1">
        <v>20</v>
      </c>
      <c r="H2146" s="3">
        <v>1536</v>
      </c>
      <c r="I2146" s="6">
        <f>COUNTIF($E$4:E2146,E2146)</f>
        <v>259</v>
      </c>
      <c r="J2146" s="4" t="str">
        <f t="shared" si="33"/>
        <v>dresses259</v>
      </c>
      <c r="K2146" s="5"/>
      <c r="L2146" s="3"/>
    </row>
    <row r="2147" spans="3:12" x14ac:dyDescent="0.25">
      <c r="C2147" s="2" t="s">
        <v>7</v>
      </c>
      <c r="D2147" s="1">
        <v>2144</v>
      </c>
      <c r="E2147" s="1" t="s">
        <v>8</v>
      </c>
      <c r="F2147" s="1" t="s">
        <v>33</v>
      </c>
      <c r="G2147" s="1">
        <v>19</v>
      </c>
      <c r="H2147" s="3">
        <v>3710.7</v>
      </c>
      <c r="I2147" s="6">
        <f>COUNTIF($E$4:E2147,E2147)</f>
        <v>261</v>
      </c>
      <c r="J2147" s="4" t="str">
        <f t="shared" si="33"/>
        <v>purses261</v>
      </c>
      <c r="K2147" s="5"/>
      <c r="L2147" s="3"/>
    </row>
    <row r="2148" spans="3:12" x14ac:dyDescent="0.25">
      <c r="C2148" s="2" t="s">
        <v>7</v>
      </c>
      <c r="D2148" s="1">
        <v>2145</v>
      </c>
      <c r="E2148" s="1" t="s">
        <v>19</v>
      </c>
      <c r="F2148" s="1" t="s">
        <v>61</v>
      </c>
      <c r="G2148" s="1">
        <v>10</v>
      </c>
      <c r="H2148" s="3">
        <v>1560</v>
      </c>
      <c r="I2148" s="6">
        <f>COUNTIF($E$4:E2148,E2148)</f>
        <v>260</v>
      </c>
      <c r="J2148" s="4" t="str">
        <f t="shared" si="33"/>
        <v>woman's shoes260</v>
      </c>
      <c r="K2148" s="5"/>
      <c r="L2148" s="3"/>
    </row>
    <row r="2149" spans="3:12" x14ac:dyDescent="0.25">
      <c r="C2149" s="2" t="s">
        <v>7</v>
      </c>
      <c r="D2149" s="1">
        <v>2146</v>
      </c>
      <c r="E2149" s="1" t="s">
        <v>17</v>
      </c>
      <c r="F2149" s="1" t="s">
        <v>60</v>
      </c>
      <c r="G2149" s="1">
        <v>16</v>
      </c>
      <c r="H2149" s="3">
        <v>1071.2</v>
      </c>
      <c r="I2149" s="6">
        <f>COUNTIF($E$4:E2149,E2149)</f>
        <v>254</v>
      </c>
      <c r="J2149" s="4" t="str">
        <f t="shared" si="33"/>
        <v>blouses254</v>
      </c>
      <c r="K2149" s="5"/>
      <c r="L2149" s="3"/>
    </row>
    <row r="2150" spans="3:12" x14ac:dyDescent="0.25">
      <c r="C2150" s="2" t="s">
        <v>7</v>
      </c>
      <c r="D2150" s="1">
        <v>2147</v>
      </c>
      <c r="E2150" s="1" t="s">
        <v>19</v>
      </c>
      <c r="F2150" s="1" t="s">
        <v>36</v>
      </c>
      <c r="G2150" s="1">
        <v>33</v>
      </c>
      <c r="H2150" s="3">
        <v>5395.5</v>
      </c>
      <c r="I2150" s="6">
        <f>COUNTIF($E$4:E2150,E2150)</f>
        <v>261</v>
      </c>
      <c r="J2150" s="4" t="str">
        <f t="shared" si="33"/>
        <v>woman's shoes261</v>
      </c>
      <c r="K2150" s="5"/>
      <c r="L2150" s="3"/>
    </row>
    <row r="2151" spans="3:12" x14ac:dyDescent="0.25">
      <c r="C2151" s="2" t="s">
        <v>7</v>
      </c>
      <c r="D2151" s="1">
        <v>2148</v>
      </c>
      <c r="E2151" s="1" t="s">
        <v>14</v>
      </c>
      <c r="F2151" s="1" t="s">
        <v>12</v>
      </c>
      <c r="G2151" s="1">
        <v>22</v>
      </c>
      <c r="H2151" s="3">
        <v>1386</v>
      </c>
      <c r="I2151" s="6">
        <f>COUNTIF($E$4:E2151,E2151)</f>
        <v>266</v>
      </c>
      <c r="J2151" s="4" t="str">
        <f t="shared" si="33"/>
        <v>pants266</v>
      </c>
      <c r="K2151" s="5"/>
      <c r="L2151" s="3"/>
    </row>
    <row r="2152" spans="3:12" x14ac:dyDescent="0.25">
      <c r="C2152" s="2" t="s">
        <v>7</v>
      </c>
      <c r="D2152" s="1">
        <v>2149</v>
      </c>
      <c r="E2152" s="1" t="s">
        <v>15</v>
      </c>
      <c r="F2152" s="1" t="s">
        <v>57</v>
      </c>
      <c r="G2152" s="1">
        <v>14</v>
      </c>
      <c r="H2152" s="3">
        <v>1209.5999999999999</v>
      </c>
      <c r="I2152" s="6">
        <f>COUNTIF($E$4:E2152,E2152)</f>
        <v>260</v>
      </c>
      <c r="J2152" s="4" t="str">
        <f t="shared" si="33"/>
        <v>dresses260</v>
      </c>
      <c r="K2152" s="5"/>
      <c r="L2152" s="3"/>
    </row>
    <row r="2153" spans="3:12" x14ac:dyDescent="0.25">
      <c r="C2153" s="2" t="s">
        <v>7</v>
      </c>
      <c r="D2153" s="1">
        <v>2150</v>
      </c>
      <c r="E2153" s="1" t="s">
        <v>18</v>
      </c>
      <c r="F2153" s="1" t="s">
        <v>25</v>
      </c>
      <c r="G2153" s="1">
        <v>22</v>
      </c>
      <c r="H2153" s="3">
        <v>1387.1</v>
      </c>
      <c r="I2153" s="6">
        <f>COUNTIF($E$4:E2153,E2153)</f>
        <v>252</v>
      </c>
      <c r="J2153" s="4" t="str">
        <f t="shared" si="33"/>
        <v>man shoes252</v>
      </c>
      <c r="K2153" s="5"/>
      <c r="L2153" s="3"/>
    </row>
    <row r="2154" spans="3:12" x14ac:dyDescent="0.25">
      <c r="C2154" s="2" t="s">
        <v>7</v>
      </c>
      <c r="D2154" s="1">
        <v>2151</v>
      </c>
      <c r="E2154" s="1" t="s">
        <v>13</v>
      </c>
      <c r="F2154" s="1" t="s">
        <v>54</v>
      </c>
      <c r="G2154" s="1">
        <v>32</v>
      </c>
      <c r="H2154" s="3">
        <v>1454.4</v>
      </c>
      <c r="I2154" s="6">
        <f>COUNTIF($E$4:E2154,E2154)</f>
        <v>302</v>
      </c>
      <c r="J2154" s="4" t="str">
        <f t="shared" si="33"/>
        <v>shirts302</v>
      </c>
      <c r="K2154" s="5"/>
      <c r="L2154" s="3"/>
    </row>
    <row r="2155" spans="3:12" x14ac:dyDescent="0.25">
      <c r="C2155" s="2" t="s">
        <v>1</v>
      </c>
      <c r="D2155" s="1">
        <v>2152</v>
      </c>
      <c r="E2155" s="1" t="s">
        <v>8</v>
      </c>
      <c r="F2155" s="1" t="s">
        <v>54</v>
      </c>
      <c r="G2155" s="1">
        <v>10</v>
      </c>
      <c r="H2155" s="3">
        <v>1911</v>
      </c>
      <c r="I2155" s="6">
        <f>COUNTIF($E$4:E2155,E2155)</f>
        <v>262</v>
      </c>
      <c r="J2155" s="4" t="str">
        <f t="shared" si="33"/>
        <v>purses262</v>
      </c>
      <c r="K2155" s="5"/>
      <c r="L2155" s="3"/>
    </row>
    <row r="2156" spans="3:12" x14ac:dyDescent="0.25">
      <c r="C2156" s="2" t="s">
        <v>7</v>
      </c>
      <c r="D2156" s="1">
        <v>2153</v>
      </c>
      <c r="E2156" s="1" t="s">
        <v>18</v>
      </c>
      <c r="F2156" s="1" t="s">
        <v>51</v>
      </c>
      <c r="G2156" s="1">
        <v>22</v>
      </c>
      <c r="H2156" s="3">
        <v>1430</v>
      </c>
      <c r="I2156" s="6">
        <f>COUNTIF($E$4:E2156,E2156)</f>
        <v>253</v>
      </c>
      <c r="J2156" s="4" t="str">
        <f t="shared" si="33"/>
        <v>man shoes253</v>
      </c>
      <c r="K2156" s="5"/>
      <c r="L2156" s="3"/>
    </row>
    <row r="2157" spans="3:12" x14ac:dyDescent="0.25">
      <c r="C2157" s="2" t="s">
        <v>7</v>
      </c>
      <c r="D2157" s="1">
        <v>2154</v>
      </c>
      <c r="E2157" s="1" t="s">
        <v>16</v>
      </c>
      <c r="F2157" s="1" t="s">
        <v>32</v>
      </c>
      <c r="G2157" s="1">
        <v>35</v>
      </c>
      <c r="H2157" s="3">
        <v>498.75</v>
      </c>
      <c r="I2157" s="6">
        <f>COUNTIF($E$4:E2157,E2157)</f>
        <v>296</v>
      </c>
      <c r="J2157" s="4" t="str">
        <f t="shared" si="33"/>
        <v>ties296</v>
      </c>
      <c r="K2157" s="5"/>
      <c r="L2157" s="3"/>
    </row>
    <row r="2158" spans="3:12" x14ac:dyDescent="0.25">
      <c r="C2158" s="2" t="s">
        <v>7</v>
      </c>
      <c r="D2158" s="1">
        <v>2155</v>
      </c>
      <c r="E2158" s="1" t="s">
        <v>18</v>
      </c>
      <c r="F2158" s="1" t="s">
        <v>51</v>
      </c>
      <c r="G2158" s="1">
        <v>10</v>
      </c>
      <c r="H2158" s="3">
        <v>637</v>
      </c>
      <c r="I2158" s="6">
        <f>COUNTIF($E$4:E2158,E2158)</f>
        <v>254</v>
      </c>
      <c r="J2158" s="4" t="str">
        <f t="shared" si="33"/>
        <v>man shoes254</v>
      </c>
      <c r="K2158" s="5"/>
      <c r="L2158" s="3"/>
    </row>
    <row r="2159" spans="3:12" x14ac:dyDescent="0.25">
      <c r="C2159" s="2" t="s">
        <v>7</v>
      </c>
      <c r="D2159" s="1">
        <v>2156</v>
      </c>
      <c r="E2159" s="1" t="s">
        <v>16</v>
      </c>
      <c r="F2159" s="1" t="s">
        <v>26</v>
      </c>
      <c r="G2159" s="1">
        <v>20</v>
      </c>
      <c r="H2159" s="3">
        <v>288</v>
      </c>
      <c r="I2159" s="6">
        <f>COUNTIF($E$4:E2159,E2159)</f>
        <v>297</v>
      </c>
      <c r="J2159" s="4" t="str">
        <f t="shared" si="33"/>
        <v>ties297</v>
      </c>
      <c r="K2159" s="5"/>
      <c r="L2159" s="3"/>
    </row>
    <row r="2160" spans="3:12" x14ac:dyDescent="0.25">
      <c r="C2160" s="2" t="s">
        <v>7</v>
      </c>
      <c r="D2160" s="1">
        <v>2157</v>
      </c>
      <c r="E2160" s="1" t="s">
        <v>17</v>
      </c>
      <c r="F2160" s="1" t="s">
        <v>20</v>
      </c>
      <c r="G2160" s="1">
        <v>17</v>
      </c>
      <c r="H2160" s="3">
        <v>1049.75</v>
      </c>
      <c r="I2160" s="6">
        <f>COUNTIF($E$4:E2160,E2160)</f>
        <v>255</v>
      </c>
      <c r="J2160" s="4" t="str">
        <f t="shared" si="33"/>
        <v>blouses255</v>
      </c>
      <c r="K2160" s="5"/>
      <c r="L2160" s="3"/>
    </row>
    <row r="2161" spans="3:12" x14ac:dyDescent="0.25">
      <c r="C2161" s="2" t="s">
        <v>7</v>
      </c>
      <c r="D2161" s="1">
        <v>2158</v>
      </c>
      <c r="E2161" s="1" t="s">
        <v>8</v>
      </c>
      <c r="F2161" s="1" t="s">
        <v>62</v>
      </c>
      <c r="G2161" s="1">
        <v>26</v>
      </c>
      <c r="H2161" s="3">
        <v>5623.8</v>
      </c>
      <c r="I2161" s="6">
        <f>COUNTIF($E$4:E2161,E2161)</f>
        <v>263</v>
      </c>
      <c r="J2161" s="4" t="str">
        <f t="shared" si="33"/>
        <v>purses263</v>
      </c>
      <c r="K2161" s="5"/>
      <c r="L2161" s="3"/>
    </row>
    <row r="2162" spans="3:12" x14ac:dyDescent="0.25">
      <c r="C2162" s="2" t="s">
        <v>7</v>
      </c>
      <c r="D2162" s="1">
        <v>2159</v>
      </c>
      <c r="E2162" s="1" t="s">
        <v>18</v>
      </c>
      <c r="F2162" s="1" t="s">
        <v>49</v>
      </c>
      <c r="G2162" s="1">
        <v>13</v>
      </c>
      <c r="H2162" s="3">
        <v>828.1</v>
      </c>
      <c r="I2162" s="6">
        <f>COUNTIF($E$4:E2162,E2162)</f>
        <v>255</v>
      </c>
      <c r="J2162" s="4" t="str">
        <f t="shared" si="33"/>
        <v>man shoes255</v>
      </c>
      <c r="K2162" s="5"/>
      <c r="L2162" s="3"/>
    </row>
    <row r="2163" spans="3:12" x14ac:dyDescent="0.25">
      <c r="C2163" s="2" t="s">
        <v>7</v>
      </c>
      <c r="D2163" s="1">
        <v>2160</v>
      </c>
      <c r="E2163" s="1" t="s">
        <v>19</v>
      </c>
      <c r="F2163" s="1" t="s">
        <v>52</v>
      </c>
      <c r="G2163" s="1">
        <v>35</v>
      </c>
      <c r="H2163" s="3">
        <v>4725</v>
      </c>
      <c r="I2163" s="6">
        <f>COUNTIF($E$4:E2163,E2163)</f>
        <v>262</v>
      </c>
      <c r="J2163" s="4" t="str">
        <f t="shared" si="33"/>
        <v>woman's shoes262</v>
      </c>
      <c r="K2163" s="5"/>
      <c r="L2163" s="3"/>
    </row>
    <row r="2164" spans="3:12" x14ac:dyDescent="0.25">
      <c r="C2164" s="2" t="s">
        <v>7</v>
      </c>
      <c r="D2164" s="1">
        <v>2161</v>
      </c>
      <c r="E2164" s="1" t="s">
        <v>8</v>
      </c>
      <c r="F2164" s="1" t="s">
        <v>26</v>
      </c>
      <c r="G2164" s="1">
        <v>14</v>
      </c>
      <c r="H2164" s="3">
        <v>3175.2</v>
      </c>
      <c r="I2164" s="6">
        <f>COUNTIF($E$4:E2164,E2164)</f>
        <v>264</v>
      </c>
      <c r="J2164" s="4" t="str">
        <f t="shared" si="33"/>
        <v>purses264</v>
      </c>
      <c r="K2164" s="5"/>
      <c r="L2164" s="3"/>
    </row>
    <row r="2165" spans="3:12" x14ac:dyDescent="0.25">
      <c r="C2165" s="2" t="s">
        <v>7</v>
      </c>
      <c r="D2165" s="1">
        <v>2162</v>
      </c>
      <c r="E2165" s="1" t="s">
        <v>8</v>
      </c>
      <c r="F2165" s="1" t="s">
        <v>50</v>
      </c>
      <c r="G2165" s="1">
        <v>26</v>
      </c>
      <c r="H2165" s="3">
        <v>5077.8</v>
      </c>
      <c r="I2165" s="6">
        <f>COUNTIF($E$4:E2165,E2165)</f>
        <v>265</v>
      </c>
      <c r="J2165" s="4" t="str">
        <f t="shared" si="33"/>
        <v>purses265</v>
      </c>
      <c r="K2165" s="5"/>
      <c r="L2165" s="3"/>
    </row>
    <row r="2166" spans="3:12" x14ac:dyDescent="0.25">
      <c r="C2166" s="2" t="s">
        <v>7</v>
      </c>
      <c r="D2166" s="1">
        <v>2163</v>
      </c>
      <c r="E2166" s="1" t="s">
        <v>15</v>
      </c>
      <c r="F2166" s="1" t="s">
        <v>43</v>
      </c>
      <c r="G2166" s="1">
        <v>30</v>
      </c>
      <c r="H2166" s="3">
        <v>2472</v>
      </c>
      <c r="I2166" s="6">
        <f>COUNTIF($E$4:E2166,E2166)</f>
        <v>261</v>
      </c>
      <c r="J2166" s="4" t="str">
        <f t="shared" si="33"/>
        <v>dresses261</v>
      </c>
      <c r="K2166" s="5"/>
      <c r="L2166" s="3"/>
    </row>
    <row r="2167" spans="3:12" x14ac:dyDescent="0.25">
      <c r="C2167" s="2" t="s">
        <v>7</v>
      </c>
      <c r="D2167" s="1">
        <v>2164</v>
      </c>
      <c r="E2167" s="1" t="s">
        <v>14</v>
      </c>
      <c r="F2167" s="1" t="s">
        <v>11</v>
      </c>
      <c r="G2167" s="1">
        <v>24</v>
      </c>
      <c r="H2167" s="3">
        <v>1646.4</v>
      </c>
      <c r="I2167" s="6">
        <f>COUNTIF($E$4:E2167,E2167)</f>
        <v>267</v>
      </c>
      <c r="J2167" s="4" t="str">
        <f t="shared" si="33"/>
        <v>pants267</v>
      </c>
      <c r="K2167" s="5"/>
      <c r="L2167" s="3"/>
    </row>
    <row r="2168" spans="3:12" x14ac:dyDescent="0.25">
      <c r="C2168" s="2" t="s">
        <v>7</v>
      </c>
      <c r="D2168" s="1">
        <v>2165</v>
      </c>
      <c r="E2168" s="1" t="s">
        <v>19</v>
      </c>
      <c r="F2168" s="1" t="s">
        <v>21</v>
      </c>
      <c r="G2168" s="1">
        <v>25</v>
      </c>
      <c r="H2168" s="3">
        <v>4087.5</v>
      </c>
      <c r="I2168" s="6">
        <f>COUNTIF($E$4:E2168,E2168)</f>
        <v>263</v>
      </c>
      <c r="J2168" s="4" t="str">
        <f t="shared" si="33"/>
        <v>woman's shoes263</v>
      </c>
      <c r="K2168" s="5"/>
      <c r="L2168" s="3"/>
    </row>
    <row r="2169" spans="3:12" x14ac:dyDescent="0.25">
      <c r="C2169" s="2" t="s">
        <v>7</v>
      </c>
      <c r="D2169" s="1">
        <v>2166</v>
      </c>
      <c r="E2169" s="1" t="s">
        <v>18</v>
      </c>
      <c r="F2169" s="1" t="s">
        <v>25</v>
      </c>
      <c r="G2169" s="1">
        <v>30</v>
      </c>
      <c r="H2169" s="3">
        <v>2106</v>
      </c>
      <c r="I2169" s="6">
        <f>COUNTIF($E$4:E2169,E2169)</f>
        <v>256</v>
      </c>
      <c r="J2169" s="4" t="str">
        <f t="shared" si="33"/>
        <v>man shoes256</v>
      </c>
      <c r="K2169" s="5"/>
      <c r="L2169" s="3"/>
    </row>
    <row r="2170" spans="3:12" x14ac:dyDescent="0.25">
      <c r="C2170" s="2" t="s">
        <v>7</v>
      </c>
      <c r="D2170" s="1">
        <v>2167</v>
      </c>
      <c r="E2170" s="1" t="s">
        <v>14</v>
      </c>
      <c r="F2170" s="1" t="s">
        <v>26</v>
      </c>
      <c r="G2170" s="1">
        <v>15</v>
      </c>
      <c r="H2170" s="3">
        <v>987</v>
      </c>
      <c r="I2170" s="6">
        <f>COUNTIF($E$4:E2170,E2170)</f>
        <v>268</v>
      </c>
      <c r="J2170" s="4" t="str">
        <f t="shared" si="33"/>
        <v>pants268</v>
      </c>
      <c r="K2170" s="5"/>
      <c r="L2170" s="3"/>
    </row>
    <row r="2171" spans="3:12" x14ac:dyDescent="0.25">
      <c r="C2171" s="2" t="s">
        <v>7</v>
      </c>
      <c r="D2171" s="1">
        <v>2168</v>
      </c>
      <c r="E2171" s="1" t="s">
        <v>14</v>
      </c>
      <c r="F2171" s="1" t="s">
        <v>59</v>
      </c>
      <c r="G2171" s="1">
        <v>27</v>
      </c>
      <c r="H2171" s="3">
        <v>1757.7</v>
      </c>
      <c r="I2171" s="6">
        <f>COUNTIF($E$4:E2171,E2171)</f>
        <v>269</v>
      </c>
      <c r="J2171" s="4" t="str">
        <f t="shared" si="33"/>
        <v>pants269</v>
      </c>
      <c r="K2171" s="5"/>
      <c r="L2171" s="3"/>
    </row>
    <row r="2172" spans="3:12" x14ac:dyDescent="0.25">
      <c r="C2172" s="2" t="s">
        <v>7</v>
      </c>
      <c r="D2172" s="1">
        <v>2169</v>
      </c>
      <c r="E2172" s="1" t="s">
        <v>8</v>
      </c>
      <c r="F2172" s="1" t="s">
        <v>60</v>
      </c>
      <c r="G2172" s="1">
        <v>11</v>
      </c>
      <c r="H2172" s="3">
        <v>2379.3000000000002</v>
      </c>
      <c r="I2172" s="6">
        <f>COUNTIF($E$4:E2172,E2172)</f>
        <v>266</v>
      </c>
      <c r="J2172" s="4" t="str">
        <f t="shared" si="33"/>
        <v>purses266</v>
      </c>
      <c r="K2172" s="5"/>
      <c r="L2172" s="3"/>
    </row>
    <row r="2173" spans="3:12" x14ac:dyDescent="0.25">
      <c r="C2173" s="2" t="s">
        <v>7</v>
      </c>
      <c r="D2173" s="1">
        <v>2170</v>
      </c>
      <c r="E2173" s="1" t="s">
        <v>8</v>
      </c>
      <c r="F2173" s="1" t="s">
        <v>49</v>
      </c>
      <c r="G2173" s="1">
        <v>28</v>
      </c>
      <c r="H2173" s="3">
        <v>6174</v>
      </c>
      <c r="I2173" s="6">
        <f>COUNTIF($E$4:E2173,E2173)</f>
        <v>267</v>
      </c>
      <c r="J2173" s="4" t="str">
        <f t="shared" si="33"/>
        <v>purses267</v>
      </c>
      <c r="K2173" s="5"/>
      <c r="L2173" s="3"/>
    </row>
    <row r="2174" spans="3:12" x14ac:dyDescent="0.25">
      <c r="C2174" s="2" t="s">
        <v>7</v>
      </c>
      <c r="D2174" s="1">
        <v>2171</v>
      </c>
      <c r="E2174" s="1" t="s">
        <v>17</v>
      </c>
      <c r="F2174" s="1" t="s">
        <v>46</v>
      </c>
      <c r="G2174" s="1">
        <v>20</v>
      </c>
      <c r="H2174" s="3">
        <v>1417</v>
      </c>
      <c r="I2174" s="6">
        <f>COUNTIF($E$4:E2174,E2174)</f>
        <v>256</v>
      </c>
      <c r="J2174" s="4" t="str">
        <f t="shared" si="33"/>
        <v>blouses256</v>
      </c>
      <c r="K2174" s="5"/>
      <c r="L2174" s="3"/>
    </row>
    <row r="2175" spans="3:12" x14ac:dyDescent="0.25">
      <c r="C2175" s="2" t="s">
        <v>7</v>
      </c>
      <c r="D2175" s="1">
        <v>2172</v>
      </c>
      <c r="E2175" s="1" t="s">
        <v>13</v>
      </c>
      <c r="F2175" s="1" t="s">
        <v>31</v>
      </c>
      <c r="G2175" s="1">
        <v>10</v>
      </c>
      <c r="H2175" s="3">
        <v>436.5</v>
      </c>
      <c r="I2175" s="6">
        <f>COUNTIF($E$4:E2175,E2175)</f>
        <v>303</v>
      </c>
      <c r="J2175" s="4" t="str">
        <f t="shared" si="33"/>
        <v>shirts303</v>
      </c>
      <c r="K2175" s="5"/>
      <c r="L2175" s="3"/>
    </row>
    <row r="2176" spans="3:12" x14ac:dyDescent="0.25">
      <c r="C2176" s="2" t="s">
        <v>7</v>
      </c>
      <c r="D2176" s="1">
        <v>2173</v>
      </c>
      <c r="E2176" s="1" t="s">
        <v>19</v>
      </c>
      <c r="F2176" s="1" t="s">
        <v>54</v>
      </c>
      <c r="G2176" s="1">
        <v>17</v>
      </c>
      <c r="H2176" s="3">
        <v>2575.5</v>
      </c>
      <c r="I2176" s="6">
        <f>COUNTIF($E$4:E2176,E2176)</f>
        <v>264</v>
      </c>
      <c r="J2176" s="4" t="str">
        <f t="shared" si="33"/>
        <v>woman's shoes264</v>
      </c>
      <c r="K2176" s="5"/>
      <c r="L2176" s="3"/>
    </row>
    <row r="2177" spans="3:12" x14ac:dyDescent="0.25">
      <c r="C2177" s="2" t="s">
        <v>7</v>
      </c>
      <c r="D2177" s="1">
        <v>2174</v>
      </c>
      <c r="E2177" s="1" t="s">
        <v>19</v>
      </c>
      <c r="F2177" s="1" t="s">
        <v>50</v>
      </c>
      <c r="G2177" s="1">
        <v>14</v>
      </c>
      <c r="H2177" s="3">
        <v>2289</v>
      </c>
      <c r="I2177" s="6">
        <f>COUNTIF($E$4:E2177,E2177)</f>
        <v>265</v>
      </c>
      <c r="J2177" s="4" t="str">
        <f t="shared" si="33"/>
        <v>woman's shoes265</v>
      </c>
      <c r="K2177" s="5"/>
      <c r="L2177" s="3"/>
    </row>
    <row r="2178" spans="3:12" x14ac:dyDescent="0.25">
      <c r="C2178" s="2" t="s">
        <v>7</v>
      </c>
      <c r="D2178" s="1">
        <v>2175</v>
      </c>
      <c r="E2178" s="1" t="s">
        <v>18</v>
      </c>
      <c r="F2178" s="1" t="s">
        <v>29</v>
      </c>
      <c r="G2178" s="1">
        <v>25</v>
      </c>
      <c r="H2178" s="3">
        <v>1673.75</v>
      </c>
      <c r="I2178" s="6">
        <f>COUNTIF($E$4:E2178,E2178)</f>
        <v>257</v>
      </c>
      <c r="J2178" s="4" t="str">
        <f t="shared" si="33"/>
        <v>man shoes257</v>
      </c>
      <c r="K2178" s="5"/>
      <c r="L2178" s="3"/>
    </row>
    <row r="2179" spans="3:12" x14ac:dyDescent="0.25">
      <c r="C2179" s="2" t="s">
        <v>7</v>
      </c>
      <c r="D2179" s="1">
        <v>2176</v>
      </c>
      <c r="E2179" s="1" t="s">
        <v>15</v>
      </c>
      <c r="F2179" s="1" t="s">
        <v>45</v>
      </c>
      <c r="G2179" s="1">
        <v>30</v>
      </c>
      <c r="H2179" s="3">
        <v>2376</v>
      </c>
      <c r="I2179" s="6">
        <f>COUNTIF($E$4:E2179,E2179)</f>
        <v>262</v>
      </c>
      <c r="J2179" s="4" t="str">
        <f t="shared" si="33"/>
        <v>dresses262</v>
      </c>
      <c r="K2179" s="5"/>
      <c r="L2179" s="3"/>
    </row>
    <row r="2180" spans="3:12" x14ac:dyDescent="0.25">
      <c r="C2180" s="2" t="s">
        <v>7</v>
      </c>
      <c r="D2180" s="1">
        <v>2177</v>
      </c>
      <c r="E2180" s="1" t="s">
        <v>13</v>
      </c>
      <c r="F2180" s="1" t="s">
        <v>55</v>
      </c>
      <c r="G2180" s="1">
        <v>21</v>
      </c>
      <c r="H2180" s="3">
        <v>982.8</v>
      </c>
      <c r="I2180" s="6">
        <f>COUNTIF($E$4:E2180,E2180)</f>
        <v>304</v>
      </c>
      <c r="J2180" s="4" t="str">
        <f t="shared" si="33"/>
        <v>shirts304</v>
      </c>
      <c r="K2180" s="5"/>
      <c r="L2180" s="3"/>
    </row>
    <row r="2181" spans="3:12" x14ac:dyDescent="0.25">
      <c r="C2181" s="2" t="s">
        <v>7</v>
      </c>
      <c r="D2181" s="1">
        <v>2178</v>
      </c>
      <c r="E2181" s="1" t="s">
        <v>18</v>
      </c>
      <c r="F2181" s="1" t="s">
        <v>9</v>
      </c>
      <c r="G2181" s="1">
        <v>29</v>
      </c>
      <c r="H2181" s="3">
        <v>2073.5</v>
      </c>
      <c r="I2181" s="6">
        <f>COUNTIF($E$4:E2181,E2181)</f>
        <v>258</v>
      </c>
      <c r="J2181" s="4" t="str">
        <f t="shared" ref="J2181:J2244" si="34">E2181&amp;I2181</f>
        <v>man shoes258</v>
      </c>
      <c r="K2181" s="5"/>
      <c r="L2181" s="3"/>
    </row>
    <row r="2182" spans="3:12" x14ac:dyDescent="0.25">
      <c r="C2182" s="2" t="s">
        <v>7</v>
      </c>
      <c r="D2182" s="1">
        <v>2179</v>
      </c>
      <c r="E2182" s="1" t="s">
        <v>19</v>
      </c>
      <c r="F2182" s="1" t="s">
        <v>6</v>
      </c>
      <c r="G2182" s="1">
        <v>24</v>
      </c>
      <c r="H2182" s="3">
        <v>3240</v>
      </c>
      <c r="I2182" s="6">
        <f>COUNTIF($E$4:E2182,E2182)</f>
        <v>266</v>
      </c>
      <c r="J2182" s="4" t="str">
        <f t="shared" si="34"/>
        <v>woman's shoes266</v>
      </c>
      <c r="K2182" s="5"/>
      <c r="L2182" s="3"/>
    </row>
    <row r="2183" spans="3:12" x14ac:dyDescent="0.25">
      <c r="C2183" s="2" t="s">
        <v>7</v>
      </c>
      <c r="D2183" s="1">
        <v>2180</v>
      </c>
      <c r="E2183" s="1" t="s">
        <v>13</v>
      </c>
      <c r="F2183" s="1" t="s">
        <v>40</v>
      </c>
      <c r="G2183" s="1">
        <v>27</v>
      </c>
      <c r="H2183" s="3">
        <v>1117.8</v>
      </c>
      <c r="I2183" s="6">
        <f>COUNTIF($E$4:E2183,E2183)</f>
        <v>305</v>
      </c>
      <c r="J2183" s="4" t="str">
        <f t="shared" si="34"/>
        <v>shirts305</v>
      </c>
      <c r="K2183" s="5"/>
      <c r="L2183" s="3"/>
    </row>
    <row r="2184" spans="3:12" x14ac:dyDescent="0.25">
      <c r="C2184" s="2" t="s">
        <v>7</v>
      </c>
      <c r="D2184" s="1">
        <v>2181</v>
      </c>
      <c r="E2184" s="1" t="s">
        <v>8</v>
      </c>
      <c r="F2184" s="1" t="s">
        <v>31</v>
      </c>
      <c r="G2184" s="1">
        <v>27</v>
      </c>
      <c r="H2184" s="3">
        <v>5273.1</v>
      </c>
      <c r="I2184" s="6">
        <f>COUNTIF($E$4:E2184,E2184)</f>
        <v>268</v>
      </c>
      <c r="J2184" s="4" t="str">
        <f t="shared" si="34"/>
        <v>purses268</v>
      </c>
      <c r="K2184" s="5"/>
      <c r="L2184" s="3"/>
    </row>
    <row r="2185" spans="3:12" x14ac:dyDescent="0.25">
      <c r="C2185" s="2" t="s">
        <v>7</v>
      </c>
      <c r="D2185" s="1">
        <v>2182</v>
      </c>
      <c r="E2185" s="1" t="s">
        <v>8</v>
      </c>
      <c r="F2185" s="1" t="s">
        <v>22</v>
      </c>
      <c r="G2185" s="1">
        <v>12</v>
      </c>
      <c r="H2185" s="3">
        <v>2343.6</v>
      </c>
      <c r="I2185" s="6">
        <f>COUNTIF($E$4:E2185,E2185)</f>
        <v>269</v>
      </c>
      <c r="J2185" s="4" t="str">
        <f t="shared" si="34"/>
        <v>purses269</v>
      </c>
      <c r="K2185" s="5"/>
      <c r="L2185" s="3"/>
    </row>
    <row r="2186" spans="3:12" x14ac:dyDescent="0.25">
      <c r="C2186" s="2" t="s">
        <v>7</v>
      </c>
      <c r="D2186" s="1">
        <v>2183</v>
      </c>
      <c r="E2186" s="1" t="s">
        <v>18</v>
      </c>
      <c r="F2186" s="1" t="s">
        <v>29</v>
      </c>
      <c r="G2186" s="1">
        <v>21</v>
      </c>
      <c r="H2186" s="3">
        <v>1460.55</v>
      </c>
      <c r="I2186" s="6">
        <f>COUNTIF($E$4:E2186,E2186)</f>
        <v>259</v>
      </c>
      <c r="J2186" s="4" t="str">
        <f t="shared" si="34"/>
        <v>man shoes259</v>
      </c>
      <c r="K2186" s="5"/>
      <c r="L2186" s="3"/>
    </row>
    <row r="2187" spans="3:12" x14ac:dyDescent="0.25">
      <c r="C2187" s="2" t="s">
        <v>7</v>
      </c>
      <c r="D2187" s="1">
        <v>2184</v>
      </c>
      <c r="E2187" s="1" t="s">
        <v>17</v>
      </c>
      <c r="F2187" s="1" t="s">
        <v>56</v>
      </c>
      <c r="G2187" s="1">
        <v>23</v>
      </c>
      <c r="H2187" s="3">
        <v>1420.25</v>
      </c>
      <c r="I2187" s="6">
        <f>COUNTIF($E$4:E2187,E2187)</f>
        <v>257</v>
      </c>
      <c r="J2187" s="4" t="str">
        <f t="shared" si="34"/>
        <v>blouses257</v>
      </c>
      <c r="K2187" s="5"/>
      <c r="L2187" s="3"/>
    </row>
    <row r="2188" spans="3:12" x14ac:dyDescent="0.25">
      <c r="C2188" s="2" t="s">
        <v>7</v>
      </c>
      <c r="D2188" s="1">
        <v>2185</v>
      </c>
      <c r="E2188" s="1" t="s">
        <v>19</v>
      </c>
      <c r="F2188" s="1" t="s">
        <v>22</v>
      </c>
      <c r="G2188" s="1">
        <v>18</v>
      </c>
      <c r="H2188" s="3">
        <v>2646</v>
      </c>
      <c r="I2188" s="6">
        <f>COUNTIF($E$4:E2188,E2188)</f>
        <v>267</v>
      </c>
      <c r="J2188" s="4" t="str">
        <f t="shared" si="34"/>
        <v>woman's shoes267</v>
      </c>
      <c r="K2188" s="5"/>
      <c r="L2188" s="3"/>
    </row>
    <row r="2189" spans="3:12" x14ac:dyDescent="0.25">
      <c r="C2189" s="2" t="s">
        <v>7</v>
      </c>
      <c r="D2189" s="1">
        <v>2186</v>
      </c>
      <c r="E2189" s="1" t="s">
        <v>13</v>
      </c>
      <c r="F2189" s="1" t="s">
        <v>21</v>
      </c>
      <c r="G2189" s="1">
        <v>20</v>
      </c>
      <c r="H2189" s="3">
        <v>927</v>
      </c>
      <c r="I2189" s="6">
        <f>COUNTIF($E$4:E2189,E2189)</f>
        <v>306</v>
      </c>
      <c r="J2189" s="4" t="str">
        <f t="shared" si="34"/>
        <v>shirts306</v>
      </c>
      <c r="K2189" s="5"/>
      <c r="L2189" s="3"/>
    </row>
    <row r="2190" spans="3:12" x14ac:dyDescent="0.25">
      <c r="C2190" s="2" t="s">
        <v>7</v>
      </c>
      <c r="D2190" s="1">
        <v>2187</v>
      </c>
      <c r="E2190" s="1" t="s">
        <v>15</v>
      </c>
      <c r="F2190" s="1" t="s">
        <v>34</v>
      </c>
      <c r="G2190" s="1">
        <v>34</v>
      </c>
      <c r="H2190" s="3">
        <v>2801.6</v>
      </c>
      <c r="I2190" s="6">
        <f>COUNTIF($E$4:E2190,E2190)</f>
        <v>263</v>
      </c>
      <c r="J2190" s="4" t="str">
        <f t="shared" si="34"/>
        <v>dresses263</v>
      </c>
      <c r="K2190" s="5"/>
      <c r="L2190" s="3"/>
    </row>
    <row r="2191" spans="3:12" x14ac:dyDescent="0.25">
      <c r="C2191" s="2" t="s">
        <v>7</v>
      </c>
      <c r="D2191" s="1">
        <v>2188</v>
      </c>
      <c r="E2191" s="1" t="s">
        <v>8</v>
      </c>
      <c r="F2191" s="1" t="s">
        <v>63</v>
      </c>
      <c r="G2191" s="1">
        <v>12</v>
      </c>
      <c r="H2191" s="3">
        <v>2620.8000000000002</v>
      </c>
      <c r="I2191" s="6">
        <f>COUNTIF($E$4:E2191,E2191)</f>
        <v>270</v>
      </c>
      <c r="J2191" s="4" t="str">
        <f t="shared" si="34"/>
        <v>purses270</v>
      </c>
      <c r="K2191" s="5"/>
      <c r="L2191" s="3"/>
    </row>
    <row r="2192" spans="3:12" x14ac:dyDescent="0.25">
      <c r="C2192" s="2" t="s">
        <v>7</v>
      </c>
      <c r="D2192" s="1">
        <v>2189</v>
      </c>
      <c r="E2192" s="1" t="s">
        <v>8</v>
      </c>
      <c r="F2192" s="1" t="s">
        <v>23</v>
      </c>
      <c r="G2192" s="1">
        <v>35</v>
      </c>
      <c r="H2192" s="3">
        <v>7864.5</v>
      </c>
      <c r="I2192" s="6">
        <f>COUNTIF($E$4:E2192,E2192)</f>
        <v>271</v>
      </c>
      <c r="J2192" s="4" t="str">
        <f t="shared" si="34"/>
        <v>purses271</v>
      </c>
      <c r="K2192" s="5"/>
      <c r="L2192" s="3"/>
    </row>
    <row r="2193" spans="3:12" x14ac:dyDescent="0.25">
      <c r="C2193" s="2" t="s">
        <v>7</v>
      </c>
      <c r="D2193" s="1">
        <v>2190</v>
      </c>
      <c r="E2193" s="1" t="s">
        <v>17</v>
      </c>
      <c r="F2193" s="1" t="s">
        <v>42</v>
      </c>
      <c r="G2193" s="1">
        <v>11</v>
      </c>
      <c r="H2193" s="3">
        <v>757.9</v>
      </c>
      <c r="I2193" s="6">
        <f>COUNTIF($E$4:E2193,E2193)</f>
        <v>258</v>
      </c>
      <c r="J2193" s="4" t="str">
        <f t="shared" si="34"/>
        <v>blouses258</v>
      </c>
      <c r="K2193" s="5"/>
      <c r="L2193" s="3"/>
    </row>
    <row r="2194" spans="3:12" x14ac:dyDescent="0.25">
      <c r="C2194" s="2" t="s">
        <v>1</v>
      </c>
      <c r="D2194" s="1">
        <v>2191</v>
      </c>
      <c r="E2194" s="1" t="s">
        <v>19</v>
      </c>
      <c r="F2194" s="1" t="s">
        <v>33</v>
      </c>
      <c r="G2194" s="1">
        <v>35</v>
      </c>
      <c r="H2194" s="3">
        <v>4987.5</v>
      </c>
      <c r="I2194" s="6">
        <f>COUNTIF($E$4:E2194,E2194)</f>
        <v>268</v>
      </c>
      <c r="J2194" s="4" t="str">
        <f t="shared" si="34"/>
        <v>woman's shoes268</v>
      </c>
      <c r="K2194" s="5"/>
      <c r="L2194" s="3"/>
    </row>
    <row r="2195" spans="3:12" x14ac:dyDescent="0.25">
      <c r="C2195" s="2" t="s">
        <v>1</v>
      </c>
      <c r="D2195" s="1">
        <v>2192</v>
      </c>
      <c r="E2195" s="1" t="s">
        <v>14</v>
      </c>
      <c r="F2195" s="1" t="s">
        <v>52</v>
      </c>
      <c r="G2195" s="1">
        <v>21</v>
      </c>
      <c r="H2195" s="3">
        <v>1352.4</v>
      </c>
      <c r="I2195" s="6">
        <f>COUNTIF($E$4:E2195,E2195)</f>
        <v>270</v>
      </c>
      <c r="J2195" s="4" t="str">
        <f t="shared" si="34"/>
        <v>pants270</v>
      </c>
      <c r="K2195" s="5"/>
      <c r="L2195" s="3"/>
    </row>
    <row r="2196" spans="3:12" x14ac:dyDescent="0.25">
      <c r="C2196" s="2" t="s">
        <v>7</v>
      </c>
      <c r="D2196" s="1">
        <v>2193</v>
      </c>
      <c r="E2196" s="1" t="s">
        <v>13</v>
      </c>
      <c r="F2196" s="1" t="s">
        <v>44</v>
      </c>
      <c r="G2196" s="1">
        <v>14</v>
      </c>
      <c r="H2196" s="3">
        <v>630</v>
      </c>
      <c r="I2196" s="6">
        <f>COUNTIF($E$4:E2196,E2196)</f>
        <v>307</v>
      </c>
      <c r="J2196" s="4" t="str">
        <f t="shared" si="34"/>
        <v>shirts307</v>
      </c>
      <c r="K2196" s="5"/>
      <c r="L2196" s="3"/>
    </row>
    <row r="2197" spans="3:12" x14ac:dyDescent="0.25">
      <c r="C2197" s="2" t="s">
        <v>7</v>
      </c>
      <c r="D2197" s="1">
        <v>2194</v>
      </c>
      <c r="E2197" s="1" t="s">
        <v>16</v>
      </c>
      <c r="F2197" s="1" t="s">
        <v>54</v>
      </c>
      <c r="G2197" s="1">
        <v>21</v>
      </c>
      <c r="H2197" s="3">
        <v>311.85000000000002</v>
      </c>
      <c r="I2197" s="6">
        <f>COUNTIF($E$4:E2197,E2197)</f>
        <v>298</v>
      </c>
      <c r="J2197" s="4" t="str">
        <f t="shared" si="34"/>
        <v>ties298</v>
      </c>
      <c r="K2197" s="5"/>
      <c r="L2197" s="3"/>
    </row>
    <row r="2198" spans="3:12" x14ac:dyDescent="0.25">
      <c r="C2198" s="2" t="s">
        <v>7</v>
      </c>
      <c r="D2198" s="1">
        <v>2195</v>
      </c>
      <c r="E2198" s="1" t="s">
        <v>19</v>
      </c>
      <c r="F2198" s="1" t="s">
        <v>24</v>
      </c>
      <c r="G2198" s="1">
        <v>26</v>
      </c>
      <c r="H2198" s="3">
        <v>4095</v>
      </c>
      <c r="I2198" s="6">
        <f>COUNTIF($E$4:E2198,E2198)</f>
        <v>269</v>
      </c>
      <c r="J2198" s="4" t="str">
        <f t="shared" si="34"/>
        <v>woman's shoes269</v>
      </c>
      <c r="K2198" s="5"/>
      <c r="L2198" s="3"/>
    </row>
    <row r="2199" spans="3:12" x14ac:dyDescent="0.25">
      <c r="C2199" s="2" t="s">
        <v>7</v>
      </c>
      <c r="D2199" s="1">
        <v>2196</v>
      </c>
      <c r="E2199" s="1" t="s">
        <v>17</v>
      </c>
      <c r="F2199" s="1" t="s">
        <v>27</v>
      </c>
      <c r="G2199" s="1">
        <v>13</v>
      </c>
      <c r="H2199" s="3">
        <v>760.5</v>
      </c>
      <c r="I2199" s="6">
        <f>COUNTIF($E$4:E2199,E2199)</f>
        <v>259</v>
      </c>
      <c r="J2199" s="4" t="str">
        <f t="shared" si="34"/>
        <v>blouses259</v>
      </c>
      <c r="K2199" s="5"/>
      <c r="L2199" s="3"/>
    </row>
    <row r="2200" spans="3:12" x14ac:dyDescent="0.25">
      <c r="C2200" s="2" t="s">
        <v>7</v>
      </c>
      <c r="D2200" s="1">
        <v>2197</v>
      </c>
      <c r="E2200" s="1" t="s">
        <v>13</v>
      </c>
      <c r="F2200" s="1" t="s">
        <v>56</v>
      </c>
      <c r="G2200" s="1">
        <v>12</v>
      </c>
      <c r="H2200" s="3">
        <v>545.4</v>
      </c>
      <c r="I2200" s="6">
        <f>COUNTIF($E$4:E2200,E2200)</f>
        <v>308</v>
      </c>
      <c r="J2200" s="4" t="str">
        <f t="shared" si="34"/>
        <v>shirts308</v>
      </c>
      <c r="K2200" s="5"/>
      <c r="L2200" s="3"/>
    </row>
    <row r="2201" spans="3:12" x14ac:dyDescent="0.25">
      <c r="C2201" s="2" t="s">
        <v>7</v>
      </c>
      <c r="D2201" s="1">
        <v>2198</v>
      </c>
      <c r="E2201" s="1" t="s">
        <v>18</v>
      </c>
      <c r="F2201" s="1" t="s">
        <v>65</v>
      </c>
      <c r="G2201" s="1">
        <v>17</v>
      </c>
      <c r="H2201" s="3">
        <v>1182.3499999999999</v>
      </c>
      <c r="I2201" s="6">
        <f>COUNTIF($E$4:E2201,E2201)</f>
        <v>260</v>
      </c>
      <c r="J2201" s="4" t="str">
        <f t="shared" si="34"/>
        <v>man shoes260</v>
      </c>
      <c r="K2201" s="5"/>
      <c r="L2201" s="3"/>
    </row>
    <row r="2202" spans="3:12" x14ac:dyDescent="0.25">
      <c r="C2202" s="2" t="s">
        <v>7</v>
      </c>
      <c r="D2202" s="1">
        <v>2199</v>
      </c>
      <c r="E2202" s="1" t="s">
        <v>16</v>
      </c>
      <c r="F2202" s="1" t="s">
        <v>35</v>
      </c>
      <c r="G2202" s="1">
        <v>26</v>
      </c>
      <c r="H2202" s="3">
        <v>354.9</v>
      </c>
      <c r="I2202" s="6">
        <f>COUNTIF($E$4:E2202,E2202)</f>
        <v>299</v>
      </c>
      <c r="J2202" s="4" t="str">
        <f t="shared" si="34"/>
        <v>ties299</v>
      </c>
      <c r="K2202" s="5"/>
      <c r="L2202" s="3"/>
    </row>
    <row r="2203" spans="3:12" x14ac:dyDescent="0.25">
      <c r="C2203" s="2" t="s">
        <v>7</v>
      </c>
      <c r="D2203" s="1">
        <v>2200</v>
      </c>
      <c r="E2203" s="1" t="s">
        <v>14</v>
      </c>
      <c r="F2203" s="1" t="s">
        <v>6</v>
      </c>
      <c r="G2203" s="1">
        <v>18</v>
      </c>
      <c r="H2203" s="3">
        <v>1146.5999999999999</v>
      </c>
      <c r="I2203" s="6">
        <f>COUNTIF($E$4:E2203,E2203)</f>
        <v>271</v>
      </c>
      <c r="J2203" s="4" t="str">
        <f t="shared" si="34"/>
        <v>pants271</v>
      </c>
      <c r="K2203" s="5"/>
      <c r="L2203" s="3"/>
    </row>
    <row r="2204" spans="3:12" x14ac:dyDescent="0.25">
      <c r="C2204" s="2" t="s">
        <v>7</v>
      </c>
      <c r="D2204" s="1">
        <v>2201</v>
      </c>
      <c r="E2204" s="1" t="s">
        <v>18</v>
      </c>
      <c r="F2204" s="1" t="s">
        <v>11</v>
      </c>
      <c r="G2204" s="1">
        <v>24</v>
      </c>
      <c r="H2204" s="3">
        <v>1544.4</v>
      </c>
      <c r="I2204" s="6">
        <f>COUNTIF($E$4:E2204,E2204)</f>
        <v>261</v>
      </c>
      <c r="J2204" s="4" t="str">
        <f t="shared" si="34"/>
        <v>man shoes261</v>
      </c>
      <c r="K2204" s="5"/>
      <c r="L2204" s="3"/>
    </row>
    <row r="2205" spans="3:12" x14ac:dyDescent="0.25">
      <c r="C2205" s="2" t="s">
        <v>7</v>
      </c>
      <c r="D2205" s="1">
        <v>2202</v>
      </c>
      <c r="E2205" s="1" t="s">
        <v>14</v>
      </c>
      <c r="F2205" s="1" t="s">
        <v>56</v>
      </c>
      <c r="G2205" s="1">
        <v>25</v>
      </c>
      <c r="H2205" s="3">
        <v>1767.5</v>
      </c>
      <c r="I2205" s="6">
        <f>COUNTIF($E$4:E2205,E2205)</f>
        <v>272</v>
      </c>
      <c r="J2205" s="4" t="str">
        <f t="shared" si="34"/>
        <v>pants272</v>
      </c>
      <c r="K2205" s="5"/>
      <c r="L2205" s="3"/>
    </row>
    <row r="2206" spans="3:12" x14ac:dyDescent="0.25">
      <c r="C2206" s="2" t="s">
        <v>7</v>
      </c>
      <c r="D2206" s="1">
        <v>2203</v>
      </c>
      <c r="E2206" s="1" t="s">
        <v>8</v>
      </c>
      <c r="F2206" s="1" t="s">
        <v>43</v>
      </c>
      <c r="G2206" s="1">
        <v>33</v>
      </c>
      <c r="H2206" s="3">
        <v>7484.4</v>
      </c>
      <c r="I2206" s="6">
        <f>COUNTIF($E$4:E2206,E2206)</f>
        <v>272</v>
      </c>
      <c r="J2206" s="4" t="str">
        <f t="shared" si="34"/>
        <v>purses272</v>
      </c>
      <c r="K2206" s="5"/>
      <c r="L2206" s="3"/>
    </row>
    <row r="2207" spans="3:12" x14ac:dyDescent="0.25">
      <c r="C2207" s="2" t="s">
        <v>7</v>
      </c>
      <c r="D2207" s="1">
        <v>2204</v>
      </c>
      <c r="E2207" s="1" t="s">
        <v>19</v>
      </c>
      <c r="F2207" s="1" t="s">
        <v>32</v>
      </c>
      <c r="G2207" s="1">
        <v>35</v>
      </c>
      <c r="H2207" s="3">
        <v>5092.5</v>
      </c>
      <c r="I2207" s="6">
        <f>COUNTIF($E$4:E2207,E2207)</f>
        <v>270</v>
      </c>
      <c r="J2207" s="4" t="str">
        <f t="shared" si="34"/>
        <v>woman's shoes270</v>
      </c>
      <c r="K2207" s="5"/>
      <c r="L2207" s="3"/>
    </row>
    <row r="2208" spans="3:12" x14ac:dyDescent="0.25">
      <c r="C2208" s="2" t="s">
        <v>7</v>
      </c>
      <c r="D2208" s="1">
        <v>2205</v>
      </c>
      <c r="E2208" s="1" t="s">
        <v>18</v>
      </c>
      <c r="F2208" s="1" t="s">
        <v>32</v>
      </c>
      <c r="G2208" s="1">
        <v>34</v>
      </c>
      <c r="H2208" s="3">
        <v>2276.3000000000002</v>
      </c>
      <c r="I2208" s="6">
        <f>COUNTIF($E$4:E2208,E2208)</f>
        <v>262</v>
      </c>
      <c r="J2208" s="4" t="str">
        <f t="shared" si="34"/>
        <v>man shoes262</v>
      </c>
      <c r="K2208" s="5"/>
      <c r="L2208" s="3"/>
    </row>
    <row r="2209" spans="3:12" x14ac:dyDescent="0.25">
      <c r="C2209" s="2" t="s">
        <v>7</v>
      </c>
      <c r="D2209" s="1">
        <v>2206</v>
      </c>
      <c r="E2209" s="1" t="s">
        <v>8</v>
      </c>
      <c r="F2209" s="1" t="s">
        <v>10</v>
      </c>
      <c r="G2209" s="1">
        <v>21</v>
      </c>
      <c r="H2209" s="3">
        <v>4806.8999999999996</v>
      </c>
      <c r="I2209" s="6">
        <f>COUNTIF($E$4:E2209,E2209)</f>
        <v>273</v>
      </c>
      <c r="J2209" s="4" t="str">
        <f t="shared" si="34"/>
        <v>purses273</v>
      </c>
      <c r="K2209" s="5"/>
      <c r="L2209" s="3"/>
    </row>
    <row r="2210" spans="3:12" x14ac:dyDescent="0.25">
      <c r="C2210" s="2" t="s">
        <v>7</v>
      </c>
      <c r="D2210" s="1">
        <v>2207</v>
      </c>
      <c r="E2210" s="1" t="s">
        <v>19</v>
      </c>
      <c r="F2210" s="1" t="s">
        <v>36</v>
      </c>
      <c r="G2210" s="1">
        <v>35</v>
      </c>
      <c r="H2210" s="3">
        <v>5460</v>
      </c>
      <c r="I2210" s="6">
        <f>COUNTIF($E$4:E2210,E2210)</f>
        <v>271</v>
      </c>
      <c r="J2210" s="4" t="str">
        <f t="shared" si="34"/>
        <v>woman's shoes271</v>
      </c>
      <c r="K2210" s="5"/>
      <c r="L2210" s="3"/>
    </row>
    <row r="2211" spans="3:12" x14ac:dyDescent="0.25">
      <c r="C2211" s="2" t="s">
        <v>7</v>
      </c>
      <c r="D2211" s="1">
        <v>2208</v>
      </c>
      <c r="E2211" s="1" t="s">
        <v>17</v>
      </c>
      <c r="F2211" s="1" t="s">
        <v>31</v>
      </c>
      <c r="G2211" s="1">
        <v>34</v>
      </c>
      <c r="H2211" s="3">
        <v>2121.6</v>
      </c>
      <c r="I2211" s="6">
        <f>COUNTIF($E$4:E2211,E2211)</f>
        <v>260</v>
      </c>
      <c r="J2211" s="4" t="str">
        <f t="shared" si="34"/>
        <v>blouses260</v>
      </c>
      <c r="K2211" s="5"/>
      <c r="L2211" s="3"/>
    </row>
    <row r="2212" spans="3:12" x14ac:dyDescent="0.25">
      <c r="C2212" s="2" t="s">
        <v>7</v>
      </c>
      <c r="D2212" s="1">
        <v>2209</v>
      </c>
      <c r="E2212" s="1" t="s">
        <v>15</v>
      </c>
      <c r="F2212" s="1" t="s">
        <v>26</v>
      </c>
      <c r="G2212" s="1">
        <v>14</v>
      </c>
      <c r="H2212" s="3">
        <v>1019.2</v>
      </c>
      <c r="I2212" s="6">
        <f>COUNTIF($E$4:E2212,E2212)</f>
        <v>264</v>
      </c>
      <c r="J2212" s="4" t="str">
        <f t="shared" si="34"/>
        <v>dresses264</v>
      </c>
      <c r="K2212" s="5"/>
      <c r="L2212" s="3"/>
    </row>
    <row r="2213" spans="3:12" x14ac:dyDescent="0.25">
      <c r="C2213" s="2" t="s">
        <v>7</v>
      </c>
      <c r="D2213" s="1">
        <v>2210</v>
      </c>
      <c r="E2213" s="1" t="s">
        <v>14</v>
      </c>
      <c r="F2213" s="1" t="s">
        <v>27</v>
      </c>
      <c r="G2213" s="1">
        <v>20</v>
      </c>
      <c r="H2213" s="3">
        <v>1470</v>
      </c>
      <c r="I2213" s="6">
        <f>COUNTIF($E$4:E2213,E2213)</f>
        <v>273</v>
      </c>
      <c r="J2213" s="4" t="str">
        <f t="shared" si="34"/>
        <v>pants273</v>
      </c>
      <c r="K2213" s="5"/>
      <c r="L2213" s="3"/>
    </row>
    <row r="2214" spans="3:12" x14ac:dyDescent="0.25">
      <c r="C2214" s="2" t="s">
        <v>7</v>
      </c>
      <c r="D2214" s="1">
        <v>2211</v>
      </c>
      <c r="E2214" s="1" t="s">
        <v>19</v>
      </c>
      <c r="F2214" s="1" t="s">
        <v>29</v>
      </c>
      <c r="G2214" s="1">
        <v>14</v>
      </c>
      <c r="H2214" s="3">
        <v>2184</v>
      </c>
      <c r="I2214" s="6">
        <f>COUNTIF($E$4:E2214,E2214)</f>
        <v>272</v>
      </c>
      <c r="J2214" s="4" t="str">
        <f t="shared" si="34"/>
        <v>woman's shoes272</v>
      </c>
      <c r="K2214" s="5"/>
      <c r="L2214" s="3"/>
    </row>
    <row r="2215" spans="3:12" x14ac:dyDescent="0.25">
      <c r="C2215" s="2" t="s">
        <v>7</v>
      </c>
      <c r="D2215" s="1">
        <v>2212</v>
      </c>
      <c r="E2215" s="1" t="s">
        <v>14</v>
      </c>
      <c r="F2215" s="1" t="s">
        <v>34</v>
      </c>
      <c r="G2215" s="1">
        <v>18</v>
      </c>
      <c r="H2215" s="3">
        <v>1247.4000000000001</v>
      </c>
      <c r="I2215" s="6">
        <f>COUNTIF($E$4:E2215,E2215)</f>
        <v>274</v>
      </c>
      <c r="J2215" s="4" t="str">
        <f t="shared" si="34"/>
        <v>pants274</v>
      </c>
      <c r="K2215" s="5"/>
      <c r="L2215" s="3"/>
    </row>
    <row r="2216" spans="3:12" x14ac:dyDescent="0.25">
      <c r="C2216" s="2" t="s">
        <v>7</v>
      </c>
      <c r="D2216" s="1">
        <v>2213</v>
      </c>
      <c r="E2216" s="1" t="s">
        <v>15</v>
      </c>
      <c r="F2216" s="1" t="s">
        <v>52</v>
      </c>
      <c r="G2216" s="1">
        <v>25</v>
      </c>
      <c r="H2216" s="3">
        <v>2140</v>
      </c>
      <c r="I2216" s="6">
        <f>COUNTIF($E$4:E2216,E2216)</f>
        <v>265</v>
      </c>
      <c r="J2216" s="4" t="str">
        <f t="shared" si="34"/>
        <v>dresses265</v>
      </c>
      <c r="K2216" s="5"/>
      <c r="L2216" s="3"/>
    </row>
    <row r="2217" spans="3:12" x14ac:dyDescent="0.25">
      <c r="C2217" s="2" t="s">
        <v>7</v>
      </c>
      <c r="D2217" s="1">
        <v>2214</v>
      </c>
      <c r="E2217" s="1" t="s">
        <v>14</v>
      </c>
      <c r="F2217" s="1" t="s">
        <v>6</v>
      </c>
      <c r="G2217" s="1">
        <v>18</v>
      </c>
      <c r="H2217" s="3">
        <v>1373.4</v>
      </c>
      <c r="I2217" s="6">
        <f>COUNTIF($E$4:E2217,E2217)</f>
        <v>275</v>
      </c>
      <c r="J2217" s="4" t="str">
        <f t="shared" si="34"/>
        <v>pants275</v>
      </c>
      <c r="K2217" s="5"/>
      <c r="L2217" s="3"/>
    </row>
    <row r="2218" spans="3:12" x14ac:dyDescent="0.25">
      <c r="C2218" s="2" t="s">
        <v>7</v>
      </c>
      <c r="D2218" s="1">
        <v>2215</v>
      </c>
      <c r="E2218" s="1" t="s">
        <v>15</v>
      </c>
      <c r="F2218" s="1" t="s">
        <v>49</v>
      </c>
      <c r="G2218" s="1">
        <v>13</v>
      </c>
      <c r="H2218" s="3">
        <v>956.8</v>
      </c>
      <c r="I2218" s="6">
        <f>COUNTIF($E$4:E2218,E2218)</f>
        <v>266</v>
      </c>
      <c r="J2218" s="4" t="str">
        <f t="shared" si="34"/>
        <v>dresses266</v>
      </c>
      <c r="K2218" s="5"/>
      <c r="L2218" s="3"/>
    </row>
    <row r="2219" spans="3:12" x14ac:dyDescent="0.25">
      <c r="C2219" s="2" t="s">
        <v>7</v>
      </c>
      <c r="D2219" s="1">
        <v>2216</v>
      </c>
      <c r="E2219" s="1" t="s">
        <v>16</v>
      </c>
      <c r="F2219" s="1" t="s">
        <v>27</v>
      </c>
      <c r="G2219" s="1">
        <v>27</v>
      </c>
      <c r="H2219" s="3">
        <v>372.6</v>
      </c>
      <c r="I2219" s="6">
        <f>COUNTIF($E$4:E2219,E2219)</f>
        <v>300</v>
      </c>
      <c r="J2219" s="4" t="str">
        <f t="shared" si="34"/>
        <v>ties300</v>
      </c>
      <c r="K2219" s="5"/>
      <c r="L2219" s="3"/>
    </row>
    <row r="2220" spans="3:12" x14ac:dyDescent="0.25">
      <c r="C2220" s="2" t="s">
        <v>7</v>
      </c>
      <c r="D2220" s="1">
        <v>2217</v>
      </c>
      <c r="E2220" s="1" t="s">
        <v>18</v>
      </c>
      <c r="F2220" s="1" t="s">
        <v>42</v>
      </c>
      <c r="G2220" s="1">
        <v>19</v>
      </c>
      <c r="H2220" s="3">
        <v>1148.55</v>
      </c>
      <c r="I2220" s="6">
        <f>COUNTIF($E$4:E2220,E2220)</f>
        <v>263</v>
      </c>
      <c r="J2220" s="4" t="str">
        <f t="shared" si="34"/>
        <v>man shoes263</v>
      </c>
      <c r="K2220" s="5"/>
      <c r="L2220" s="3"/>
    </row>
    <row r="2221" spans="3:12" x14ac:dyDescent="0.25">
      <c r="C2221" s="2" t="s">
        <v>7</v>
      </c>
      <c r="D2221" s="1">
        <v>2218</v>
      </c>
      <c r="E2221" s="1" t="s">
        <v>14</v>
      </c>
      <c r="F2221" s="1" t="s">
        <v>10</v>
      </c>
      <c r="G2221" s="1">
        <v>11</v>
      </c>
      <c r="H2221" s="3">
        <v>746.9</v>
      </c>
      <c r="I2221" s="6">
        <f>COUNTIF($E$4:E2221,E2221)</f>
        <v>276</v>
      </c>
      <c r="J2221" s="4" t="str">
        <f t="shared" si="34"/>
        <v>pants276</v>
      </c>
      <c r="K2221" s="5"/>
      <c r="L2221" s="3"/>
    </row>
    <row r="2222" spans="3:12" x14ac:dyDescent="0.25">
      <c r="C2222" s="2" t="s">
        <v>7</v>
      </c>
      <c r="D2222" s="1">
        <v>2219</v>
      </c>
      <c r="E2222" s="1" t="s">
        <v>13</v>
      </c>
      <c r="F2222" s="1" t="s">
        <v>20</v>
      </c>
      <c r="G2222" s="1">
        <v>17</v>
      </c>
      <c r="H2222" s="3">
        <v>719.1</v>
      </c>
      <c r="I2222" s="6">
        <f>COUNTIF($E$4:E2222,E2222)</f>
        <v>309</v>
      </c>
      <c r="J2222" s="4" t="str">
        <f t="shared" si="34"/>
        <v>shirts309</v>
      </c>
      <c r="K2222" s="5"/>
      <c r="L2222" s="3"/>
    </row>
    <row r="2223" spans="3:12" x14ac:dyDescent="0.25">
      <c r="C2223" s="2" t="s">
        <v>7</v>
      </c>
      <c r="D2223" s="1">
        <v>2220</v>
      </c>
      <c r="E2223" s="1" t="s">
        <v>13</v>
      </c>
      <c r="F2223" s="1" t="s">
        <v>30</v>
      </c>
      <c r="G2223" s="1">
        <v>21</v>
      </c>
      <c r="H2223" s="3">
        <v>982.8</v>
      </c>
      <c r="I2223" s="6">
        <f>COUNTIF($E$4:E2223,E2223)</f>
        <v>310</v>
      </c>
      <c r="J2223" s="4" t="str">
        <f t="shared" si="34"/>
        <v>shirts310</v>
      </c>
      <c r="K2223" s="5"/>
      <c r="L2223" s="3"/>
    </row>
    <row r="2224" spans="3:12" x14ac:dyDescent="0.25">
      <c r="C2224" s="2" t="s">
        <v>7</v>
      </c>
      <c r="D2224" s="1">
        <v>2221</v>
      </c>
      <c r="E2224" s="1" t="s">
        <v>17</v>
      </c>
      <c r="F2224" s="1" t="s">
        <v>64</v>
      </c>
      <c r="G2224" s="1">
        <v>14</v>
      </c>
      <c r="H2224" s="3">
        <v>982.8</v>
      </c>
      <c r="I2224" s="6">
        <f>COUNTIF($E$4:E2224,E2224)</f>
        <v>261</v>
      </c>
      <c r="J2224" s="4" t="str">
        <f t="shared" si="34"/>
        <v>blouses261</v>
      </c>
      <c r="K2224" s="5"/>
      <c r="L2224" s="3"/>
    </row>
    <row r="2225" spans="3:12" x14ac:dyDescent="0.25">
      <c r="C2225" s="2" t="s">
        <v>7</v>
      </c>
      <c r="D2225" s="1">
        <v>2222</v>
      </c>
      <c r="E2225" s="1" t="s">
        <v>19</v>
      </c>
      <c r="F2225" s="1" t="s">
        <v>36</v>
      </c>
      <c r="G2225" s="1">
        <v>13</v>
      </c>
      <c r="H2225" s="3">
        <v>2145</v>
      </c>
      <c r="I2225" s="6">
        <f>COUNTIF($E$4:E2225,E2225)</f>
        <v>273</v>
      </c>
      <c r="J2225" s="4" t="str">
        <f t="shared" si="34"/>
        <v>woman's shoes273</v>
      </c>
      <c r="K2225" s="5"/>
      <c r="L2225" s="3"/>
    </row>
    <row r="2226" spans="3:12" x14ac:dyDescent="0.25">
      <c r="C2226" s="2" t="s">
        <v>1</v>
      </c>
      <c r="D2226" s="1">
        <v>2223</v>
      </c>
      <c r="E2226" s="1" t="s">
        <v>16</v>
      </c>
      <c r="F2226" s="1" t="s">
        <v>51</v>
      </c>
      <c r="G2226" s="1">
        <v>33</v>
      </c>
      <c r="H2226" s="3">
        <v>529.65</v>
      </c>
      <c r="I2226" s="6">
        <f>COUNTIF($E$4:E2226,E2226)</f>
        <v>301</v>
      </c>
      <c r="J2226" s="4" t="str">
        <f t="shared" si="34"/>
        <v>ties301</v>
      </c>
      <c r="K2226" s="5"/>
      <c r="L2226" s="3"/>
    </row>
    <row r="2227" spans="3:12" x14ac:dyDescent="0.25">
      <c r="C2227" s="2" t="s">
        <v>7</v>
      </c>
      <c r="D2227" s="1">
        <v>2224</v>
      </c>
      <c r="E2227" s="1" t="s">
        <v>18</v>
      </c>
      <c r="F2227" s="1" t="s">
        <v>54</v>
      </c>
      <c r="G2227" s="1">
        <v>19</v>
      </c>
      <c r="H2227" s="3">
        <v>1272.05</v>
      </c>
      <c r="I2227" s="6">
        <f>COUNTIF($E$4:E2227,E2227)</f>
        <v>264</v>
      </c>
      <c r="J2227" s="4" t="str">
        <f t="shared" si="34"/>
        <v>man shoes264</v>
      </c>
      <c r="K2227" s="5"/>
      <c r="L2227" s="3"/>
    </row>
    <row r="2228" spans="3:12" x14ac:dyDescent="0.25">
      <c r="C2228" s="2" t="s">
        <v>7</v>
      </c>
      <c r="D2228" s="1">
        <v>2225</v>
      </c>
      <c r="E2228" s="1" t="s">
        <v>18</v>
      </c>
      <c r="F2228" s="1" t="s">
        <v>55</v>
      </c>
      <c r="G2228" s="1">
        <v>28</v>
      </c>
      <c r="H2228" s="3">
        <v>2002</v>
      </c>
      <c r="I2228" s="6">
        <f>COUNTIF($E$4:E2228,E2228)</f>
        <v>265</v>
      </c>
      <c r="J2228" s="4" t="str">
        <f t="shared" si="34"/>
        <v>man shoes265</v>
      </c>
      <c r="K2228" s="5"/>
      <c r="L2228" s="3"/>
    </row>
    <row r="2229" spans="3:12" x14ac:dyDescent="0.25">
      <c r="C2229" s="2" t="s">
        <v>7</v>
      </c>
      <c r="D2229" s="1">
        <v>2226</v>
      </c>
      <c r="E2229" s="1" t="s">
        <v>14</v>
      </c>
      <c r="F2229" s="1" t="s">
        <v>60</v>
      </c>
      <c r="G2229" s="1">
        <v>12</v>
      </c>
      <c r="H2229" s="3">
        <v>856.8</v>
      </c>
      <c r="I2229" s="6">
        <f>COUNTIF($E$4:E2229,E2229)</f>
        <v>277</v>
      </c>
      <c r="J2229" s="4" t="str">
        <f t="shared" si="34"/>
        <v>pants277</v>
      </c>
      <c r="K2229" s="5"/>
      <c r="L2229" s="3"/>
    </row>
    <row r="2230" spans="3:12" x14ac:dyDescent="0.25">
      <c r="C2230" s="2" t="s">
        <v>7</v>
      </c>
      <c r="D2230" s="1">
        <v>2227</v>
      </c>
      <c r="E2230" s="1" t="s">
        <v>8</v>
      </c>
      <c r="F2230" s="1" t="s">
        <v>9</v>
      </c>
      <c r="G2230" s="1">
        <v>26</v>
      </c>
      <c r="H2230" s="3">
        <v>5350.8</v>
      </c>
      <c r="I2230" s="6">
        <f>COUNTIF($E$4:E2230,E2230)</f>
        <v>274</v>
      </c>
      <c r="J2230" s="4" t="str">
        <f t="shared" si="34"/>
        <v>purses274</v>
      </c>
      <c r="K2230" s="5"/>
      <c r="L2230" s="3"/>
    </row>
    <row r="2231" spans="3:12" x14ac:dyDescent="0.25">
      <c r="C2231" s="2" t="s">
        <v>7</v>
      </c>
      <c r="D2231" s="1">
        <v>2228</v>
      </c>
      <c r="E2231" s="1" t="s">
        <v>8</v>
      </c>
      <c r="F2231" s="1" t="s">
        <v>44</v>
      </c>
      <c r="G2231" s="1">
        <v>14</v>
      </c>
      <c r="H2231" s="3">
        <v>2940</v>
      </c>
      <c r="I2231" s="6">
        <f>COUNTIF($E$4:E2231,E2231)</f>
        <v>275</v>
      </c>
      <c r="J2231" s="4" t="str">
        <f t="shared" si="34"/>
        <v>purses275</v>
      </c>
      <c r="K2231" s="5"/>
      <c r="L2231" s="3"/>
    </row>
    <row r="2232" spans="3:12" x14ac:dyDescent="0.25">
      <c r="C2232" s="2" t="s">
        <v>7</v>
      </c>
      <c r="D2232" s="1">
        <v>2229</v>
      </c>
      <c r="E2232" s="1" t="s">
        <v>8</v>
      </c>
      <c r="F2232" s="1" t="s">
        <v>36</v>
      </c>
      <c r="G2232" s="1">
        <v>27</v>
      </c>
      <c r="H2232" s="3">
        <v>5613.3</v>
      </c>
      <c r="I2232" s="6">
        <f>COUNTIF($E$4:E2232,E2232)</f>
        <v>276</v>
      </c>
      <c r="J2232" s="4" t="str">
        <f t="shared" si="34"/>
        <v>purses276</v>
      </c>
      <c r="K2232" s="5"/>
      <c r="L2232" s="3"/>
    </row>
    <row r="2233" spans="3:12" x14ac:dyDescent="0.25">
      <c r="C2233" s="2" t="s">
        <v>7</v>
      </c>
      <c r="D2233" s="1">
        <v>2230</v>
      </c>
      <c r="E2233" s="1" t="s">
        <v>19</v>
      </c>
      <c r="F2233" s="1" t="s">
        <v>26</v>
      </c>
      <c r="G2233" s="1">
        <v>19</v>
      </c>
      <c r="H2233" s="3">
        <v>3106.5</v>
      </c>
      <c r="I2233" s="6">
        <f>COUNTIF($E$4:E2233,E2233)</f>
        <v>274</v>
      </c>
      <c r="J2233" s="4" t="str">
        <f t="shared" si="34"/>
        <v>woman's shoes274</v>
      </c>
      <c r="K2233" s="5"/>
      <c r="L2233" s="3"/>
    </row>
    <row r="2234" spans="3:12" x14ac:dyDescent="0.25">
      <c r="C2234" s="2" t="s">
        <v>7</v>
      </c>
      <c r="D2234" s="1">
        <v>2231</v>
      </c>
      <c r="E2234" s="1" t="s">
        <v>15</v>
      </c>
      <c r="F2234" s="1" t="s">
        <v>46</v>
      </c>
      <c r="G2234" s="1">
        <v>23</v>
      </c>
      <c r="H2234" s="3">
        <v>1950.4</v>
      </c>
      <c r="I2234" s="6">
        <f>COUNTIF($E$4:E2234,E2234)</f>
        <v>267</v>
      </c>
      <c r="J2234" s="4" t="str">
        <f t="shared" si="34"/>
        <v>dresses267</v>
      </c>
      <c r="K2234" s="5"/>
      <c r="L2234" s="3"/>
    </row>
    <row r="2235" spans="3:12" x14ac:dyDescent="0.25">
      <c r="C2235" s="2" t="s">
        <v>7</v>
      </c>
      <c r="D2235" s="1">
        <v>2232</v>
      </c>
      <c r="E2235" s="1" t="s">
        <v>13</v>
      </c>
      <c r="F2235" s="1" t="s">
        <v>27</v>
      </c>
      <c r="G2235" s="1">
        <v>34</v>
      </c>
      <c r="H2235" s="3">
        <v>1637.1</v>
      </c>
      <c r="I2235" s="6">
        <f>COUNTIF($E$4:E2235,E2235)</f>
        <v>311</v>
      </c>
      <c r="J2235" s="4" t="str">
        <f t="shared" si="34"/>
        <v>shirts311</v>
      </c>
      <c r="K2235" s="5"/>
      <c r="L2235" s="3"/>
    </row>
    <row r="2236" spans="3:12" x14ac:dyDescent="0.25">
      <c r="C2236" s="2" t="s">
        <v>1</v>
      </c>
      <c r="D2236" s="1">
        <v>2233</v>
      </c>
      <c r="E2236" s="1" t="s">
        <v>16</v>
      </c>
      <c r="F2236" s="1" t="s">
        <v>12</v>
      </c>
      <c r="G2236" s="1">
        <v>16</v>
      </c>
      <c r="H2236" s="3">
        <v>220.8</v>
      </c>
      <c r="I2236" s="6">
        <f>COUNTIF($E$4:E2236,E2236)</f>
        <v>302</v>
      </c>
      <c r="J2236" s="4" t="str">
        <f t="shared" si="34"/>
        <v>ties302</v>
      </c>
      <c r="K2236" s="5"/>
      <c r="L2236" s="3"/>
    </row>
    <row r="2237" spans="3:12" x14ac:dyDescent="0.25">
      <c r="C2237" s="2" t="s">
        <v>7</v>
      </c>
      <c r="D2237" s="1">
        <v>2234</v>
      </c>
      <c r="E2237" s="1" t="s">
        <v>19</v>
      </c>
      <c r="F2237" s="1" t="s">
        <v>36</v>
      </c>
      <c r="G2237" s="1">
        <v>12</v>
      </c>
      <c r="H2237" s="3">
        <v>1764</v>
      </c>
      <c r="I2237" s="6">
        <f>COUNTIF($E$4:E2237,E2237)</f>
        <v>275</v>
      </c>
      <c r="J2237" s="4" t="str">
        <f t="shared" si="34"/>
        <v>woman's shoes275</v>
      </c>
      <c r="K2237" s="5"/>
      <c r="L2237" s="3"/>
    </row>
    <row r="2238" spans="3:12" x14ac:dyDescent="0.25">
      <c r="C2238" s="2" t="s">
        <v>7</v>
      </c>
      <c r="D2238" s="1">
        <v>2235</v>
      </c>
      <c r="E2238" s="1" t="s">
        <v>16</v>
      </c>
      <c r="F2238" s="1" t="s">
        <v>45</v>
      </c>
      <c r="G2238" s="1">
        <v>35</v>
      </c>
      <c r="H2238" s="3">
        <v>567</v>
      </c>
      <c r="I2238" s="6">
        <f>COUNTIF($E$4:E2238,E2238)</f>
        <v>303</v>
      </c>
      <c r="J2238" s="4" t="str">
        <f t="shared" si="34"/>
        <v>ties303</v>
      </c>
      <c r="K2238" s="5"/>
      <c r="L2238" s="3"/>
    </row>
    <row r="2239" spans="3:12" x14ac:dyDescent="0.25">
      <c r="C2239" s="2" t="s">
        <v>7</v>
      </c>
      <c r="D2239" s="1">
        <v>2236</v>
      </c>
      <c r="E2239" s="1" t="s">
        <v>17</v>
      </c>
      <c r="F2239" s="1" t="s">
        <v>42</v>
      </c>
      <c r="G2239" s="1">
        <v>33</v>
      </c>
      <c r="H2239" s="3">
        <v>2187.9</v>
      </c>
      <c r="I2239" s="6">
        <f>COUNTIF($E$4:E2239,E2239)</f>
        <v>262</v>
      </c>
      <c r="J2239" s="4" t="str">
        <f t="shared" si="34"/>
        <v>blouses262</v>
      </c>
      <c r="K2239" s="5"/>
      <c r="L2239" s="3"/>
    </row>
    <row r="2240" spans="3:12" x14ac:dyDescent="0.25">
      <c r="C2240" s="2" t="s">
        <v>7</v>
      </c>
      <c r="D2240" s="1">
        <v>2237</v>
      </c>
      <c r="E2240" s="1" t="s">
        <v>16</v>
      </c>
      <c r="F2240" s="1" t="s">
        <v>64</v>
      </c>
      <c r="G2240" s="1">
        <v>15</v>
      </c>
      <c r="H2240" s="3">
        <v>204.75</v>
      </c>
      <c r="I2240" s="6">
        <f>COUNTIF($E$4:E2240,E2240)</f>
        <v>304</v>
      </c>
      <c r="J2240" s="4" t="str">
        <f t="shared" si="34"/>
        <v>ties304</v>
      </c>
      <c r="K2240" s="5"/>
      <c r="L2240" s="3"/>
    </row>
    <row r="2241" spans="3:12" x14ac:dyDescent="0.25">
      <c r="C2241" s="2" t="s">
        <v>7</v>
      </c>
      <c r="D2241" s="1">
        <v>2238</v>
      </c>
      <c r="E2241" s="1" t="s">
        <v>19</v>
      </c>
      <c r="F2241" s="1" t="s">
        <v>32</v>
      </c>
      <c r="G2241" s="1">
        <v>19</v>
      </c>
      <c r="H2241" s="3">
        <v>2764.5</v>
      </c>
      <c r="I2241" s="6">
        <f>COUNTIF($E$4:E2241,E2241)</f>
        <v>276</v>
      </c>
      <c r="J2241" s="4" t="str">
        <f t="shared" si="34"/>
        <v>woman's shoes276</v>
      </c>
      <c r="K2241" s="5"/>
      <c r="L2241" s="3"/>
    </row>
    <row r="2242" spans="3:12" x14ac:dyDescent="0.25">
      <c r="C2242" s="2" t="s">
        <v>1</v>
      </c>
      <c r="D2242" s="1">
        <v>2239</v>
      </c>
      <c r="E2242" s="1" t="s">
        <v>14</v>
      </c>
      <c r="F2242" s="1" t="s">
        <v>10</v>
      </c>
      <c r="G2242" s="1">
        <v>28</v>
      </c>
      <c r="H2242" s="3">
        <v>2116.8000000000002</v>
      </c>
      <c r="I2242" s="6">
        <f>COUNTIF($E$4:E2242,E2242)</f>
        <v>278</v>
      </c>
      <c r="J2242" s="4" t="str">
        <f t="shared" si="34"/>
        <v>pants278</v>
      </c>
      <c r="K2242" s="5"/>
      <c r="L2242" s="3"/>
    </row>
    <row r="2243" spans="3:12" x14ac:dyDescent="0.25">
      <c r="C2243" s="2" t="s">
        <v>7</v>
      </c>
      <c r="D2243" s="1">
        <v>2240</v>
      </c>
      <c r="E2243" s="1" t="s">
        <v>19</v>
      </c>
      <c r="F2243" s="1" t="s">
        <v>20</v>
      </c>
      <c r="G2243" s="1">
        <v>21</v>
      </c>
      <c r="H2243" s="3">
        <v>3465</v>
      </c>
      <c r="I2243" s="6">
        <f>COUNTIF($E$4:E2243,E2243)</f>
        <v>277</v>
      </c>
      <c r="J2243" s="4" t="str">
        <f t="shared" si="34"/>
        <v>woman's shoes277</v>
      </c>
      <c r="K2243" s="5"/>
      <c r="L2243" s="3"/>
    </row>
    <row r="2244" spans="3:12" x14ac:dyDescent="0.25">
      <c r="C2244" s="2" t="s">
        <v>1</v>
      </c>
      <c r="D2244" s="1">
        <v>2241</v>
      </c>
      <c r="E2244" s="1" t="s">
        <v>13</v>
      </c>
      <c r="F2244" s="1" t="s">
        <v>21</v>
      </c>
      <c r="G2244" s="1">
        <v>12</v>
      </c>
      <c r="H2244" s="3">
        <v>534.6</v>
      </c>
      <c r="I2244" s="6">
        <f>COUNTIF($E$4:E2244,E2244)</f>
        <v>312</v>
      </c>
      <c r="J2244" s="4" t="str">
        <f t="shared" si="34"/>
        <v>shirts312</v>
      </c>
      <c r="K2244" s="5"/>
      <c r="L2244" s="3"/>
    </row>
    <row r="2245" spans="3:12" x14ac:dyDescent="0.25">
      <c r="C2245" s="2" t="s">
        <v>7</v>
      </c>
      <c r="D2245" s="1">
        <v>2242</v>
      </c>
      <c r="E2245" s="1" t="s">
        <v>17</v>
      </c>
      <c r="F2245" s="1" t="s">
        <v>23</v>
      </c>
      <c r="G2245" s="1">
        <v>29</v>
      </c>
      <c r="H2245" s="3">
        <v>1771.9</v>
      </c>
      <c r="I2245" s="6">
        <f>COUNTIF($E$4:E2245,E2245)</f>
        <v>263</v>
      </c>
      <c r="J2245" s="4" t="str">
        <f t="shared" ref="J2245:J2308" si="35">E2245&amp;I2245</f>
        <v>blouses263</v>
      </c>
      <c r="K2245" s="5"/>
      <c r="L2245" s="3"/>
    </row>
    <row r="2246" spans="3:12" x14ac:dyDescent="0.25">
      <c r="C2246" s="2" t="s">
        <v>7</v>
      </c>
      <c r="D2246" s="1">
        <v>2243</v>
      </c>
      <c r="E2246" s="1" t="s">
        <v>14</v>
      </c>
      <c r="F2246" s="1" t="s">
        <v>28</v>
      </c>
      <c r="G2246" s="1">
        <v>15</v>
      </c>
      <c r="H2246" s="3">
        <v>1081.5</v>
      </c>
      <c r="I2246" s="6">
        <f>COUNTIF($E$4:E2246,E2246)</f>
        <v>279</v>
      </c>
      <c r="J2246" s="4" t="str">
        <f t="shared" si="35"/>
        <v>pants279</v>
      </c>
      <c r="K2246" s="5"/>
      <c r="L2246" s="3"/>
    </row>
    <row r="2247" spans="3:12" x14ac:dyDescent="0.25">
      <c r="C2247" s="2" t="s">
        <v>1</v>
      </c>
      <c r="D2247" s="1">
        <v>2244</v>
      </c>
      <c r="E2247" s="1" t="s">
        <v>17</v>
      </c>
      <c r="F2247" s="1" t="s">
        <v>60</v>
      </c>
      <c r="G2247" s="1">
        <v>19</v>
      </c>
      <c r="H2247" s="3">
        <v>1284.4000000000001</v>
      </c>
      <c r="I2247" s="6">
        <f>COUNTIF($E$4:E2247,E2247)</f>
        <v>264</v>
      </c>
      <c r="J2247" s="4" t="str">
        <f t="shared" si="35"/>
        <v>blouses264</v>
      </c>
      <c r="K2247" s="5"/>
      <c r="L2247" s="3"/>
    </row>
    <row r="2248" spans="3:12" x14ac:dyDescent="0.25">
      <c r="C2248" s="2" t="s">
        <v>7</v>
      </c>
      <c r="D2248" s="1">
        <v>2245</v>
      </c>
      <c r="E2248" s="1" t="s">
        <v>8</v>
      </c>
      <c r="F2248" s="1" t="s">
        <v>35</v>
      </c>
      <c r="G2248" s="1">
        <v>32</v>
      </c>
      <c r="H2248" s="3">
        <v>7257.6</v>
      </c>
      <c r="I2248" s="6">
        <f>COUNTIF($E$4:E2248,E2248)</f>
        <v>277</v>
      </c>
      <c r="J2248" s="4" t="str">
        <f t="shared" si="35"/>
        <v>purses277</v>
      </c>
      <c r="K2248" s="5"/>
      <c r="L2248" s="3"/>
    </row>
    <row r="2249" spans="3:12" x14ac:dyDescent="0.25">
      <c r="C2249" s="2" t="s">
        <v>7</v>
      </c>
      <c r="D2249" s="1">
        <v>2246</v>
      </c>
      <c r="E2249" s="1" t="s">
        <v>17</v>
      </c>
      <c r="F2249" s="1" t="s">
        <v>35</v>
      </c>
      <c r="G2249" s="1">
        <v>27</v>
      </c>
      <c r="H2249" s="3">
        <v>1825.2</v>
      </c>
      <c r="I2249" s="6">
        <f>COUNTIF($E$4:E2249,E2249)</f>
        <v>265</v>
      </c>
      <c r="J2249" s="4" t="str">
        <f t="shared" si="35"/>
        <v>blouses265</v>
      </c>
      <c r="K2249" s="5"/>
      <c r="L2249" s="3"/>
    </row>
    <row r="2250" spans="3:12" x14ac:dyDescent="0.25">
      <c r="C2250" s="2" t="s">
        <v>7</v>
      </c>
      <c r="D2250" s="1">
        <v>2247</v>
      </c>
      <c r="E2250" s="1" t="s">
        <v>17</v>
      </c>
      <c r="F2250" s="1" t="s">
        <v>58</v>
      </c>
      <c r="G2250" s="1">
        <v>32</v>
      </c>
      <c r="H2250" s="3">
        <v>2288</v>
      </c>
      <c r="I2250" s="6">
        <f>COUNTIF($E$4:E2250,E2250)</f>
        <v>266</v>
      </c>
      <c r="J2250" s="4" t="str">
        <f t="shared" si="35"/>
        <v>blouses266</v>
      </c>
      <c r="K2250" s="5"/>
      <c r="L2250" s="3"/>
    </row>
    <row r="2251" spans="3:12" x14ac:dyDescent="0.25">
      <c r="C2251" s="2" t="s">
        <v>7</v>
      </c>
      <c r="D2251" s="1">
        <v>2248</v>
      </c>
      <c r="E2251" s="1" t="s">
        <v>14</v>
      </c>
      <c r="F2251" s="1" t="s">
        <v>38</v>
      </c>
      <c r="G2251" s="1">
        <v>30</v>
      </c>
      <c r="H2251" s="3">
        <v>2310</v>
      </c>
      <c r="I2251" s="6">
        <f>COUNTIF($E$4:E2251,E2251)</f>
        <v>280</v>
      </c>
      <c r="J2251" s="4" t="str">
        <f t="shared" si="35"/>
        <v>pants280</v>
      </c>
      <c r="K2251" s="5"/>
      <c r="L2251" s="3"/>
    </row>
    <row r="2252" spans="3:12" x14ac:dyDescent="0.25">
      <c r="C2252" s="2" t="s">
        <v>7</v>
      </c>
      <c r="D2252" s="1">
        <v>2249</v>
      </c>
      <c r="E2252" s="1" t="s">
        <v>18</v>
      </c>
      <c r="F2252" s="1" t="s">
        <v>36</v>
      </c>
      <c r="G2252" s="1">
        <v>27</v>
      </c>
      <c r="H2252" s="3">
        <v>1614.6</v>
      </c>
      <c r="I2252" s="6">
        <f>COUNTIF($E$4:E2252,E2252)</f>
        <v>266</v>
      </c>
      <c r="J2252" s="4" t="str">
        <f t="shared" si="35"/>
        <v>man shoes266</v>
      </c>
      <c r="K2252" s="5"/>
      <c r="L2252" s="3"/>
    </row>
    <row r="2253" spans="3:12" x14ac:dyDescent="0.25">
      <c r="C2253" s="2" t="s">
        <v>7</v>
      </c>
      <c r="D2253" s="1">
        <v>2250</v>
      </c>
      <c r="E2253" s="1" t="s">
        <v>13</v>
      </c>
      <c r="F2253" s="1" t="s">
        <v>31</v>
      </c>
      <c r="G2253" s="1">
        <v>24</v>
      </c>
      <c r="H2253" s="3">
        <v>1058.4000000000001</v>
      </c>
      <c r="I2253" s="6">
        <f>COUNTIF($E$4:E2253,E2253)</f>
        <v>313</v>
      </c>
      <c r="J2253" s="4" t="str">
        <f t="shared" si="35"/>
        <v>shirts313</v>
      </c>
      <c r="K2253" s="5"/>
      <c r="L2253" s="3"/>
    </row>
    <row r="2254" spans="3:12" x14ac:dyDescent="0.25">
      <c r="C2254" s="2" t="s">
        <v>7</v>
      </c>
      <c r="D2254" s="1">
        <v>2251</v>
      </c>
      <c r="E2254" s="1" t="s">
        <v>8</v>
      </c>
      <c r="F2254" s="1" t="s">
        <v>30</v>
      </c>
      <c r="G2254" s="1">
        <v>25</v>
      </c>
      <c r="H2254" s="3">
        <v>5775</v>
      </c>
      <c r="I2254" s="6">
        <f>COUNTIF($E$4:E2254,E2254)</f>
        <v>278</v>
      </c>
      <c r="J2254" s="4" t="str">
        <f t="shared" si="35"/>
        <v>purses278</v>
      </c>
      <c r="K2254" s="5"/>
      <c r="L2254" s="3"/>
    </row>
    <row r="2255" spans="3:12" x14ac:dyDescent="0.25">
      <c r="C2255" s="2" t="s">
        <v>1</v>
      </c>
      <c r="D2255" s="1">
        <v>2252</v>
      </c>
      <c r="E2255" s="1" t="s">
        <v>18</v>
      </c>
      <c r="F2255" s="1" t="s">
        <v>22</v>
      </c>
      <c r="G2255" s="1">
        <v>34</v>
      </c>
      <c r="H2255" s="3">
        <v>2408.9</v>
      </c>
      <c r="I2255" s="6">
        <f>COUNTIF($E$4:E2255,E2255)</f>
        <v>267</v>
      </c>
      <c r="J2255" s="4" t="str">
        <f t="shared" si="35"/>
        <v>man shoes267</v>
      </c>
      <c r="K2255" s="5"/>
      <c r="L2255" s="3"/>
    </row>
    <row r="2256" spans="3:12" x14ac:dyDescent="0.25">
      <c r="C2256" s="2" t="s">
        <v>7</v>
      </c>
      <c r="D2256" s="1">
        <v>2253</v>
      </c>
      <c r="E2256" s="1" t="s">
        <v>19</v>
      </c>
      <c r="F2256" s="1" t="s">
        <v>38</v>
      </c>
      <c r="G2256" s="1">
        <v>32</v>
      </c>
      <c r="H2256" s="3">
        <v>5040</v>
      </c>
      <c r="I2256" s="6">
        <f>COUNTIF($E$4:E2256,E2256)</f>
        <v>278</v>
      </c>
      <c r="J2256" s="4" t="str">
        <f t="shared" si="35"/>
        <v>woman's shoes278</v>
      </c>
      <c r="K2256" s="5"/>
      <c r="L2256" s="3"/>
    </row>
    <row r="2257" spans="3:12" x14ac:dyDescent="0.25">
      <c r="C2257" s="2" t="s">
        <v>1</v>
      </c>
      <c r="D2257" s="1">
        <v>2254</v>
      </c>
      <c r="E2257" s="1" t="s">
        <v>16</v>
      </c>
      <c r="F2257" s="1" t="s">
        <v>33</v>
      </c>
      <c r="G2257" s="1">
        <v>23</v>
      </c>
      <c r="H2257" s="3">
        <v>379.5</v>
      </c>
      <c r="I2257" s="6">
        <f>COUNTIF($E$4:E2257,E2257)</f>
        <v>305</v>
      </c>
      <c r="J2257" s="4" t="str">
        <f t="shared" si="35"/>
        <v>ties305</v>
      </c>
      <c r="K2257" s="5"/>
      <c r="L2257" s="3"/>
    </row>
    <row r="2258" spans="3:12" x14ac:dyDescent="0.25">
      <c r="C2258" s="2" t="s">
        <v>7</v>
      </c>
      <c r="D2258" s="1">
        <v>2255</v>
      </c>
      <c r="E2258" s="1" t="s">
        <v>16</v>
      </c>
      <c r="F2258" s="1" t="s">
        <v>62</v>
      </c>
      <c r="G2258" s="1">
        <v>29</v>
      </c>
      <c r="H2258" s="3">
        <v>439.35</v>
      </c>
      <c r="I2258" s="6">
        <f>COUNTIF($E$4:E2258,E2258)</f>
        <v>306</v>
      </c>
      <c r="J2258" s="4" t="str">
        <f t="shared" si="35"/>
        <v>ties306</v>
      </c>
      <c r="K2258" s="5"/>
      <c r="L2258" s="3"/>
    </row>
    <row r="2259" spans="3:12" x14ac:dyDescent="0.25">
      <c r="C2259" s="2" t="s">
        <v>1</v>
      </c>
      <c r="D2259" s="1">
        <v>2256</v>
      </c>
      <c r="E2259" s="1" t="s">
        <v>18</v>
      </c>
      <c r="F2259" s="1" t="s">
        <v>64</v>
      </c>
      <c r="G2259" s="1">
        <v>31</v>
      </c>
      <c r="H2259" s="3">
        <v>2095.6</v>
      </c>
      <c r="I2259" s="6">
        <f>COUNTIF($E$4:E2259,E2259)</f>
        <v>268</v>
      </c>
      <c r="J2259" s="4" t="str">
        <f t="shared" si="35"/>
        <v>man shoes268</v>
      </c>
      <c r="K2259" s="5"/>
      <c r="L2259" s="3"/>
    </row>
    <row r="2260" spans="3:12" x14ac:dyDescent="0.25">
      <c r="C2260" s="2" t="s">
        <v>7</v>
      </c>
      <c r="D2260" s="1">
        <v>2257</v>
      </c>
      <c r="E2260" s="1" t="s">
        <v>13</v>
      </c>
      <c r="F2260" s="1" t="s">
        <v>12</v>
      </c>
      <c r="G2260" s="1">
        <v>13</v>
      </c>
      <c r="H2260" s="3">
        <v>596.70000000000005</v>
      </c>
      <c r="I2260" s="6">
        <f>COUNTIF($E$4:E2260,E2260)</f>
        <v>314</v>
      </c>
      <c r="J2260" s="4" t="str">
        <f t="shared" si="35"/>
        <v>shirts314</v>
      </c>
      <c r="K2260" s="5"/>
      <c r="L2260" s="3"/>
    </row>
    <row r="2261" spans="3:12" x14ac:dyDescent="0.25">
      <c r="C2261" s="2" t="s">
        <v>1</v>
      </c>
      <c r="D2261" s="1">
        <v>2258</v>
      </c>
      <c r="E2261" s="1" t="s">
        <v>14</v>
      </c>
      <c r="F2261" s="1" t="s">
        <v>34</v>
      </c>
      <c r="G2261" s="1">
        <v>10</v>
      </c>
      <c r="H2261" s="3">
        <v>658</v>
      </c>
      <c r="I2261" s="6">
        <f>COUNTIF($E$4:E2261,E2261)</f>
        <v>281</v>
      </c>
      <c r="J2261" s="4" t="str">
        <f t="shared" si="35"/>
        <v>pants281</v>
      </c>
      <c r="K2261" s="5"/>
      <c r="L2261" s="3"/>
    </row>
    <row r="2262" spans="3:12" x14ac:dyDescent="0.25">
      <c r="C2262" s="2" t="s">
        <v>7</v>
      </c>
      <c r="D2262" s="1">
        <v>2259</v>
      </c>
      <c r="E2262" s="1" t="s">
        <v>16</v>
      </c>
      <c r="F2262" s="1" t="s">
        <v>28</v>
      </c>
      <c r="G2262" s="1">
        <v>27</v>
      </c>
      <c r="H2262" s="3">
        <v>392.85</v>
      </c>
      <c r="I2262" s="6">
        <f>COUNTIF($E$4:E2262,E2262)</f>
        <v>307</v>
      </c>
      <c r="J2262" s="4" t="str">
        <f t="shared" si="35"/>
        <v>ties307</v>
      </c>
      <c r="K2262" s="5"/>
      <c r="L2262" s="3"/>
    </row>
    <row r="2263" spans="3:12" x14ac:dyDescent="0.25">
      <c r="C2263" s="2" t="s">
        <v>7</v>
      </c>
      <c r="D2263" s="1">
        <v>2260</v>
      </c>
      <c r="E2263" s="1" t="s">
        <v>8</v>
      </c>
      <c r="F2263" s="1" t="s">
        <v>25</v>
      </c>
      <c r="G2263" s="1">
        <v>25</v>
      </c>
      <c r="H2263" s="3">
        <v>4777.5</v>
      </c>
      <c r="I2263" s="6">
        <f>COUNTIF($E$4:E2263,E2263)</f>
        <v>279</v>
      </c>
      <c r="J2263" s="4" t="str">
        <f t="shared" si="35"/>
        <v>purses279</v>
      </c>
      <c r="K2263" s="5"/>
      <c r="L2263" s="3"/>
    </row>
    <row r="2264" spans="3:12" x14ac:dyDescent="0.25">
      <c r="C2264" s="2" t="s">
        <v>7</v>
      </c>
      <c r="D2264" s="1">
        <v>2261</v>
      </c>
      <c r="E2264" s="1" t="s">
        <v>19</v>
      </c>
      <c r="F2264" s="1" t="s">
        <v>44</v>
      </c>
      <c r="G2264" s="1">
        <v>35</v>
      </c>
      <c r="H2264" s="3">
        <v>5565</v>
      </c>
      <c r="I2264" s="6">
        <f>COUNTIF($E$4:E2264,E2264)</f>
        <v>279</v>
      </c>
      <c r="J2264" s="4" t="str">
        <f t="shared" si="35"/>
        <v>woman's shoes279</v>
      </c>
      <c r="K2264" s="5"/>
      <c r="L2264" s="3"/>
    </row>
    <row r="2265" spans="3:12" x14ac:dyDescent="0.25">
      <c r="C2265" s="2" t="s">
        <v>7</v>
      </c>
      <c r="D2265" s="1">
        <v>2262</v>
      </c>
      <c r="E2265" s="1" t="s">
        <v>8</v>
      </c>
      <c r="F2265" s="1" t="s">
        <v>36</v>
      </c>
      <c r="G2265" s="1">
        <v>16</v>
      </c>
      <c r="H2265" s="3">
        <v>3057.6</v>
      </c>
      <c r="I2265" s="6">
        <f>COUNTIF($E$4:E2265,E2265)</f>
        <v>280</v>
      </c>
      <c r="J2265" s="4" t="str">
        <f t="shared" si="35"/>
        <v>purses280</v>
      </c>
      <c r="K2265" s="5"/>
      <c r="L2265" s="3"/>
    </row>
    <row r="2266" spans="3:12" x14ac:dyDescent="0.25">
      <c r="C2266" s="2" t="s">
        <v>7</v>
      </c>
      <c r="D2266" s="1">
        <v>2263</v>
      </c>
      <c r="E2266" s="1" t="s">
        <v>8</v>
      </c>
      <c r="F2266" s="1" t="s">
        <v>28</v>
      </c>
      <c r="G2266" s="1">
        <v>23</v>
      </c>
      <c r="H2266" s="3">
        <v>4491.8999999999996</v>
      </c>
      <c r="I2266" s="6">
        <f>COUNTIF($E$4:E2266,E2266)</f>
        <v>281</v>
      </c>
      <c r="J2266" s="4" t="str">
        <f t="shared" si="35"/>
        <v>purses281</v>
      </c>
      <c r="K2266" s="5"/>
      <c r="L2266" s="3"/>
    </row>
    <row r="2267" spans="3:12" x14ac:dyDescent="0.25">
      <c r="C2267" s="2" t="s">
        <v>7</v>
      </c>
      <c r="D2267" s="1">
        <v>2264</v>
      </c>
      <c r="E2267" s="1" t="s">
        <v>8</v>
      </c>
      <c r="F2267" s="1" t="s">
        <v>60</v>
      </c>
      <c r="G2267" s="1">
        <v>15</v>
      </c>
      <c r="H2267" s="3">
        <v>3276</v>
      </c>
      <c r="I2267" s="6">
        <f>COUNTIF($E$4:E2267,E2267)</f>
        <v>282</v>
      </c>
      <c r="J2267" s="4" t="str">
        <f t="shared" si="35"/>
        <v>purses282</v>
      </c>
      <c r="K2267" s="5"/>
      <c r="L2267" s="3"/>
    </row>
    <row r="2268" spans="3:12" x14ac:dyDescent="0.25">
      <c r="C2268" s="2" t="s">
        <v>7</v>
      </c>
      <c r="D2268" s="1">
        <v>2265</v>
      </c>
      <c r="E2268" s="1" t="s">
        <v>17</v>
      </c>
      <c r="F2268" s="1" t="s">
        <v>50</v>
      </c>
      <c r="G2268" s="1">
        <v>18</v>
      </c>
      <c r="H2268" s="3">
        <v>1076.4000000000001</v>
      </c>
      <c r="I2268" s="6">
        <f>COUNTIF($E$4:E2268,E2268)</f>
        <v>267</v>
      </c>
      <c r="J2268" s="4" t="str">
        <f t="shared" si="35"/>
        <v>blouses267</v>
      </c>
      <c r="K2268" s="5"/>
      <c r="L2268" s="3"/>
    </row>
    <row r="2269" spans="3:12" x14ac:dyDescent="0.25">
      <c r="C2269" s="2" t="s">
        <v>7</v>
      </c>
      <c r="D2269" s="1">
        <v>2266</v>
      </c>
      <c r="E2269" s="1" t="s">
        <v>13</v>
      </c>
      <c r="F2269" s="1" t="s">
        <v>36</v>
      </c>
      <c r="G2269" s="1">
        <v>11</v>
      </c>
      <c r="H2269" s="3">
        <v>455.4</v>
      </c>
      <c r="I2269" s="6">
        <f>COUNTIF($E$4:E2269,E2269)</f>
        <v>315</v>
      </c>
      <c r="J2269" s="4" t="str">
        <f t="shared" si="35"/>
        <v>shirts315</v>
      </c>
      <c r="K2269" s="5"/>
      <c r="L2269" s="3"/>
    </row>
    <row r="2270" spans="3:12" x14ac:dyDescent="0.25">
      <c r="C2270" s="2" t="s">
        <v>7</v>
      </c>
      <c r="D2270" s="1">
        <v>2267</v>
      </c>
      <c r="E2270" s="1" t="s">
        <v>13</v>
      </c>
      <c r="F2270" s="1" t="s">
        <v>41</v>
      </c>
      <c r="G2270" s="1">
        <v>33</v>
      </c>
      <c r="H2270" s="3">
        <v>1485</v>
      </c>
      <c r="I2270" s="6">
        <f>COUNTIF($E$4:E2270,E2270)</f>
        <v>316</v>
      </c>
      <c r="J2270" s="4" t="str">
        <f t="shared" si="35"/>
        <v>shirts316</v>
      </c>
      <c r="K2270" s="5"/>
      <c r="L2270" s="3"/>
    </row>
    <row r="2271" spans="3:12" x14ac:dyDescent="0.25">
      <c r="C2271" s="2" t="s">
        <v>7</v>
      </c>
      <c r="D2271" s="1">
        <v>2268</v>
      </c>
      <c r="E2271" s="1" t="s">
        <v>17</v>
      </c>
      <c r="F2271" s="1" t="s">
        <v>57</v>
      </c>
      <c r="G2271" s="1">
        <v>12</v>
      </c>
      <c r="H2271" s="3">
        <v>741</v>
      </c>
      <c r="I2271" s="6">
        <f>COUNTIF($E$4:E2271,E2271)</f>
        <v>268</v>
      </c>
      <c r="J2271" s="4" t="str">
        <f t="shared" si="35"/>
        <v>blouses268</v>
      </c>
      <c r="K2271" s="5"/>
      <c r="L2271" s="3"/>
    </row>
    <row r="2272" spans="3:12" x14ac:dyDescent="0.25">
      <c r="C2272" s="2" t="s">
        <v>1</v>
      </c>
      <c r="D2272" s="1">
        <v>2269</v>
      </c>
      <c r="E2272" s="1" t="s">
        <v>15</v>
      </c>
      <c r="F2272" s="1" t="s">
        <v>37</v>
      </c>
      <c r="G2272" s="1">
        <v>19</v>
      </c>
      <c r="H2272" s="3">
        <v>1672</v>
      </c>
      <c r="I2272" s="6">
        <f>COUNTIF($E$4:E2272,E2272)</f>
        <v>268</v>
      </c>
      <c r="J2272" s="4" t="str">
        <f t="shared" si="35"/>
        <v>dresses268</v>
      </c>
      <c r="K2272" s="5"/>
      <c r="L2272" s="3"/>
    </row>
    <row r="2273" spans="3:12" x14ac:dyDescent="0.25">
      <c r="C2273" s="2" t="s">
        <v>7</v>
      </c>
      <c r="D2273" s="1">
        <v>2270</v>
      </c>
      <c r="E2273" s="1" t="s">
        <v>14</v>
      </c>
      <c r="F2273" s="1" t="s">
        <v>21</v>
      </c>
      <c r="G2273" s="1">
        <v>32</v>
      </c>
      <c r="H2273" s="3">
        <v>2172.8000000000002</v>
      </c>
      <c r="I2273" s="6">
        <f>COUNTIF($E$4:E2273,E2273)</f>
        <v>282</v>
      </c>
      <c r="J2273" s="4" t="str">
        <f t="shared" si="35"/>
        <v>pants282</v>
      </c>
      <c r="K2273" s="5"/>
      <c r="L2273" s="3"/>
    </row>
    <row r="2274" spans="3:12" x14ac:dyDescent="0.25">
      <c r="C2274" s="2" t="s">
        <v>7</v>
      </c>
      <c r="D2274" s="1">
        <v>2271</v>
      </c>
      <c r="E2274" s="1" t="s">
        <v>15</v>
      </c>
      <c r="F2274" s="1" t="s">
        <v>12</v>
      </c>
      <c r="G2274" s="1">
        <v>30</v>
      </c>
      <c r="H2274" s="3">
        <v>2184</v>
      </c>
      <c r="I2274" s="6">
        <f>COUNTIF($E$4:E2274,E2274)</f>
        <v>269</v>
      </c>
      <c r="J2274" s="4" t="str">
        <f t="shared" si="35"/>
        <v>dresses269</v>
      </c>
      <c r="K2274" s="5"/>
      <c r="L2274" s="3"/>
    </row>
    <row r="2275" spans="3:12" x14ac:dyDescent="0.25">
      <c r="C2275" s="2" t="s">
        <v>7</v>
      </c>
      <c r="D2275" s="1">
        <v>2272</v>
      </c>
      <c r="E2275" s="1" t="s">
        <v>19</v>
      </c>
      <c r="F2275" s="1" t="s">
        <v>28</v>
      </c>
      <c r="G2275" s="1">
        <v>28</v>
      </c>
      <c r="H2275" s="3">
        <v>4620</v>
      </c>
      <c r="I2275" s="6">
        <f>COUNTIF($E$4:E2275,E2275)</f>
        <v>280</v>
      </c>
      <c r="J2275" s="4" t="str">
        <f t="shared" si="35"/>
        <v>woman's shoes280</v>
      </c>
      <c r="K2275" s="5"/>
      <c r="L2275" s="3"/>
    </row>
    <row r="2276" spans="3:12" x14ac:dyDescent="0.25">
      <c r="C2276" s="2" t="s">
        <v>1</v>
      </c>
      <c r="D2276" s="1">
        <v>2273</v>
      </c>
      <c r="E2276" s="1" t="s">
        <v>17</v>
      </c>
      <c r="F2276" s="1" t="s">
        <v>53</v>
      </c>
      <c r="G2276" s="1">
        <v>29</v>
      </c>
      <c r="H2276" s="3">
        <v>1922.7</v>
      </c>
      <c r="I2276" s="6">
        <f>COUNTIF($E$4:E2276,E2276)</f>
        <v>269</v>
      </c>
      <c r="J2276" s="4" t="str">
        <f t="shared" si="35"/>
        <v>blouses269</v>
      </c>
      <c r="K2276" s="5"/>
      <c r="L2276" s="3"/>
    </row>
    <row r="2277" spans="3:12" x14ac:dyDescent="0.25">
      <c r="C2277" s="2" t="s">
        <v>7</v>
      </c>
      <c r="D2277" s="1">
        <v>2274</v>
      </c>
      <c r="E2277" s="1" t="s">
        <v>14</v>
      </c>
      <c r="F2277" s="1" t="s">
        <v>48</v>
      </c>
      <c r="G2277" s="1">
        <v>28</v>
      </c>
      <c r="H2277" s="3">
        <v>1979.6</v>
      </c>
      <c r="I2277" s="6">
        <f>COUNTIF($E$4:E2277,E2277)</f>
        <v>283</v>
      </c>
      <c r="J2277" s="4" t="str">
        <f t="shared" si="35"/>
        <v>pants283</v>
      </c>
      <c r="K2277" s="5"/>
      <c r="L2277" s="3"/>
    </row>
    <row r="2278" spans="3:12" x14ac:dyDescent="0.25">
      <c r="C2278" s="2" t="s">
        <v>7</v>
      </c>
      <c r="D2278" s="1">
        <v>2275</v>
      </c>
      <c r="E2278" s="1" t="s">
        <v>17</v>
      </c>
      <c r="F2278" s="1" t="s">
        <v>29</v>
      </c>
      <c r="G2278" s="1">
        <v>13</v>
      </c>
      <c r="H2278" s="3">
        <v>887.25</v>
      </c>
      <c r="I2278" s="6">
        <f>COUNTIF($E$4:E2278,E2278)</f>
        <v>270</v>
      </c>
      <c r="J2278" s="4" t="str">
        <f t="shared" si="35"/>
        <v>blouses270</v>
      </c>
      <c r="K2278" s="5"/>
      <c r="L2278" s="3"/>
    </row>
    <row r="2279" spans="3:12" x14ac:dyDescent="0.25">
      <c r="C2279" s="2" t="s">
        <v>7</v>
      </c>
      <c r="D2279" s="1">
        <v>2276</v>
      </c>
      <c r="E2279" s="1" t="s">
        <v>19</v>
      </c>
      <c r="F2279" s="1" t="s">
        <v>9</v>
      </c>
      <c r="G2279" s="1">
        <v>27</v>
      </c>
      <c r="H2279" s="3">
        <v>4252.5</v>
      </c>
      <c r="I2279" s="6">
        <f>COUNTIF($E$4:E2279,E2279)</f>
        <v>281</v>
      </c>
      <c r="J2279" s="4" t="str">
        <f t="shared" si="35"/>
        <v>woman's shoes281</v>
      </c>
      <c r="K2279" s="5"/>
      <c r="L2279" s="3"/>
    </row>
    <row r="2280" spans="3:12" x14ac:dyDescent="0.25">
      <c r="C2280" s="2" t="s">
        <v>7</v>
      </c>
      <c r="D2280" s="1">
        <v>2277</v>
      </c>
      <c r="E2280" s="1" t="s">
        <v>17</v>
      </c>
      <c r="F2280" s="1" t="s">
        <v>64</v>
      </c>
      <c r="G2280" s="1">
        <v>34</v>
      </c>
      <c r="H2280" s="3">
        <v>2431</v>
      </c>
      <c r="I2280" s="6">
        <f>COUNTIF($E$4:E2280,E2280)</f>
        <v>271</v>
      </c>
      <c r="J2280" s="4" t="str">
        <f t="shared" si="35"/>
        <v>blouses271</v>
      </c>
      <c r="K2280" s="5"/>
      <c r="L2280" s="3"/>
    </row>
    <row r="2281" spans="3:12" x14ac:dyDescent="0.25">
      <c r="C2281" s="2" t="s">
        <v>1</v>
      </c>
      <c r="D2281" s="1">
        <v>2278</v>
      </c>
      <c r="E2281" s="1" t="s">
        <v>18</v>
      </c>
      <c r="F2281" s="1" t="s">
        <v>45</v>
      </c>
      <c r="G2281" s="1">
        <v>19</v>
      </c>
      <c r="H2281" s="3">
        <v>1173.25</v>
      </c>
      <c r="I2281" s="6">
        <f>COUNTIF($E$4:E2281,E2281)</f>
        <v>269</v>
      </c>
      <c r="J2281" s="4" t="str">
        <f t="shared" si="35"/>
        <v>man shoes269</v>
      </c>
      <c r="K2281" s="5"/>
      <c r="L2281" s="3"/>
    </row>
    <row r="2282" spans="3:12" x14ac:dyDescent="0.25">
      <c r="C2282" s="2" t="s">
        <v>7</v>
      </c>
      <c r="D2282" s="1">
        <v>2279</v>
      </c>
      <c r="E2282" s="1" t="s">
        <v>13</v>
      </c>
      <c r="F2282" s="1" t="s">
        <v>42</v>
      </c>
      <c r="G2282" s="1">
        <v>32</v>
      </c>
      <c r="H2282" s="3">
        <v>1540.8</v>
      </c>
      <c r="I2282" s="6">
        <f>COUNTIF($E$4:E2282,E2282)</f>
        <v>317</v>
      </c>
      <c r="J2282" s="4" t="str">
        <f t="shared" si="35"/>
        <v>shirts317</v>
      </c>
      <c r="K2282" s="5"/>
      <c r="L2282" s="3"/>
    </row>
    <row r="2283" spans="3:12" x14ac:dyDescent="0.25">
      <c r="C2283" s="2" t="s">
        <v>7</v>
      </c>
      <c r="D2283" s="1">
        <v>2280</v>
      </c>
      <c r="E2283" s="1" t="s">
        <v>8</v>
      </c>
      <c r="F2283" s="1" t="s">
        <v>58</v>
      </c>
      <c r="G2283" s="1">
        <v>35</v>
      </c>
      <c r="H2283" s="3">
        <v>8011.5</v>
      </c>
      <c r="I2283" s="6">
        <f>COUNTIF($E$4:E2283,E2283)</f>
        <v>283</v>
      </c>
      <c r="J2283" s="4" t="str">
        <f t="shared" si="35"/>
        <v>purses283</v>
      </c>
      <c r="K2283" s="5"/>
      <c r="L2283" s="3"/>
    </row>
    <row r="2284" spans="3:12" x14ac:dyDescent="0.25">
      <c r="C2284" s="2" t="s">
        <v>7</v>
      </c>
      <c r="D2284" s="1">
        <v>2281</v>
      </c>
      <c r="E2284" s="1" t="s">
        <v>15</v>
      </c>
      <c r="F2284" s="1" t="s">
        <v>27</v>
      </c>
      <c r="G2284" s="1">
        <v>11</v>
      </c>
      <c r="H2284" s="3">
        <v>800.8</v>
      </c>
      <c r="I2284" s="6">
        <f>COUNTIF($E$4:E2284,E2284)</f>
        <v>270</v>
      </c>
      <c r="J2284" s="4" t="str">
        <f t="shared" si="35"/>
        <v>dresses270</v>
      </c>
      <c r="K2284" s="5"/>
      <c r="L2284" s="3"/>
    </row>
    <row r="2285" spans="3:12" x14ac:dyDescent="0.25">
      <c r="C2285" s="2" t="s">
        <v>7</v>
      </c>
      <c r="D2285" s="1">
        <v>2282</v>
      </c>
      <c r="E2285" s="1" t="s">
        <v>19</v>
      </c>
      <c r="F2285" s="1" t="s">
        <v>57</v>
      </c>
      <c r="G2285" s="1">
        <v>25</v>
      </c>
      <c r="H2285" s="3">
        <v>3525</v>
      </c>
      <c r="I2285" s="6">
        <f>COUNTIF($E$4:E2285,E2285)</f>
        <v>282</v>
      </c>
      <c r="J2285" s="4" t="str">
        <f t="shared" si="35"/>
        <v>woman's shoes282</v>
      </c>
      <c r="K2285" s="5"/>
      <c r="L2285" s="3"/>
    </row>
    <row r="2286" spans="3:12" x14ac:dyDescent="0.25">
      <c r="C2286" s="2" t="s">
        <v>7</v>
      </c>
      <c r="D2286" s="1">
        <v>2283</v>
      </c>
      <c r="E2286" s="1" t="s">
        <v>8</v>
      </c>
      <c r="F2286" s="1" t="s">
        <v>10</v>
      </c>
      <c r="G2286" s="1">
        <v>14</v>
      </c>
      <c r="H2286" s="3">
        <v>2763.6</v>
      </c>
      <c r="I2286" s="6">
        <f>COUNTIF($E$4:E2286,E2286)</f>
        <v>284</v>
      </c>
      <c r="J2286" s="4" t="str">
        <f t="shared" si="35"/>
        <v>purses284</v>
      </c>
      <c r="K2286" s="5"/>
      <c r="L2286" s="3"/>
    </row>
    <row r="2287" spans="3:12" x14ac:dyDescent="0.25">
      <c r="C2287" s="2" t="s">
        <v>7</v>
      </c>
      <c r="D2287" s="1">
        <v>2284</v>
      </c>
      <c r="E2287" s="1" t="s">
        <v>15</v>
      </c>
      <c r="F2287" s="1" t="s">
        <v>57</v>
      </c>
      <c r="G2287" s="1">
        <v>19</v>
      </c>
      <c r="H2287" s="3">
        <v>1504.8</v>
      </c>
      <c r="I2287" s="6">
        <f>COUNTIF($E$4:E2287,E2287)</f>
        <v>271</v>
      </c>
      <c r="J2287" s="4" t="str">
        <f t="shared" si="35"/>
        <v>dresses271</v>
      </c>
      <c r="K2287" s="5"/>
      <c r="L2287" s="3"/>
    </row>
    <row r="2288" spans="3:12" x14ac:dyDescent="0.25">
      <c r="C2288" s="2" t="s">
        <v>7</v>
      </c>
      <c r="D2288" s="1">
        <v>2285</v>
      </c>
      <c r="E2288" s="1" t="s">
        <v>19</v>
      </c>
      <c r="F2288" s="1" t="s">
        <v>48</v>
      </c>
      <c r="G2288" s="1">
        <v>31</v>
      </c>
      <c r="H2288" s="3">
        <v>4464</v>
      </c>
      <c r="I2288" s="6">
        <f>COUNTIF($E$4:E2288,E2288)</f>
        <v>283</v>
      </c>
      <c r="J2288" s="4" t="str">
        <f t="shared" si="35"/>
        <v>woman's shoes283</v>
      </c>
      <c r="K2288" s="5"/>
      <c r="L2288" s="3"/>
    </row>
    <row r="2289" spans="3:12" x14ac:dyDescent="0.25">
      <c r="C2289" s="2" t="s">
        <v>7</v>
      </c>
      <c r="D2289" s="1">
        <v>2286</v>
      </c>
      <c r="E2289" s="1" t="s">
        <v>17</v>
      </c>
      <c r="F2289" s="1" t="s">
        <v>11</v>
      </c>
      <c r="G2289" s="1">
        <v>23</v>
      </c>
      <c r="H2289" s="3">
        <v>1435.2</v>
      </c>
      <c r="I2289" s="6">
        <f>COUNTIF($E$4:E2289,E2289)</f>
        <v>272</v>
      </c>
      <c r="J2289" s="4" t="str">
        <f t="shared" si="35"/>
        <v>blouses272</v>
      </c>
      <c r="K2289" s="5"/>
      <c r="L2289" s="3"/>
    </row>
    <row r="2290" spans="3:12" x14ac:dyDescent="0.25">
      <c r="C2290" s="2" t="s">
        <v>7</v>
      </c>
      <c r="D2290" s="1">
        <v>2287</v>
      </c>
      <c r="E2290" s="1" t="s">
        <v>16</v>
      </c>
      <c r="F2290" s="1" t="s">
        <v>51</v>
      </c>
      <c r="G2290" s="1">
        <v>12</v>
      </c>
      <c r="H2290" s="3">
        <v>185.4</v>
      </c>
      <c r="I2290" s="6">
        <f>COUNTIF($E$4:E2290,E2290)</f>
        <v>308</v>
      </c>
      <c r="J2290" s="4" t="str">
        <f t="shared" si="35"/>
        <v>ties308</v>
      </c>
      <c r="K2290" s="5"/>
      <c r="L2290" s="3"/>
    </row>
    <row r="2291" spans="3:12" x14ac:dyDescent="0.25">
      <c r="C2291" s="2" t="s">
        <v>7</v>
      </c>
      <c r="D2291" s="1">
        <v>2288</v>
      </c>
      <c r="E2291" s="1" t="s">
        <v>19</v>
      </c>
      <c r="F2291" s="1" t="s">
        <v>36</v>
      </c>
      <c r="G2291" s="1">
        <v>16</v>
      </c>
      <c r="H2291" s="3">
        <v>2328</v>
      </c>
      <c r="I2291" s="6">
        <f>COUNTIF($E$4:E2291,E2291)</f>
        <v>284</v>
      </c>
      <c r="J2291" s="4" t="str">
        <f t="shared" si="35"/>
        <v>woman's shoes284</v>
      </c>
      <c r="K2291" s="5"/>
      <c r="L2291" s="3"/>
    </row>
    <row r="2292" spans="3:12" x14ac:dyDescent="0.25">
      <c r="C2292" s="2" t="s">
        <v>7</v>
      </c>
      <c r="D2292" s="1">
        <v>2289</v>
      </c>
      <c r="E2292" s="1" t="s">
        <v>8</v>
      </c>
      <c r="F2292" s="1" t="s">
        <v>41</v>
      </c>
      <c r="G2292" s="1">
        <v>18</v>
      </c>
      <c r="H2292" s="3">
        <v>3591</v>
      </c>
      <c r="I2292" s="6">
        <f>COUNTIF($E$4:E2292,E2292)</f>
        <v>285</v>
      </c>
      <c r="J2292" s="4" t="str">
        <f t="shared" si="35"/>
        <v>purses285</v>
      </c>
      <c r="K2292" s="5"/>
      <c r="L2292" s="3"/>
    </row>
    <row r="2293" spans="3:12" x14ac:dyDescent="0.25">
      <c r="C2293" s="2" t="s">
        <v>7</v>
      </c>
      <c r="D2293" s="1">
        <v>2290</v>
      </c>
      <c r="E2293" s="1" t="s">
        <v>16</v>
      </c>
      <c r="F2293" s="1" t="s">
        <v>11</v>
      </c>
      <c r="G2293" s="1">
        <v>13</v>
      </c>
      <c r="H2293" s="3">
        <v>208.65</v>
      </c>
      <c r="I2293" s="6">
        <f>COUNTIF($E$4:E2293,E2293)</f>
        <v>309</v>
      </c>
      <c r="J2293" s="4" t="str">
        <f t="shared" si="35"/>
        <v>ties309</v>
      </c>
      <c r="K2293" s="5"/>
      <c r="L2293" s="3"/>
    </row>
    <row r="2294" spans="3:12" x14ac:dyDescent="0.25">
      <c r="C2294" s="2" t="s">
        <v>7</v>
      </c>
      <c r="D2294" s="1">
        <v>2291</v>
      </c>
      <c r="E2294" s="1" t="s">
        <v>14</v>
      </c>
      <c r="F2294" s="1" t="s">
        <v>25</v>
      </c>
      <c r="G2294" s="1">
        <v>13</v>
      </c>
      <c r="H2294" s="3">
        <v>855.4</v>
      </c>
      <c r="I2294" s="6">
        <f>COUNTIF($E$4:E2294,E2294)</f>
        <v>284</v>
      </c>
      <c r="J2294" s="4" t="str">
        <f t="shared" si="35"/>
        <v>pants284</v>
      </c>
      <c r="K2294" s="5"/>
      <c r="L2294" s="3"/>
    </row>
    <row r="2295" spans="3:12" x14ac:dyDescent="0.25">
      <c r="C2295" s="2" t="s">
        <v>7</v>
      </c>
      <c r="D2295" s="1">
        <v>2292</v>
      </c>
      <c r="E2295" s="1" t="s">
        <v>14</v>
      </c>
      <c r="F2295" s="1" t="s">
        <v>63</v>
      </c>
      <c r="G2295" s="1">
        <v>29</v>
      </c>
      <c r="H2295" s="3">
        <v>2111.1999999999998</v>
      </c>
      <c r="I2295" s="6">
        <f>COUNTIF($E$4:E2295,E2295)</f>
        <v>285</v>
      </c>
      <c r="J2295" s="4" t="str">
        <f t="shared" si="35"/>
        <v>pants285</v>
      </c>
      <c r="K2295" s="5"/>
      <c r="L2295" s="3"/>
    </row>
    <row r="2296" spans="3:12" x14ac:dyDescent="0.25">
      <c r="C2296" s="2" t="s">
        <v>1</v>
      </c>
      <c r="D2296" s="1">
        <v>2293</v>
      </c>
      <c r="E2296" s="1" t="s">
        <v>8</v>
      </c>
      <c r="F2296" s="1" t="s">
        <v>47</v>
      </c>
      <c r="G2296" s="1">
        <v>31</v>
      </c>
      <c r="H2296" s="3">
        <v>5859</v>
      </c>
      <c r="I2296" s="6">
        <f>COUNTIF($E$4:E2296,E2296)</f>
        <v>286</v>
      </c>
      <c r="J2296" s="4" t="str">
        <f t="shared" si="35"/>
        <v>purses286</v>
      </c>
      <c r="K2296" s="5"/>
      <c r="L2296" s="3"/>
    </row>
    <row r="2297" spans="3:12" x14ac:dyDescent="0.25">
      <c r="C2297" s="2" t="s">
        <v>7</v>
      </c>
      <c r="D2297" s="1">
        <v>2294</v>
      </c>
      <c r="E2297" s="1" t="s">
        <v>18</v>
      </c>
      <c r="F2297" s="1" t="s">
        <v>33</v>
      </c>
      <c r="G2297" s="1">
        <v>33</v>
      </c>
      <c r="H2297" s="3">
        <v>1994.85</v>
      </c>
      <c r="I2297" s="6">
        <f>COUNTIF($E$4:E2297,E2297)</f>
        <v>270</v>
      </c>
      <c r="J2297" s="4" t="str">
        <f t="shared" si="35"/>
        <v>man shoes270</v>
      </c>
      <c r="K2297" s="5"/>
      <c r="L2297" s="3"/>
    </row>
    <row r="2298" spans="3:12" x14ac:dyDescent="0.25">
      <c r="C2298" s="2" t="s">
        <v>7</v>
      </c>
      <c r="D2298" s="1">
        <v>2295</v>
      </c>
      <c r="E2298" s="1" t="s">
        <v>8</v>
      </c>
      <c r="F2298" s="1" t="s">
        <v>40</v>
      </c>
      <c r="G2298" s="1">
        <v>27</v>
      </c>
      <c r="H2298" s="3">
        <v>6237</v>
      </c>
      <c r="I2298" s="6">
        <f>COUNTIF($E$4:E2298,E2298)</f>
        <v>287</v>
      </c>
      <c r="J2298" s="4" t="str">
        <f t="shared" si="35"/>
        <v>purses287</v>
      </c>
      <c r="K2298" s="5"/>
      <c r="L2298" s="3"/>
    </row>
    <row r="2299" spans="3:12" x14ac:dyDescent="0.25">
      <c r="C2299" s="2" t="s">
        <v>7</v>
      </c>
      <c r="D2299" s="1">
        <v>2296</v>
      </c>
      <c r="E2299" s="1" t="s">
        <v>17</v>
      </c>
      <c r="F2299" s="1" t="s">
        <v>32</v>
      </c>
      <c r="G2299" s="1">
        <v>25</v>
      </c>
      <c r="H2299" s="3">
        <v>1690</v>
      </c>
      <c r="I2299" s="6">
        <f>COUNTIF($E$4:E2299,E2299)</f>
        <v>273</v>
      </c>
      <c r="J2299" s="4" t="str">
        <f t="shared" si="35"/>
        <v>blouses273</v>
      </c>
      <c r="K2299" s="5"/>
      <c r="L2299" s="3"/>
    </row>
    <row r="2300" spans="3:12" x14ac:dyDescent="0.25">
      <c r="C2300" s="2" t="s">
        <v>7</v>
      </c>
      <c r="D2300" s="1">
        <v>2297</v>
      </c>
      <c r="E2300" s="1" t="s">
        <v>19</v>
      </c>
      <c r="F2300" s="1" t="s">
        <v>56</v>
      </c>
      <c r="G2300" s="1">
        <v>13</v>
      </c>
      <c r="H2300" s="3">
        <v>2047.5</v>
      </c>
      <c r="I2300" s="6">
        <f>COUNTIF($E$4:E2300,E2300)</f>
        <v>285</v>
      </c>
      <c r="J2300" s="4" t="str">
        <f t="shared" si="35"/>
        <v>woman's shoes285</v>
      </c>
      <c r="K2300" s="5"/>
      <c r="L2300" s="3"/>
    </row>
    <row r="2301" spans="3:12" x14ac:dyDescent="0.25">
      <c r="C2301" s="2" t="s">
        <v>7</v>
      </c>
      <c r="D2301" s="1">
        <v>2298</v>
      </c>
      <c r="E2301" s="1" t="s">
        <v>19</v>
      </c>
      <c r="F2301" s="1" t="s">
        <v>22</v>
      </c>
      <c r="G2301" s="1">
        <v>30</v>
      </c>
      <c r="H2301" s="3">
        <v>4860</v>
      </c>
      <c r="I2301" s="6">
        <f>COUNTIF($E$4:E2301,E2301)</f>
        <v>286</v>
      </c>
      <c r="J2301" s="4" t="str">
        <f t="shared" si="35"/>
        <v>woman's shoes286</v>
      </c>
      <c r="K2301" s="5"/>
      <c r="L2301" s="3"/>
    </row>
    <row r="2302" spans="3:12" x14ac:dyDescent="0.25">
      <c r="C2302" s="2" t="s">
        <v>7</v>
      </c>
      <c r="D2302" s="1">
        <v>2299</v>
      </c>
      <c r="E2302" s="1" t="s">
        <v>8</v>
      </c>
      <c r="F2302" s="1" t="s">
        <v>61</v>
      </c>
      <c r="G2302" s="1">
        <v>20</v>
      </c>
      <c r="H2302" s="3">
        <v>4452</v>
      </c>
      <c r="I2302" s="6">
        <f>COUNTIF($E$4:E2302,E2302)</f>
        <v>288</v>
      </c>
      <c r="J2302" s="4" t="str">
        <f t="shared" si="35"/>
        <v>purses288</v>
      </c>
      <c r="K2302" s="5"/>
      <c r="L2302" s="3"/>
    </row>
    <row r="2303" spans="3:12" x14ac:dyDescent="0.25">
      <c r="C2303" s="2" t="s">
        <v>7</v>
      </c>
      <c r="D2303" s="1">
        <v>2300</v>
      </c>
      <c r="E2303" s="1" t="s">
        <v>8</v>
      </c>
      <c r="F2303" s="1" t="s">
        <v>12</v>
      </c>
      <c r="G2303" s="1">
        <v>31</v>
      </c>
      <c r="H2303" s="3">
        <v>5924.1</v>
      </c>
      <c r="I2303" s="6">
        <f>COUNTIF($E$4:E2303,E2303)</f>
        <v>289</v>
      </c>
      <c r="J2303" s="4" t="str">
        <f t="shared" si="35"/>
        <v>purses289</v>
      </c>
      <c r="K2303" s="5"/>
      <c r="L2303" s="3"/>
    </row>
    <row r="2304" spans="3:12" x14ac:dyDescent="0.25">
      <c r="C2304" s="2" t="s">
        <v>7</v>
      </c>
      <c r="D2304" s="1">
        <v>2301</v>
      </c>
      <c r="E2304" s="1" t="s">
        <v>14</v>
      </c>
      <c r="F2304" s="1" t="s">
        <v>12</v>
      </c>
      <c r="G2304" s="1">
        <v>32</v>
      </c>
      <c r="H2304" s="3">
        <v>2329.6</v>
      </c>
      <c r="I2304" s="6">
        <f>COUNTIF($E$4:E2304,E2304)</f>
        <v>286</v>
      </c>
      <c r="J2304" s="4" t="str">
        <f t="shared" si="35"/>
        <v>pants286</v>
      </c>
      <c r="K2304" s="5"/>
      <c r="L2304" s="3"/>
    </row>
    <row r="2305" spans="3:12" x14ac:dyDescent="0.25">
      <c r="C2305" s="2" t="s">
        <v>7</v>
      </c>
      <c r="D2305" s="1">
        <v>2302</v>
      </c>
      <c r="E2305" s="1" t="s">
        <v>8</v>
      </c>
      <c r="F2305" s="1" t="s">
        <v>59</v>
      </c>
      <c r="G2305" s="1">
        <v>32</v>
      </c>
      <c r="H2305" s="3">
        <v>7324.8</v>
      </c>
      <c r="I2305" s="6">
        <f>COUNTIF($E$4:E2305,E2305)</f>
        <v>290</v>
      </c>
      <c r="J2305" s="4" t="str">
        <f t="shared" si="35"/>
        <v>purses290</v>
      </c>
      <c r="K2305" s="5"/>
      <c r="L2305" s="3"/>
    </row>
    <row r="2306" spans="3:12" x14ac:dyDescent="0.25">
      <c r="C2306" s="2" t="s">
        <v>7</v>
      </c>
      <c r="D2306" s="1">
        <v>2303</v>
      </c>
      <c r="E2306" s="1" t="s">
        <v>13</v>
      </c>
      <c r="F2306" s="1" t="s">
        <v>31</v>
      </c>
      <c r="G2306" s="1">
        <v>19</v>
      </c>
      <c r="H2306" s="3">
        <v>914.85</v>
      </c>
      <c r="I2306" s="6">
        <f>COUNTIF($E$4:E2306,E2306)</f>
        <v>318</v>
      </c>
      <c r="J2306" s="4" t="str">
        <f t="shared" si="35"/>
        <v>shirts318</v>
      </c>
      <c r="K2306" s="5"/>
      <c r="L2306" s="3"/>
    </row>
    <row r="2307" spans="3:12" x14ac:dyDescent="0.25">
      <c r="C2307" s="2" t="s">
        <v>7</v>
      </c>
      <c r="D2307" s="1">
        <v>2304</v>
      </c>
      <c r="E2307" s="1" t="s">
        <v>13</v>
      </c>
      <c r="F2307" s="1" t="s">
        <v>12</v>
      </c>
      <c r="G2307" s="1">
        <v>10</v>
      </c>
      <c r="H2307" s="3">
        <v>486</v>
      </c>
      <c r="I2307" s="6">
        <f>COUNTIF($E$4:E2307,E2307)</f>
        <v>319</v>
      </c>
      <c r="J2307" s="4" t="str">
        <f t="shared" si="35"/>
        <v>shirts319</v>
      </c>
      <c r="K2307" s="5"/>
      <c r="L2307" s="3"/>
    </row>
    <row r="2308" spans="3:12" x14ac:dyDescent="0.25">
      <c r="C2308" s="2" t="s">
        <v>7</v>
      </c>
      <c r="D2308" s="1">
        <v>2305</v>
      </c>
      <c r="E2308" s="1" t="s">
        <v>15</v>
      </c>
      <c r="F2308" s="1" t="s">
        <v>10</v>
      </c>
      <c r="G2308" s="1">
        <v>26</v>
      </c>
      <c r="H2308" s="3">
        <v>2225.6</v>
      </c>
      <c r="I2308" s="6">
        <f>COUNTIF($E$4:E2308,E2308)</f>
        <v>272</v>
      </c>
      <c r="J2308" s="4" t="str">
        <f t="shared" si="35"/>
        <v>dresses272</v>
      </c>
      <c r="K2308" s="5"/>
      <c r="L2308" s="3"/>
    </row>
    <row r="2309" spans="3:12" x14ac:dyDescent="0.25">
      <c r="C2309" s="2" t="s">
        <v>7</v>
      </c>
      <c r="D2309" s="1">
        <v>2306</v>
      </c>
      <c r="E2309" s="1" t="s">
        <v>13</v>
      </c>
      <c r="F2309" s="1" t="s">
        <v>62</v>
      </c>
      <c r="G2309" s="1">
        <v>16</v>
      </c>
      <c r="H2309" s="3">
        <v>662.4</v>
      </c>
      <c r="I2309" s="6">
        <f>COUNTIF($E$4:E2309,E2309)</f>
        <v>320</v>
      </c>
      <c r="J2309" s="4" t="str">
        <f t="shared" ref="J2309:J2372" si="36">E2309&amp;I2309</f>
        <v>shirts320</v>
      </c>
      <c r="K2309" s="5"/>
      <c r="L2309" s="3"/>
    </row>
    <row r="2310" spans="3:12" x14ac:dyDescent="0.25">
      <c r="C2310" s="2" t="s">
        <v>1</v>
      </c>
      <c r="D2310" s="1">
        <v>2307</v>
      </c>
      <c r="E2310" s="1" t="s">
        <v>18</v>
      </c>
      <c r="F2310" s="1" t="s">
        <v>41</v>
      </c>
      <c r="G2310" s="1">
        <v>22</v>
      </c>
      <c r="H2310" s="3">
        <v>1558.7</v>
      </c>
      <c r="I2310" s="6">
        <f>COUNTIF($E$4:E2310,E2310)</f>
        <v>271</v>
      </c>
      <c r="J2310" s="4" t="str">
        <f t="shared" si="36"/>
        <v>man shoes271</v>
      </c>
      <c r="K2310" s="5"/>
      <c r="L2310" s="3"/>
    </row>
    <row r="2311" spans="3:12" x14ac:dyDescent="0.25">
      <c r="C2311" s="2" t="s">
        <v>7</v>
      </c>
      <c r="D2311" s="1">
        <v>2308</v>
      </c>
      <c r="E2311" s="1" t="s">
        <v>8</v>
      </c>
      <c r="F2311" s="1" t="s">
        <v>23</v>
      </c>
      <c r="G2311" s="1">
        <v>17</v>
      </c>
      <c r="H2311" s="3">
        <v>3641.4</v>
      </c>
      <c r="I2311" s="6">
        <f>COUNTIF($E$4:E2311,E2311)</f>
        <v>291</v>
      </c>
      <c r="J2311" s="4" t="str">
        <f t="shared" si="36"/>
        <v>purses291</v>
      </c>
      <c r="K2311" s="5"/>
      <c r="L2311" s="3"/>
    </row>
    <row r="2312" spans="3:12" x14ac:dyDescent="0.25">
      <c r="C2312" s="2" t="s">
        <v>7</v>
      </c>
      <c r="D2312" s="1">
        <v>2309</v>
      </c>
      <c r="E2312" s="1" t="s">
        <v>8</v>
      </c>
      <c r="F2312" s="1" t="s">
        <v>56</v>
      </c>
      <c r="G2312" s="1">
        <v>18</v>
      </c>
      <c r="H2312" s="3">
        <v>3780</v>
      </c>
      <c r="I2312" s="6">
        <f>COUNTIF($E$4:E2312,E2312)</f>
        <v>292</v>
      </c>
      <c r="J2312" s="4" t="str">
        <f t="shared" si="36"/>
        <v>purses292</v>
      </c>
      <c r="K2312" s="5"/>
      <c r="L2312" s="3"/>
    </row>
    <row r="2313" spans="3:12" x14ac:dyDescent="0.25">
      <c r="C2313" s="2" t="s">
        <v>7</v>
      </c>
      <c r="D2313" s="1">
        <v>2310</v>
      </c>
      <c r="E2313" s="1" t="s">
        <v>14</v>
      </c>
      <c r="F2313" s="1" t="s">
        <v>52</v>
      </c>
      <c r="G2313" s="1">
        <v>19</v>
      </c>
      <c r="H2313" s="3">
        <v>1409.8</v>
      </c>
      <c r="I2313" s="6">
        <f>COUNTIF($E$4:E2313,E2313)</f>
        <v>287</v>
      </c>
      <c r="J2313" s="4" t="str">
        <f t="shared" si="36"/>
        <v>pants287</v>
      </c>
      <c r="K2313" s="5"/>
      <c r="L2313" s="3"/>
    </row>
    <row r="2314" spans="3:12" x14ac:dyDescent="0.25">
      <c r="C2314" s="2" t="s">
        <v>7</v>
      </c>
      <c r="D2314" s="1">
        <v>2311</v>
      </c>
      <c r="E2314" s="1" t="s">
        <v>13</v>
      </c>
      <c r="F2314" s="1" t="s">
        <v>38</v>
      </c>
      <c r="G2314" s="1">
        <v>35</v>
      </c>
      <c r="H2314" s="3">
        <v>1480.5</v>
      </c>
      <c r="I2314" s="6">
        <f>COUNTIF($E$4:E2314,E2314)</f>
        <v>321</v>
      </c>
      <c r="J2314" s="4" t="str">
        <f t="shared" si="36"/>
        <v>shirts321</v>
      </c>
      <c r="K2314" s="5"/>
      <c r="L2314" s="3"/>
    </row>
    <row r="2315" spans="3:12" x14ac:dyDescent="0.25">
      <c r="C2315" s="2" t="s">
        <v>7</v>
      </c>
      <c r="D2315" s="1">
        <v>2312</v>
      </c>
      <c r="E2315" s="1" t="s">
        <v>14</v>
      </c>
      <c r="F2315" s="1" t="s">
        <v>61</v>
      </c>
      <c r="G2315" s="1">
        <v>12</v>
      </c>
      <c r="H2315" s="3">
        <v>789.6</v>
      </c>
      <c r="I2315" s="6">
        <f>COUNTIF($E$4:E2315,E2315)</f>
        <v>288</v>
      </c>
      <c r="J2315" s="4" t="str">
        <f t="shared" si="36"/>
        <v>pants288</v>
      </c>
      <c r="K2315" s="5"/>
      <c r="L2315" s="3"/>
    </row>
    <row r="2316" spans="3:12" x14ac:dyDescent="0.25">
      <c r="C2316" s="2" t="s">
        <v>7</v>
      </c>
      <c r="D2316" s="1">
        <v>2313</v>
      </c>
      <c r="E2316" s="1" t="s">
        <v>15</v>
      </c>
      <c r="F2316" s="1" t="s">
        <v>11</v>
      </c>
      <c r="G2316" s="1">
        <v>25</v>
      </c>
      <c r="H2316" s="3">
        <v>2160</v>
      </c>
      <c r="I2316" s="6">
        <f>COUNTIF($E$4:E2316,E2316)</f>
        <v>273</v>
      </c>
      <c r="J2316" s="4" t="str">
        <f t="shared" si="36"/>
        <v>dresses273</v>
      </c>
      <c r="K2316" s="5"/>
      <c r="L2316" s="3"/>
    </row>
    <row r="2317" spans="3:12" x14ac:dyDescent="0.25">
      <c r="C2317" s="2" t="s">
        <v>7</v>
      </c>
      <c r="D2317" s="1">
        <v>2314</v>
      </c>
      <c r="E2317" s="1" t="s">
        <v>8</v>
      </c>
      <c r="F2317" s="1" t="s">
        <v>52</v>
      </c>
      <c r="G2317" s="1">
        <v>26</v>
      </c>
      <c r="H2317" s="3">
        <v>5296.2</v>
      </c>
      <c r="I2317" s="6">
        <f>COUNTIF($E$4:E2317,E2317)</f>
        <v>293</v>
      </c>
      <c r="J2317" s="4" t="str">
        <f t="shared" si="36"/>
        <v>purses293</v>
      </c>
      <c r="K2317" s="5"/>
      <c r="L2317" s="3"/>
    </row>
    <row r="2318" spans="3:12" x14ac:dyDescent="0.25">
      <c r="C2318" s="2" t="s">
        <v>7</v>
      </c>
      <c r="D2318" s="1">
        <v>2315</v>
      </c>
      <c r="E2318" s="1" t="s">
        <v>19</v>
      </c>
      <c r="F2318" s="1" t="s">
        <v>34</v>
      </c>
      <c r="G2318" s="1">
        <v>22</v>
      </c>
      <c r="H2318" s="3">
        <v>3564</v>
      </c>
      <c r="I2318" s="6">
        <f>COUNTIF($E$4:E2318,E2318)</f>
        <v>287</v>
      </c>
      <c r="J2318" s="4" t="str">
        <f t="shared" si="36"/>
        <v>woman's shoes287</v>
      </c>
      <c r="K2318" s="5"/>
      <c r="L2318" s="3"/>
    </row>
    <row r="2319" spans="3:12" x14ac:dyDescent="0.25">
      <c r="C2319" s="2" t="s">
        <v>7</v>
      </c>
      <c r="D2319" s="1">
        <v>2316</v>
      </c>
      <c r="E2319" s="1" t="s">
        <v>14</v>
      </c>
      <c r="F2319" s="1" t="s">
        <v>57</v>
      </c>
      <c r="G2319" s="1">
        <v>13</v>
      </c>
      <c r="H2319" s="3">
        <v>873.6</v>
      </c>
      <c r="I2319" s="6">
        <f>COUNTIF($E$4:E2319,E2319)</f>
        <v>289</v>
      </c>
      <c r="J2319" s="4" t="str">
        <f t="shared" si="36"/>
        <v>pants289</v>
      </c>
      <c r="K2319" s="5"/>
      <c r="L2319" s="3"/>
    </row>
    <row r="2320" spans="3:12" x14ac:dyDescent="0.25">
      <c r="C2320" s="2" t="s">
        <v>7</v>
      </c>
      <c r="D2320" s="1">
        <v>2317</v>
      </c>
      <c r="E2320" s="1" t="s">
        <v>16</v>
      </c>
      <c r="F2320" s="1" t="s">
        <v>54</v>
      </c>
      <c r="G2320" s="1">
        <v>24</v>
      </c>
      <c r="H2320" s="3">
        <v>342</v>
      </c>
      <c r="I2320" s="6">
        <f>COUNTIF($E$4:E2320,E2320)</f>
        <v>310</v>
      </c>
      <c r="J2320" s="4" t="str">
        <f t="shared" si="36"/>
        <v>ties310</v>
      </c>
      <c r="K2320" s="5"/>
      <c r="L2320" s="3"/>
    </row>
    <row r="2321" spans="3:12" x14ac:dyDescent="0.25">
      <c r="C2321" s="2" t="s">
        <v>7</v>
      </c>
      <c r="D2321" s="1">
        <v>2318</v>
      </c>
      <c r="E2321" s="1" t="s">
        <v>14</v>
      </c>
      <c r="F2321" s="1" t="s">
        <v>49</v>
      </c>
      <c r="G2321" s="1">
        <v>29</v>
      </c>
      <c r="H2321" s="3">
        <v>2172.1</v>
      </c>
      <c r="I2321" s="6">
        <f>COUNTIF($E$4:E2321,E2321)</f>
        <v>290</v>
      </c>
      <c r="J2321" s="4" t="str">
        <f t="shared" si="36"/>
        <v>pants290</v>
      </c>
      <c r="K2321" s="5"/>
      <c r="L2321" s="3"/>
    </row>
    <row r="2322" spans="3:12" x14ac:dyDescent="0.25">
      <c r="C2322" s="2" t="s">
        <v>7</v>
      </c>
      <c r="D2322" s="1">
        <v>2319</v>
      </c>
      <c r="E2322" s="1" t="s">
        <v>16</v>
      </c>
      <c r="F2322" s="1" t="s">
        <v>48</v>
      </c>
      <c r="G2322" s="1">
        <v>15</v>
      </c>
      <c r="H2322" s="3">
        <v>220.5</v>
      </c>
      <c r="I2322" s="6">
        <f>COUNTIF($E$4:E2322,E2322)</f>
        <v>311</v>
      </c>
      <c r="J2322" s="4" t="str">
        <f t="shared" si="36"/>
        <v>ties311</v>
      </c>
      <c r="K2322" s="5"/>
      <c r="L2322" s="3"/>
    </row>
    <row r="2323" spans="3:12" x14ac:dyDescent="0.25">
      <c r="C2323" s="2" t="s">
        <v>7</v>
      </c>
      <c r="D2323" s="1">
        <v>2320</v>
      </c>
      <c r="E2323" s="1" t="s">
        <v>13</v>
      </c>
      <c r="F2323" s="1" t="s">
        <v>60</v>
      </c>
      <c r="G2323" s="1">
        <v>24</v>
      </c>
      <c r="H2323" s="3">
        <v>1177.2</v>
      </c>
      <c r="I2323" s="6">
        <f>COUNTIF($E$4:E2323,E2323)</f>
        <v>322</v>
      </c>
      <c r="J2323" s="4" t="str">
        <f t="shared" si="36"/>
        <v>shirts322</v>
      </c>
      <c r="K2323" s="5"/>
      <c r="L2323" s="3"/>
    </row>
    <row r="2324" spans="3:12" x14ac:dyDescent="0.25">
      <c r="C2324" s="2" t="s">
        <v>7</v>
      </c>
      <c r="D2324" s="1">
        <v>2321</v>
      </c>
      <c r="E2324" s="1" t="s">
        <v>16</v>
      </c>
      <c r="F2324" s="1" t="s">
        <v>61</v>
      </c>
      <c r="G2324" s="1">
        <v>17</v>
      </c>
      <c r="H2324" s="3">
        <v>242.25</v>
      </c>
      <c r="I2324" s="6">
        <f>COUNTIF($E$4:E2324,E2324)</f>
        <v>312</v>
      </c>
      <c r="J2324" s="4" t="str">
        <f t="shared" si="36"/>
        <v>ties312</v>
      </c>
      <c r="K2324" s="5"/>
      <c r="L2324" s="3"/>
    </row>
    <row r="2325" spans="3:12" x14ac:dyDescent="0.25">
      <c r="C2325" s="2" t="s">
        <v>7</v>
      </c>
      <c r="D2325" s="1">
        <v>2322</v>
      </c>
      <c r="E2325" s="1" t="s">
        <v>16</v>
      </c>
      <c r="F2325" s="1" t="s">
        <v>57</v>
      </c>
      <c r="G2325" s="1">
        <v>30</v>
      </c>
      <c r="H2325" s="3">
        <v>423</v>
      </c>
      <c r="I2325" s="6">
        <f>COUNTIF($E$4:E2325,E2325)</f>
        <v>313</v>
      </c>
      <c r="J2325" s="4" t="str">
        <f t="shared" si="36"/>
        <v>ties313</v>
      </c>
      <c r="K2325" s="5"/>
      <c r="L2325" s="3"/>
    </row>
    <row r="2326" spans="3:12" x14ac:dyDescent="0.25">
      <c r="C2326" s="2" t="s">
        <v>1</v>
      </c>
      <c r="D2326" s="1">
        <v>2323</v>
      </c>
      <c r="E2326" s="1" t="s">
        <v>17</v>
      </c>
      <c r="F2326" s="1" t="s">
        <v>28</v>
      </c>
      <c r="G2326" s="1">
        <v>18</v>
      </c>
      <c r="H2326" s="3">
        <v>1076.4000000000001</v>
      </c>
      <c r="I2326" s="6">
        <f>COUNTIF($E$4:E2326,E2326)</f>
        <v>274</v>
      </c>
      <c r="J2326" s="4" t="str">
        <f t="shared" si="36"/>
        <v>blouses274</v>
      </c>
      <c r="K2326" s="5"/>
      <c r="L2326" s="3"/>
    </row>
    <row r="2327" spans="3:12" x14ac:dyDescent="0.25">
      <c r="C2327" s="2" t="s">
        <v>1</v>
      </c>
      <c r="D2327" s="1">
        <v>2324</v>
      </c>
      <c r="E2327" s="1" t="s">
        <v>14</v>
      </c>
      <c r="F2327" s="1" t="s">
        <v>36</v>
      </c>
      <c r="G2327" s="1">
        <v>28</v>
      </c>
      <c r="H2327" s="3">
        <v>1999.2</v>
      </c>
      <c r="I2327" s="6">
        <f>COUNTIF($E$4:E2327,E2327)</f>
        <v>291</v>
      </c>
      <c r="J2327" s="4" t="str">
        <f t="shared" si="36"/>
        <v>pants291</v>
      </c>
      <c r="K2327" s="5"/>
      <c r="L2327" s="3"/>
    </row>
    <row r="2328" spans="3:12" x14ac:dyDescent="0.25">
      <c r="C2328" s="2" t="s">
        <v>7</v>
      </c>
      <c r="D2328" s="1">
        <v>2325</v>
      </c>
      <c r="E2328" s="1" t="s">
        <v>19</v>
      </c>
      <c r="F2328" s="1" t="s">
        <v>59</v>
      </c>
      <c r="G2328" s="1">
        <v>22</v>
      </c>
      <c r="H2328" s="3">
        <v>3135</v>
      </c>
      <c r="I2328" s="6">
        <f>COUNTIF($E$4:E2328,E2328)</f>
        <v>288</v>
      </c>
      <c r="J2328" s="4" t="str">
        <f t="shared" si="36"/>
        <v>woman's shoes288</v>
      </c>
      <c r="K2328" s="5"/>
      <c r="L2328" s="3"/>
    </row>
    <row r="2329" spans="3:12" x14ac:dyDescent="0.25">
      <c r="C2329" s="2" t="s">
        <v>1</v>
      </c>
      <c r="D2329" s="1">
        <v>2326</v>
      </c>
      <c r="E2329" s="1" t="s">
        <v>18</v>
      </c>
      <c r="F2329" s="1" t="s">
        <v>22</v>
      </c>
      <c r="G2329" s="1">
        <v>15</v>
      </c>
      <c r="H2329" s="3">
        <v>1072.5</v>
      </c>
      <c r="I2329" s="6">
        <f>COUNTIF($E$4:E2329,E2329)</f>
        <v>272</v>
      </c>
      <c r="J2329" s="4" t="str">
        <f t="shared" si="36"/>
        <v>man shoes272</v>
      </c>
      <c r="K2329" s="5"/>
      <c r="L2329" s="3"/>
    </row>
    <row r="2330" spans="3:12" x14ac:dyDescent="0.25">
      <c r="C2330" s="2" t="s">
        <v>7</v>
      </c>
      <c r="D2330" s="1">
        <v>2327</v>
      </c>
      <c r="E2330" s="1" t="s">
        <v>15</v>
      </c>
      <c r="F2330" s="1" t="s">
        <v>37</v>
      </c>
      <c r="G2330" s="1">
        <v>31</v>
      </c>
      <c r="H2330" s="3">
        <v>2703.2</v>
      </c>
      <c r="I2330" s="6">
        <f>COUNTIF($E$4:E2330,E2330)</f>
        <v>274</v>
      </c>
      <c r="J2330" s="4" t="str">
        <f t="shared" si="36"/>
        <v>dresses274</v>
      </c>
      <c r="K2330" s="5"/>
      <c r="L2330" s="3"/>
    </row>
    <row r="2331" spans="3:12" x14ac:dyDescent="0.25">
      <c r="C2331" s="2" t="s">
        <v>7</v>
      </c>
      <c r="D2331" s="1">
        <v>2328</v>
      </c>
      <c r="E2331" s="1" t="s">
        <v>8</v>
      </c>
      <c r="F2331" s="1" t="s">
        <v>46</v>
      </c>
      <c r="G2331" s="1">
        <v>34</v>
      </c>
      <c r="H2331" s="3">
        <v>6925.8</v>
      </c>
      <c r="I2331" s="6">
        <f>COUNTIF($E$4:E2331,E2331)</f>
        <v>294</v>
      </c>
      <c r="J2331" s="4" t="str">
        <f t="shared" si="36"/>
        <v>purses294</v>
      </c>
      <c r="K2331" s="5"/>
      <c r="L2331" s="3"/>
    </row>
    <row r="2332" spans="3:12" x14ac:dyDescent="0.25">
      <c r="C2332" s="2" t="s">
        <v>7</v>
      </c>
      <c r="D2332" s="1">
        <v>2329</v>
      </c>
      <c r="E2332" s="1" t="s">
        <v>8</v>
      </c>
      <c r="F2332" s="1" t="s">
        <v>40</v>
      </c>
      <c r="G2332" s="1">
        <v>22</v>
      </c>
      <c r="H2332" s="3">
        <v>4758.6000000000004</v>
      </c>
      <c r="I2332" s="6">
        <f>COUNTIF($E$4:E2332,E2332)</f>
        <v>295</v>
      </c>
      <c r="J2332" s="4" t="str">
        <f t="shared" si="36"/>
        <v>purses295</v>
      </c>
      <c r="K2332" s="5"/>
      <c r="L2332" s="3"/>
    </row>
    <row r="2333" spans="3:12" x14ac:dyDescent="0.25">
      <c r="C2333" s="2" t="s">
        <v>7</v>
      </c>
      <c r="D2333" s="1">
        <v>2330</v>
      </c>
      <c r="E2333" s="1" t="s">
        <v>15</v>
      </c>
      <c r="F2333" s="1" t="s">
        <v>64</v>
      </c>
      <c r="G2333" s="1">
        <v>20</v>
      </c>
      <c r="H2333" s="3">
        <v>1648</v>
      </c>
      <c r="I2333" s="6">
        <f>COUNTIF($E$4:E2333,E2333)</f>
        <v>275</v>
      </c>
      <c r="J2333" s="4" t="str">
        <f t="shared" si="36"/>
        <v>dresses275</v>
      </c>
      <c r="K2333" s="5"/>
      <c r="L2333" s="3"/>
    </row>
    <row r="2334" spans="3:12" x14ac:dyDescent="0.25">
      <c r="C2334" s="2" t="s">
        <v>7</v>
      </c>
      <c r="D2334" s="1">
        <v>2331</v>
      </c>
      <c r="E2334" s="1" t="s">
        <v>17</v>
      </c>
      <c r="F2334" s="1" t="s">
        <v>23</v>
      </c>
      <c r="G2334" s="1">
        <v>35</v>
      </c>
      <c r="H2334" s="3">
        <v>2502.5</v>
      </c>
      <c r="I2334" s="6">
        <f>COUNTIF($E$4:E2334,E2334)</f>
        <v>275</v>
      </c>
      <c r="J2334" s="4" t="str">
        <f t="shared" si="36"/>
        <v>blouses275</v>
      </c>
      <c r="K2334" s="5"/>
      <c r="L2334" s="3"/>
    </row>
    <row r="2335" spans="3:12" x14ac:dyDescent="0.25">
      <c r="C2335" s="2" t="s">
        <v>7</v>
      </c>
      <c r="D2335" s="1">
        <v>2332</v>
      </c>
      <c r="E2335" s="1" t="s">
        <v>16</v>
      </c>
      <c r="F2335" s="1" t="s">
        <v>44</v>
      </c>
      <c r="G2335" s="1">
        <v>11</v>
      </c>
      <c r="H2335" s="3">
        <v>150.15</v>
      </c>
      <c r="I2335" s="6">
        <f>COUNTIF($E$4:E2335,E2335)</f>
        <v>314</v>
      </c>
      <c r="J2335" s="4" t="str">
        <f t="shared" si="36"/>
        <v>ties314</v>
      </c>
      <c r="K2335" s="5"/>
      <c r="L2335" s="3"/>
    </row>
    <row r="2336" spans="3:12" x14ac:dyDescent="0.25">
      <c r="C2336" s="2" t="s">
        <v>7</v>
      </c>
      <c r="D2336" s="1">
        <v>2333</v>
      </c>
      <c r="E2336" s="1" t="s">
        <v>14</v>
      </c>
      <c r="F2336" s="1" t="s">
        <v>57</v>
      </c>
      <c r="G2336" s="1">
        <v>18</v>
      </c>
      <c r="H2336" s="3">
        <v>1373.4</v>
      </c>
      <c r="I2336" s="6">
        <f>COUNTIF($E$4:E2336,E2336)</f>
        <v>292</v>
      </c>
      <c r="J2336" s="4" t="str">
        <f t="shared" si="36"/>
        <v>pants292</v>
      </c>
      <c r="K2336" s="5"/>
      <c r="L2336" s="3"/>
    </row>
    <row r="2337" spans="3:12" x14ac:dyDescent="0.25">
      <c r="C2337" s="2" t="s">
        <v>1</v>
      </c>
      <c r="D2337" s="1">
        <v>2334</v>
      </c>
      <c r="E2337" s="1" t="s">
        <v>16</v>
      </c>
      <c r="F2337" s="1" t="s">
        <v>10</v>
      </c>
      <c r="G2337" s="1">
        <v>27</v>
      </c>
      <c r="H2337" s="3">
        <v>384.75</v>
      </c>
      <c r="I2337" s="6">
        <f>COUNTIF($E$4:E2337,E2337)</f>
        <v>315</v>
      </c>
      <c r="J2337" s="4" t="str">
        <f t="shared" si="36"/>
        <v>ties315</v>
      </c>
      <c r="K2337" s="5"/>
      <c r="L2337" s="3"/>
    </row>
    <row r="2338" spans="3:12" x14ac:dyDescent="0.25">
      <c r="C2338" s="2" t="s">
        <v>7</v>
      </c>
      <c r="D2338" s="1">
        <v>2335</v>
      </c>
      <c r="E2338" s="1" t="s">
        <v>13</v>
      </c>
      <c r="F2338" s="1" t="s">
        <v>27</v>
      </c>
      <c r="G2338" s="1">
        <v>29</v>
      </c>
      <c r="H2338" s="3">
        <v>1331.1</v>
      </c>
      <c r="I2338" s="6">
        <f>COUNTIF($E$4:E2338,E2338)</f>
        <v>323</v>
      </c>
      <c r="J2338" s="4" t="str">
        <f t="shared" si="36"/>
        <v>shirts323</v>
      </c>
      <c r="K2338" s="5"/>
      <c r="L2338" s="3"/>
    </row>
    <row r="2339" spans="3:12" x14ac:dyDescent="0.25">
      <c r="C2339" s="2" t="s">
        <v>7</v>
      </c>
      <c r="D2339" s="1">
        <v>2336</v>
      </c>
      <c r="E2339" s="1" t="s">
        <v>17</v>
      </c>
      <c r="F2339" s="1" t="s">
        <v>64</v>
      </c>
      <c r="G2339" s="1">
        <v>20</v>
      </c>
      <c r="H2339" s="3">
        <v>1300</v>
      </c>
      <c r="I2339" s="6">
        <f>COUNTIF($E$4:E2339,E2339)</f>
        <v>276</v>
      </c>
      <c r="J2339" s="4" t="str">
        <f t="shared" si="36"/>
        <v>blouses276</v>
      </c>
      <c r="K2339" s="5"/>
      <c r="L2339" s="3"/>
    </row>
    <row r="2340" spans="3:12" x14ac:dyDescent="0.25">
      <c r="C2340" s="2" t="s">
        <v>1</v>
      </c>
      <c r="D2340" s="1">
        <v>2337</v>
      </c>
      <c r="E2340" s="1" t="s">
        <v>17</v>
      </c>
      <c r="F2340" s="1" t="s">
        <v>36</v>
      </c>
      <c r="G2340" s="1">
        <v>26</v>
      </c>
      <c r="H2340" s="3">
        <v>1757.6</v>
      </c>
      <c r="I2340" s="6">
        <f>COUNTIF($E$4:E2340,E2340)</f>
        <v>277</v>
      </c>
      <c r="J2340" s="4" t="str">
        <f t="shared" si="36"/>
        <v>blouses277</v>
      </c>
      <c r="K2340" s="5"/>
      <c r="L2340" s="3"/>
    </row>
    <row r="2341" spans="3:12" x14ac:dyDescent="0.25">
      <c r="C2341" s="2" t="s">
        <v>1</v>
      </c>
      <c r="D2341" s="1">
        <v>2338</v>
      </c>
      <c r="E2341" s="1" t="s">
        <v>15</v>
      </c>
      <c r="F2341" s="1" t="s">
        <v>22</v>
      </c>
      <c r="G2341" s="1">
        <v>14</v>
      </c>
      <c r="H2341" s="3">
        <v>1086.4000000000001</v>
      </c>
      <c r="I2341" s="6">
        <f>COUNTIF($E$4:E2341,E2341)</f>
        <v>276</v>
      </c>
      <c r="J2341" s="4" t="str">
        <f t="shared" si="36"/>
        <v>dresses276</v>
      </c>
      <c r="K2341" s="5"/>
      <c r="L2341" s="3"/>
    </row>
    <row r="2342" spans="3:12" x14ac:dyDescent="0.25">
      <c r="C2342" s="2" t="s">
        <v>1</v>
      </c>
      <c r="D2342" s="1">
        <v>2339</v>
      </c>
      <c r="E2342" s="1" t="s">
        <v>18</v>
      </c>
      <c r="F2342" s="1" t="s">
        <v>10</v>
      </c>
      <c r="G2342" s="1">
        <v>11</v>
      </c>
      <c r="H2342" s="3">
        <v>672.1</v>
      </c>
      <c r="I2342" s="6">
        <f>COUNTIF($E$4:E2342,E2342)</f>
        <v>273</v>
      </c>
      <c r="J2342" s="4" t="str">
        <f t="shared" si="36"/>
        <v>man shoes273</v>
      </c>
      <c r="K2342" s="5"/>
      <c r="L2342" s="3"/>
    </row>
    <row r="2343" spans="3:12" x14ac:dyDescent="0.25">
      <c r="C2343" s="2" t="s">
        <v>1</v>
      </c>
      <c r="D2343" s="1">
        <v>2340</v>
      </c>
      <c r="E2343" s="1" t="s">
        <v>17</v>
      </c>
      <c r="F2343" s="1" t="s">
        <v>40</v>
      </c>
      <c r="G2343" s="1">
        <v>10</v>
      </c>
      <c r="H2343" s="3">
        <v>663</v>
      </c>
      <c r="I2343" s="6">
        <f>COUNTIF($E$4:E2343,E2343)</f>
        <v>278</v>
      </c>
      <c r="J2343" s="4" t="str">
        <f t="shared" si="36"/>
        <v>blouses278</v>
      </c>
      <c r="K2343" s="5"/>
      <c r="L2343" s="3"/>
    </row>
    <row r="2344" spans="3:12" x14ac:dyDescent="0.25">
      <c r="C2344" s="2" t="s">
        <v>7</v>
      </c>
      <c r="D2344" s="1">
        <v>2341</v>
      </c>
      <c r="E2344" s="1" t="s">
        <v>16</v>
      </c>
      <c r="F2344" s="1" t="s">
        <v>36</v>
      </c>
      <c r="G2344" s="1">
        <v>11</v>
      </c>
      <c r="H2344" s="3">
        <v>150.15</v>
      </c>
      <c r="I2344" s="6">
        <f>COUNTIF($E$4:E2344,E2344)</f>
        <v>316</v>
      </c>
      <c r="J2344" s="4" t="str">
        <f t="shared" si="36"/>
        <v>ties316</v>
      </c>
      <c r="K2344" s="5"/>
      <c r="L2344" s="3"/>
    </row>
    <row r="2345" spans="3:12" x14ac:dyDescent="0.25">
      <c r="C2345" s="2" t="s">
        <v>1</v>
      </c>
      <c r="D2345" s="1">
        <v>2342</v>
      </c>
      <c r="E2345" s="1" t="s">
        <v>14</v>
      </c>
      <c r="F2345" s="1" t="s">
        <v>28</v>
      </c>
      <c r="G2345" s="1">
        <v>16</v>
      </c>
      <c r="H2345" s="3">
        <v>1153.5999999999999</v>
      </c>
      <c r="I2345" s="6">
        <f>COUNTIF($E$4:E2345,E2345)</f>
        <v>293</v>
      </c>
      <c r="J2345" s="4" t="str">
        <f t="shared" si="36"/>
        <v>pants293</v>
      </c>
      <c r="K2345" s="5"/>
      <c r="L2345" s="3"/>
    </row>
    <row r="2346" spans="3:12" x14ac:dyDescent="0.25">
      <c r="C2346" s="2" t="s">
        <v>1</v>
      </c>
      <c r="D2346" s="1">
        <v>2343</v>
      </c>
      <c r="E2346" s="1" t="s">
        <v>14</v>
      </c>
      <c r="F2346" s="1" t="s">
        <v>30</v>
      </c>
      <c r="G2346" s="1">
        <v>21</v>
      </c>
      <c r="H2346" s="3">
        <v>1337.7</v>
      </c>
      <c r="I2346" s="6">
        <f>COUNTIF($E$4:E2346,E2346)</f>
        <v>294</v>
      </c>
      <c r="J2346" s="4" t="str">
        <f t="shared" si="36"/>
        <v>pants294</v>
      </c>
      <c r="K2346" s="5"/>
      <c r="L2346" s="3"/>
    </row>
    <row r="2347" spans="3:12" x14ac:dyDescent="0.25">
      <c r="C2347" s="2" t="s">
        <v>7</v>
      </c>
      <c r="D2347" s="1">
        <v>2344</v>
      </c>
      <c r="E2347" s="1" t="s">
        <v>8</v>
      </c>
      <c r="F2347" s="1" t="s">
        <v>53</v>
      </c>
      <c r="G2347" s="1">
        <v>13</v>
      </c>
      <c r="H2347" s="3">
        <v>2648.1</v>
      </c>
      <c r="I2347" s="6">
        <f>COUNTIF($E$4:E2347,E2347)</f>
        <v>296</v>
      </c>
      <c r="J2347" s="4" t="str">
        <f t="shared" si="36"/>
        <v>purses296</v>
      </c>
      <c r="K2347" s="5"/>
      <c r="L2347" s="3"/>
    </row>
    <row r="2348" spans="3:12" x14ac:dyDescent="0.25">
      <c r="C2348" s="2" t="s">
        <v>7</v>
      </c>
      <c r="D2348" s="1">
        <v>2345</v>
      </c>
      <c r="E2348" s="1" t="s">
        <v>13</v>
      </c>
      <c r="F2348" s="1" t="s">
        <v>31</v>
      </c>
      <c r="G2348" s="1">
        <v>21</v>
      </c>
      <c r="H2348" s="3">
        <v>982.8</v>
      </c>
      <c r="I2348" s="6">
        <f>COUNTIF($E$4:E2348,E2348)</f>
        <v>324</v>
      </c>
      <c r="J2348" s="4" t="str">
        <f t="shared" si="36"/>
        <v>shirts324</v>
      </c>
      <c r="K2348" s="5"/>
      <c r="L2348" s="3"/>
    </row>
    <row r="2349" spans="3:12" x14ac:dyDescent="0.25">
      <c r="C2349" s="2" t="s">
        <v>7</v>
      </c>
      <c r="D2349" s="1">
        <v>2346</v>
      </c>
      <c r="E2349" s="1" t="s">
        <v>8</v>
      </c>
      <c r="F2349" s="1" t="s">
        <v>64</v>
      </c>
      <c r="G2349" s="1">
        <v>32</v>
      </c>
      <c r="H2349" s="3">
        <v>7324.8</v>
      </c>
      <c r="I2349" s="6">
        <f>COUNTIF($E$4:E2349,E2349)</f>
        <v>297</v>
      </c>
      <c r="J2349" s="4" t="str">
        <f t="shared" si="36"/>
        <v>purses297</v>
      </c>
      <c r="K2349" s="5"/>
      <c r="L2349" s="3"/>
    </row>
    <row r="2350" spans="3:12" x14ac:dyDescent="0.25">
      <c r="C2350" s="2" t="s">
        <v>7</v>
      </c>
      <c r="D2350" s="1">
        <v>2347</v>
      </c>
      <c r="E2350" s="1" t="s">
        <v>18</v>
      </c>
      <c r="F2350" s="1" t="s">
        <v>53</v>
      </c>
      <c r="G2350" s="1">
        <v>18</v>
      </c>
      <c r="H2350" s="3">
        <v>1123.2</v>
      </c>
      <c r="I2350" s="6">
        <f>COUNTIF($E$4:E2350,E2350)</f>
        <v>274</v>
      </c>
      <c r="J2350" s="4" t="str">
        <f t="shared" si="36"/>
        <v>man shoes274</v>
      </c>
      <c r="K2350" s="5"/>
      <c r="L2350" s="3"/>
    </row>
    <row r="2351" spans="3:12" x14ac:dyDescent="0.25">
      <c r="C2351" s="2" t="s">
        <v>7</v>
      </c>
      <c r="D2351" s="1">
        <v>2348</v>
      </c>
      <c r="E2351" s="1" t="s">
        <v>8</v>
      </c>
      <c r="F2351" s="1" t="s">
        <v>45</v>
      </c>
      <c r="G2351" s="1">
        <v>34</v>
      </c>
      <c r="H2351" s="3">
        <v>7282.8</v>
      </c>
      <c r="I2351" s="6">
        <f>COUNTIF($E$4:E2351,E2351)</f>
        <v>298</v>
      </c>
      <c r="J2351" s="4" t="str">
        <f t="shared" si="36"/>
        <v>purses298</v>
      </c>
      <c r="K2351" s="5"/>
      <c r="L2351" s="3"/>
    </row>
    <row r="2352" spans="3:12" x14ac:dyDescent="0.25">
      <c r="C2352" s="2" t="s">
        <v>7</v>
      </c>
      <c r="D2352" s="1">
        <v>2349</v>
      </c>
      <c r="E2352" s="1" t="s">
        <v>14</v>
      </c>
      <c r="F2352" s="1" t="s">
        <v>64</v>
      </c>
      <c r="G2352" s="1">
        <v>17</v>
      </c>
      <c r="H2352" s="3">
        <v>1213.8</v>
      </c>
      <c r="I2352" s="6">
        <f>COUNTIF($E$4:E2352,E2352)</f>
        <v>295</v>
      </c>
      <c r="J2352" s="4" t="str">
        <f t="shared" si="36"/>
        <v>pants295</v>
      </c>
      <c r="K2352" s="5"/>
      <c r="L2352" s="3"/>
    </row>
    <row r="2353" spans="3:12" x14ac:dyDescent="0.25">
      <c r="C2353" s="2" t="s">
        <v>7</v>
      </c>
      <c r="D2353" s="1">
        <v>2350</v>
      </c>
      <c r="E2353" s="1" t="s">
        <v>19</v>
      </c>
      <c r="F2353" s="1" t="s">
        <v>11</v>
      </c>
      <c r="G2353" s="1">
        <v>30</v>
      </c>
      <c r="H2353" s="3">
        <v>4950</v>
      </c>
      <c r="I2353" s="6">
        <f>COUNTIF($E$4:E2353,E2353)</f>
        <v>289</v>
      </c>
      <c r="J2353" s="4" t="str">
        <f t="shared" si="36"/>
        <v>woman's shoes289</v>
      </c>
      <c r="K2353" s="5"/>
      <c r="L2353" s="3"/>
    </row>
    <row r="2354" spans="3:12" x14ac:dyDescent="0.25">
      <c r="C2354" s="2" t="s">
        <v>7</v>
      </c>
      <c r="D2354" s="1">
        <v>2351</v>
      </c>
      <c r="E2354" s="1" t="s">
        <v>15</v>
      </c>
      <c r="F2354" s="1" t="s">
        <v>23</v>
      </c>
      <c r="G2354" s="1">
        <v>18</v>
      </c>
      <c r="H2354" s="3">
        <v>1555.2</v>
      </c>
      <c r="I2354" s="6">
        <f>COUNTIF($E$4:E2354,E2354)</f>
        <v>277</v>
      </c>
      <c r="J2354" s="4" t="str">
        <f t="shared" si="36"/>
        <v>dresses277</v>
      </c>
      <c r="K2354" s="5"/>
      <c r="L2354" s="3"/>
    </row>
    <row r="2355" spans="3:12" x14ac:dyDescent="0.25">
      <c r="C2355" s="2" t="s">
        <v>7</v>
      </c>
      <c r="D2355" s="1">
        <v>2352</v>
      </c>
      <c r="E2355" s="1" t="s">
        <v>13</v>
      </c>
      <c r="F2355" s="1" t="s">
        <v>26</v>
      </c>
      <c r="G2355" s="1">
        <v>29</v>
      </c>
      <c r="H2355" s="3">
        <v>1239.75</v>
      </c>
      <c r="I2355" s="6">
        <f>COUNTIF($E$4:E2355,E2355)</f>
        <v>325</v>
      </c>
      <c r="J2355" s="4" t="str">
        <f t="shared" si="36"/>
        <v>shirts325</v>
      </c>
      <c r="K2355" s="5"/>
      <c r="L2355" s="3"/>
    </row>
    <row r="2356" spans="3:12" x14ac:dyDescent="0.25">
      <c r="C2356" s="2" t="s">
        <v>7</v>
      </c>
      <c r="D2356" s="1">
        <v>2353</v>
      </c>
      <c r="E2356" s="1" t="s">
        <v>19</v>
      </c>
      <c r="F2356" s="1" t="s">
        <v>52</v>
      </c>
      <c r="G2356" s="1">
        <v>33</v>
      </c>
      <c r="H2356" s="3">
        <v>4653</v>
      </c>
      <c r="I2356" s="6">
        <f>COUNTIF($E$4:E2356,E2356)</f>
        <v>290</v>
      </c>
      <c r="J2356" s="4" t="str">
        <f t="shared" si="36"/>
        <v>woman's shoes290</v>
      </c>
      <c r="K2356" s="5"/>
      <c r="L2356" s="3"/>
    </row>
    <row r="2357" spans="3:12" x14ac:dyDescent="0.25">
      <c r="C2357" s="2" t="s">
        <v>7</v>
      </c>
      <c r="D2357" s="1">
        <v>2354</v>
      </c>
      <c r="E2357" s="1" t="s">
        <v>19</v>
      </c>
      <c r="F2357" s="1" t="s">
        <v>42</v>
      </c>
      <c r="G2357" s="1">
        <v>11</v>
      </c>
      <c r="H2357" s="3">
        <v>1765.5</v>
      </c>
      <c r="I2357" s="6">
        <f>COUNTIF($E$4:E2357,E2357)</f>
        <v>291</v>
      </c>
      <c r="J2357" s="4" t="str">
        <f t="shared" si="36"/>
        <v>woman's shoes291</v>
      </c>
      <c r="K2357" s="5"/>
      <c r="L2357" s="3"/>
    </row>
    <row r="2358" spans="3:12" x14ac:dyDescent="0.25">
      <c r="C2358" s="2" t="s">
        <v>7</v>
      </c>
      <c r="D2358" s="1">
        <v>2355</v>
      </c>
      <c r="E2358" s="1" t="s">
        <v>18</v>
      </c>
      <c r="F2358" s="1" t="s">
        <v>21</v>
      </c>
      <c r="G2358" s="1">
        <v>10</v>
      </c>
      <c r="H2358" s="3">
        <v>643.5</v>
      </c>
      <c r="I2358" s="6">
        <f>COUNTIF($E$4:E2358,E2358)</f>
        <v>275</v>
      </c>
      <c r="J2358" s="4" t="str">
        <f t="shared" si="36"/>
        <v>man shoes275</v>
      </c>
      <c r="K2358" s="5"/>
      <c r="L2358" s="3"/>
    </row>
    <row r="2359" spans="3:12" x14ac:dyDescent="0.25">
      <c r="C2359" s="2" t="s">
        <v>7</v>
      </c>
      <c r="D2359" s="1">
        <v>2356</v>
      </c>
      <c r="E2359" s="1" t="s">
        <v>15</v>
      </c>
      <c r="F2359" s="1" t="s">
        <v>64</v>
      </c>
      <c r="G2359" s="1">
        <v>15</v>
      </c>
      <c r="H2359" s="3">
        <v>1092</v>
      </c>
      <c r="I2359" s="6">
        <f>COUNTIF($E$4:E2359,E2359)</f>
        <v>278</v>
      </c>
      <c r="J2359" s="4" t="str">
        <f t="shared" si="36"/>
        <v>dresses278</v>
      </c>
      <c r="K2359" s="5"/>
      <c r="L2359" s="3"/>
    </row>
    <row r="2360" spans="3:12" x14ac:dyDescent="0.25">
      <c r="C2360" s="2" t="s">
        <v>7</v>
      </c>
      <c r="D2360" s="1">
        <v>2357</v>
      </c>
      <c r="E2360" s="1" t="s">
        <v>15</v>
      </c>
      <c r="F2360" s="1" t="s">
        <v>60</v>
      </c>
      <c r="G2360" s="1">
        <v>34</v>
      </c>
      <c r="H2360" s="3">
        <v>2448</v>
      </c>
      <c r="I2360" s="6">
        <f>COUNTIF($E$4:E2360,E2360)</f>
        <v>279</v>
      </c>
      <c r="J2360" s="4" t="str">
        <f t="shared" si="36"/>
        <v>dresses279</v>
      </c>
      <c r="K2360" s="5"/>
      <c r="L2360" s="3"/>
    </row>
    <row r="2361" spans="3:12" x14ac:dyDescent="0.25">
      <c r="C2361" s="2" t="s">
        <v>7</v>
      </c>
      <c r="D2361" s="1">
        <v>2358</v>
      </c>
      <c r="E2361" s="1" t="s">
        <v>15</v>
      </c>
      <c r="F2361" s="1" t="s">
        <v>36</v>
      </c>
      <c r="G2361" s="1">
        <v>18</v>
      </c>
      <c r="H2361" s="3">
        <v>1310.4000000000001</v>
      </c>
      <c r="I2361" s="6">
        <f>COUNTIF($E$4:E2361,E2361)</f>
        <v>280</v>
      </c>
      <c r="J2361" s="4" t="str">
        <f t="shared" si="36"/>
        <v>dresses280</v>
      </c>
      <c r="K2361" s="5"/>
      <c r="L2361" s="3"/>
    </row>
    <row r="2362" spans="3:12" x14ac:dyDescent="0.25">
      <c r="C2362" s="2" t="s">
        <v>1</v>
      </c>
      <c r="D2362" s="1">
        <v>2359</v>
      </c>
      <c r="E2362" s="1" t="s">
        <v>13</v>
      </c>
      <c r="F2362" s="1" t="s">
        <v>40</v>
      </c>
      <c r="G2362" s="1">
        <v>32</v>
      </c>
      <c r="H2362" s="3">
        <v>1555.2</v>
      </c>
      <c r="I2362" s="6">
        <f>COUNTIF($E$4:E2362,E2362)</f>
        <v>326</v>
      </c>
      <c r="J2362" s="4" t="str">
        <f t="shared" si="36"/>
        <v>shirts326</v>
      </c>
      <c r="K2362" s="5"/>
      <c r="L2362" s="3"/>
    </row>
    <row r="2363" spans="3:12" x14ac:dyDescent="0.25">
      <c r="C2363" s="2" t="s">
        <v>7</v>
      </c>
      <c r="D2363" s="1">
        <v>2360</v>
      </c>
      <c r="E2363" s="1" t="s">
        <v>8</v>
      </c>
      <c r="F2363" s="1" t="s">
        <v>30</v>
      </c>
      <c r="G2363" s="1">
        <v>12</v>
      </c>
      <c r="H2363" s="3">
        <v>2696.4</v>
      </c>
      <c r="I2363" s="6">
        <f>COUNTIF($E$4:E2363,E2363)</f>
        <v>299</v>
      </c>
      <c r="J2363" s="4" t="str">
        <f t="shared" si="36"/>
        <v>purses299</v>
      </c>
      <c r="K2363" s="5"/>
      <c r="L2363" s="3"/>
    </row>
    <row r="2364" spans="3:12" x14ac:dyDescent="0.25">
      <c r="C2364" s="2" t="s">
        <v>7</v>
      </c>
      <c r="D2364" s="1">
        <v>2361</v>
      </c>
      <c r="E2364" s="1" t="s">
        <v>14</v>
      </c>
      <c r="F2364" s="1" t="s">
        <v>37</v>
      </c>
      <c r="G2364" s="1">
        <v>35</v>
      </c>
      <c r="H2364" s="3">
        <v>2646</v>
      </c>
      <c r="I2364" s="6">
        <f>COUNTIF($E$4:E2364,E2364)</f>
        <v>296</v>
      </c>
      <c r="J2364" s="4" t="str">
        <f t="shared" si="36"/>
        <v>pants296</v>
      </c>
      <c r="K2364" s="5"/>
      <c r="L2364" s="3"/>
    </row>
    <row r="2365" spans="3:12" x14ac:dyDescent="0.25">
      <c r="C2365" s="2" t="s">
        <v>7</v>
      </c>
      <c r="D2365" s="1">
        <v>2362</v>
      </c>
      <c r="E2365" s="1" t="s">
        <v>14</v>
      </c>
      <c r="F2365" s="1" t="s">
        <v>49</v>
      </c>
      <c r="G2365" s="1">
        <v>16</v>
      </c>
      <c r="H2365" s="3">
        <v>1041.5999999999999</v>
      </c>
      <c r="I2365" s="6">
        <f>COUNTIF($E$4:E2365,E2365)</f>
        <v>297</v>
      </c>
      <c r="J2365" s="4" t="str">
        <f t="shared" si="36"/>
        <v>pants297</v>
      </c>
      <c r="K2365" s="5"/>
      <c r="L2365" s="3"/>
    </row>
    <row r="2366" spans="3:12" x14ac:dyDescent="0.25">
      <c r="C2366" s="2" t="s">
        <v>7</v>
      </c>
      <c r="D2366" s="1">
        <v>2363</v>
      </c>
      <c r="E2366" s="1" t="s">
        <v>19</v>
      </c>
      <c r="F2366" s="1" t="s">
        <v>56</v>
      </c>
      <c r="G2366" s="1">
        <v>15</v>
      </c>
      <c r="H2366" s="3">
        <v>2227.5</v>
      </c>
      <c r="I2366" s="6">
        <f>COUNTIF($E$4:E2366,E2366)</f>
        <v>292</v>
      </c>
      <c r="J2366" s="4" t="str">
        <f t="shared" si="36"/>
        <v>woman's shoes292</v>
      </c>
      <c r="K2366" s="5"/>
      <c r="L2366" s="3"/>
    </row>
    <row r="2367" spans="3:12" x14ac:dyDescent="0.25">
      <c r="C2367" s="2" t="s">
        <v>7</v>
      </c>
      <c r="D2367" s="1">
        <v>2364</v>
      </c>
      <c r="E2367" s="1" t="s">
        <v>17</v>
      </c>
      <c r="F2367" s="1" t="s">
        <v>65</v>
      </c>
      <c r="G2367" s="1">
        <v>19</v>
      </c>
      <c r="H2367" s="3">
        <v>1333.8</v>
      </c>
      <c r="I2367" s="6">
        <f>COUNTIF($E$4:E2367,E2367)</f>
        <v>279</v>
      </c>
      <c r="J2367" s="4" t="str">
        <f t="shared" si="36"/>
        <v>blouses279</v>
      </c>
      <c r="K2367" s="5"/>
      <c r="L2367" s="3"/>
    </row>
    <row r="2368" spans="3:12" x14ac:dyDescent="0.25">
      <c r="C2368" s="2" t="s">
        <v>7</v>
      </c>
      <c r="D2368" s="1">
        <v>2365</v>
      </c>
      <c r="E2368" s="1" t="s">
        <v>8</v>
      </c>
      <c r="F2368" s="1" t="s">
        <v>54</v>
      </c>
      <c r="G2368" s="1">
        <v>18</v>
      </c>
      <c r="H2368" s="3">
        <v>3402</v>
      </c>
      <c r="I2368" s="6">
        <f>COUNTIF($E$4:E2368,E2368)</f>
        <v>300</v>
      </c>
      <c r="J2368" s="4" t="str">
        <f t="shared" si="36"/>
        <v>purses300</v>
      </c>
      <c r="K2368" s="5"/>
      <c r="L2368" s="3"/>
    </row>
    <row r="2369" spans="3:12" x14ac:dyDescent="0.25">
      <c r="C2369" s="2" t="s">
        <v>7</v>
      </c>
      <c r="D2369" s="1">
        <v>2366</v>
      </c>
      <c r="E2369" s="1" t="s">
        <v>15</v>
      </c>
      <c r="F2369" s="1" t="s">
        <v>55</v>
      </c>
      <c r="G2369" s="1">
        <v>30</v>
      </c>
      <c r="H2369" s="3">
        <v>2472</v>
      </c>
      <c r="I2369" s="6">
        <f>COUNTIF($E$4:E2369,E2369)</f>
        <v>281</v>
      </c>
      <c r="J2369" s="4" t="str">
        <f t="shared" si="36"/>
        <v>dresses281</v>
      </c>
      <c r="K2369" s="5"/>
      <c r="L2369" s="3"/>
    </row>
    <row r="2370" spans="3:12" x14ac:dyDescent="0.25">
      <c r="C2370" s="2" t="s">
        <v>7</v>
      </c>
      <c r="D2370" s="1">
        <v>2367</v>
      </c>
      <c r="E2370" s="1" t="s">
        <v>16</v>
      </c>
      <c r="F2370" s="1" t="s">
        <v>37</v>
      </c>
      <c r="G2370" s="1">
        <v>22</v>
      </c>
      <c r="H2370" s="3">
        <v>330</v>
      </c>
      <c r="I2370" s="6">
        <f>COUNTIF($E$4:E2370,E2370)</f>
        <v>317</v>
      </c>
      <c r="J2370" s="4" t="str">
        <f t="shared" si="36"/>
        <v>ties317</v>
      </c>
      <c r="K2370" s="5"/>
      <c r="L2370" s="3"/>
    </row>
    <row r="2371" spans="3:12" x14ac:dyDescent="0.25">
      <c r="C2371" s="2" t="s">
        <v>7</v>
      </c>
      <c r="D2371" s="1">
        <v>2368</v>
      </c>
      <c r="E2371" s="1" t="s">
        <v>15</v>
      </c>
      <c r="F2371" s="1" t="s">
        <v>25</v>
      </c>
      <c r="G2371" s="1">
        <v>17</v>
      </c>
      <c r="H2371" s="3">
        <v>1251.2</v>
      </c>
      <c r="I2371" s="6">
        <f>COUNTIF($E$4:E2371,E2371)</f>
        <v>282</v>
      </c>
      <c r="J2371" s="4" t="str">
        <f t="shared" si="36"/>
        <v>dresses282</v>
      </c>
      <c r="K2371" s="5"/>
      <c r="L2371" s="3"/>
    </row>
    <row r="2372" spans="3:12" x14ac:dyDescent="0.25">
      <c r="C2372" s="2" t="s">
        <v>7</v>
      </c>
      <c r="D2372" s="1">
        <v>2369</v>
      </c>
      <c r="E2372" s="1" t="s">
        <v>18</v>
      </c>
      <c r="F2372" s="1" t="s">
        <v>46</v>
      </c>
      <c r="G2372" s="1">
        <v>32</v>
      </c>
      <c r="H2372" s="3">
        <v>1996.8</v>
      </c>
      <c r="I2372" s="6">
        <f>COUNTIF($E$4:E2372,E2372)</f>
        <v>276</v>
      </c>
      <c r="J2372" s="4" t="str">
        <f t="shared" si="36"/>
        <v>man shoes276</v>
      </c>
      <c r="K2372" s="5"/>
      <c r="L2372" s="3"/>
    </row>
    <row r="2373" spans="3:12" x14ac:dyDescent="0.25">
      <c r="C2373" s="2" t="s">
        <v>7</v>
      </c>
      <c r="D2373" s="1">
        <v>2370</v>
      </c>
      <c r="E2373" s="1" t="s">
        <v>16</v>
      </c>
      <c r="F2373" s="1" t="s">
        <v>41</v>
      </c>
      <c r="G2373" s="1">
        <v>31</v>
      </c>
      <c r="H2373" s="3">
        <v>483.6</v>
      </c>
      <c r="I2373" s="6">
        <f>COUNTIF($E$4:E2373,E2373)</f>
        <v>318</v>
      </c>
      <c r="J2373" s="4" t="str">
        <f t="shared" ref="J2373:J2436" si="37">E2373&amp;I2373</f>
        <v>ties318</v>
      </c>
      <c r="K2373" s="5"/>
      <c r="L2373" s="3"/>
    </row>
    <row r="2374" spans="3:12" x14ac:dyDescent="0.25">
      <c r="C2374" s="2" t="s">
        <v>7</v>
      </c>
      <c r="D2374" s="1">
        <v>2371</v>
      </c>
      <c r="E2374" s="1" t="s">
        <v>19</v>
      </c>
      <c r="F2374" s="1" t="s">
        <v>34</v>
      </c>
      <c r="G2374" s="1">
        <v>15</v>
      </c>
      <c r="H2374" s="3">
        <v>2250</v>
      </c>
      <c r="I2374" s="6">
        <f>COUNTIF($E$4:E2374,E2374)</f>
        <v>293</v>
      </c>
      <c r="J2374" s="4" t="str">
        <f t="shared" si="37"/>
        <v>woman's shoes293</v>
      </c>
      <c r="K2374" s="5"/>
      <c r="L2374" s="3"/>
    </row>
    <row r="2375" spans="3:12" x14ac:dyDescent="0.25">
      <c r="C2375" s="2" t="s">
        <v>7</v>
      </c>
      <c r="D2375" s="1">
        <v>2372</v>
      </c>
      <c r="E2375" s="1" t="s">
        <v>17</v>
      </c>
      <c r="F2375" s="1" t="s">
        <v>25</v>
      </c>
      <c r="G2375" s="1">
        <v>20</v>
      </c>
      <c r="H2375" s="3">
        <v>1404</v>
      </c>
      <c r="I2375" s="6">
        <f>COUNTIF($E$4:E2375,E2375)</f>
        <v>280</v>
      </c>
      <c r="J2375" s="4" t="str">
        <f t="shared" si="37"/>
        <v>blouses280</v>
      </c>
      <c r="K2375" s="5"/>
      <c r="L2375" s="3"/>
    </row>
    <row r="2376" spans="3:12" x14ac:dyDescent="0.25">
      <c r="C2376" s="2" t="s">
        <v>7</v>
      </c>
      <c r="D2376" s="1">
        <v>2373</v>
      </c>
      <c r="E2376" s="1" t="s">
        <v>17</v>
      </c>
      <c r="F2376" s="1" t="s">
        <v>48</v>
      </c>
      <c r="G2376" s="1">
        <v>18</v>
      </c>
      <c r="H2376" s="3">
        <v>1240.2</v>
      </c>
      <c r="I2376" s="6">
        <f>COUNTIF($E$4:E2376,E2376)</f>
        <v>281</v>
      </c>
      <c r="J2376" s="4" t="str">
        <f t="shared" si="37"/>
        <v>blouses281</v>
      </c>
      <c r="K2376" s="5"/>
      <c r="L2376" s="3"/>
    </row>
    <row r="2377" spans="3:12" x14ac:dyDescent="0.25">
      <c r="C2377" s="2" t="s">
        <v>7</v>
      </c>
      <c r="D2377" s="1">
        <v>2374</v>
      </c>
      <c r="E2377" s="1" t="s">
        <v>17</v>
      </c>
      <c r="F2377" s="1" t="s">
        <v>21</v>
      </c>
      <c r="G2377" s="1">
        <v>12</v>
      </c>
      <c r="H2377" s="3">
        <v>826.8</v>
      </c>
      <c r="I2377" s="6">
        <f>COUNTIF($E$4:E2377,E2377)</f>
        <v>282</v>
      </c>
      <c r="J2377" s="4" t="str">
        <f t="shared" si="37"/>
        <v>blouses282</v>
      </c>
      <c r="K2377" s="5"/>
      <c r="L2377" s="3"/>
    </row>
    <row r="2378" spans="3:12" x14ac:dyDescent="0.25">
      <c r="C2378" s="2" t="s">
        <v>7</v>
      </c>
      <c r="D2378" s="1">
        <v>2375</v>
      </c>
      <c r="E2378" s="1" t="s">
        <v>15</v>
      </c>
      <c r="F2378" s="1" t="s">
        <v>65</v>
      </c>
      <c r="G2378" s="1">
        <v>17</v>
      </c>
      <c r="H2378" s="3">
        <v>1414.4</v>
      </c>
      <c r="I2378" s="6">
        <f>COUNTIF($E$4:E2378,E2378)</f>
        <v>283</v>
      </c>
      <c r="J2378" s="4" t="str">
        <f t="shared" si="37"/>
        <v>dresses283</v>
      </c>
      <c r="K2378" s="5"/>
      <c r="L2378" s="3"/>
    </row>
    <row r="2379" spans="3:12" x14ac:dyDescent="0.25">
      <c r="C2379" s="2" t="s">
        <v>7</v>
      </c>
      <c r="D2379" s="1">
        <v>2376</v>
      </c>
      <c r="E2379" s="1" t="s">
        <v>16</v>
      </c>
      <c r="F2379" s="1" t="s">
        <v>25</v>
      </c>
      <c r="G2379" s="1">
        <v>14</v>
      </c>
      <c r="H2379" s="3">
        <v>201.6</v>
      </c>
      <c r="I2379" s="6">
        <f>COUNTIF($E$4:E2379,E2379)</f>
        <v>319</v>
      </c>
      <c r="J2379" s="4" t="str">
        <f t="shared" si="37"/>
        <v>ties319</v>
      </c>
      <c r="K2379" s="5"/>
      <c r="L2379" s="3"/>
    </row>
    <row r="2380" spans="3:12" x14ac:dyDescent="0.25">
      <c r="C2380" s="2" t="s">
        <v>7</v>
      </c>
      <c r="D2380" s="1">
        <v>2377</v>
      </c>
      <c r="E2380" s="1" t="s">
        <v>19</v>
      </c>
      <c r="F2380" s="1" t="s">
        <v>53</v>
      </c>
      <c r="G2380" s="1">
        <v>28</v>
      </c>
      <c r="H2380" s="3">
        <v>4284</v>
      </c>
      <c r="I2380" s="6">
        <f>COUNTIF($E$4:E2380,E2380)</f>
        <v>294</v>
      </c>
      <c r="J2380" s="4" t="str">
        <f t="shared" si="37"/>
        <v>woman's shoes294</v>
      </c>
      <c r="K2380" s="5"/>
      <c r="L2380" s="3"/>
    </row>
    <row r="2381" spans="3:12" x14ac:dyDescent="0.25">
      <c r="C2381" s="2" t="s">
        <v>7</v>
      </c>
      <c r="D2381" s="1">
        <v>2378</v>
      </c>
      <c r="E2381" s="1" t="s">
        <v>16</v>
      </c>
      <c r="F2381" s="1" t="s">
        <v>36</v>
      </c>
      <c r="G2381" s="1">
        <v>19</v>
      </c>
      <c r="H2381" s="3">
        <v>313.5</v>
      </c>
      <c r="I2381" s="6">
        <f>COUNTIF($E$4:E2381,E2381)</f>
        <v>320</v>
      </c>
      <c r="J2381" s="4" t="str">
        <f t="shared" si="37"/>
        <v>ties320</v>
      </c>
      <c r="K2381" s="5"/>
      <c r="L2381" s="3"/>
    </row>
    <row r="2382" spans="3:12" x14ac:dyDescent="0.25">
      <c r="C2382" s="2" t="s">
        <v>7</v>
      </c>
      <c r="D2382" s="1">
        <v>2379</v>
      </c>
      <c r="E2382" s="1" t="s">
        <v>13</v>
      </c>
      <c r="F2382" s="1" t="s">
        <v>38</v>
      </c>
      <c r="G2382" s="1">
        <v>29</v>
      </c>
      <c r="H2382" s="3">
        <v>1331.1</v>
      </c>
      <c r="I2382" s="6">
        <f>COUNTIF($E$4:E2382,E2382)</f>
        <v>327</v>
      </c>
      <c r="J2382" s="4" t="str">
        <f t="shared" si="37"/>
        <v>shirts327</v>
      </c>
      <c r="K2382" s="5"/>
      <c r="L2382" s="3"/>
    </row>
    <row r="2383" spans="3:12" x14ac:dyDescent="0.25">
      <c r="C2383" s="2" t="s">
        <v>7</v>
      </c>
      <c r="D2383" s="1">
        <v>2380</v>
      </c>
      <c r="E2383" s="1" t="s">
        <v>15</v>
      </c>
      <c r="F2383" s="1" t="s">
        <v>39</v>
      </c>
      <c r="G2383" s="1">
        <v>16</v>
      </c>
      <c r="H2383" s="3">
        <v>1152</v>
      </c>
      <c r="I2383" s="6">
        <f>COUNTIF($E$4:E2383,E2383)</f>
        <v>284</v>
      </c>
      <c r="J2383" s="4" t="str">
        <f t="shared" si="37"/>
        <v>dresses284</v>
      </c>
      <c r="K2383" s="5"/>
      <c r="L2383" s="3"/>
    </row>
    <row r="2384" spans="3:12" x14ac:dyDescent="0.25">
      <c r="C2384" s="2" t="s">
        <v>7</v>
      </c>
      <c r="D2384" s="1">
        <v>2381</v>
      </c>
      <c r="E2384" s="1" t="s">
        <v>16</v>
      </c>
      <c r="F2384" s="1" t="s">
        <v>29</v>
      </c>
      <c r="G2384" s="1">
        <v>16</v>
      </c>
      <c r="H2384" s="3">
        <v>256.8</v>
      </c>
      <c r="I2384" s="6">
        <f>COUNTIF($E$4:E2384,E2384)</f>
        <v>321</v>
      </c>
      <c r="J2384" s="4" t="str">
        <f t="shared" si="37"/>
        <v>ties321</v>
      </c>
      <c r="K2384" s="5"/>
      <c r="L2384" s="3"/>
    </row>
    <row r="2385" spans="3:12" x14ac:dyDescent="0.25">
      <c r="C2385" s="2" t="s">
        <v>7</v>
      </c>
      <c r="D2385" s="1">
        <v>2382</v>
      </c>
      <c r="E2385" s="1" t="s">
        <v>8</v>
      </c>
      <c r="F2385" s="1" t="s">
        <v>10</v>
      </c>
      <c r="G2385" s="1">
        <v>14</v>
      </c>
      <c r="H2385" s="3">
        <v>2793</v>
      </c>
      <c r="I2385" s="6">
        <f>COUNTIF($E$4:E2385,E2385)</f>
        <v>301</v>
      </c>
      <c r="J2385" s="4" t="str">
        <f t="shared" si="37"/>
        <v>purses301</v>
      </c>
      <c r="K2385" s="5"/>
      <c r="L2385" s="3"/>
    </row>
    <row r="2386" spans="3:12" x14ac:dyDescent="0.25">
      <c r="C2386" s="2" t="s">
        <v>7</v>
      </c>
      <c r="D2386" s="1">
        <v>2383</v>
      </c>
      <c r="E2386" s="1" t="s">
        <v>13</v>
      </c>
      <c r="F2386" s="1" t="s">
        <v>29</v>
      </c>
      <c r="G2386" s="1">
        <v>25</v>
      </c>
      <c r="H2386" s="3">
        <v>1147.5</v>
      </c>
      <c r="I2386" s="6">
        <f>COUNTIF($E$4:E2386,E2386)</f>
        <v>328</v>
      </c>
      <c r="J2386" s="4" t="str">
        <f t="shared" si="37"/>
        <v>shirts328</v>
      </c>
      <c r="K2386" s="5"/>
      <c r="L2386" s="3"/>
    </row>
    <row r="2387" spans="3:12" x14ac:dyDescent="0.25">
      <c r="C2387" s="2" t="s">
        <v>7</v>
      </c>
      <c r="D2387" s="1">
        <v>2384</v>
      </c>
      <c r="E2387" s="1" t="s">
        <v>8</v>
      </c>
      <c r="F2387" s="1" t="s">
        <v>43</v>
      </c>
      <c r="G2387" s="1">
        <v>32</v>
      </c>
      <c r="H2387" s="3">
        <v>7123.2</v>
      </c>
      <c r="I2387" s="6">
        <f>COUNTIF($E$4:E2387,E2387)</f>
        <v>302</v>
      </c>
      <c r="J2387" s="4" t="str">
        <f t="shared" si="37"/>
        <v>purses302</v>
      </c>
      <c r="K2387" s="5"/>
      <c r="L2387" s="3"/>
    </row>
    <row r="2388" spans="3:12" x14ac:dyDescent="0.25">
      <c r="C2388" s="2" t="s">
        <v>7</v>
      </c>
      <c r="D2388" s="1">
        <v>2385</v>
      </c>
      <c r="E2388" s="1" t="s">
        <v>17</v>
      </c>
      <c r="F2388" s="1" t="s">
        <v>48</v>
      </c>
      <c r="G2388" s="1">
        <v>18</v>
      </c>
      <c r="H2388" s="3">
        <v>1053</v>
      </c>
      <c r="I2388" s="6">
        <f>COUNTIF($E$4:E2388,E2388)</f>
        <v>283</v>
      </c>
      <c r="J2388" s="4" t="str">
        <f t="shared" si="37"/>
        <v>blouses283</v>
      </c>
      <c r="K2388" s="5"/>
      <c r="L2388" s="3"/>
    </row>
    <row r="2389" spans="3:12" x14ac:dyDescent="0.25">
      <c r="C2389" s="2" t="s">
        <v>1</v>
      </c>
      <c r="D2389" s="1">
        <v>2386</v>
      </c>
      <c r="E2389" s="1" t="s">
        <v>17</v>
      </c>
      <c r="F2389" s="1" t="s">
        <v>45</v>
      </c>
      <c r="G2389" s="1">
        <v>35</v>
      </c>
      <c r="H2389" s="3">
        <v>2115.75</v>
      </c>
      <c r="I2389" s="6">
        <f>COUNTIF($E$4:E2389,E2389)</f>
        <v>284</v>
      </c>
      <c r="J2389" s="4" t="str">
        <f t="shared" si="37"/>
        <v>blouses284</v>
      </c>
      <c r="K2389" s="5"/>
      <c r="L2389" s="3"/>
    </row>
    <row r="2390" spans="3:12" x14ac:dyDescent="0.25">
      <c r="C2390" s="2" t="s">
        <v>7</v>
      </c>
      <c r="D2390" s="1">
        <v>2387</v>
      </c>
      <c r="E2390" s="1" t="s">
        <v>15</v>
      </c>
      <c r="F2390" s="1" t="s">
        <v>25</v>
      </c>
      <c r="G2390" s="1">
        <v>29</v>
      </c>
      <c r="H2390" s="3">
        <v>2296.8000000000002</v>
      </c>
      <c r="I2390" s="6">
        <f>COUNTIF($E$4:E2390,E2390)</f>
        <v>285</v>
      </c>
      <c r="J2390" s="4" t="str">
        <f t="shared" si="37"/>
        <v>dresses285</v>
      </c>
      <c r="K2390" s="5"/>
      <c r="L2390" s="3"/>
    </row>
    <row r="2391" spans="3:12" x14ac:dyDescent="0.25">
      <c r="C2391" s="2" t="s">
        <v>7</v>
      </c>
      <c r="D2391" s="1">
        <v>2388</v>
      </c>
      <c r="E2391" s="1" t="s">
        <v>15</v>
      </c>
      <c r="F2391" s="1" t="s">
        <v>48</v>
      </c>
      <c r="G2391" s="1">
        <v>32</v>
      </c>
      <c r="H2391" s="3">
        <v>2688</v>
      </c>
      <c r="I2391" s="6">
        <f>COUNTIF($E$4:E2391,E2391)</f>
        <v>286</v>
      </c>
      <c r="J2391" s="4" t="str">
        <f t="shared" si="37"/>
        <v>dresses286</v>
      </c>
      <c r="K2391" s="5"/>
      <c r="L2391" s="3"/>
    </row>
    <row r="2392" spans="3:12" x14ac:dyDescent="0.25">
      <c r="C2392" s="2" t="s">
        <v>7</v>
      </c>
      <c r="D2392" s="1">
        <v>2389</v>
      </c>
      <c r="E2392" s="1" t="s">
        <v>19</v>
      </c>
      <c r="F2392" s="1" t="s">
        <v>63</v>
      </c>
      <c r="G2392" s="1">
        <v>22</v>
      </c>
      <c r="H2392" s="3">
        <v>3168</v>
      </c>
      <c r="I2392" s="6">
        <f>COUNTIF($E$4:E2392,E2392)</f>
        <v>295</v>
      </c>
      <c r="J2392" s="4" t="str">
        <f t="shared" si="37"/>
        <v>woman's shoes295</v>
      </c>
      <c r="K2392" s="5"/>
      <c r="L2392" s="3"/>
    </row>
    <row r="2393" spans="3:12" x14ac:dyDescent="0.25">
      <c r="C2393" s="2" t="s">
        <v>1</v>
      </c>
      <c r="D2393" s="1">
        <v>2390</v>
      </c>
      <c r="E2393" s="1" t="s">
        <v>19</v>
      </c>
      <c r="F2393" s="1" t="s">
        <v>35</v>
      </c>
      <c r="G2393" s="1">
        <v>10</v>
      </c>
      <c r="H2393" s="3">
        <v>1635</v>
      </c>
      <c r="I2393" s="6">
        <f>COUNTIF($E$4:E2393,E2393)</f>
        <v>296</v>
      </c>
      <c r="J2393" s="4" t="str">
        <f t="shared" si="37"/>
        <v>woman's shoes296</v>
      </c>
      <c r="K2393" s="5"/>
      <c r="L2393" s="3"/>
    </row>
    <row r="2394" spans="3:12" x14ac:dyDescent="0.25">
      <c r="C2394" s="2" t="s">
        <v>7</v>
      </c>
      <c r="D2394" s="1">
        <v>2391</v>
      </c>
      <c r="E2394" s="1" t="s">
        <v>17</v>
      </c>
      <c r="F2394" s="1" t="s">
        <v>42</v>
      </c>
      <c r="G2394" s="1">
        <v>34</v>
      </c>
      <c r="H2394" s="3">
        <v>2143.6999999999998</v>
      </c>
      <c r="I2394" s="6">
        <f>COUNTIF($E$4:E2394,E2394)</f>
        <v>285</v>
      </c>
      <c r="J2394" s="4" t="str">
        <f t="shared" si="37"/>
        <v>blouses285</v>
      </c>
      <c r="K2394" s="5"/>
      <c r="L2394" s="3"/>
    </row>
    <row r="2395" spans="3:12" x14ac:dyDescent="0.25">
      <c r="C2395" s="2" t="s">
        <v>7</v>
      </c>
      <c r="D2395" s="1">
        <v>2392</v>
      </c>
      <c r="E2395" s="1" t="s">
        <v>15</v>
      </c>
      <c r="F2395" s="1" t="s">
        <v>48</v>
      </c>
      <c r="G2395" s="1">
        <v>27</v>
      </c>
      <c r="H2395" s="3">
        <v>2311.1999999999998</v>
      </c>
      <c r="I2395" s="6">
        <f>COUNTIF($E$4:E2395,E2395)</f>
        <v>287</v>
      </c>
      <c r="J2395" s="4" t="str">
        <f t="shared" si="37"/>
        <v>dresses287</v>
      </c>
      <c r="K2395" s="5"/>
      <c r="L2395" s="3"/>
    </row>
    <row r="2396" spans="3:12" x14ac:dyDescent="0.25">
      <c r="C2396" s="2" t="s">
        <v>7</v>
      </c>
      <c r="D2396" s="1">
        <v>2393</v>
      </c>
      <c r="E2396" s="1" t="s">
        <v>17</v>
      </c>
      <c r="F2396" s="1" t="s">
        <v>29</v>
      </c>
      <c r="G2396" s="1">
        <v>14</v>
      </c>
      <c r="H2396" s="3">
        <v>855.4</v>
      </c>
      <c r="I2396" s="6">
        <f>COUNTIF($E$4:E2396,E2396)</f>
        <v>286</v>
      </c>
      <c r="J2396" s="4" t="str">
        <f t="shared" si="37"/>
        <v>blouses286</v>
      </c>
      <c r="K2396" s="5"/>
      <c r="L2396" s="3"/>
    </row>
    <row r="2397" spans="3:12" x14ac:dyDescent="0.25">
      <c r="C2397" s="2" t="s">
        <v>7</v>
      </c>
      <c r="D2397" s="1">
        <v>2394</v>
      </c>
      <c r="E2397" s="1" t="s">
        <v>19</v>
      </c>
      <c r="F2397" s="1" t="s">
        <v>41</v>
      </c>
      <c r="G2397" s="1">
        <v>25</v>
      </c>
      <c r="H2397" s="3">
        <v>3525</v>
      </c>
      <c r="I2397" s="6">
        <f>COUNTIF($E$4:E2397,E2397)</f>
        <v>297</v>
      </c>
      <c r="J2397" s="4" t="str">
        <f t="shared" si="37"/>
        <v>woman's shoes297</v>
      </c>
      <c r="K2397" s="5"/>
      <c r="L2397" s="3"/>
    </row>
    <row r="2398" spans="3:12" x14ac:dyDescent="0.25">
      <c r="C2398" s="2" t="s">
        <v>7</v>
      </c>
      <c r="D2398" s="1">
        <v>2395</v>
      </c>
      <c r="E2398" s="1" t="s">
        <v>17</v>
      </c>
      <c r="F2398" s="1" t="s">
        <v>49</v>
      </c>
      <c r="G2398" s="1">
        <v>31</v>
      </c>
      <c r="H2398" s="3">
        <v>1914.25</v>
      </c>
      <c r="I2398" s="6">
        <f>COUNTIF($E$4:E2398,E2398)</f>
        <v>287</v>
      </c>
      <c r="J2398" s="4" t="str">
        <f t="shared" si="37"/>
        <v>blouses287</v>
      </c>
      <c r="K2398" s="5"/>
      <c r="L2398" s="3"/>
    </row>
    <row r="2399" spans="3:12" x14ac:dyDescent="0.25">
      <c r="C2399" s="2" t="s">
        <v>7</v>
      </c>
      <c r="D2399" s="1">
        <v>2396</v>
      </c>
      <c r="E2399" s="1" t="s">
        <v>8</v>
      </c>
      <c r="F2399" s="1" t="s">
        <v>56</v>
      </c>
      <c r="G2399" s="1">
        <v>11</v>
      </c>
      <c r="H2399" s="3">
        <v>2240.6999999999998</v>
      </c>
      <c r="I2399" s="6">
        <f>COUNTIF($E$4:E2399,E2399)</f>
        <v>303</v>
      </c>
      <c r="J2399" s="4" t="str">
        <f t="shared" si="37"/>
        <v>purses303</v>
      </c>
      <c r="K2399" s="5"/>
      <c r="L2399" s="3"/>
    </row>
    <row r="2400" spans="3:12" x14ac:dyDescent="0.25">
      <c r="C2400" s="2" t="s">
        <v>7</v>
      </c>
      <c r="D2400" s="1">
        <v>2397</v>
      </c>
      <c r="E2400" s="1" t="s">
        <v>13</v>
      </c>
      <c r="F2400" s="1" t="s">
        <v>50</v>
      </c>
      <c r="G2400" s="1">
        <v>30</v>
      </c>
      <c r="H2400" s="3">
        <v>1485</v>
      </c>
      <c r="I2400" s="6">
        <f>COUNTIF($E$4:E2400,E2400)</f>
        <v>329</v>
      </c>
      <c r="J2400" s="4" t="str">
        <f t="shared" si="37"/>
        <v>shirts329</v>
      </c>
      <c r="K2400" s="5"/>
      <c r="L2400" s="3"/>
    </row>
    <row r="2401" spans="3:12" x14ac:dyDescent="0.25">
      <c r="C2401" s="2" t="s">
        <v>7</v>
      </c>
      <c r="D2401" s="1">
        <v>2398</v>
      </c>
      <c r="E2401" s="1" t="s">
        <v>8</v>
      </c>
      <c r="F2401" s="1" t="s">
        <v>24</v>
      </c>
      <c r="G2401" s="1">
        <v>25</v>
      </c>
      <c r="H2401" s="3">
        <v>5250</v>
      </c>
      <c r="I2401" s="6">
        <f>COUNTIF($E$4:E2401,E2401)</f>
        <v>304</v>
      </c>
      <c r="J2401" s="4" t="str">
        <f t="shared" si="37"/>
        <v>purses304</v>
      </c>
      <c r="K2401" s="5"/>
      <c r="L2401" s="3"/>
    </row>
    <row r="2402" spans="3:12" x14ac:dyDescent="0.25">
      <c r="C2402" s="2" t="s">
        <v>7</v>
      </c>
      <c r="D2402" s="1">
        <v>2399</v>
      </c>
      <c r="E2402" s="1" t="s">
        <v>18</v>
      </c>
      <c r="F2402" s="1" t="s">
        <v>9</v>
      </c>
      <c r="G2402" s="1">
        <v>13</v>
      </c>
      <c r="H2402" s="3">
        <v>777.4</v>
      </c>
      <c r="I2402" s="6">
        <f>COUNTIF($E$4:E2402,E2402)</f>
        <v>277</v>
      </c>
      <c r="J2402" s="4" t="str">
        <f t="shared" si="37"/>
        <v>man shoes277</v>
      </c>
      <c r="K2402" s="5"/>
      <c r="L2402" s="3"/>
    </row>
    <row r="2403" spans="3:12" x14ac:dyDescent="0.25">
      <c r="C2403" s="2" t="s">
        <v>7</v>
      </c>
      <c r="D2403" s="1">
        <v>2400</v>
      </c>
      <c r="E2403" s="1" t="s">
        <v>17</v>
      </c>
      <c r="F2403" s="1" t="s">
        <v>24</v>
      </c>
      <c r="G2403" s="1">
        <v>35</v>
      </c>
      <c r="H2403" s="3">
        <v>2434.25</v>
      </c>
      <c r="I2403" s="6">
        <f>COUNTIF($E$4:E2403,E2403)</f>
        <v>288</v>
      </c>
      <c r="J2403" s="4" t="str">
        <f t="shared" si="37"/>
        <v>blouses288</v>
      </c>
      <c r="K2403" s="5"/>
      <c r="L2403" s="3"/>
    </row>
    <row r="2404" spans="3:12" x14ac:dyDescent="0.25">
      <c r="C2404" s="2" t="s">
        <v>7</v>
      </c>
      <c r="D2404" s="1">
        <v>2401</v>
      </c>
      <c r="E2404" s="1" t="s">
        <v>19</v>
      </c>
      <c r="F2404" s="1" t="s">
        <v>20</v>
      </c>
      <c r="G2404" s="1">
        <v>25</v>
      </c>
      <c r="H2404" s="3">
        <v>3675</v>
      </c>
      <c r="I2404" s="6">
        <f>COUNTIF($E$4:E2404,E2404)</f>
        <v>298</v>
      </c>
      <c r="J2404" s="4" t="str">
        <f t="shared" si="37"/>
        <v>woman's shoes298</v>
      </c>
      <c r="K2404" s="5"/>
      <c r="L2404" s="3"/>
    </row>
    <row r="2405" spans="3:12" x14ac:dyDescent="0.25">
      <c r="C2405" s="2" t="s">
        <v>7</v>
      </c>
      <c r="D2405" s="1">
        <v>2402</v>
      </c>
      <c r="E2405" s="1" t="s">
        <v>19</v>
      </c>
      <c r="F2405" s="1" t="s">
        <v>10</v>
      </c>
      <c r="G2405" s="1">
        <v>34</v>
      </c>
      <c r="H2405" s="3">
        <v>5151</v>
      </c>
      <c r="I2405" s="6">
        <f>COUNTIF($E$4:E2405,E2405)</f>
        <v>299</v>
      </c>
      <c r="J2405" s="4" t="str">
        <f t="shared" si="37"/>
        <v>woman's shoes299</v>
      </c>
      <c r="K2405" s="5"/>
      <c r="L2405" s="3"/>
    </row>
    <row r="2406" spans="3:12" x14ac:dyDescent="0.25">
      <c r="C2406" s="2" t="s">
        <v>7</v>
      </c>
      <c r="D2406" s="1">
        <v>2403</v>
      </c>
      <c r="E2406" s="1" t="s">
        <v>18</v>
      </c>
      <c r="F2406" s="1" t="s">
        <v>58</v>
      </c>
      <c r="G2406" s="1">
        <v>31</v>
      </c>
      <c r="H2406" s="3">
        <v>1974.7</v>
      </c>
      <c r="I2406" s="6">
        <f>COUNTIF($E$4:E2406,E2406)</f>
        <v>278</v>
      </c>
      <c r="J2406" s="4" t="str">
        <f t="shared" si="37"/>
        <v>man shoes278</v>
      </c>
      <c r="K2406" s="5"/>
      <c r="L2406" s="3"/>
    </row>
    <row r="2407" spans="3:12" x14ac:dyDescent="0.25">
      <c r="C2407" s="2" t="s">
        <v>7</v>
      </c>
      <c r="D2407" s="1">
        <v>2404</v>
      </c>
      <c r="E2407" s="1" t="s">
        <v>19</v>
      </c>
      <c r="F2407" s="1" t="s">
        <v>39</v>
      </c>
      <c r="G2407" s="1">
        <v>35</v>
      </c>
      <c r="H2407" s="3">
        <v>5670</v>
      </c>
      <c r="I2407" s="6">
        <f>COUNTIF($E$4:E2407,E2407)</f>
        <v>300</v>
      </c>
      <c r="J2407" s="4" t="str">
        <f t="shared" si="37"/>
        <v>woman's shoes300</v>
      </c>
      <c r="K2407" s="5"/>
      <c r="L2407" s="3"/>
    </row>
    <row r="2408" spans="3:12" x14ac:dyDescent="0.25">
      <c r="C2408" s="2" t="s">
        <v>7</v>
      </c>
      <c r="D2408" s="1">
        <v>2405</v>
      </c>
      <c r="E2408" s="1" t="s">
        <v>18</v>
      </c>
      <c r="F2408" s="1" t="s">
        <v>23</v>
      </c>
      <c r="G2408" s="1">
        <v>16</v>
      </c>
      <c r="H2408" s="3">
        <v>1008.8</v>
      </c>
      <c r="I2408" s="6">
        <f>COUNTIF($E$4:E2408,E2408)</f>
        <v>279</v>
      </c>
      <c r="J2408" s="4" t="str">
        <f t="shared" si="37"/>
        <v>man shoes279</v>
      </c>
      <c r="K2408" s="5"/>
      <c r="L2408" s="3"/>
    </row>
    <row r="2409" spans="3:12" x14ac:dyDescent="0.25">
      <c r="C2409" s="2" t="s">
        <v>7</v>
      </c>
      <c r="D2409" s="1">
        <v>2406</v>
      </c>
      <c r="E2409" s="1" t="s">
        <v>13</v>
      </c>
      <c r="F2409" s="1" t="s">
        <v>41</v>
      </c>
      <c r="G2409" s="1">
        <v>19</v>
      </c>
      <c r="H2409" s="3">
        <v>795.15</v>
      </c>
      <c r="I2409" s="6">
        <f>COUNTIF($E$4:E2409,E2409)</f>
        <v>330</v>
      </c>
      <c r="J2409" s="4" t="str">
        <f t="shared" si="37"/>
        <v>shirts330</v>
      </c>
      <c r="K2409" s="5"/>
      <c r="L2409" s="3"/>
    </row>
    <row r="2410" spans="3:12" x14ac:dyDescent="0.25">
      <c r="C2410" s="2" t="s">
        <v>7</v>
      </c>
      <c r="D2410" s="1">
        <v>2407</v>
      </c>
      <c r="E2410" s="1" t="s">
        <v>13</v>
      </c>
      <c r="F2410" s="1" t="s">
        <v>10</v>
      </c>
      <c r="G2410" s="1">
        <v>13</v>
      </c>
      <c r="H2410" s="3">
        <v>596.70000000000005</v>
      </c>
      <c r="I2410" s="6">
        <f>COUNTIF($E$4:E2410,E2410)</f>
        <v>331</v>
      </c>
      <c r="J2410" s="4" t="str">
        <f t="shared" si="37"/>
        <v>shirts331</v>
      </c>
      <c r="K2410" s="5"/>
      <c r="L2410" s="3"/>
    </row>
    <row r="2411" spans="3:12" x14ac:dyDescent="0.25">
      <c r="C2411" s="2" t="s">
        <v>7</v>
      </c>
      <c r="D2411" s="1">
        <v>2408</v>
      </c>
      <c r="E2411" s="1" t="s">
        <v>13</v>
      </c>
      <c r="F2411" s="1" t="s">
        <v>32</v>
      </c>
      <c r="G2411" s="1">
        <v>29</v>
      </c>
      <c r="H2411" s="3">
        <v>1291.95</v>
      </c>
      <c r="I2411" s="6">
        <f>COUNTIF($E$4:E2411,E2411)</f>
        <v>332</v>
      </c>
      <c r="J2411" s="4" t="str">
        <f t="shared" si="37"/>
        <v>shirts332</v>
      </c>
      <c r="K2411" s="5"/>
      <c r="L2411" s="3"/>
    </row>
    <row r="2412" spans="3:12" x14ac:dyDescent="0.25">
      <c r="C2412" s="2" t="s">
        <v>7</v>
      </c>
      <c r="D2412" s="1">
        <v>2409</v>
      </c>
      <c r="E2412" s="1" t="s">
        <v>15</v>
      </c>
      <c r="F2412" s="1" t="s">
        <v>30</v>
      </c>
      <c r="G2412" s="1">
        <v>34</v>
      </c>
      <c r="H2412" s="3">
        <v>2856</v>
      </c>
      <c r="I2412" s="6">
        <f>COUNTIF($E$4:E2412,E2412)</f>
        <v>288</v>
      </c>
      <c r="J2412" s="4" t="str">
        <f t="shared" si="37"/>
        <v>dresses288</v>
      </c>
      <c r="K2412" s="5"/>
      <c r="L2412" s="3"/>
    </row>
    <row r="2413" spans="3:12" x14ac:dyDescent="0.25">
      <c r="C2413" s="2" t="s">
        <v>7</v>
      </c>
      <c r="D2413" s="1">
        <v>2410</v>
      </c>
      <c r="E2413" s="1" t="s">
        <v>8</v>
      </c>
      <c r="F2413" s="1" t="s">
        <v>26</v>
      </c>
      <c r="G2413" s="1">
        <v>18</v>
      </c>
      <c r="H2413" s="3">
        <v>3402</v>
      </c>
      <c r="I2413" s="6">
        <f>COUNTIF($E$4:E2413,E2413)</f>
        <v>305</v>
      </c>
      <c r="J2413" s="4" t="str">
        <f t="shared" si="37"/>
        <v>purses305</v>
      </c>
      <c r="K2413" s="5"/>
      <c r="L2413" s="3"/>
    </row>
    <row r="2414" spans="3:12" x14ac:dyDescent="0.25">
      <c r="C2414" s="2" t="s">
        <v>1</v>
      </c>
      <c r="D2414" s="1">
        <v>2411</v>
      </c>
      <c r="E2414" s="1" t="s">
        <v>16</v>
      </c>
      <c r="F2414" s="1" t="s">
        <v>22</v>
      </c>
      <c r="G2414" s="1">
        <v>14</v>
      </c>
      <c r="H2414" s="3">
        <v>216.3</v>
      </c>
      <c r="I2414" s="6">
        <f>COUNTIF($E$4:E2414,E2414)</f>
        <v>322</v>
      </c>
      <c r="J2414" s="4" t="str">
        <f t="shared" si="37"/>
        <v>ties322</v>
      </c>
      <c r="K2414" s="5"/>
      <c r="L2414" s="3"/>
    </row>
    <row r="2415" spans="3:12" x14ac:dyDescent="0.25">
      <c r="C2415" s="2" t="s">
        <v>7</v>
      </c>
      <c r="D2415" s="1">
        <v>2412</v>
      </c>
      <c r="E2415" s="1" t="s">
        <v>13</v>
      </c>
      <c r="F2415" s="1" t="s">
        <v>22</v>
      </c>
      <c r="G2415" s="1">
        <v>16</v>
      </c>
      <c r="H2415" s="3">
        <v>777.6</v>
      </c>
      <c r="I2415" s="6">
        <f>COUNTIF($E$4:E2415,E2415)</f>
        <v>333</v>
      </c>
      <c r="J2415" s="4" t="str">
        <f t="shared" si="37"/>
        <v>shirts333</v>
      </c>
      <c r="K2415" s="5"/>
      <c r="L2415" s="3"/>
    </row>
    <row r="2416" spans="3:12" x14ac:dyDescent="0.25">
      <c r="C2416" s="2" t="s">
        <v>7</v>
      </c>
      <c r="D2416" s="1">
        <v>2413</v>
      </c>
      <c r="E2416" s="1" t="s">
        <v>17</v>
      </c>
      <c r="F2416" s="1" t="s">
        <v>33</v>
      </c>
      <c r="G2416" s="1">
        <v>24</v>
      </c>
      <c r="H2416" s="3">
        <v>1638</v>
      </c>
      <c r="I2416" s="6">
        <f>COUNTIF($E$4:E2416,E2416)</f>
        <v>289</v>
      </c>
      <c r="J2416" s="4" t="str">
        <f t="shared" si="37"/>
        <v>blouses289</v>
      </c>
      <c r="K2416" s="5"/>
      <c r="L2416" s="3"/>
    </row>
    <row r="2417" spans="3:12" x14ac:dyDescent="0.25">
      <c r="C2417" s="2" t="s">
        <v>7</v>
      </c>
      <c r="D2417" s="1">
        <v>2414</v>
      </c>
      <c r="E2417" s="1" t="s">
        <v>16</v>
      </c>
      <c r="F2417" s="1" t="s">
        <v>40</v>
      </c>
      <c r="G2417" s="1">
        <v>27</v>
      </c>
      <c r="H2417" s="3">
        <v>380.7</v>
      </c>
      <c r="I2417" s="6">
        <f>COUNTIF($E$4:E2417,E2417)</f>
        <v>323</v>
      </c>
      <c r="J2417" s="4" t="str">
        <f t="shared" si="37"/>
        <v>ties323</v>
      </c>
      <c r="K2417" s="5"/>
      <c r="L2417" s="3"/>
    </row>
    <row r="2418" spans="3:12" x14ac:dyDescent="0.25">
      <c r="C2418" s="2" t="s">
        <v>7</v>
      </c>
      <c r="D2418" s="1">
        <v>2415</v>
      </c>
      <c r="E2418" s="1" t="s">
        <v>15</v>
      </c>
      <c r="F2418" s="1" t="s">
        <v>38</v>
      </c>
      <c r="G2418" s="1">
        <v>10</v>
      </c>
      <c r="H2418" s="3">
        <v>856</v>
      </c>
      <c r="I2418" s="6">
        <f>COUNTIF($E$4:E2418,E2418)</f>
        <v>289</v>
      </c>
      <c r="J2418" s="4" t="str">
        <f t="shared" si="37"/>
        <v>dresses289</v>
      </c>
      <c r="K2418" s="5"/>
      <c r="L2418" s="3"/>
    </row>
    <row r="2419" spans="3:12" x14ac:dyDescent="0.25">
      <c r="C2419" s="2" t="s">
        <v>7</v>
      </c>
      <c r="D2419" s="1">
        <v>2416</v>
      </c>
      <c r="E2419" s="1" t="s">
        <v>19</v>
      </c>
      <c r="F2419" s="1" t="s">
        <v>9</v>
      </c>
      <c r="G2419" s="1">
        <v>35</v>
      </c>
      <c r="H2419" s="3">
        <v>5460</v>
      </c>
      <c r="I2419" s="6">
        <f>COUNTIF($E$4:E2419,E2419)</f>
        <v>301</v>
      </c>
      <c r="J2419" s="4" t="str">
        <f t="shared" si="37"/>
        <v>woman's shoes301</v>
      </c>
      <c r="K2419" s="5"/>
      <c r="L2419" s="3"/>
    </row>
    <row r="2420" spans="3:12" x14ac:dyDescent="0.25">
      <c r="C2420" s="2" t="s">
        <v>1</v>
      </c>
      <c r="D2420" s="1">
        <v>2417</v>
      </c>
      <c r="E2420" s="1" t="s">
        <v>14</v>
      </c>
      <c r="F2420" s="1" t="s">
        <v>46</v>
      </c>
      <c r="G2420" s="1">
        <v>27</v>
      </c>
      <c r="H2420" s="3">
        <v>2041.2</v>
      </c>
      <c r="I2420" s="6">
        <f>COUNTIF($E$4:E2420,E2420)</f>
        <v>298</v>
      </c>
      <c r="J2420" s="4" t="str">
        <f t="shared" si="37"/>
        <v>pants298</v>
      </c>
      <c r="K2420" s="5"/>
      <c r="L2420" s="3"/>
    </row>
    <row r="2421" spans="3:12" x14ac:dyDescent="0.25">
      <c r="C2421" s="2" t="s">
        <v>7</v>
      </c>
      <c r="D2421" s="1">
        <v>2418</v>
      </c>
      <c r="E2421" s="1" t="s">
        <v>17</v>
      </c>
      <c r="F2421" s="1" t="s">
        <v>46</v>
      </c>
      <c r="G2421" s="1">
        <v>27</v>
      </c>
      <c r="H2421" s="3">
        <v>1632.15</v>
      </c>
      <c r="I2421" s="6">
        <f>COUNTIF($E$4:E2421,E2421)</f>
        <v>290</v>
      </c>
      <c r="J2421" s="4" t="str">
        <f t="shared" si="37"/>
        <v>blouses290</v>
      </c>
      <c r="K2421" s="5"/>
      <c r="L2421" s="3"/>
    </row>
    <row r="2422" spans="3:12" x14ac:dyDescent="0.25">
      <c r="C2422" s="2" t="s">
        <v>1</v>
      </c>
      <c r="D2422" s="1">
        <v>2419</v>
      </c>
      <c r="E2422" s="1" t="s">
        <v>19</v>
      </c>
      <c r="F2422" s="1" t="s">
        <v>63</v>
      </c>
      <c r="G2422" s="1">
        <v>14</v>
      </c>
      <c r="H2422" s="3">
        <v>2247</v>
      </c>
      <c r="I2422" s="6">
        <f>COUNTIF($E$4:E2422,E2422)</f>
        <v>302</v>
      </c>
      <c r="J2422" s="4" t="str">
        <f t="shared" si="37"/>
        <v>woman's shoes302</v>
      </c>
      <c r="K2422" s="5"/>
      <c r="L2422" s="3"/>
    </row>
    <row r="2423" spans="3:12" x14ac:dyDescent="0.25">
      <c r="C2423" s="2" t="s">
        <v>7</v>
      </c>
      <c r="D2423" s="1">
        <v>2420</v>
      </c>
      <c r="E2423" s="1" t="s">
        <v>19</v>
      </c>
      <c r="F2423" s="1" t="s">
        <v>23</v>
      </c>
      <c r="G2423" s="1">
        <v>28</v>
      </c>
      <c r="H2423" s="3">
        <v>4200</v>
      </c>
      <c r="I2423" s="6">
        <f>COUNTIF($E$4:E2423,E2423)</f>
        <v>303</v>
      </c>
      <c r="J2423" s="4" t="str">
        <f t="shared" si="37"/>
        <v>woman's shoes303</v>
      </c>
      <c r="K2423" s="5"/>
      <c r="L2423" s="3"/>
    </row>
    <row r="2424" spans="3:12" x14ac:dyDescent="0.25">
      <c r="C2424" s="2" t="s">
        <v>7</v>
      </c>
      <c r="D2424" s="1">
        <v>2421</v>
      </c>
      <c r="E2424" s="1" t="s">
        <v>17</v>
      </c>
      <c r="F2424" s="1" t="s">
        <v>12</v>
      </c>
      <c r="G2424" s="1">
        <v>11</v>
      </c>
      <c r="H2424" s="3">
        <v>722.15</v>
      </c>
      <c r="I2424" s="6">
        <f>COUNTIF($E$4:E2424,E2424)</f>
        <v>291</v>
      </c>
      <c r="J2424" s="4" t="str">
        <f t="shared" si="37"/>
        <v>blouses291</v>
      </c>
      <c r="K2424" s="5"/>
      <c r="L2424" s="3"/>
    </row>
    <row r="2425" spans="3:12" x14ac:dyDescent="0.25">
      <c r="C2425" s="2" t="s">
        <v>7</v>
      </c>
      <c r="D2425" s="1">
        <v>2422</v>
      </c>
      <c r="E2425" s="1" t="s">
        <v>15</v>
      </c>
      <c r="F2425" s="1" t="s">
        <v>37</v>
      </c>
      <c r="G2425" s="1">
        <v>15</v>
      </c>
      <c r="H2425" s="3">
        <v>1296</v>
      </c>
      <c r="I2425" s="6">
        <f>COUNTIF($E$4:E2425,E2425)</f>
        <v>290</v>
      </c>
      <c r="J2425" s="4" t="str">
        <f t="shared" si="37"/>
        <v>dresses290</v>
      </c>
      <c r="K2425" s="5"/>
      <c r="L2425" s="3"/>
    </row>
    <row r="2426" spans="3:12" x14ac:dyDescent="0.25">
      <c r="C2426" s="2" t="s">
        <v>7</v>
      </c>
      <c r="D2426" s="1">
        <v>2423</v>
      </c>
      <c r="E2426" s="1" t="s">
        <v>18</v>
      </c>
      <c r="F2426" s="1" t="s">
        <v>27</v>
      </c>
      <c r="G2426" s="1">
        <v>11</v>
      </c>
      <c r="H2426" s="3">
        <v>772.2</v>
      </c>
      <c r="I2426" s="6">
        <f>COUNTIF($E$4:E2426,E2426)</f>
        <v>280</v>
      </c>
      <c r="J2426" s="4" t="str">
        <f t="shared" si="37"/>
        <v>man shoes280</v>
      </c>
      <c r="K2426" s="5"/>
      <c r="L2426" s="3"/>
    </row>
    <row r="2427" spans="3:12" x14ac:dyDescent="0.25">
      <c r="C2427" s="2" t="s">
        <v>7</v>
      </c>
      <c r="D2427" s="1">
        <v>2424</v>
      </c>
      <c r="E2427" s="1" t="s">
        <v>15</v>
      </c>
      <c r="F2427" s="1" t="s">
        <v>60</v>
      </c>
      <c r="G2427" s="1">
        <v>20</v>
      </c>
      <c r="H2427" s="3">
        <v>1760</v>
      </c>
      <c r="I2427" s="6">
        <f>COUNTIF($E$4:E2427,E2427)</f>
        <v>291</v>
      </c>
      <c r="J2427" s="4" t="str">
        <f t="shared" si="37"/>
        <v>dresses291</v>
      </c>
      <c r="K2427" s="5"/>
      <c r="L2427" s="3"/>
    </row>
    <row r="2428" spans="3:12" x14ac:dyDescent="0.25">
      <c r="C2428" s="2" t="s">
        <v>7</v>
      </c>
      <c r="D2428" s="1">
        <v>2425</v>
      </c>
      <c r="E2428" s="1" t="s">
        <v>13</v>
      </c>
      <c r="F2428" s="1" t="s">
        <v>23</v>
      </c>
      <c r="G2428" s="1">
        <v>27</v>
      </c>
      <c r="H2428" s="3">
        <v>1336.5</v>
      </c>
      <c r="I2428" s="6">
        <f>COUNTIF($E$4:E2428,E2428)</f>
        <v>334</v>
      </c>
      <c r="J2428" s="4" t="str">
        <f t="shared" si="37"/>
        <v>shirts334</v>
      </c>
      <c r="K2428" s="5"/>
      <c r="L2428" s="3"/>
    </row>
    <row r="2429" spans="3:12" x14ac:dyDescent="0.25">
      <c r="C2429" s="2" t="s">
        <v>7</v>
      </c>
      <c r="D2429" s="1">
        <v>2426</v>
      </c>
      <c r="E2429" s="1" t="s">
        <v>18</v>
      </c>
      <c r="F2429" s="1" t="s">
        <v>62</v>
      </c>
      <c r="G2429" s="1">
        <v>10</v>
      </c>
      <c r="H2429" s="3">
        <v>611</v>
      </c>
      <c r="I2429" s="6">
        <f>COUNTIF($E$4:E2429,E2429)</f>
        <v>281</v>
      </c>
      <c r="J2429" s="4" t="str">
        <f t="shared" si="37"/>
        <v>man shoes281</v>
      </c>
      <c r="K2429" s="5"/>
      <c r="L2429" s="3"/>
    </row>
    <row r="2430" spans="3:12" x14ac:dyDescent="0.25">
      <c r="C2430" s="2" t="s">
        <v>7</v>
      </c>
      <c r="D2430" s="1">
        <v>2427</v>
      </c>
      <c r="E2430" s="1" t="s">
        <v>18</v>
      </c>
      <c r="F2430" s="1" t="s">
        <v>52</v>
      </c>
      <c r="G2430" s="1">
        <v>29</v>
      </c>
      <c r="H2430" s="3">
        <v>2054.65</v>
      </c>
      <c r="I2430" s="6">
        <f>COUNTIF($E$4:E2430,E2430)</f>
        <v>282</v>
      </c>
      <c r="J2430" s="4" t="str">
        <f t="shared" si="37"/>
        <v>man shoes282</v>
      </c>
      <c r="K2430" s="5"/>
      <c r="L2430" s="3"/>
    </row>
    <row r="2431" spans="3:12" x14ac:dyDescent="0.25">
      <c r="C2431" s="2" t="s">
        <v>7</v>
      </c>
      <c r="D2431" s="1">
        <v>2428</v>
      </c>
      <c r="E2431" s="1" t="s">
        <v>13</v>
      </c>
      <c r="F2431" s="1" t="s">
        <v>24</v>
      </c>
      <c r="G2431" s="1">
        <v>28</v>
      </c>
      <c r="H2431" s="3">
        <v>1171.8</v>
      </c>
      <c r="I2431" s="6">
        <f>COUNTIF($E$4:E2431,E2431)</f>
        <v>335</v>
      </c>
      <c r="J2431" s="4" t="str">
        <f t="shared" si="37"/>
        <v>shirts335</v>
      </c>
      <c r="K2431" s="5"/>
      <c r="L2431" s="3"/>
    </row>
    <row r="2432" spans="3:12" x14ac:dyDescent="0.25">
      <c r="C2432" s="2" t="s">
        <v>7</v>
      </c>
      <c r="D2432" s="1">
        <v>2429</v>
      </c>
      <c r="E2432" s="1" t="s">
        <v>17</v>
      </c>
      <c r="F2432" s="1" t="s">
        <v>30</v>
      </c>
      <c r="G2432" s="1">
        <v>28</v>
      </c>
      <c r="H2432" s="3">
        <v>1874.6</v>
      </c>
      <c r="I2432" s="6">
        <f>COUNTIF($E$4:E2432,E2432)</f>
        <v>292</v>
      </c>
      <c r="J2432" s="4" t="str">
        <f t="shared" si="37"/>
        <v>blouses292</v>
      </c>
      <c r="K2432" s="5"/>
      <c r="L2432" s="3"/>
    </row>
    <row r="2433" spans="3:12" x14ac:dyDescent="0.25">
      <c r="C2433" s="2" t="s">
        <v>7</v>
      </c>
      <c r="D2433" s="1">
        <v>2430</v>
      </c>
      <c r="E2433" s="1" t="s">
        <v>17</v>
      </c>
      <c r="F2433" s="1" t="s">
        <v>24</v>
      </c>
      <c r="G2433" s="1">
        <v>30</v>
      </c>
      <c r="H2433" s="3">
        <v>2106</v>
      </c>
      <c r="I2433" s="6">
        <f>COUNTIF($E$4:E2433,E2433)</f>
        <v>293</v>
      </c>
      <c r="J2433" s="4" t="str">
        <f t="shared" si="37"/>
        <v>blouses293</v>
      </c>
      <c r="K2433" s="5"/>
      <c r="L2433" s="3"/>
    </row>
    <row r="2434" spans="3:12" x14ac:dyDescent="0.25">
      <c r="C2434" s="2" t="s">
        <v>7</v>
      </c>
      <c r="D2434" s="1">
        <v>2431</v>
      </c>
      <c r="E2434" s="1" t="s">
        <v>19</v>
      </c>
      <c r="F2434" s="1" t="s">
        <v>42</v>
      </c>
      <c r="G2434" s="1">
        <v>20</v>
      </c>
      <c r="H2434" s="3">
        <v>3030</v>
      </c>
      <c r="I2434" s="6">
        <f>COUNTIF($E$4:E2434,E2434)</f>
        <v>304</v>
      </c>
      <c r="J2434" s="4" t="str">
        <f t="shared" si="37"/>
        <v>woman's shoes304</v>
      </c>
      <c r="K2434" s="5"/>
      <c r="L2434" s="3"/>
    </row>
    <row r="2435" spans="3:12" x14ac:dyDescent="0.25">
      <c r="C2435" s="2" t="s">
        <v>7</v>
      </c>
      <c r="D2435" s="1">
        <v>2432</v>
      </c>
      <c r="E2435" s="1" t="s">
        <v>18</v>
      </c>
      <c r="F2435" s="1" t="s">
        <v>32</v>
      </c>
      <c r="G2435" s="1">
        <v>27</v>
      </c>
      <c r="H2435" s="3">
        <v>1877.85</v>
      </c>
      <c r="I2435" s="6">
        <f>COUNTIF($E$4:E2435,E2435)</f>
        <v>283</v>
      </c>
      <c r="J2435" s="4" t="str">
        <f t="shared" si="37"/>
        <v>man shoes283</v>
      </c>
      <c r="K2435" s="5"/>
      <c r="L2435" s="3"/>
    </row>
    <row r="2436" spans="3:12" x14ac:dyDescent="0.25">
      <c r="C2436" s="2" t="s">
        <v>7</v>
      </c>
      <c r="D2436" s="1">
        <v>2433</v>
      </c>
      <c r="E2436" s="1" t="s">
        <v>14</v>
      </c>
      <c r="F2436" s="1" t="s">
        <v>9</v>
      </c>
      <c r="G2436" s="1">
        <v>32</v>
      </c>
      <c r="H2436" s="3">
        <v>2441.6</v>
      </c>
      <c r="I2436" s="6">
        <f>COUNTIF($E$4:E2436,E2436)</f>
        <v>299</v>
      </c>
      <c r="J2436" s="4" t="str">
        <f t="shared" si="37"/>
        <v>pants299</v>
      </c>
      <c r="K2436" s="5"/>
      <c r="L2436" s="3"/>
    </row>
    <row r="2437" spans="3:12" x14ac:dyDescent="0.25">
      <c r="C2437" s="2" t="s">
        <v>7</v>
      </c>
      <c r="D2437" s="1">
        <v>2434</v>
      </c>
      <c r="E2437" s="1" t="s">
        <v>8</v>
      </c>
      <c r="F2437" s="1" t="s">
        <v>43</v>
      </c>
      <c r="G2437" s="1">
        <v>26</v>
      </c>
      <c r="H2437" s="3">
        <v>5187</v>
      </c>
      <c r="I2437" s="6">
        <f>COUNTIF($E$4:E2437,E2437)</f>
        <v>306</v>
      </c>
      <c r="J2437" s="4" t="str">
        <f t="shared" ref="J2437:J2500" si="38">E2437&amp;I2437</f>
        <v>purses306</v>
      </c>
      <c r="K2437" s="5"/>
      <c r="L2437" s="3"/>
    </row>
    <row r="2438" spans="3:12" x14ac:dyDescent="0.25">
      <c r="C2438" s="2" t="s">
        <v>7</v>
      </c>
      <c r="D2438" s="1">
        <v>2435</v>
      </c>
      <c r="E2438" s="1" t="s">
        <v>13</v>
      </c>
      <c r="F2438" s="1" t="s">
        <v>62</v>
      </c>
      <c r="G2438" s="1">
        <v>23</v>
      </c>
      <c r="H2438" s="3">
        <v>1045.3499999999999</v>
      </c>
      <c r="I2438" s="6">
        <f>COUNTIF($E$4:E2438,E2438)</f>
        <v>336</v>
      </c>
      <c r="J2438" s="4" t="str">
        <f t="shared" si="38"/>
        <v>shirts336</v>
      </c>
      <c r="K2438" s="5"/>
      <c r="L2438" s="3"/>
    </row>
    <row r="2439" spans="3:12" x14ac:dyDescent="0.25">
      <c r="C2439" s="2" t="s">
        <v>7</v>
      </c>
      <c r="D2439" s="1">
        <v>2436</v>
      </c>
      <c r="E2439" s="1" t="s">
        <v>14</v>
      </c>
      <c r="F2439" s="1" t="s">
        <v>55</v>
      </c>
      <c r="G2439" s="1">
        <v>35</v>
      </c>
      <c r="H2439" s="3">
        <v>2621.5</v>
      </c>
      <c r="I2439" s="6">
        <f>COUNTIF($E$4:E2439,E2439)</f>
        <v>300</v>
      </c>
      <c r="J2439" s="4" t="str">
        <f t="shared" si="38"/>
        <v>pants300</v>
      </c>
      <c r="K2439" s="5"/>
      <c r="L2439" s="3"/>
    </row>
    <row r="2440" spans="3:12" x14ac:dyDescent="0.25">
      <c r="C2440" s="2" t="s">
        <v>7</v>
      </c>
      <c r="D2440" s="1">
        <v>2437</v>
      </c>
      <c r="E2440" s="1" t="s">
        <v>16</v>
      </c>
      <c r="F2440" s="1" t="s">
        <v>60</v>
      </c>
      <c r="G2440" s="1">
        <v>25</v>
      </c>
      <c r="H2440" s="3">
        <v>341.25</v>
      </c>
      <c r="I2440" s="6">
        <f>COUNTIF($E$4:E2440,E2440)</f>
        <v>324</v>
      </c>
      <c r="J2440" s="4" t="str">
        <f t="shared" si="38"/>
        <v>ties324</v>
      </c>
      <c r="K2440" s="5"/>
      <c r="L2440" s="3"/>
    </row>
    <row r="2441" spans="3:12" x14ac:dyDescent="0.25">
      <c r="C2441" s="2" t="s">
        <v>7</v>
      </c>
      <c r="D2441" s="1">
        <v>2438</v>
      </c>
      <c r="E2441" s="1" t="s">
        <v>18</v>
      </c>
      <c r="F2441" s="1" t="s">
        <v>55</v>
      </c>
      <c r="G2441" s="1">
        <v>23</v>
      </c>
      <c r="H2441" s="3">
        <v>1465.1</v>
      </c>
      <c r="I2441" s="6">
        <f>COUNTIF($E$4:E2441,E2441)</f>
        <v>284</v>
      </c>
      <c r="J2441" s="4" t="str">
        <f t="shared" si="38"/>
        <v>man shoes284</v>
      </c>
      <c r="K2441" s="5"/>
      <c r="L2441" s="3"/>
    </row>
    <row r="2442" spans="3:12" x14ac:dyDescent="0.25">
      <c r="C2442" s="2" t="s">
        <v>7</v>
      </c>
      <c r="D2442" s="1">
        <v>2439</v>
      </c>
      <c r="E2442" s="1" t="s">
        <v>15</v>
      </c>
      <c r="F2442" s="1" t="s">
        <v>23</v>
      </c>
      <c r="G2442" s="1">
        <v>33</v>
      </c>
      <c r="H2442" s="3">
        <v>2402.4</v>
      </c>
      <c r="I2442" s="6">
        <f>COUNTIF($E$4:E2442,E2442)</f>
        <v>292</v>
      </c>
      <c r="J2442" s="4" t="str">
        <f t="shared" si="38"/>
        <v>dresses292</v>
      </c>
      <c r="K2442" s="5"/>
      <c r="L2442" s="3"/>
    </row>
    <row r="2443" spans="3:12" x14ac:dyDescent="0.25">
      <c r="C2443" s="2" t="s">
        <v>7</v>
      </c>
      <c r="D2443" s="1">
        <v>2440</v>
      </c>
      <c r="E2443" s="1" t="s">
        <v>15</v>
      </c>
      <c r="F2443" s="1" t="s">
        <v>20</v>
      </c>
      <c r="G2443" s="1">
        <v>29</v>
      </c>
      <c r="H2443" s="3">
        <v>2528.8000000000002</v>
      </c>
      <c r="I2443" s="6">
        <f>COUNTIF($E$4:E2443,E2443)</f>
        <v>293</v>
      </c>
      <c r="J2443" s="4" t="str">
        <f t="shared" si="38"/>
        <v>dresses293</v>
      </c>
      <c r="K2443" s="5"/>
      <c r="L2443" s="3"/>
    </row>
    <row r="2444" spans="3:12" x14ac:dyDescent="0.25">
      <c r="C2444" s="2" t="s">
        <v>7</v>
      </c>
      <c r="D2444" s="1">
        <v>2441</v>
      </c>
      <c r="E2444" s="1" t="s">
        <v>15</v>
      </c>
      <c r="F2444" s="1" t="s">
        <v>52</v>
      </c>
      <c r="G2444" s="1">
        <v>31</v>
      </c>
      <c r="H2444" s="3">
        <v>2554.4</v>
      </c>
      <c r="I2444" s="6">
        <f>COUNTIF($E$4:E2444,E2444)</f>
        <v>294</v>
      </c>
      <c r="J2444" s="4" t="str">
        <f t="shared" si="38"/>
        <v>dresses294</v>
      </c>
      <c r="K2444" s="5"/>
      <c r="L2444" s="3"/>
    </row>
    <row r="2445" spans="3:12" x14ac:dyDescent="0.25">
      <c r="C2445" s="2" t="s">
        <v>7</v>
      </c>
      <c r="D2445" s="1">
        <v>2442</v>
      </c>
      <c r="E2445" s="1" t="s">
        <v>18</v>
      </c>
      <c r="F2445" s="1" t="s">
        <v>51</v>
      </c>
      <c r="G2445" s="1">
        <v>12</v>
      </c>
      <c r="H2445" s="3">
        <v>709.8</v>
      </c>
      <c r="I2445" s="6">
        <f>COUNTIF($E$4:E2445,E2445)</f>
        <v>285</v>
      </c>
      <c r="J2445" s="4" t="str">
        <f t="shared" si="38"/>
        <v>man shoes285</v>
      </c>
      <c r="K2445" s="5"/>
      <c r="L2445" s="3"/>
    </row>
    <row r="2446" spans="3:12" x14ac:dyDescent="0.25">
      <c r="C2446" s="2" t="s">
        <v>1</v>
      </c>
      <c r="D2446" s="1">
        <v>2443</v>
      </c>
      <c r="E2446" s="1" t="s">
        <v>17</v>
      </c>
      <c r="F2446" s="1" t="s">
        <v>55</v>
      </c>
      <c r="G2446" s="1">
        <v>22</v>
      </c>
      <c r="H2446" s="3">
        <v>1573</v>
      </c>
      <c r="I2446" s="6">
        <f>COUNTIF($E$4:E2446,E2446)</f>
        <v>294</v>
      </c>
      <c r="J2446" s="4" t="str">
        <f t="shared" si="38"/>
        <v>blouses294</v>
      </c>
      <c r="K2446" s="5"/>
      <c r="L2446" s="3"/>
    </row>
    <row r="2447" spans="3:12" x14ac:dyDescent="0.25">
      <c r="C2447" s="2" t="s">
        <v>7</v>
      </c>
      <c r="D2447" s="1">
        <v>2444</v>
      </c>
      <c r="E2447" s="1" t="s">
        <v>17</v>
      </c>
      <c r="F2447" s="1" t="s">
        <v>51</v>
      </c>
      <c r="G2447" s="1">
        <v>29</v>
      </c>
      <c r="H2447" s="3">
        <v>1922.7</v>
      </c>
      <c r="I2447" s="6">
        <f>COUNTIF($E$4:E2447,E2447)</f>
        <v>295</v>
      </c>
      <c r="J2447" s="4" t="str">
        <f t="shared" si="38"/>
        <v>blouses295</v>
      </c>
      <c r="K2447" s="5"/>
      <c r="L2447" s="3"/>
    </row>
    <row r="2448" spans="3:12" x14ac:dyDescent="0.25">
      <c r="C2448" s="2" t="s">
        <v>7</v>
      </c>
      <c r="D2448" s="1">
        <v>2445</v>
      </c>
      <c r="E2448" s="1" t="s">
        <v>8</v>
      </c>
      <c r="F2448" s="1" t="s">
        <v>37</v>
      </c>
      <c r="G2448" s="1">
        <v>26</v>
      </c>
      <c r="H2448" s="3">
        <v>5787.6</v>
      </c>
      <c r="I2448" s="6">
        <f>COUNTIF($E$4:E2448,E2448)</f>
        <v>307</v>
      </c>
      <c r="J2448" s="4" t="str">
        <f t="shared" si="38"/>
        <v>purses307</v>
      </c>
      <c r="K2448" s="5"/>
      <c r="L2448" s="3"/>
    </row>
    <row r="2449" spans="3:12" x14ac:dyDescent="0.25">
      <c r="C2449" s="2" t="s">
        <v>7</v>
      </c>
      <c r="D2449" s="1">
        <v>2446</v>
      </c>
      <c r="E2449" s="1" t="s">
        <v>18</v>
      </c>
      <c r="F2449" s="1" t="s">
        <v>38</v>
      </c>
      <c r="G2449" s="1">
        <v>24</v>
      </c>
      <c r="H2449" s="3">
        <v>1716</v>
      </c>
      <c r="I2449" s="6">
        <f>COUNTIF($E$4:E2449,E2449)</f>
        <v>286</v>
      </c>
      <c r="J2449" s="4" t="str">
        <f t="shared" si="38"/>
        <v>man shoes286</v>
      </c>
      <c r="K2449" s="5"/>
      <c r="L2449" s="3"/>
    </row>
    <row r="2450" spans="3:12" x14ac:dyDescent="0.25">
      <c r="C2450" s="2" t="s">
        <v>7</v>
      </c>
      <c r="D2450" s="1">
        <v>2447</v>
      </c>
      <c r="E2450" s="1" t="s">
        <v>15</v>
      </c>
      <c r="F2450" s="1" t="s">
        <v>50</v>
      </c>
      <c r="G2450" s="1">
        <v>13</v>
      </c>
      <c r="H2450" s="3">
        <v>956.8</v>
      </c>
      <c r="I2450" s="6">
        <f>COUNTIF($E$4:E2450,E2450)</f>
        <v>295</v>
      </c>
      <c r="J2450" s="4" t="str">
        <f t="shared" si="38"/>
        <v>dresses295</v>
      </c>
      <c r="K2450" s="5"/>
      <c r="L2450" s="3"/>
    </row>
    <row r="2451" spans="3:12" x14ac:dyDescent="0.25">
      <c r="C2451" s="2" t="s">
        <v>7</v>
      </c>
      <c r="D2451" s="1">
        <v>2448</v>
      </c>
      <c r="E2451" s="1" t="s">
        <v>19</v>
      </c>
      <c r="F2451" s="1" t="s">
        <v>29</v>
      </c>
      <c r="G2451" s="1">
        <v>32</v>
      </c>
      <c r="H2451" s="3">
        <v>4368</v>
      </c>
      <c r="I2451" s="6">
        <f>COUNTIF($E$4:E2451,E2451)</f>
        <v>305</v>
      </c>
      <c r="J2451" s="4" t="str">
        <f t="shared" si="38"/>
        <v>woman's shoes305</v>
      </c>
      <c r="K2451" s="5"/>
      <c r="L2451" s="3"/>
    </row>
    <row r="2452" spans="3:12" x14ac:dyDescent="0.25">
      <c r="C2452" s="2" t="s">
        <v>7</v>
      </c>
      <c r="D2452" s="1">
        <v>2449</v>
      </c>
      <c r="E2452" s="1" t="s">
        <v>15</v>
      </c>
      <c r="F2452" s="1" t="s">
        <v>64</v>
      </c>
      <c r="G2452" s="1">
        <v>16</v>
      </c>
      <c r="H2452" s="3">
        <v>1267.2</v>
      </c>
      <c r="I2452" s="6">
        <f>COUNTIF($E$4:E2452,E2452)</f>
        <v>296</v>
      </c>
      <c r="J2452" s="4" t="str">
        <f t="shared" si="38"/>
        <v>dresses296</v>
      </c>
      <c r="K2452" s="5"/>
      <c r="L2452" s="3"/>
    </row>
    <row r="2453" spans="3:12" x14ac:dyDescent="0.25">
      <c r="C2453" s="2" t="s">
        <v>7</v>
      </c>
      <c r="D2453" s="1">
        <v>2450</v>
      </c>
      <c r="E2453" s="1" t="s">
        <v>18</v>
      </c>
      <c r="F2453" s="1" t="s">
        <v>44</v>
      </c>
      <c r="G2453" s="1">
        <v>29</v>
      </c>
      <c r="H2453" s="3">
        <v>1734.2</v>
      </c>
      <c r="I2453" s="6">
        <f>COUNTIF($E$4:E2453,E2453)</f>
        <v>287</v>
      </c>
      <c r="J2453" s="4" t="str">
        <f t="shared" si="38"/>
        <v>man shoes287</v>
      </c>
      <c r="K2453" s="5"/>
      <c r="L2453" s="3"/>
    </row>
    <row r="2454" spans="3:12" x14ac:dyDescent="0.25">
      <c r="C2454" s="2" t="s">
        <v>7</v>
      </c>
      <c r="D2454" s="1">
        <v>2451</v>
      </c>
      <c r="E2454" s="1" t="s">
        <v>13</v>
      </c>
      <c r="F2454" s="1" t="s">
        <v>25</v>
      </c>
      <c r="G2454" s="1">
        <v>16</v>
      </c>
      <c r="H2454" s="3">
        <v>669.6</v>
      </c>
      <c r="I2454" s="6">
        <f>COUNTIF($E$4:E2454,E2454)</f>
        <v>337</v>
      </c>
      <c r="J2454" s="4" t="str">
        <f t="shared" si="38"/>
        <v>shirts337</v>
      </c>
      <c r="K2454" s="5"/>
      <c r="L2454" s="3"/>
    </row>
    <row r="2455" spans="3:12" x14ac:dyDescent="0.25">
      <c r="C2455" s="2" t="s">
        <v>1</v>
      </c>
      <c r="D2455" s="1">
        <v>2452</v>
      </c>
      <c r="E2455" s="1" t="s">
        <v>19</v>
      </c>
      <c r="F2455" s="1" t="s">
        <v>25</v>
      </c>
      <c r="G2455" s="1">
        <v>19</v>
      </c>
      <c r="H2455" s="3">
        <v>2679</v>
      </c>
      <c r="I2455" s="6">
        <f>COUNTIF($E$4:E2455,E2455)</f>
        <v>306</v>
      </c>
      <c r="J2455" s="4" t="str">
        <f t="shared" si="38"/>
        <v>woman's shoes306</v>
      </c>
      <c r="K2455" s="5"/>
      <c r="L2455" s="3"/>
    </row>
    <row r="2456" spans="3:12" x14ac:dyDescent="0.25">
      <c r="C2456" s="2" t="s">
        <v>7</v>
      </c>
      <c r="D2456" s="1">
        <v>2453</v>
      </c>
      <c r="E2456" s="1" t="s">
        <v>15</v>
      </c>
      <c r="F2456" s="1" t="s">
        <v>59</v>
      </c>
      <c r="G2456" s="1">
        <v>20</v>
      </c>
      <c r="H2456" s="3">
        <v>1600</v>
      </c>
      <c r="I2456" s="6">
        <f>COUNTIF($E$4:E2456,E2456)</f>
        <v>297</v>
      </c>
      <c r="J2456" s="4" t="str">
        <f t="shared" si="38"/>
        <v>dresses297</v>
      </c>
      <c r="K2456" s="5"/>
      <c r="L2456" s="3"/>
    </row>
    <row r="2457" spans="3:12" x14ac:dyDescent="0.25">
      <c r="C2457" s="2" t="s">
        <v>7</v>
      </c>
      <c r="D2457" s="1">
        <v>2454</v>
      </c>
      <c r="E2457" s="1" t="s">
        <v>15</v>
      </c>
      <c r="F2457" s="1" t="s">
        <v>57</v>
      </c>
      <c r="G2457" s="1">
        <v>10</v>
      </c>
      <c r="H2457" s="3">
        <v>864</v>
      </c>
      <c r="I2457" s="6">
        <f>COUNTIF($E$4:E2457,E2457)</f>
        <v>298</v>
      </c>
      <c r="J2457" s="4" t="str">
        <f t="shared" si="38"/>
        <v>dresses298</v>
      </c>
      <c r="K2457" s="5"/>
      <c r="L2457" s="3"/>
    </row>
    <row r="2458" spans="3:12" x14ac:dyDescent="0.25">
      <c r="C2458" s="2" t="s">
        <v>7</v>
      </c>
      <c r="D2458" s="1">
        <v>2455</v>
      </c>
      <c r="E2458" s="1" t="s">
        <v>15</v>
      </c>
      <c r="F2458" s="1" t="s">
        <v>6</v>
      </c>
      <c r="G2458" s="1">
        <v>25</v>
      </c>
      <c r="H2458" s="3">
        <v>1900</v>
      </c>
      <c r="I2458" s="6">
        <f>COUNTIF($E$4:E2458,E2458)</f>
        <v>299</v>
      </c>
      <c r="J2458" s="4" t="str">
        <f t="shared" si="38"/>
        <v>dresses299</v>
      </c>
      <c r="K2458" s="5"/>
      <c r="L2458" s="3"/>
    </row>
    <row r="2459" spans="3:12" x14ac:dyDescent="0.25">
      <c r="C2459" s="2" t="s">
        <v>7</v>
      </c>
      <c r="D2459" s="1">
        <v>2456</v>
      </c>
      <c r="E2459" s="1" t="s">
        <v>13</v>
      </c>
      <c r="F2459" s="1" t="s">
        <v>64</v>
      </c>
      <c r="G2459" s="1">
        <v>20</v>
      </c>
      <c r="H2459" s="3">
        <v>981</v>
      </c>
      <c r="I2459" s="6">
        <f>COUNTIF($E$4:E2459,E2459)</f>
        <v>338</v>
      </c>
      <c r="J2459" s="4" t="str">
        <f t="shared" si="38"/>
        <v>shirts338</v>
      </c>
      <c r="K2459" s="5"/>
      <c r="L2459" s="3"/>
    </row>
    <row r="2460" spans="3:12" x14ac:dyDescent="0.25">
      <c r="C2460" s="2" t="s">
        <v>7</v>
      </c>
      <c r="D2460" s="1">
        <v>2457</v>
      </c>
      <c r="E2460" s="1" t="s">
        <v>8</v>
      </c>
      <c r="F2460" s="1" t="s">
        <v>28</v>
      </c>
      <c r="G2460" s="1">
        <v>16</v>
      </c>
      <c r="H2460" s="3">
        <v>3158.4</v>
      </c>
      <c r="I2460" s="6">
        <f>COUNTIF($E$4:E2460,E2460)</f>
        <v>308</v>
      </c>
      <c r="J2460" s="4" t="str">
        <f t="shared" si="38"/>
        <v>purses308</v>
      </c>
      <c r="K2460" s="5"/>
      <c r="L2460" s="3"/>
    </row>
    <row r="2461" spans="3:12" x14ac:dyDescent="0.25">
      <c r="C2461" s="2" t="s">
        <v>7</v>
      </c>
      <c r="D2461" s="1">
        <v>2458</v>
      </c>
      <c r="E2461" s="1" t="s">
        <v>19</v>
      </c>
      <c r="F2461" s="1" t="s">
        <v>6</v>
      </c>
      <c r="G2461" s="1">
        <v>24</v>
      </c>
      <c r="H2461" s="3">
        <v>3492</v>
      </c>
      <c r="I2461" s="6">
        <f>COUNTIF($E$4:E2461,E2461)</f>
        <v>307</v>
      </c>
      <c r="J2461" s="4" t="str">
        <f t="shared" si="38"/>
        <v>woman's shoes307</v>
      </c>
      <c r="K2461" s="5"/>
      <c r="L2461" s="3"/>
    </row>
    <row r="2462" spans="3:12" x14ac:dyDescent="0.25">
      <c r="C2462" s="2" t="s">
        <v>7</v>
      </c>
      <c r="D2462" s="1">
        <v>2459</v>
      </c>
      <c r="E2462" s="1" t="s">
        <v>18</v>
      </c>
      <c r="F2462" s="1" t="s">
        <v>60</v>
      </c>
      <c r="G2462" s="1">
        <v>13</v>
      </c>
      <c r="H2462" s="3">
        <v>878.8</v>
      </c>
      <c r="I2462" s="6">
        <f>COUNTIF($E$4:E2462,E2462)</f>
        <v>288</v>
      </c>
      <c r="J2462" s="4" t="str">
        <f t="shared" si="38"/>
        <v>man shoes288</v>
      </c>
      <c r="K2462" s="5"/>
      <c r="L2462" s="3"/>
    </row>
    <row r="2463" spans="3:12" x14ac:dyDescent="0.25">
      <c r="C2463" s="2" t="s">
        <v>7</v>
      </c>
      <c r="D2463" s="1">
        <v>2460</v>
      </c>
      <c r="E2463" s="1" t="s">
        <v>13</v>
      </c>
      <c r="F2463" s="1" t="s">
        <v>22</v>
      </c>
      <c r="G2463" s="1">
        <v>33</v>
      </c>
      <c r="H2463" s="3">
        <v>1425.6</v>
      </c>
      <c r="I2463" s="6">
        <f>COUNTIF($E$4:E2463,E2463)</f>
        <v>339</v>
      </c>
      <c r="J2463" s="4" t="str">
        <f t="shared" si="38"/>
        <v>shirts339</v>
      </c>
      <c r="K2463" s="5"/>
      <c r="L2463" s="3"/>
    </row>
    <row r="2464" spans="3:12" x14ac:dyDescent="0.25">
      <c r="C2464" s="2" t="s">
        <v>7</v>
      </c>
      <c r="D2464" s="1">
        <v>2461</v>
      </c>
      <c r="E2464" s="1" t="s">
        <v>14</v>
      </c>
      <c r="F2464" s="1" t="s">
        <v>26</v>
      </c>
      <c r="G2464" s="1">
        <v>24</v>
      </c>
      <c r="H2464" s="3">
        <v>1528.8</v>
      </c>
      <c r="I2464" s="6">
        <f>COUNTIF($E$4:E2464,E2464)</f>
        <v>301</v>
      </c>
      <c r="J2464" s="4" t="str">
        <f t="shared" si="38"/>
        <v>pants301</v>
      </c>
      <c r="K2464" s="5"/>
      <c r="L2464" s="3"/>
    </row>
    <row r="2465" spans="3:12" x14ac:dyDescent="0.25">
      <c r="C2465" s="2" t="s">
        <v>7</v>
      </c>
      <c r="D2465" s="1">
        <v>2462</v>
      </c>
      <c r="E2465" s="1" t="s">
        <v>8</v>
      </c>
      <c r="F2465" s="1" t="s">
        <v>52</v>
      </c>
      <c r="G2465" s="1">
        <v>24</v>
      </c>
      <c r="H2465" s="3">
        <v>4636.8</v>
      </c>
      <c r="I2465" s="6">
        <f>COUNTIF($E$4:E2465,E2465)</f>
        <v>309</v>
      </c>
      <c r="J2465" s="4" t="str">
        <f t="shared" si="38"/>
        <v>purses309</v>
      </c>
      <c r="K2465" s="5"/>
      <c r="L2465" s="3"/>
    </row>
    <row r="2466" spans="3:12" x14ac:dyDescent="0.25">
      <c r="C2466" s="2" t="s">
        <v>7</v>
      </c>
      <c r="D2466" s="1">
        <v>2463</v>
      </c>
      <c r="E2466" s="1" t="s">
        <v>19</v>
      </c>
      <c r="F2466" s="1" t="s">
        <v>51</v>
      </c>
      <c r="G2466" s="1">
        <v>34</v>
      </c>
      <c r="H2466" s="3">
        <v>4896</v>
      </c>
      <c r="I2466" s="6">
        <f>COUNTIF($E$4:E2466,E2466)</f>
        <v>308</v>
      </c>
      <c r="J2466" s="4" t="str">
        <f t="shared" si="38"/>
        <v>woman's shoes308</v>
      </c>
      <c r="K2466" s="5"/>
      <c r="L2466" s="3"/>
    </row>
    <row r="2467" spans="3:12" x14ac:dyDescent="0.25">
      <c r="C2467" s="2" t="s">
        <v>7</v>
      </c>
      <c r="D2467" s="1">
        <v>2464</v>
      </c>
      <c r="E2467" s="1" t="s">
        <v>19</v>
      </c>
      <c r="F2467" s="1" t="s">
        <v>55</v>
      </c>
      <c r="G2467" s="1">
        <v>29</v>
      </c>
      <c r="H2467" s="3">
        <v>4219.5</v>
      </c>
      <c r="I2467" s="6">
        <f>COUNTIF($E$4:E2467,E2467)</f>
        <v>309</v>
      </c>
      <c r="J2467" s="4" t="str">
        <f t="shared" si="38"/>
        <v>woman's shoes309</v>
      </c>
      <c r="K2467" s="5"/>
      <c r="L2467" s="3"/>
    </row>
    <row r="2468" spans="3:12" x14ac:dyDescent="0.25">
      <c r="C2468" s="2" t="s">
        <v>7</v>
      </c>
      <c r="D2468" s="1">
        <v>2465</v>
      </c>
      <c r="E2468" s="1" t="s">
        <v>14</v>
      </c>
      <c r="F2468" s="1" t="s">
        <v>45</v>
      </c>
      <c r="G2468" s="1">
        <v>29</v>
      </c>
      <c r="H2468" s="3">
        <v>1847.3</v>
      </c>
      <c r="I2468" s="6">
        <f>COUNTIF($E$4:E2468,E2468)</f>
        <v>302</v>
      </c>
      <c r="J2468" s="4" t="str">
        <f t="shared" si="38"/>
        <v>pants302</v>
      </c>
      <c r="K2468" s="5"/>
      <c r="L2468" s="3"/>
    </row>
    <row r="2469" spans="3:12" x14ac:dyDescent="0.25">
      <c r="C2469" s="2" t="s">
        <v>7</v>
      </c>
      <c r="D2469" s="1">
        <v>2466</v>
      </c>
      <c r="E2469" s="1" t="s">
        <v>17</v>
      </c>
      <c r="F2469" s="1" t="s">
        <v>52</v>
      </c>
      <c r="G2469" s="1">
        <v>14</v>
      </c>
      <c r="H2469" s="3">
        <v>973.7</v>
      </c>
      <c r="I2469" s="6">
        <f>COUNTIF($E$4:E2469,E2469)</f>
        <v>296</v>
      </c>
      <c r="J2469" s="4" t="str">
        <f t="shared" si="38"/>
        <v>blouses296</v>
      </c>
      <c r="K2469" s="5"/>
      <c r="L2469" s="3"/>
    </row>
    <row r="2470" spans="3:12" x14ac:dyDescent="0.25">
      <c r="C2470" s="2" t="s">
        <v>7</v>
      </c>
      <c r="D2470" s="1">
        <v>2467</v>
      </c>
      <c r="E2470" s="1" t="s">
        <v>17</v>
      </c>
      <c r="F2470" s="1" t="s">
        <v>64</v>
      </c>
      <c r="G2470" s="1">
        <v>21</v>
      </c>
      <c r="H2470" s="3">
        <v>1460.55</v>
      </c>
      <c r="I2470" s="6">
        <f>COUNTIF($E$4:E2470,E2470)</f>
        <v>297</v>
      </c>
      <c r="J2470" s="4" t="str">
        <f t="shared" si="38"/>
        <v>blouses297</v>
      </c>
      <c r="K2470" s="5"/>
      <c r="L2470" s="3"/>
    </row>
    <row r="2471" spans="3:12" x14ac:dyDescent="0.25">
      <c r="C2471" s="2" t="s">
        <v>7</v>
      </c>
      <c r="D2471" s="1">
        <v>2468</v>
      </c>
      <c r="E2471" s="1" t="s">
        <v>15</v>
      </c>
      <c r="F2471" s="1" t="s">
        <v>39</v>
      </c>
      <c r="G2471" s="1">
        <v>11</v>
      </c>
      <c r="H2471" s="3">
        <v>959.2</v>
      </c>
      <c r="I2471" s="6">
        <f>COUNTIF($E$4:E2471,E2471)</f>
        <v>300</v>
      </c>
      <c r="J2471" s="4" t="str">
        <f t="shared" si="38"/>
        <v>dresses300</v>
      </c>
      <c r="K2471" s="5"/>
      <c r="L2471" s="3"/>
    </row>
    <row r="2472" spans="3:12" x14ac:dyDescent="0.25">
      <c r="C2472" s="2" t="s">
        <v>7</v>
      </c>
      <c r="D2472" s="1">
        <v>2469</v>
      </c>
      <c r="E2472" s="1" t="s">
        <v>19</v>
      </c>
      <c r="F2472" s="1" t="s">
        <v>30</v>
      </c>
      <c r="G2472" s="1">
        <v>27</v>
      </c>
      <c r="H2472" s="3">
        <v>3645</v>
      </c>
      <c r="I2472" s="6">
        <f>COUNTIF($E$4:E2472,E2472)</f>
        <v>310</v>
      </c>
      <c r="J2472" s="4" t="str">
        <f t="shared" si="38"/>
        <v>woman's shoes310</v>
      </c>
      <c r="K2472" s="5"/>
      <c r="L2472" s="3"/>
    </row>
    <row r="2473" spans="3:12" x14ac:dyDescent="0.25">
      <c r="C2473" s="2" t="s">
        <v>1</v>
      </c>
      <c r="D2473" s="1">
        <v>2470</v>
      </c>
      <c r="E2473" s="1" t="s">
        <v>8</v>
      </c>
      <c r="F2473" s="1" t="s">
        <v>65</v>
      </c>
      <c r="G2473" s="1">
        <v>31</v>
      </c>
      <c r="H2473" s="3">
        <v>7095.9</v>
      </c>
      <c r="I2473" s="6">
        <f>COUNTIF($E$4:E2473,E2473)</f>
        <v>310</v>
      </c>
      <c r="J2473" s="4" t="str">
        <f t="shared" si="38"/>
        <v>purses310</v>
      </c>
      <c r="K2473" s="5"/>
      <c r="L2473" s="3"/>
    </row>
    <row r="2474" spans="3:12" x14ac:dyDescent="0.25">
      <c r="C2474" s="2" t="s">
        <v>7</v>
      </c>
      <c r="D2474" s="1">
        <v>2471</v>
      </c>
      <c r="E2474" s="1" t="s">
        <v>17</v>
      </c>
      <c r="F2474" s="1" t="s">
        <v>57</v>
      </c>
      <c r="G2474" s="1">
        <v>14</v>
      </c>
      <c r="H2474" s="3">
        <v>855.4</v>
      </c>
      <c r="I2474" s="6">
        <f>COUNTIF($E$4:E2474,E2474)</f>
        <v>298</v>
      </c>
      <c r="J2474" s="4" t="str">
        <f t="shared" si="38"/>
        <v>blouses298</v>
      </c>
      <c r="K2474" s="5"/>
      <c r="L2474" s="3"/>
    </row>
    <row r="2475" spans="3:12" x14ac:dyDescent="0.25">
      <c r="C2475" s="2" t="s">
        <v>7</v>
      </c>
      <c r="D2475" s="1">
        <v>2472</v>
      </c>
      <c r="E2475" s="1" t="s">
        <v>17</v>
      </c>
      <c r="F2475" s="1" t="s">
        <v>57</v>
      </c>
      <c r="G2475" s="1">
        <v>33</v>
      </c>
      <c r="H2475" s="3">
        <v>1994.85</v>
      </c>
      <c r="I2475" s="6">
        <f>COUNTIF($E$4:E2475,E2475)</f>
        <v>299</v>
      </c>
      <c r="J2475" s="4" t="str">
        <f t="shared" si="38"/>
        <v>blouses299</v>
      </c>
      <c r="K2475" s="5"/>
      <c r="L2475" s="3"/>
    </row>
    <row r="2476" spans="3:12" x14ac:dyDescent="0.25">
      <c r="C2476" s="2" t="s">
        <v>7</v>
      </c>
      <c r="D2476" s="1">
        <v>2473</v>
      </c>
      <c r="E2476" s="1" t="s">
        <v>14</v>
      </c>
      <c r="F2476" s="1" t="s">
        <v>59</v>
      </c>
      <c r="G2476" s="1">
        <v>30</v>
      </c>
      <c r="H2476" s="3">
        <v>1932</v>
      </c>
      <c r="I2476" s="6">
        <f>COUNTIF($E$4:E2476,E2476)</f>
        <v>303</v>
      </c>
      <c r="J2476" s="4" t="str">
        <f t="shared" si="38"/>
        <v>pants303</v>
      </c>
      <c r="K2476" s="5"/>
      <c r="L2476" s="3"/>
    </row>
    <row r="2477" spans="3:12" x14ac:dyDescent="0.25">
      <c r="C2477" s="2" t="s">
        <v>7</v>
      </c>
      <c r="D2477" s="1">
        <v>2474</v>
      </c>
      <c r="E2477" s="1" t="s">
        <v>13</v>
      </c>
      <c r="F2477" s="1" t="s">
        <v>55</v>
      </c>
      <c r="G2477" s="1">
        <v>23</v>
      </c>
      <c r="H2477" s="3">
        <v>1066.05</v>
      </c>
      <c r="I2477" s="6">
        <f>COUNTIF($E$4:E2477,E2477)</f>
        <v>340</v>
      </c>
      <c r="J2477" s="4" t="str">
        <f t="shared" si="38"/>
        <v>shirts340</v>
      </c>
      <c r="K2477" s="5"/>
      <c r="L2477" s="3"/>
    </row>
    <row r="2478" spans="3:12" x14ac:dyDescent="0.25">
      <c r="C2478" s="2" t="s">
        <v>7</v>
      </c>
      <c r="D2478" s="1">
        <v>2475</v>
      </c>
      <c r="E2478" s="1" t="s">
        <v>8</v>
      </c>
      <c r="F2478" s="1" t="s">
        <v>21</v>
      </c>
      <c r="G2478" s="1">
        <v>32</v>
      </c>
      <c r="H2478" s="3">
        <v>6182.4</v>
      </c>
      <c r="I2478" s="6">
        <f>COUNTIF($E$4:E2478,E2478)</f>
        <v>311</v>
      </c>
      <c r="J2478" s="4" t="str">
        <f t="shared" si="38"/>
        <v>purses311</v>
      </c>
      <c r="K2478" s="5"/>
      <c r="L2478" s="3"/>
    </row>
    <row r="2479" spans="3:12" x14ac:dyDescent="0.25">
      <c r="C2479" s="2" t="s">
        <v>7</v>
      </c>
      <c r="D2479" s="1">
        <v>2476</v>
      </c>
      <c r="E2479" s="1" t="s">
        <v>17</v>
      </c>
      <c r="F2479" s="1" t="s">
        <v>49</v>
      </c>
      <c r="G2479" s="1">
        <v>13</v>
      </c>
      <c r="H2479" s="3">
        <v>811.2</v>
      </c>
      <c r="I2479" s="6">
        <f>COUNTIF($E$4:E2479,E2479)</f>
        <v>300</v>
      </c>
      <c r="J2479" s="4" t="str">
        <f t="shared" si="38"/>
        <v>blouses300</v>
      </c>
      <c r="K2479" s="5"/>
      <c r="L2479" s="3"/>
    </row>
    <row r="2480" spans="3:12" x14ac:dyDescent="0.25">
      <c r="C2480" s="2" t="s">
        <v>7</v>
      </c>
      <c r="D2480" s="1">
        <v>2477</v>
      </c>
      <c r="E2480" s="1" t="s">
        <v>8</v>
      </c>
      <c r="F2480" s="1" t="s">
        <v>46</v>
      </c>
      <c r="G2480" s="1">
        <v>18</v>
      </c>
      <c r="H2480" s="3">
        <v>3817.8</v>
      </c>
      <c r="I2480" s="6">
        <f>COUNTIF($E$4:E2480,E2480)</f>
        <v>312</v>
      </c>
      <c r="J2480" s="4" t="str">
        <f t="shared" si="38"/>
        <v>purses312</v>
      </c>
      <c r="K2480" s="5"/>
      <c r="L2480" s="3"/>
    </row>
    <row r="2481" spans="3:12" x14ac:dyDescent="0.25">
      <c r="C2481" s="2" t="s">
        <v>7</v>
      </c>
      <c r="D2481" s="1">
        <v>2478</v>
      </c>
      <c r="E2481" s="1" t="s">
        <v>17</v>
      </c>
      <c r="F2481" s="1" t="s">
        <v>10</v>
      </c>
      <c r="G2481" s="1">
        <v>35</v>
      </c>
      <c r="H2481" s="3">
        <v>2502.5</v>
      </c>
      <c r="I2481" s="6">
        <f>COUNTIF($E$4:E2481,E2481)</f>
        <v>301</v>
      </c>
      <c r="J2481" s="4" t="str">
        <f t="shared" si="38"/>
        <v>blouses301</v>
      </c>
      <c r="K2481" s="5"/>
      <c r="L2481" s="3"/>
    </row>
    <row r="2482" spans="3:12" x14ac:dyDescent="0.25">
      <c r="C2482" s="2" t="s">
        <v>1</v>
      </c>
      <c r="D2482" s="1">
        <v>2479</v>
      </c>
      <c r="E2482" s="1" t="s">
        <v>16</v>
      </c>
      <c r="F2482" s="1" t="s">
        <v>31</v>
      </c>
      <c r="G2482" s="1">
        <v>28</v>
      </c>
      <c r="H2482" s="3">
        <v>428.4</v>
      </c>
      <c r="I2482" s="6">
        <f>COUNTIF($E$4:E2482,E2482)</f>
        <v>325</v>
      </c>
      <c r="J2482" s="4" t="str">
        <f t="shared" si="38"/>
        <v>ties325</v>
      </c>
      <c r="K2482" s="5"/>
      <c r="L2482" s="3"/>
    </row>
    <row r="2483" spans="3:12" x14ac:dyDescent="0.25">
      <c r="C2483" s="2" t="s">
        <v>7</v>
      </c>
      <c r="D2483" s="1">
        <v>2480</v>
      </c>
      <c r="E2483" s="1" t="s">
        <v>15</v>
      </c>
      <c r="F2483" s="1" t="s">
        <v>10</v>
      </c>
      <c r="G2483" s="1">
        <v>26</v>
      </c>
      <c r="H2483" s="3">
        <v>2184</v>
      </c>
      <c r="I2483" s="6">
        <f>COUNTIF($E$4:E2483,E2483)</f>
        <v>301</v>
      </c>
      <c r="J2483" s="4" t="str">
        <f t="shared" si="38"/>
        <v>dresses301</v>
      </c>
      <c r="K2483" s="5"/>
      <c r="L2483" s="3"/>
    </row>
    <row r="2484" spans="3:12" x14ac:dyDescent="0.25">
      <c r="C2484" s="2" t="s">
        <v>1</v>
      </c>
      <c r="D2484" s="1">
        <v>2481</v>
      </c>
      <c r="E2484" s="1" t="s">
        <v>16</v>
      </c>
      <c r="F2484" s="1" t="s">
        <v>9</v>
      </c>
      <c r="G2484" s="1">
        <v>10</v>
      </c>
      <c r="H2484" s="3">
        <v>165</v>
      </c>
      <c r="I2484" s="6">
        <f>COUNTIF($E$4:E2484,E2484)</f>
        <v>326</v>
      </c>
      <c r="J2484" s="4" t="str">
        <f t="shared" si="38"/>
        <v>ties326</v>
      </c>
      <c r="K2484" s="5"/>
      <c r="L2484" s="3"/>
    </row>
    <row r="2485" spans="3:12" x14ac:dyDescent="0.25">
      <c r="C2485" s="2" t="s">
        <v>7</v>
      </c>
      <c r="D2485" s="1">
        <v>2482</v>
      </c>
      <c r="E2485" s="1" t="s">
        <v>17</v>
      </c>
      <c r="F2485" s="1" t="s">
        <v>47</v>
      </c>
      <c r="G2485" s="1">
        <v>22</v>
      </c>
      <c r="H2485" s="3">
        <v>1515.8</v>
      </c>
      <c r="I2485" s="6">
        <f>COUNTIF($E$4:E2485,E2485)</f>
        <v>302</v>
      </c>
      <c r="J2485" s="4" t="str">
        <f t="shared" si="38"/>
        <v>blouses302</v>
      </c>
      <c r="K2485" s="5"/>
      <c r="L2485" s="3"/>
    </row>
    <row r="2486" spans="3:12" x14ac:dyDescent="0.25">
      <c r="C2486" s="2" t="s">
        <v>7</v>
      </c>
      <c r="D2486" s="1">
        <v>2483</v>
      </c>
      <c r="E2486" s="1" t="s">
        <v>8</v>
      </c>
      <c r="F2486" s="1" t="s">
        <v>23</v>
      </c>
      <c r="G2486" s="1">
        <v>28</v>
      </c>
      <c r="H2486" s="3">
        <v>5821.2</v>
      </c>
      <c r="I2486" s="6">
        <f>COUNTIF($E$4:E2486,E2486)</f>
        <v>313</v>
      </c>
      <c r="J2486" s="4" t="str">
        <f t="shared" si="38"/>
        <v>purses313</v>
      </c>
      <c r="K2486" s="5"/>
      <c r="L2486" s="3"/>
    </row>
    <row r="2487" spans="3:12" x14ac:dyDescent="0.25">
      <c r="C2487" s="2" t="s">
        <v>7</v>
      </c>
      <c r="D2487" s="1">
        <v>2484</v>
      </c>
      <c r="E2487" s="1" t="s">
        <v>18</v>
      </c>
      <c r="F2487" s="1" t="s">
        <v>48</v>
      </c>
      <c r="G2487" s="1">
        <v>24</v>
      </c>
      <c r="H2487" s="3">
        <v>1482</v>
      </c>
      <c r="I2487" s="6">
        <f>COUNTIF($E$4:E2487,E2487)</f>
        <v>289</v>
      </c>
      <c r="J2487" s="4" t="str">
        <f t="shared" si="38"/>
        <v>man shoes289</v>
      </c>
      <c r="K2487" s="5"/>
      <c r="L2487" s="3"/>
    </row>
    <row r="2488" spans="3:12" x14ac:dyDescent="0.25">
      <c r="C2488" s="2" t="s">
        <v>7</v>
      </c>
      <c r="D2488" s="1">
        <v>2485</v>
      </c>
      <c r="E2488" s="1" t="s">
        <v>19</v>
      </c>
      <c r="F2488" s="1" t="s">
        <v>27</v>
      </c>
      <c r="G2488" s="1">
        <v>29</v>
      </c>
      <c r="H2488" s="3">
        <v>4611</v>
      </c>
      <c r="I2488" s="6">
        <f>COUNTIF($E$4:E2488,E2488)</f>
        <v>311</v>
      </c>
      <c r="J2488" s="4" t="str">
        <f t="shared" si="38"/>
        <v>woman's shoes311</v>
      </c>
      <c r="K2488" s="5"/>
      <c r="L2488" s="3"/>
    </row>
    <row r="2489" spans="3:12" x14ac:dyDescent="0.25">
      <c r="C2489" s="2" t="s">
        <v>7</v>
      </c>
      <c r="D2489" s="1">
        <v>2486</v>
      </c>
      <c r="E2489" s="1" t="s">
        <v>15</v>
      </c>
      <c r="F2489" s="1" t="s">
        <v>64</v>
      </c>
      <c r="G2489" s="1">
        <v>17</v>
      </c>
      <c r="H2489" s="3">
        <v>1237.5999999999999</v>
      </c>
      <c r="I2489" s="6">
        <f>COUNTIF($E$4:E2489,E2489)</f>
        <v>302</v>
      </c>
      <c r="J2489" s="4" t="str">
        <f t="shared" si="38"/>
        <v>dresses302</v>
      </c>
      <c r="K2489" s="5"/>
      <c r="L2489" s="3"/>
    </row>
    <row r="2490" spans="3:12" x14ac:dyDescent="0.25">
      <c r="C2490" s="2" t="s">
        <v>7</v>
      </c>
      <c r="D2490" s="1">
        <v>2487</v>
      </c>
      <c r="E2490" s="1" t="s">
        <v>18</v>
      </c>
      <c r="F2490" s="1" t="s">
        <v>38</v>
      </c>
      <c r="G2490" s="1">
        <v>22</v>
      </c>
      <c r="H2490" s="3">
        <v>1358.5</v>
      </c>
      <c r="I2490" s="6">
        <f>COUNTIF($E$4:E2490,E2490)</f>
        <v>290</v>
      </c>
      <c r="J2490" s="4" t="str">
        <f t="shared" si="38"/>
        <v>man shoes290</v>
      </c>
      <c r="K2490" s="5"/>
      <c r="L2490" s="3"/>
    </row>
    <row r="2491" spans="3:12" x14ac:dyDescent="0.25">
      <c r="C2491" s="2" t="s">
        <v>7</v>
      </c>
      <c r="D2491" s="1">
        <v>2488</v>
      </c>
      <c r="E2491" s="1" t="s">
        <v>8</v>
      </c>
      <c r="F2491" s="1" t="s">
        <v>26</v>
      </c>
      <c r="G2491" s="1">
        <v>28</v>
      </c>
      <c r="H2491" s="3">
        <v>5821.2</v>
      </c>
      <c r="I2491" s="6">
        <f>COUNTIF($E$4:E2491,E2491)</f>
        <v>314</v>
      </c>
      <c r="J2491" s="4" t="str">
        <f t="shared" si="38"/>
        <v>purses314</v>
      </c>
      <c r="K2491" s="5"/>
      <c r="L2491" s="3"/>
    </row>
    <row r="2492" spans="3:12" x14ac:dyDescent="0.25">
      <c r="C2492" s="2" t="s">
        <v>7</v>
      </c>
      <c r="D2492" s="1">
        <v>2489</v>
      </c>
      <c r="E2492" s="1" t="s">
        <v>14</v>
      </c>
      <c r="F2492" s="1" t="s">
        <v>55</v>
      </c>
      <c r="G2492" s="1">
        <v>26</v>
      </c>
      <c r="H2492" s="3">
        <v>1965.6</v>
      </c>
      <c r="I2492" s="6">
        <f>COUNTIF($E$4:E2492,E2492)</f>
        <v>304</v>
      </c>
      <c r="J2492" s="4" t="str">
        <f t="shared" si="38"/>
        <v>pants304</v>
      </c>
      <c r="K2492" s="5"/>
      <c r="L2492" s="3"/>
    </row>
    <row r="2493" spans="3:12" x14ac:dyDescent="0.25">
      <c r="C2493" s="2" t="s">
        <v>7</v>
      </c>
      <c r="D2493" s="1">
        <v>2490</v>
      </c>
      <c r="E2493" s="1" t="s">
        <v>8</v>
      </c>
      <c r="F2493" s="1" t="s">
        <v>43</v>
      </c>
      <c r="G2493" s="1">
        <v>35</v>
      </c>
      <c r="H2493" s="3">
        <v>6982.5</v>
      </c>
      <c r="I2493" s="6">
        <f>COUNTIF($E$4:E2493,E2493)</f>
        <v>315</v>
      </c>
      <c r="J2493" s="4" t="str">
        <f t="shared" si="38"/>
        <v>purses315</v>
      </c>
      <c r="K2493" s="5"/>
      <c r="L2493" s="3"/>
    </row>
    <row r="2494" spans="3:12" x14ac:dyDescent="0.25">
      <c r="C2494" s="2" t="s">
        <v>1</v>
      </c>
      <c r="D2494" s="1">
        <v>2491</v>
      </c>
      <c r="E2494" s="1" t="s">
        <v>18</v>
      </c>
      <c r="F2494" s="1" t="s">
        <v>10</v>
      </c>
      <c r="G2494" s="1">
        <v>16</v>
      </c>
      <c r="H2494" s="3">
        <v>1144</v>
      </c>
      <c r="I2494" s="6">
        <f>COUNTIF($E$4:E2494,E2494)</f>
        <v>291</v>
      </c>
      <c r="J2494" s="4" t="str">
        <f t="shared" si="38"/>
        <v>man shoes291</v>
      </c>
      <c r="K2494" s="5"/>
      <c r="L2494" s="3"/>
    </row>
    <row r="2495" spans="3:12" x14ac:dyDescent="0.25">
      <c r="C2495" s="2" t="s">
        <v>7</v>
      </c>
      <c r="D2495" s="1">
        <v>2492</v>
      </c>
      <c r="E2495" s="1" t="s">
        <v>13</v>
      </c>
      <c r="F2495" s="1" t="s">
        <v>59</v>
      </c>
      <c r="G2495" s="1">
        <v>26</v>
      </c>
      <c r="H2495" s="3">
        <v>1146.5999999999999</v>
      </c>
      <c r="I2495" s="6">
        <f>COUNTIF($E$4:E2495,E2495)</f>
        <v>341</v>
      </c>
      <c r="J2495" s="4" t="str">
        <f t="shared" si="38"/>
        <v>shirts341</v>
      </c>
      <c r="K2495" s="5"/>
      <c r="L2495" s="3"/>
    </row>
    <row r="2496" spans="3:12" x14ac:dyDescent="0.25">
      <c r="C2496" s="2" t="s">
        <v>7</v>
      </c>
      <c r="D2496" s="1">
        <v>2493</v>
      </c>
      <c r="E2496" s="1" t="s">
        <v>14</v>
      </c>
      <c r="F2496" s="1" t="s">
        <v>26</v>
      </c>
      <c r="G2496" s="1">
        <v>21</v>
      </c>
      <c r="H2496" s="3">
        <v>1587.6</v>
      </c>
      <c r="I2496" s="6">
        <f>COUNTIF($E$4:E2496,E2496)</f>
        <v>305</v>
      </c>
      <c r="J2496" s="4" t="str">
        <f t="shared" si="38"/>
        <v>pants305</v>
      </c>
      <c r="K2496" s="5"/>
      <c r="L2496" s="3"/>
    </row>
    <row r="2497" spans="3:12" x14ac:dyDescent="0.25">
      <c r="C2497" s="2" t="s">
        <v>7</v>
      </c>
      <c r="D2497" s="1">
        <v>2494</v>
      </c>
      <c r="E2497" s="1" t="s">
        <v>16</v>
      </c>
      <c r="F2497" s="1" t="s">
        <v>34</v>
      </c>
      <c r="G2497" s="1">
        <v>32</v>
      </c>
      <c r="H2497" s="3">
        <v>465.6</v>
      </c>
      <c r="I2497" s="6">
        <f>COUNTIF($E$4:E2497,E2497)</f>
        <v>327</v>
      </c>
      <c r="J2497" s="4" t="str">
        <f t="shared" si="38"/>
        <v>ties327</v>
      </c>
      <c r="K2497" s="5"/>
      <c r="L2497" s="3"/>
    </row>
    <row r="2498" spans="3:12" x14ac:dyDescent="0.25">
      <c r="C2498" s="2" t="s">
        <v>7</v>
      </c>
      <c r="D2498" s="1">
        <v>2495</v>
      </c>
      <c r="E2498" s="1" t="s">
        <v>16</v>
      </c>
      <c r="F2498" s="1" t="s">
        <v>48</v>
      </c>
      <c r="G2498" s="1">
        <v>33</v>
      </c>
      <c r="H2498" s="3">
        <v>455.4</v>
      </c>
      <c r="I2498" s="6">
        <f>COUNTIF($E$4:E2498,E2498)</f>
        <v>328</v>
      </c>
      <c r="J2498" s="4" t="str">
        <f t="shared" si="38"/>
        <v>ties328</v>
      </c>
      <c r="K2498" s="5"/>
      <c r="L2498" s="3"/>
    </row>
    <row r="2499" spans="3:12" x14ac:dyDescent="0.25">
      <c r="C2499" s="2" t="s">
        <v>7</v>
      </c>
      <c r="D2499" s="1">
        <v>2496</v>
      </c>
      <c r="E2499" s="1" t="s">
        <v>8</v>
      </c>
      <c r="F2499" s="1" t="s">
        <v>35</v>
      </c>
      <c r="G2499" s="1">
        <v>25</v>
      </c>
      <c r="H2499" s="3">
        <v>4882.5</v>
      </c>
      <c r="I2499" s="6">
        <f>COUNTIF($E$4:E2499,E2499)</f>
        <v>316</v>
      </c>
      <c r="J2499" s="4" t="str">
        <f t="shared" si="38"/>
        <v>purses316</v>
      </c>
      <c r="K2499" s="5"/>
      <c r="L2499" s="3"/>
    </row>
    <row r="2500" spans="3:12" x14ac:dyDescent="0.25">
      <c r="C2500" s="2" t="s">
        <v>7</v>
      </c>
      <c r="D2500" s="1">
        <v>2497</v>
      </c>
      <c r="E2500" s="1" t="s">
        <v>18</v>
      </c>
      <c r="F2500" s="1" t="s">
        <v>9</v>
      </c>
      <c r="G2500" s="1">
        <v>12</v>
      </c>
      <c r="H2500" s="3">
        <v>725.4</v>
      </c>
      <c r="I2500" s="6">
        <f>COUNTIF($E$4:E2500,E2500)</f>
        <v>292</v>
      </c>
      <c r="J2500" s="4" t="str">
        <f t="shared" si="38"/>
        <v>man shoes292</v>
      </c>
      <c r="K2500" s="5"/>
      <c r="L2500" s="3"/>
    </row>
    <row r="2501" spans="3:12" x14ac:dyDescent="0.25">
      <c r="C2501" s="2" t="s">
        <v>1</v>
      </c>
      <c r="D2501" s="1">
        <v>2498</v>
      </c>
      <c r="E2501" s="1" t="s">
        <v>13</v>
      </c>
      <c r="F2501" s="1" t="s">
        <v>65</v>
      </c>
      <c r="G2501" s="1">
        <v>24</v>
      </c>
      <c r="H2501" s="3">
        <v>972</v>
      </c>
      <c r="I2501" s="6">
        <f>COUNTIF($E$4:E2501,E2501)</f>
        <v>342</v>
      </c>
      <c r="J2501" s="4" t="str">
        <f t="shared" ref="J2501:J2564" si="39">E2501&amp;I2501</f>
        <v>shirts342</v>
      </c>
      <c r="K2501" s="5"/>
      <c r="L2501" s="3"/>
    </row>
    <row r="2502" spans="3:12" x14ac:dyDescent="0.25">
      <c r="C2502" s="2" t="s">
        <v>1</v>
      </c>
      <c r="D2502" s="1">
        <v>2499</v>
      </c>
      <c r="E2502" s="1" t="s">
        <v>13</v>
      </c>
      <c r="F2502" s="1" t="s">
        <v>39</v>
      </c>
      <c r="G2502" s="1">
        <v>17</v>
      </c>
      <c r="H2502" s="3">
        <v>803.25</v>
      </c>
      <c r="I2502" s="6">
        <f>COUNTIF($E$4:E2502,E2502)</f>
        <v>343</v>
      </c>
      <c r="J2502" s="4" t="str">
        <f t="shared" si="39"/>
        <v>shirts343</v>
      </c>
      <c r="K2502" s="5"/>
      <c r="L2502" s="3"/>
    </row>
    <row r="2503" spans="3:12" x14ac:dyDescent="0.25">
      <c r="C2503" s="2" t="s">
        <v>7</v>
      </c>
      <c r="D2503" s="1">
        <v>2500</v>
      </c>
      <c r="E2503" s="1" t="s">
        <v>8</v>
      </c>
      <c r="F2503" s="1" t="s">
        <v>49</v>
      </c>
      <c r="G2503" s="1">
        <v>26</v>
      </c>
      <c r="H2503" s="3">
        <v>5405.4</v>
      </c>
      <c r="I2503" s="6">
        <f>COUNTIF($E$4:E2503,E2503)</f>
        <v>317</v>
      </c>
      <c r="J2503" s="4" t="str">
        <f t="shared" si="39"/>
        <v>purses317</v>
      </c>
      <c r="K2503" s="5"/>
      <c r="L2503" s="3"/>
    </row>
    <row r="2504" spans="3:12" x14ac:dyDescent="0.25">
      <c r="C2504" s="2" t="s">
        <v>7</v>
      </c>
      <c r="D2504" s="1">
        <v>2501</v>
      </c>
      <c r="E2504" s="1" t="s">
        <v>13</v>
      </c>
      <c r="F2504" s="1" t="s">
        <v>25</v>
      </c>
      <c r="G2504" s="1">
        <v>16</v>
      </c>
      <c r="H2504" s="3">
        <v>655.20000000000005</v>
      </c>
      <c r="I2504" s="6">
        <f>COUNTIF($E$4:E2504,E2504)</f>
        <v>344</v>
      </c>
      <c r="J2504" s="4" t="str">
        <f t="shared" si="39"/>
        <v>shirts344</v>
      </c>
      <c r="K2504" s="5"/>
      <c r="L2504" s="3"/>
    </row>
    <row r="2505" spans="3:12" x14ac:dyDescent="0.25">
      <c r="C2505" s="2" t="s">
        <v>7</v>
      </c>
      <c r="D2505" s="1">
        <v>2502</v>
      </c>
      <c r="E2505" s="1" t="s">
        <v>19</v>
      </c>
      <c r="F2505" s="1" t="s">
        <v>60</v>
      </c>
      <c r="G2505" s="1">
        <v>20</v>
      </c>
      <c r="H2505" s="3">
        <v>2820</v>
      </c>
      <c r="I2505" s="6">
        <f>COUNTIF($E$4:E2505,E2505)</f>
        <v>312</v>
      </c>
      <c r="J2505" s="4" t="str">
        <f t="shared" si="39"/>
        <v>woman's shoes312</v>
      </c>
      <c r="K2505" s="5"/>
      <c r="L2505" s="3"/>
    </row>
    <row r="2506" spans="3:12" x14ac:dyDescent="0.25">
      <c r="C2506" s="2" t="s">
        <v>7</v>
      </c>
      <c r="D2506" s="1">
        <v>2503</v>
      </c>
      <c r="E2506" s="1" t="s">
        <v>15</v>
      </c>
      <c r="F2506" s="1" t="s">
        <v>64</v>
      </c>
      <c r="G2506" s="1">
        <v>27</v>
      </c>
      <c r="H2506" s="3">
        <v>2052</v>
      </c>
      <c r="I2506" s="6">
        <f>COUNTIF($E$4:E2506,E2506)</f>
        <v>303</v>
      </c>
      <c r="J2506" s="4" t="str">
        <f t="shared" si="39"/>
        <v>dresses303</v>
      </c>
      <c r="K2506" s="5"/>
      <c r="L2506" s="3"/>
    </row>
    <row r="2507" spans="3:12" x14ac:dyDescent="0.25">
      <c r="C2507" s="2" t="s">
        <v>7</v>
      </c>
      <c r="D2507" s="1">
        <v>2504</v>
      </c>
      <c r="E2507" s="1" t="s">
        <v>17</v>
      </c>
      <c r="F2507" s="1" t="s">
        <v>21</v>
      </c>
      <c r="G2507" s="1">
        <v>14</v>
      </c>
      <c r="H2507" s="3">
        <v>973.7</v>
      </c>
      <c r="I2507" s="6">
        <f>COUNTIF($E$4:E2507,E2507)</f>
        <v>303</v>
      </c>
      <c r="J2507" s="4" t="str">
        <f t="shared" si="39"/>
        <v>blouses303</v>
      </c>
      <c r="K2507" s="5"/>
      <c r="L2507" s="3"/>
    </row>
    <row r="2508" spans="3:12" x14ac:dyDescent="0.25">
      <c r="C2508" s="2" t="s">
        <v>1</v>
      </c>
      <c r="D2508" s="1">
        <v>2505</v>
      </c>
      <c r="E2508" s="1" t="s">
        <v>19</v>
      </c>
      <c r="F2508" s="1" t="s">
        <v>61</v>
      </c>
      <c r="G2508" s="1">
        <v>17</v>
      </c>
      <c r="H2508" s="3">
        <v>2754</v>
      </c>
      <c r="I2508" s="6">
        <f>COUNTIF($E$4:E2508,E2508)</f>
        <v>313</v>
      </c>
      <c r="J2508" s="4" t="str">
        <f t="shared" si="39"/>
        <v>woman's shoes313</v>
      </c>
      <c r="K2508" s="5"/>
      <c r="L2508" s="3"/>
    </row>
    <row r="2509" spans="3:12" x14ac:dyDescent="0.25">
      <c r="C2509" s="2" t="s">
        <v>7</v>
      </c>
      <c r="D2509" s="1">
        <v>2506</v>
      </c>
      <c r="E2509" s="1" t="s">
        <v>17</v>
      </c>
      <c r="F2509" s="1" t="s">
        <v>59</v>
      </c>
      <c r="G2509" s="1">
        <v>32</v>
      </c>
      <c r="H2509" s="3">
        <v>2142.4</v>
      </c>
      <c r="I2509" s="6">
        <f>COUNTIF($E$4:E2509,E2509)</f>
        <v>304</v>
      </c>
      <c r="J2509" s="4" t="str">
        <f t="shared" si="39"/>
        <v>blouses304</v>
      </c>
      <c r="K2509" s="5"/>
      <c r="L2509" s="3"/>
    </row>
    <row r="2510" spans="3:12" x14ac:dyDescent="0.25">
      <c r="C2510" s="2" t="s">
        <v>7</v>
      </c>
      <c r="D2510" s="1">
        <v>2507</v>
      </c>
      <c r="E2510" s="1" t="s">
        <v>14</v>
      </c>
      <c r="F2510" s="1" t="s">
        <v>60</v>
      </c>
      <c r="G2510" s="1">
        <v>27</v>
      </c>
      <c r="H2510" s="3">
        <v>1927.8</v>
      </c>
      <c r="I2510" s="6">
        <f>COUNTIF($E$4:E2510,E2510)</f>
        <v>306</v>
      </c>
      <c r="J2510" s="4" t="str">
        <f t="shared" si="39"/>
        <v>pants306</v>
      </c>
      <c r="K2510" s="5"/>
      <c r="L2510" s="3"/>
    </row>
    <row r="2511" spans="3:12" x14ac:dyDescent="0.25">
      <c r="C2511" s="2" t="s">
        <v>7</v>
      </c>
      <c r="D2511" s="1">
        <v>2508</v>
      </c>
      <c r="E2511" s="1" t="s">
        <v>8</v>
      </c>
      <c r="F2511" s="1" t="s">
        <v>26</v>
      </c>
      <c r="G2511" s="1">
        <v>14</v>
      </c>
      <c r="H2511" s="3">
        <v>3145.8</v>
      </c>
      <c r="I2511" s="6">
        <f>COUNTIF($E$4:E2511,E2511)</f>
        <v>318</v>
      </c>
      <c r="J2511" s="4" t="str">
        <f t="shared" si="39"/>
        <v>purses318</v>
      </c>
      <c r="K2511" s="5"/>
      <c r="L2511" s="3"/>
    </row>
    <row r="2512" spans="3:12" x14ac:dyDescent="0.25">
      <c r="C2512" s="2" t="s">
        <v>7</v>
      </c>
      <c r="D2512" s="1">
        <v>2509</v>
      </c>
      <c r="E2512" s="1" t="s">
        <v>8</v>
      </c>
      <c r="F2512" s="1" t="s">
        <v>64</v>
      </c>
      <c r="G2512" s="1">
        <v>14</v>
      </c>
      <c r="H2512" s="3">
        <v>2793</v>
      </c>
      <c r="I2512" s="6">
        <f>COUNTIF($E$4:E2512,E2512)</f>
        <v>319</v>
      </c>
      <c r="J2512" s="4" t="str">
        <f t="shared" si="39"/>
        <v>purses319</v>
      </c>
      <c r="K2512" s="5"/>
      <c r="L2512" s="3"/>
    </row>
    <row r="2513" spans="3:12" x14ac:dyDescent="0.25">
      <c r="C2513" s="2" t="s">
        <v>7</v>
      </c>
      <c r="D2513" s="1">
        <v>2510</v>
      </c>
      <c r="E2513" s="1" t="s">
        <v>17</v>
      </c>
      <c r="F2513" s="1" t="s">
        <v>58</v>
      </c>
      <c r="G2513" s="1">
        <v>16</v>
      </c>
      <c r="H2513" s="3">
        <v>1112.8</v>
      </c>
      <c r="I2513" s="6">
        <f>COUNTIF($E$4:E2513,E2513)</f>
        <v>305</v>
      </c>
      <c r="J2513" s="4" t="str">
        <f t="shared" si="39"/>
        <v>blouses305</v>
      </c>
      <c r="K2513" s="5"/>
      <c r="L2513" s="3"/>
    </row>
    <row r="2514" spans="3:12" x14ac:dyDescent="0.25">
      <c r="C2514" s="2" t="s">
        <v>7</v>
      </c>
      <c r="D2514" s="1">
        <v>2511</v>
      </c>
      <c r="E2514" s="1" t="s">
        <v>15</v>
      </c>
      <c r="F2514" s="1" t="s">
        <v>43</v>
      </c>
      <c r="G2514" s="1">
        <v>13</v>
      </c>
      <c r="H2514" s="3">
        <v>1102.4000000000001</v>
      </c>
      <c r="I2514" s="6">
        <f>COUNTIF($E$4:E2514,E2514)</f>
        <v>304</v>
      </c>
      <c r="J2514" s="4" t="str">
        <f t="shared" si="39"/>
        <v>dresses304</v>
      </c>
      <c r="K2514" s="5"/>
      <c r="L2514" s="3"/>
    </row>
    <row r="2515" spans="3:12" x14ac:dyDescent="0.25">
      <c r="C2515" s="2" t="s">
        <v>7</v>
      </c>
      <c r="D2515" s="1">
        <v>2512</v>
      </c>
      <c r="E2515" s="1" t="s">
        <v>13</v>
      </c>
      <c r="F2515" s="1" t="s">
        <v>44</v>
      </c>
      <c r="G2515" s="1">
        <v>16</v>
      </c>
      <c r="H2515" s="3">
        <v>662.4</v>
      </c>
      <c r="I2515" s="6">
        <f>COUNTIF($E$4:E2515,E2515)</f>
        <v>345</v>
      </c>
      <c r="J2515" s="4" t="str">
        <f t="shared" si="39"/>
        <v>shirts345</v>
      </c>
      <c r="K2515" s="5"/>
      <c r="L2515" s="3"/>
    </row>
    <row r="2516" spans="3:12" x14ac:dyDescent="0.25">
      <c r="C2516" s="2" t="s">
        <v>7</v>
      </c>
      <c r="D2516" s="1">
        <v>2513</v>
      </c>
      <c r="E2516" s="1" t="s">
        <v>13</v>
      </c>
      <c r="F2516" s="1" t="s">
        <v>45</v>
      </c>
      <c r="G2516" s="1">
        <v>32</v>
      </c>
      <c r="H2516" s="3">
        <v>1526.4</v>
      </c>
      <c r="I2516" s="6">
        <f>COUNTIF($E$4:E2516,E2516)</f>
        <v>346</v>
      </c>
      <c r="J2516" s="4" t="str">
        <f t="shared" si="39"/>
        <v>shirts346</v>
      </c>
      <c r="K2516" s="5"/>
      <c r="L2516" s="3"/>
    </row>
    <row r="2517" spans="3:12" x14ac:dyDescent="0.25">
      <c r="C2517" s="2" t="s">
        <v>7</v>
      </c>
      <c r="D2517" s="1">
        <v>2514</v>
      </c>
      <c r="E2517" s="1" t="s">
        <v>13</v>
      </c>
      <c r="F2517" s="1" t="s">
        <v>20</v>
      </c>
      <c r="G2517" s="1">
        <v>25</v>
      </c>
      <c r="H2517" s="3">
        <v>1147.5</v>
      </c>
      <c r="I2517" s="6">
        <f>COUNTIF($E$4:E2517,E2517)</f>
        <v>347</v>
      </c>
      <c r="J2517" s="4" t="str">
        <f t="shared" si="39"/>
        <v>shirts347</v>
      </c>
      <c r="K2517" s="5"/>
      <c r="L2517" s="3"/>
    </row>
    <row r="2518" spans="3:12" x14ac:dyDescent="0.25">
      <c r="C2518" s="2" t="s">
        <v>7</v>
      </c>
      <c r="D2518" s="1">
        <v>2515</v>
      </c>
      <c r="E2518" s="1" t="s">
        <v>18</v>
      </c>
      <c r="F2518" s="1" t="s">
        <v>34</v>
      </c>
      <c r="G2518" s="1">
        <v>27</v>
      </c>
      <c r="H2518" s="3">
        <v>1597.05</v>
      </c>
      <c r="I2518" s="6">
        <f>COUNTIF($E$4:E2518,E2518)</f>
        <v>293</v>
      </c>
      <c r="J2518" s="4" t="str">
        <f t="shared" si="39"/>
        <v>man shoes293</v>
      </c>
      <c r="K2518" s="5"/>
      <c r="L2518" s="3"/>
    </row>
    <row r="2519" spans="3:12" x14ac:dyDescent="0.25">
      <c r="C2519" s="2" t="s">
        <v>7</v>
      </c>
      <c r="D2519" s="1">
        <v>2516</v>
      </c>
      <c r="E2519" s="1" t="s">
        <v>14</v>
      </c>
      <c r="F2519" s="1" t="s">
        <v>33</v>
      </c>
      <c r="G2519" s="1">
        <v>26</v>
      </c>
      <c r="H2519" s="3">
        <v>1783.6</v>
      </c>
      <c r="I2519" s="6">
        <f>COUNTIF($E$4:E2519,E2519)</f>
        <v>307</v>
      </c>
      <c r="J2519" s="4" t="str">
        <f t="shared" si="39"/>
        <v>pants307</v>
      </c>
      <c r="K2519" s="5"/>
      <c r="L2519" s="3"/>
    </row>
    <row r="2520" spans="3:12" x14ac:dyDescent="0.25">
      <c r="C2520" s="2" t="s">
        <v>7</v>
      </c>
      <c r="D2520" s="1">
        <v>2517</v>
      </c>
      <c r="E2520" s="1" t="s">
        <v>19</v>
      </c>
      <c r="F2520" s="1" t="s">
        <v>24</v>
      </c>
      <c r="G2520" s="1">
        <v>17</v>
      </c>
      <c r="H2520" s="3">
        <v>2448</v>
      </c>
      <c r="I2520" s="6">
        <f>COUNTIF($E$4:E2520,E2520)</f>
        <v>314</v>
      </c>
      <c r="J2520" s="4" t="str">
        <f t="shared" si="39"/>
        <v>woman's shoes314</v>
      </c>
      <c r="K2520" s="5"/>
      <c r="L2520" s="3"/>
    </row>
    <row r="2521" spans="3:12" x14ac:dyDescent="0.25">
      <c r="C2521" s="2" t="s">
        <v>1</v>
      </c>
      <c r="D2521" s="1">
        <v>2518</v>
      </c>
      <c r="E2521" s="1" t="s">
        <v>13</v>
      </c>
      <c r="F2521" s="1" t="s">
        <v>61</v>
      </c>
      <c r="G2521" s="1">
        <v>29</v>
      </c>
      <c r="H2521" s="3">
        <v>1357.2</v>
      </c>
      <c r="I2521" s="6">
        <f>COUNTIF($E$4:E2521,E2521)</f>
        <v>348</v>
      </c>
      <c r="J2521" s="4" t="str">
        <f t="shared" si="39"/>
        <v>shirts348</v>
      </c>
      <c r="K2521" s="5"/>
      <c r="L2521" s="3"/>
    </row>
    <row r="2522" spans="3:12" x14ac:dyDescent="0.25">
      <c r="C2522" s="2" t="s">
        <v>7</v>
      </c>
      <c r="D2522" s="1">
        <v>2519</v>
      </c>
      <c r="E2522" s="1" t="s">
        <v>13</v>
      </c>
      <c r="F2522" s="1" t="s">
        <v>57</v>
      </c>
      <c r="G2522" s="1">
        <v>29</v>
      </c>
      <c r="H2522" s="3">
        <v>1357.2</v>
      </c>
      <c r="I2522" s="6">
        <f>COUNTIF($E$4:E2522,E2522)</f>
        <v>349</v>
      </c>
      <c r="J2522" s="4" t="str">
        <f t="shared" si="39"/>
        <v>shirts349</v>
      </c>
      <c r="K2522" s="5"/>
      <c r="L2522" s="3"/>
    </row>
    <row r="2523" spans="3:12" x14ac:dyDescent="0.25">
      <c r="C2523" s="2" t="s">
        <v>7</v>
      </c>
      <c r="D2523" s="1">
        <v>2520</v>
      </c>
      <c r="E2523" s="1" t="s">
        <v>8</v>
      </c>
      <c r="F2523" s="1" t="s">
        <v>41</v>
      </c>
      <c r="G2523" s="1">
        <v>25</v>
      </c>
      <c r="H2523" s="3">
        <v>5250</v>
      </c>
      <c r="I2523" s="6">
        <f>COUNTIF($E$4:E2523,E2523)</f>
        <v>320</v>
      </c>
      <c r="J2523" s="4" t="str">
        <f t="shared" si="39"/>
        <v>purses320</v>
      </c>
      <c r="K2523" s="5"/>
      <c r="L2523" s="3"/>
    </row>
    <row r="2524" spans="3:12" x14ac:dyDescent="0.25">
      <c r="C2524" s="2" t="s">
        <v>7</v>
      </c>
      <c r="D2524" s="1">
        <v>2521</v>
      </c>
      <c r="E2524" s="1" t="s">
        <v>18</v>
      </c>
      <c r="F2524" s="1" t="s">
        <v>9</v>
      </c>
      <c r="G2524" s="1">
        <v>17</v>
      </c>
      <c r="H2524" s="3">
        <v>1038.7</v>
      </c>
      <c r="I2524" s="6">
        <f>COUNTIF($E$4:E2524,E2524)</f>
        <v>294</v>
      </c>
      <c r="J2524" s="4" t="str">
        <f t="shared" si="39"/>
        <v>man shoes294</v>
      </c>
      <c r="K2524" s="5"/>
      <c r="L2524" s="3"/>
    </row>
    <row r="2525" spans="3:12" x14ac:dyDescent="0.25">
      <c r="C2525" s="2" t="s">
        <v>7</v>
      </c>
      <c r="D2525" s="1">
        <v>2522</v>
      </c>
      <c r="E2525" s="1" t="s">
        <v>17</v>
      </c>
      <c r="F2525" s="1" t="s">
        <v>58</v>
      </c>
      <c r="G2525" s="1">
        <v>20</v>
      </c>
      <c r="H2525" s="3">
        <v>1365</v>
      </c>
      <c r="I2525" s="6">
        <f>COUNTIF($E$4:E2525,E2525)</f>
        <v>306</v>
      </c>
      <c r="J2525" s="4" t="str">
        <f t="shared" si="39"/>
        <v>blouses306</v>
      </c>
      <c r="K2525" s="5"/>
      <c r="L2525" s="3"/>
    </row>
    <row r="2526" spans="3:12" x14ac:dyDescent="0.25">
      <c r="C2526" s="2" t="s">
        <v>1</v>
      </c>
      <c r="D2526" s="1">
        <v>2523</v>
      </c>
      <c r="E2526" s="1" t="s">
        <v>15</v>
      </c>
      <c r="F2526" s="1" t="s">
        <v>53</v>
      </c>
      <c r="G2526" s="1">
        <v>17</v>
      </c>
      <c r="H2526" s="3">
        <v>1400.8</v>
      </c>
      <c r="I2526" s="6">
        <f>COUNTIF($E$4:E2526,E2526)</f>
        <v>305</v>
      </c>
      <c r="J2526" s="4" t="str">
        <f t="shared" si="39"/>
        <v>dresses305</v>
      </c>
      <c r="K2526" s="5"/>
      <c r="L2526" s="3"/>
    </row>
    <row r="2527" spans="3:12" x14ac:dyDescent="0.25">
      <c r="C2527" s="2" t="s">
        <v>7</v>
      </c>
      <c r="D2527" s="1">
        <v>2524</v>
      </c>
      <c r="E2527" s="1" t="s">
        <v>14</v>
      </c>
      <c r="F2527" s="1" t="s">
        <v>65</v>
      </c>
      <c r="G2527" s="1">
        <v>14</v>
      </c>
      <c r="H2527" s="3">
        <v>940.8</v>
      </c>
      <c r="I2527" s="6">
        <f>COUNTIF($E$4:E2527,E2527)</f>
        <v>308</v>
      </c>
      <c r="J2527" s="4" t="str">
        <f t="shared" si="39"/>
        <v>pants308</v>
      </c>
      <c r="K2527" s="5"/>
      <c r="L2527" s="3"/>
    </row>
    <row r="2528" spans="3:12" x14ac:dyDescent="0.25">
      <c r="C2528" s="2" t="s">
        <v>7</v>
      </c>
      <c r="D2528" s="1">
        <v>2525</v>
      </c>
      <c r="E2528" s="1" t="s">
        <v>19</v>
      </c>
      <c r="F2528" s="1" t="s">
        <v>32</v>
      </c>
      <c r="G2528" s="1">
        <v>25</v>
      </c>
      <c r="H2528" s="3">
        <v>3787.5</v>
      </c>
      <c r="I2528" s="6">
        <f>COUNTIF($E$4:E2528,E2528)</f>
        <v>315</v>
      </c>
      <c r="J2528" s="4" t="str">
        <f t="shared" si="39"/>
        <v>woman's shoes315</v>
      </c>
      <c r="K2528" s="5"/>
      <c r="L2528" s="3"/>
    </row>
    <row r="2529" spans="3:12" x14ac:dyDescent="0.25">
      <c r="C2529" s="2" t="s">
        <v>7</v>
      </c>
      <c r="D2529" s="1">
        <v>2526</v>
      </c>
      <c r="E2529" s="1" t="s">
        <v>14</v>
      </c>
      <c r="F2529" s="1" t="s">
        <v>43</v>
      </c>
      <c r="G2529" s="1">
        <v>16</v>
      </c>
      <c r="H2529" s="3">
        <v>1075.2</v>
      </c>
      <c r="I2529" s="6">
        <f>COUNTIF($E$4:E2529,E2529)</f>
        <v>309</v>
      </c>
      <c r="J2529" s="4" t="str">
        <f t="shared" si="39"/>
        <v>pants309</v>
      </c>
      <c r="K2529" s="5"/>
      <c r="L2529" s="3"/>
    </row>
    <row r="2530" spans="3:12" x14ac:dyDescent="0.25">
      <c r="C2530" s="2" t="s">
        <v>7</v>
      </c>
      <c r="D2530" s="1">
        <v>2527</v>
      </c>
      <c r="E2530" s="1" t="s">
        <v>19</v>
      </c>
      <c r="F2530" s="1" t="s">
        <v>9</v>
      </c>
      <c r="G2530" s="1">
        <v>22</v>
      </c>
      <c r="H2530" s="3">
        <v>3036</v>
      </c>
      <c r="I2530" s="6">
        <f>COUNTIF($E$4:E2530,E2530)</f>
        <v>316</v>
      </c>
      <c r="J2530" s="4" t="str">
        <f t="shared" si="39"/>
        <v>woman's shoes316</v>
      </c>
      <c r="K2530" s="5"/>
      <c r="L2530" s="3"/>
    </row>
    <row r="2531" spans="3:12" x14ac:dyDescent="0.25">
      <c r="C2531" s="2" t="s">
        <v>1</v>
      </c>
      <c r="D2531" s="1">
        <v>2528</v>
      </c>
      <c r="E2531" s="1" t="s">
        <v>17</v>
      </c>
      <c r="F2531" s="1" t="s">
        <v>26</v>
      </c>
      <c r="G2531" s="1">
        <v>11</v>
      </c>
      <c r="H2531" s="3">
        <v>643.5</v>
      </c>
      <c r="I2531" s="6">
        <f>COUNTIF($E$4:E2531,E2531)</f>
        <v>307</v>
      </c>
      <c r="J2531" s="4" t="str">
        <f t="shared" si="39"/>
        <v>blouses307</v>
      </c>
      <c r="K2531" s="5"/>
      <c r="L2531" s="3"/>
    </row>
    <row r="2532" spans="3:12" x14ac:dyDescent="0.25">
      <c r="C2532" s="2" t="s">
        <v>7</v>
      </c>
      <c r="D2532" s="1">
        <v>2529</v>
      </c>
      <c r="E2532" s="1" t="s">
        <v>16</v>
      </c>
      <c r="F2532" s="1" t="s">
        <v>57</v>
      </c>
      <c r="G2532" s="1">
        <v>18</v>
      </c>
      <c r="H2532" s="3">
        <v>251.1</v>
      </c>
      <c r="I2532" s="6">
        <f>COUNTIF($E$4:E2532,E2532)</f>
        <v>329</v>
      </c>
      <c r="J2532" s="4" t="str">
        <f t="shared" si="39"/>
        <v>ties329</v>
      </c>
      <c r="K2532" s="5"/>
      <c r="L2532" s="3"/>
    </row>
    <row r="2533" spans="3:12" x14ac:dyDescent="0.25">
      <c r="C2533" s="2" t="s">
        <v>7</v>
      </c>
      <c r="D2533" s="1">
        <v>2530</v>
      </c>
      <c r="E2533" s="1" t="s">
        <v>18</v>
      </c>
      <c r="F2533" s="1" t="s">
        <v>65</v>
      </c>
      <c r="G2533" s="1">
        <v>33</v>
      </c>
      <c r="H2533" s="3">
        <v>2316.6</v>
      </c>
      <c r="I2533" s="6">
        <f>COUNTIF($E$4:E2533,E2533)</f>
        <v>295</v>
      </c>
      <c r="J2533" s="4" t="str">
        <f t="shared" si="39"/>
        <v>man shoes295</v>
      </c>
      <c r="K2533" s="5"/>
      <c r="L2533" s="3"/>
    </row>
    <row r="2534" spans="3:12" x14ac:dyDescent="0.25">
      <c r="C2534" s="2" t="s">
        <v>1</v>
      </c>
      <c r="D2534" s="1">
        <v>2531</v>
      </c>
      <c r="E2534" s="1" t="s">
        <v>15</v>
      </c>
      <c r="F2534" s="1" t="s">
        <v>35</v>
      </c>
      <c r="G2534" s="1">
        <v>21</v>
      </c>
      <c r="H2534" s="3">
        <v>1814.4</v>
      </c>
      <c r="I2534" s="6">
        <f>COUNTIF($E$4:E2534,E2534)</f>
        <v>306</v>
      </c>
      <c r="J2534" s="4" t="str">
        <f t="shared" si="39"/>
        <v>dresses306</v>
      </c>
      <c r="K2534" s="5"/>
      <c r="L2534" s="3"/>
    </row>
    <row r="2535" spans="3:12" x14ac:dyDescent="0.25">
      <c r="C2535" s="2" t="s">
        <v>7</v>
      </c>
      <c r="D2535" s="1">
        <v>2532</v>
      </c>
      <c r="E2535" s="1" t="s">
        <v>16</v>
      </c>
      <c r="F2535" s="1" t="s">
        <v>37</v>
      </c>
      <c r="G2535" s="1">
        <v>22</v>
      </c>
      <c r="H2535" s="3">
        <v>343.2</v>
      </c>
      <c r="I2535" s="6">
        <f>COUNTIF($E$4:E2535,E2535)</f>
        <v>330</v>
      </c>
      <c r="J2535" s="4" t="str">
        <f t="shared" si="39"/>
        <v>ties330</v>
      </c>
      <c r="K2535" s="5"/>
      <c r="L2535" s="3"/>
    </row>
    <row r="2536" spans="3:12" x14ac:dyDescent="0.25">
      <c r="C2536" s="2" t="s">
        <v>7</v>
      </c>
      <c r="D2536" s="1">
        <v>2533</v>
      </c>
      <c r="E2536" s="1" t="s">
        <v>14</v>
      </c>
      <c r="F2536" s="1" t="s">
        <v>39</v>
      </c>
      <c r="G2536" s="1">
        <v>16</v>
      </c>
      <c r="H2536" s="3">
        <v>1064</v>
      </c>
      <c r="I2536" s="6">
        <f>COUNTIF($E$4:E2536,E2536)</f>
        <v>310</v>
      </c>
      <c r="J2536" s="4" t="str">
        <f t="shared" si="39"/>
        <v>pants310</v>
      </c>
      <c r="K2536" s="5"/>
      <c r="L2536" s="3"/>
    </row>
    <row r="2537" spans="3:12" x14ac:dyDescent="0.25">
      <c r="C2537" s="2" t="s">
        <v>7</v>
      </c>
      <c r="D2537" s="1">
        <v>2534</v>
      </c>
      <c r="E2537" s="1" t="s">
        <v>18</v>
      </c>
      <c r="F2537" s="1" t="s">
        <v>55</v>
      </c>
      <c r="G2537" s="1">
        <v>33</v>
      </c>
      <c r="H2537" s="3">
        <v>1994.85</v>
      </c>
      <c r="I2537" s="6">
        <f>COUNTIF($E$4:E2537,E2537)</f>
        <v>296</v>
      </c>
      <c r="J2537" s="4" t="str">
        <f t="shared" si="39"/>
        <v>man shoes296</v>
      </c>
      <c r="K2537" s="5"/>
      <c r="L2537" s="3"/>
    </row>
    <row r="2538" spans="3:12" x14ac:dyDescent="0.25">
      <c r="C2538" s="2" t="s">
        <v>7</v>
      </c>
      <c r="D2538" s="1">
        <v>2535</v>
      </c>
      <c r="E2538" s="1" t="s">
        <v>19</v>
      </c>
      <c r="F2538" s="1" t="s">
        <v>60</v>
      </c>
      <c r="G2538" s="1">
        <v>22</v>
      </c>
      <c r="H2538" s="3">
        <v>3597</v>
      </c>
      <c r="I2538" s="6">
        <f>COUNTIF($E$4:E2538,E2538)</f>
        <v>317</v>
      </c>
      <c r="J2538" s="4" t="str">
        <f t="shared" si="39"/>
        <v>woman's shoes317</v>
      </c>
      <c r="K2538" s="5"/>
      <c r="L2538" s="3"/>
    </row>
    <row r="2539" spans="3:12" x14ac:dyDescent="0.25">
      <c r="C2539" s="2" t="s">
        <v>7</v>
      </c>
      <c r="D2539" s="1">
        <v>2536</v>
      </c>
      <c r="E2539" s="1" t="s">
        <v>17</v>
      </c>
      <c r="F2539" s="1" t="s">
        <v>47</v>
      </c>
      <c r="G2539" s="1">
        <v>24</v>
      </c>
      <c r="H2539" s="3">
        <v>1528.8</v>
      </c>
      <c r="I2539" s="6">
        <f>COUNTIF($E$4:E2539,E2539)</f>
        <v>308</v>
      </c>
      <c r="J2539" s="4" t="str">
        <f t="shared" si="39"/>
        <v>blouses308</v>
      </c>
      <c r="K2539" s="5"/>
      <c r="L2539" s="3"/>
    </row>
    <row r="2540" spans="3:12" x14ac:dyDescent="0.25">
      <c r="C2540" s="2" t="s">
        <v>7</v>
      </c>
      <c r="D2540" s="1">
        <v>2537</v>
      </c>
      <c r="E2540" s="1" t="s">
        <v>17</v>
      </c>
      <c r="F2540" s="1" t="s">
        <v>43</v>
      </c>
      <c r="G2540" s="1">
        <v>23</v>
      </c>
      <c r="H2540" s="3">
        <v>1524.9</v>
      </c>
      <c r="I2540" s="6">
        <f>COUNTIF($E$4:E2540,E2540)</f>
        <v>309</v>
      </c>
      <c r="J2540" s="4" t="str">
        <f t="shared" si="39"/>
        <v>blouses309</v>
      </c>
      <c r="K2540" s="5"/>
      <c r="L2540" s="3"/>
    </row>
    <row r="2541" spans="3:12" x14ac:dyDescent="0.25">
      <c r="C2541" s="2" t="s">
        <v>7</v>
      </c>
      <c r="D2541" s="1">
        <v>2538</v>
      </c>
      <c r="E2541" s="1" t="s">
        <v>18</v>
      </c>
      <c r="F2541" s="1" t="s">
        <v>37</v>
      </c>
      <c r="G2541" s="1">
        <v>34</v>
      </c>
      <c r="H2541" s="3">
        <v>2342.6</v>
      </c>
      <c r="I2541" s="6">
        <f>COUNTIF($E$4:E2541,E2541)</f>
        <v>297</v>
      </c>
      <c r="J2541" s="4" t="str">
        <f t="shared" si="39"/>
        <v>man shoes297</v>
      </c>
      <c r="K2541" s="5"/>
      <c r="L2541" s="3"/>
    </row>
    <row r="2542" spans="3:12" x14ac:dyDescent="0.25">
      <c r="C2542" s="2" t="s">
        <v>7</v>
      </c>
      <c r="D2542" s="1">
        <v>2539</v>
      </c>
      <c r="E2542" s="1" t="s">
        <v>18</v>
      </c>
      <c r="F2542" s="1" t="s">
        <v>65</v>
      </c>
      <c r="G2542" s="1">
        <v>30</v>
      </c>
      <c r="H2542" s="3">
        <v>1989</v>
      </c>
      <c r="I2542" s="6">
        <f>COUNTIF($E$4:E2542,E2542)</f>
        <v>298</v>
      </c>
      <c r="J2542" s="4" t="str">
        <f t="shared" si="39"/>
        <v>man shoes298</v>
      </c>
      <c r="K2542" s="5"/>
      <c r="L2542" s="3"/>
    </row>
    <row r="2543" spans="3:12" x14ac:dyDescent="0.25">
      <c r="C2543" s="2" t="s">
        <v>7</v>
      </c>
      <c r="D2543" s="1">
        <v>2540</v>
      </c>
      <c r="E2543" s="1" t="s">
        <v>17</v>
      </c>
      <c r="F2543" s="1" t="s">
        <v>32</v>
      </c>
      <c r="G2543" s="1">
        <v>21</v>
      </c>
      <c r="H2543" s="3">
        <v>1296.75</v>
      </c>
      <c r="I2543" s="6">
        <f>COUNTIF($E$4:E2543,E2543)</f>
        <v>310</v>
      </c>
      <c r="J2543" s="4" t="str">
        <f t="shared" si="39"/>
        <v>blouses310</v>
      </c>
      <c r="K2543" s="5"/>
      <c r="L2543" s="3"/>
    </row>
    <row r="2544" spans="3:12" x14ac:dyDescent="0.25">
      <c r="C2544" s="2" t="s">
        <v>7</v>
      </c>
      <c r="D2544" s="1">
        <v>2541</v>
      </c>
      <c r="E2544" s="1" t="s">
        <v>15</v>
      </c>
      <c r="F2544" s="1" t="s">
        <v>54</v>
      </c>
      <c r="G2544" s="1">
        <v>26</v>
      </c>
      <c r="H2544" s="3">
        <v>1955.2</v>
      </c>
      <c r="I2544" s="6">
        <f>COUNTIF($E$4:E2544,E2544)</f>
        <v>307</v>
      </c>
      <c r="J2544" s="4" t="str">
        <f t="shared" si="39"/>
        <v>dresses307</v>
      </c>
      <c r="K2544" s="5"/>
      <c r="L2544" s="3"/>
    </row>
    <row r="2545" spans="3:12" x14ac:dyDescent="0.25">
      <c r="C2545" s="2" t="s">
        <v>7</v>
      </c>
      <c r="D2545" s="1">
        <v>2542</v>
      </c>
      <c r="E2545" s="1" t="s">
        <v>14</v>
      </c>
      <c r="F2545" s="1" t="s">
        <v>38</v>
      </c>
      <c r="G2545" s="1">
        <v>35</v>
      </c>
      <c r="H2545" s="3">
        <v>2597</v>
      </c>
      <c r="I2545" s="6">
        <f>COUNTIF($E$4:E2545,E2545)</f>
        <v>311</v>
      </c>
      <c r="J2545" s="4" t="str">
        <f t="shared" si="39"/>
        <v>pants311</v>
      </c>
      <c r="K2545" s="5"/>
      <c r="L2545" s="3"/>
    </row>
    <row r="2546" spans="3:12" x14ac:dyDescent="0.25">
      <c r="C2546" s="2" t="s">
        <v>7</v>
      </c>
      <c r="D2546" s="1">
        <v>2543</v>
      </c>
      <c r="E2546" s="1" t="s">
        <v>8</v>
      </c>
      <c r="F2546" s="1" t="s">
        <v>49</v>
      </c>
      <c r="G2546" s="1">
        <v>28</v>
      </c>
      <c r="H2546" s="3">
        <v>5880</v>
      </c>
      <c r="I2546" s="6">
        <f>COUNTIF($E$4:E2546,E2546)</f>
        <v>321</v>
      </c>
      <c r="J2546" s="4" t="str">
        <f t="shared" si="39"/>
        <v>purses321</v>
      </c>
      <c r="K2546" s="5"/>
      <c r="L2546" s="3"/>
    </row>
    <row r="2547" spans="3:12" x14ac:dyDescent="0.25">
      <c r="C2547" s="2" t="s">
        <v>7</v>
      </c>
      <c r="D2547" s="1">
        <v>2544</v>
      </c>
      <c r="E2547" s="1" t="s">
        <v>18</v>
      </c>
      <c r="F2547" s="1" t="s">
        <v>60</v>
      </c>
      <c r="G2547" s="1">
        <v>35</v>
      </c>
      <c r="H2547" s="3">
        <v>2229.5</v>
      </c>
      <c r="I2547" s="6">
        <f>COUNTIF($E$4:E2547,E2547)</f>
        <v>299</v>
      </c>
      <c r="J2547" s="4" t="str">
        <f t="shared" si="39"/>
        <v>man shoes299</v>
      </c>
      <c r="K2547" s="5"/>
      <c r="L2547" s="3"/>
    </row>
    <row r="2548" spans="3:12" x14ac:dyDescent="0.25">
      <c r="C2548" s="2" t="s">
        <v>7</v>
      </c>
      <c r="D2548" s="1">
        <v>2545</v>
      </c>
      <c r="E2548" s="1" t="s">
        <v>17</v>
      </c>
      <c r="F2548" s="1" t="s">
        <v>47</v>
      </c>
      <c r="G2548" s="1">
        <v>24</v>
      </c>
      <c r="H2548" s="3">
        <v>1560</v>
      </c>
      <c r="I2548" s="6">
        <f>COUNTIF($E$4:E2548,E2548)</f>
        <v>311</v>
      </c>
      <c r="J2548" s="4" t="str">
        <f t="shared" si="39"/>
        <v>blouses311</v>
      </c>
      <c r="K2548" s="5"/>
      <c r="L2548" s="3"/>
    </row>
    <row r="2549" spans="3:12" x14ac:dyDescent="0.25">
      <c r="C2549" s="2" t="s">
        <v>7</v>
      </c>
      <c r="D2549" s="1">
        <v>2546</v>
      </c>
      <c r="E2549" s="1" t="s">
        <v>13</v>
      </c>
      <c r="F2549" s="1" t="s">
        <v>61</v>
      </c>
      <c r="G2549" s="1">
        <v>23</v>
      </c>
      <c r="H2549" s="3">
        <v>1117.8</v>
      </c>
      <c r="I2549" s="6">
        <f>COUNTIF($E$4:E2549,E2549)</f>
        <v>350</v>
      </c>
      <c r="J2549" s="4" t="str">
        <f t="shared" si="39"/>
        <v>shirts350</v>
      </c>
      <c r="K2549" s="5"/>
      <c r="L2549" s="3"/>
    </row>
    <row r="2550" spans="3:12" x14ac:dyDescent="0.25">
      <c r="C2550" s="2" t="s">
        <v>7</v>
      </c>
      <c r="D2550" s="1">
        <v>2547</v>
      </c>
      <c r="E2550" s="1" t="s">
        <v>19</v>
      </c>
      <c r="F2550" s="1" t="s">
        <v>27</v>
      </c>
      <c r="G2550" s="1">
        <v>31</v>
      </c>
      <c r="H2550" s="3">
        <v>5115</v>
      </c>
      <c r="I2550" s="6">
        <f>COUNTIF($E$4:E2550,E2550)</f>
        <v>318</v>
      </c>
      <c r="J2550" s="4" t="str">
        <f t="shared" si="39"/>
        <v>woman's shoes318</v>
      </c>
      <c r="K2550" s="5"/>
      <c r="L2550" s="3"/>
    </row>
    <row r="2551" spans="3:12" x14ac:dyDescent="0.25">
      <c r="C2551" s="2" t="s">
        <v>1</v>
      </c>
      <c r="D2551" s="1">
        <v>2548</v>
      </c>
      <c r="E2551" s="1" t="s">
        <v>15</v>
      </c>
      <c r="F2551" s="1" t="s">
        <v>65</v>
      </c>
      <c r="G2551" s="1">
        <v>20</v>
      </c>
      <c r="H2551" s="3">
        <v>1664</v>
      </c>
      <c r="I2551" s="6">
        <f>COUNTIF($E$4:E2551,E2551)</f>
        <v>308</v>
      </c>
      <c r="J2551" s="4" t="str">
        <f t="shared" si="39"/>
        <v>dresses308</v>
      </c>
      <c r="K2551" s="5"/>
      <c r="L2551" s="3"/>
    </row>
    <row r="2552" spans="3:12" x14ac:dyDescent="0.25">
      <c r="C2552" s="2" t="s">
        <v>7</v>
      </c>
      <c r="D2552" s="1">
        <v>2549</v>
      </c>
      <c r="E2552" s="1" t="s">
        <v>8</v>
      </c>
      <c r="F2552" s="1" t="s">
        <v>43</v>
      </c>
      <c r="G2552" s="1">
        <v>18</v>
      </c>
      <c r="H2552" s="3">
        <v>3666.6</v>
      </c>
      <c r="I2552" s="6">
        <f>COUNTIF($E$4:E2552,E2552)</f>
        <v>322</v>
      </c>
      <c r="J2552" s="4" t="str">
        <f t="shared" si="39"/>
        <v>purses322</v>
      </c>
      <c r="K2552" s="5"/>
      <c r="L2552" s="3"/>
    </row>
    <row r="2553" spans="3:12" x14ac:dyDescent="0.25">
      <c r="C2553" s="2" t="s">
        <v>7</v>
      </c>
      <c r="D2553" s="1">
        <v>2550</v>
      </c>
      <c r="E2553" s="1" t="s">
        <v>19</v>
      </c>
      <c r="F2553" s="1" t="s">
        <v>20</v>
      </c>
      <c r="G2553" s="1">
        <v>13</v>
      </c>
      <c r="H2553" s="3">
        <v>1794</v>
      </c>
      <c r="I2553" s="6">
        <f>COUNTIF($E$4:E2553,E2553)</f>
        <v>319</v>
      </c>
      <c r="J2553" s="4" t="str">
        <f t="shared" si="39"/>
        <v>woman's shoes319</v>
      </c>
      <c r="K2553" s="5"/>
      <c r="L2553" s="3"/>
    </row>
    <row r="2554" spans="3:12" x14ac:dyDescent="0.25">
      <c r="C2554" s="2" t="s">
        <v>7</v>
      </c>
      <c r="D2554" s="1">
        <v>2551</v>
      </c>
      <c r="E2554" s="1" t="s">
        <v>13</v>
      </c>
      <c r="F2554" s="1" t="s">
        <v>28</v>
      </c>
      <c r="G2554" s="1">
        <v>16</v>
      </c>
      <c r="H2554" s="3">
        <v>662.4</v>
      </c>
      <c r="I2554" s="6">
        <f>COUNTIF($E$4:E2554,E2554)</f>
        <v>351</v>
      </c>
      <c r="J2554" s="4" t="str">
        <f t="shared" si="39"/>
        <v>shirts351</v>
      </c>
      <c r="K2554" s="5"/>
      <c r="L2554" s="3"/>
    </row>
    <row r="2555" spans="3:12" x14ac:dyDescent="0.25">
      <c r="C2555" s="2" t="s">
        <v>7</v>
      </c>
      <c r="D2555" s="1">
        <v>2552</v>
      </c>
      <c r="E2555" s="1" t="s">
        <v>16</v>
      </c>
      <c r="F2555" s="1" t="s">
        <v>61</v>
      </c>
      <c r="G2555" s="1">
        <v>29</v>
      </c>
      <c r="H2555" s="3">
        <v>421.95</v>
      </c>
      <c r="I2555" s="6">
        <f>COUNTIF($E$4:E2555,E2555)</f>
        <v>331</v>
      </c>
      <c r="J2555" s="4" t="str">
        <f t="shared" si="39"/>
        <v>ties331</v>
      </c>
      <c r="K2555" s="5"/>
      <c r="L2555" s="3"/>
    </row>
    <row r="2556" spans="3:12" x14ac:dyDescent="0.25">
      <c r="C2556" s="2" t="s">
        <v>7</v>
      </c>
      <c r="D2556" s="1">
        <v>2553</v>
      </c>
      <c r="E2556" s="1" t="s">
        <v>16</v>
      </c>
      <c r="F2556" s="1" t="s">
        <v>21</v>
      </c>
      <c r="G2556" s="1">
        <v>16</v>
      </c>
      <c r="H2556" s="3">
        <v>249.6</v>
      </c>
      <c r="I2556" s="6">
        <f>COUNTIF($E$4:E2556,E2556)</f>
        <v>332</v>
      </c>
      <c r="J2556" s="4" t="str">
        <f t="shared" si="39"/>
        <v>ties332</v>
      </c>
      <c r="K2556" s="5"/>
      <c r="L2556" s="3"/>
    </row>
    <row r="2557" spans="3:12" x14ac:dyDescent="0.25">
      <c r="C2557" s="2" t="s">
        <v>7</v>
      </c>
      <c r="D2557" s="1">
        <v>2554</v>
      </c>
      <c r="E2557" s="1" t="s">
        <v>18</v>
      </c>
      <c r="F2557" s="1" t="s">
        <v>38</v>
      </c>
      <c r="G2557" s="1">
        <v>25</v>
      </c>
      <c r="H2557" s="3">
        <v>1625</v>
      </c>
      <c r="I2557" s="6">
        <f>COUNTIF($E$4:E2557,E2557)</f>
        <v>300</v>
      </c>
      <c r="J2557" s="4" t="str">
        <f t="shared" si="39"/>
        <v>man shoes300</v>
      </c>
      <c r="K2557" s="5"/>
      <c r="L2557" s="3"/>
    </row>
    <row r="2558" spans="3:12" x14ac:dyDescent="0.25">
      <c r="C2558" s="2" t="s">
        <v>7</v>
      </c>
      <c r="D2558" s="1">
        <v>2555</v>
      </c>
      <c r="E2558" s="1" t="s">
        <v>15</v>
      </c>
      <c r="F2558" s="1" t="s">
        <v>23</v>
      </c>
      <c r="G2558" s="1">
        <v>11</v>
      </c>
      <c r="H2558" s="3">
        <v>871.2</v>
      </c>
      <c r="I2558" s="6">
        <f>COUNTIF($E$4:E2558,E2558)</f>
        <v>309</v>
      </c>
      <c r="J2558" s="4" t="str">
        <f t="shared" si="39"/>
        <v>dresses309</v>
      </c>
      <c r="K2558" s="5"/>
      <c r="L2558" s="3"/>
    </row>
    <row r="2559" spans="3:12" x14ac:dyDescent="0.25">
      <c r="C2559" s="2" t="s">
        <v>7</v>
      </c>
      <c r="D2559" s="1">
        <v>2556</v>
      </c>
      <c r="E2559" s="1" t="s">
        <v>17</v>
      </c>
      <c r="F2559" s="1" t="s">
        <v>49</v>
      </c>
      <c r="G2559" s="1">
        <v>11</v>
      </c>
      <c r="H2559" s="3">
        <v>779.35</v>
      </c>
      <c r="I2559" s="6">
        <f>COUNTIF($E$4:E2559,E2559)</f>
        <v>312</v>
      </c>
      <c r="J2559" s="4" t="str">
        <f t="shared" si="39"/>
        <v>blouses312</v>
      </c>
      <c r="K2559" s="5"/>
      <c r="L2559" s="3"/>
    </row>
    <row r="2560" spans="3:12" x14ac:dyDescent="0.25">
      <c r="C2560" s="2" t="s">
        <v>7</v>
      </c>
      <c r="D2560" s="1">
        <v>2557</v>
      </c>
      <c r="E2560" s="1" t="s">
        <v>16</v>
      </c>
      <c r="F2560" s="1" t="s">
        <v>29</v>
      </c>
      <c r="G2560" s="1">
        <v>29</v>
      </c>
      <c r="H2560" s="3">
        <v>413.25</v>
      </c>
      <c r="I2560" s="6">
        <f>COUNTIF($E$4:E2560,E2560)</f>
        <v>333</v>
      </c>
      <c r="J2560" s="4" t="str">
        <f t="shared" si="39"/>
        <v>ties333</v>
      </c>
      <c r="K2560" s="5"/>
      <c r="L2560" s="3"/>
    </row>
    <row r="2561" spans="3:12" x14ac:dyDescent="0.25">
      <c r="C2561" s="2" t="s">
        <v>7</v>
      </c>
      <c r="D2561" s="1">
        <v>2558</v>
      </c>
      <c r="E2561" s="1" t="s">
        <v>17</v>
      </c>
      <c r="F2561" s="1" t="s">
        <v>27</v>
      </c>
      <c r="G2561" s="1">
        <v>20</v>
      </c>
      <c r="H2561" s="3">
        <v>1391</v>
      </c>
      <c r="I2561" s="6">
        <f>COUNTIF($E$4:E2561,E2561)</f>
        <v>313</v>
      </c>
      <c r="J2561" s="4" t="str">
        <f t="shared" si="39"/>
        <v>blouses313</v>
      </c>
      <c r="K2561" s="5"/>
      <c r="L2561" s="3"/>
    </row>
    <row r="2562" spans="3:12" x14ac:dyDescent="0.25">
      <c r="C2562" s="2" t="s">
        <v>7</v>
      </c>
      <c r="D2562" s="1">
        <v>2559</v>
      </c>
      <c r="E2562" s="1" t="s">
        <v>14</v>
      </c>
      <c r="F2562" s="1" t="s">
        <v>52</v>
      </c>
      <c r="G2562" s="1">
        <v>22</v>
      </c>
      <c r="H2562" s="3">
        <v>1586.2</v>
      </c>
      <c r="I2562" s="6">
        <f>COUNTIF($E$4:E2562,E2562)</f>
        <v>312</v>
      </c>
      <c r="J2562" s="4" t="str">
        <f t="shared" si="39"/>
        <v>pants312</v>
      </c>
      <c r="K2562" s="5"/>
      <c r="L2562" s="3"/>
    </row>
    <row r="2563" spans="3:12" x14ac:dyDescent="0.25">
      <c r="C2563" s="2" t="s">
        <v>7</v>
      </c>
      <c r="D2563" s="1">
        <v>2560</v>
      </c>
      <c r="E2563" s="1" t="s">
        <v>18</v>
      </c>
      <c r="F2563" s="1" t="s">
        <v>51</v>
      </c>
      <c r="G2563" s="1">
        <v>15</v>
      </c>
      <c r="H2563" s="3">
        <v>984.75</v>
      </c>
      <c r="I2563" s="6">
        <f>COUNTIF($E$4:E2563,E2563)</f>
        <v>301</v>
      </c>
      <c r="J2563" s="4" t="str">
        <f t="shared" si="39"/>
        <v>man shoes301</v>
      </c>
      <c r="K2563" s="5"/>
      <c r="L2563" s="3"/>
    </row>
    <row r="2564" spans="3:12" x14ac:dyDescent="0.25">
      <c r="C2564" s="2" t="s">
        <v>7</v>
      </c>
      <c r="D2564" s="1">
        <v>2561</v>
      </c>
      <c r="E2564" s="1" t="s">
        <v>15</v>
      </c>
      <c r="F2564" s="1" t="s">
        <v>53</v>
      </c>
      <c r="G2564" s="1">
        <v>31</v>
      </c>
      <c r="H2564" s="3">
        <v>2331.1999999999998</v>
      </c>
      <c r="I2564" s="6">
        <f>COUNTIF($E$4:E2564,E2564)</f>
        <v>310</v>
      </c>
      <c r="J2564" s="4" t="str">
        <f t="shared" si="39"/>
        <v>dresses310</v>
      </c>
      <c r="K2564" s="5"/>
      <c r="L2564" s="3"/>
    </row>
    <row r="2565" spans="3:12" x14ac:dyDescent="0.25">
      <c r="C2565" s="2" t="s">
        <v>7</v>
      </c>
      <c r="D2565" s="1">
        <v>2562</v>
      </c>
      <c r="E2565" s="1" t="s">
        <v>19</v>
      </c>
      <c r="F2565" s="1" t="s">
        <v>12</v>
      </c>
      <c r="G2565" s="1">
        <v>25</v>
      </c>
      <c r="H2565" s="3">
        <v>3750</v>
      </c>
      <c r="I2565" s="6">
        <f>COUNTIF($E$4:E2565,E2565)</f>
        <v>320</v>
      </c>
      <c r="J2565" s="4" t="str">
        <f t="shared" ref="J2565:J2628" si="40">E2565&amp;I2565</f>
        <v>woman's shoes320</v>
      </c>
      <c r="K2565" s="5"/>
      <c r="L2565" s="3"/>
    </row>
    <row r="2566" spans="3:12" x14ac:dyDescent="0.25">
      <c r="C2566" s="2" t="s">
        <v>7</v>
      </c>
      <c r="D2566" s="1">
        <v>2563</v>
      </c>
      <c r="E2566" s="1" t="s">
        <v>17</v>
      </c>
      <c r="F2566" s="1" t="s">
        <v>60</v>
      </c>
      <c r="G2566" s="1">
        <v>14</v>
      </c>
      <c r="H2566" s="3">
        <v>837.2</v>
      </c>
      <c r="I2566" s="6">
        <f>COUNTIF($E$4:E2566,E2566)</f>
        <v>314</v>
      </c>
      <c r="J2566" s="4" t="str">
        <f t="shared" si="40"/>
        <v>blouses314</v>
      </c>
      <c r="K2566" s="5"/>
      <c r="L2566" s="3"/>
    </row>
    <row r="2567" spans="3:12" x14ac:dyDescent="0.25">
      <c r="C2567" s="2" t="s">
        <v>7</v>
      </c>
      <c r="D2567" s="1">
        <v>2564</v>
      </c>
      <c r="E2567" s="1" t="s">
        <v>18</v>
      </c>
      <c r="F2567" s="1" t="s">
        <v>28</v>
      </c>
      <c r="G2567" s="1">
        <v>19</v>
      </c>
      <c r="H2567" s="3">
        <v>1309.0999999999999</v>
      </c>
      <c r="I2567" s="6">
        <f>COUNTIF($E$4:E2567,E2567)</f>
        <v>302</v>
      </c>
      <c r="J2567" s="4" t="str">
        <f t="shared" si="40"/>
        <v>man shoes302</v>
      </c>
      <c r="K2567" s="5"/>
      <c r="L2567" s="3"/>
    </row>
    <row r="2568" spans="3:12" x14ac:dyDescent="0.25">
      <c r="C2568" s="2" t="s">
        <v>7</v>
      </c>
      <c r="D2568" s="1">
        <v>2565</v>
      </c>
      <c r="E2568" s="1" t="s">
        <v>13</v>
      </c>
      <c r="F2568" s="1" t="s">
        <v>52</v>
      </c>
      <c r="G2568" s="1">
        <v>20</v>
      </c>
      <c r="H2568" s="3">
        <v>963</v>
      </c>
      <c r="I2568" s="6">
        <f>COUNTIF($E$4:E2568,E2568)</f>
        <v>352</v>
      </c>
      <c r="J2568" s="4" t="str">
        <f t="shared" si="40"/>
        <v>shirts352</v>
      </c>
      <c r="K2568" s="5"/>
      <c r="L2568" s="3"/>
    </row>
    <row r="2569" spans="3:12" x14ac:dyDescent="0.25">
      <c r="C2569" s="2" t="s">
        <v>1</v>
      </c>
      <c r="D2569" s="1">
        <v>2566</v>
      </c>
      <c r="E2569" s="1" t="s">
        <v>19</v>
      </c>
      <c r="F2569" s="1" t="s">
        <v>65</v>
      </c>
      <c r="G2569" s="1">
        <v>27</v>
      </c>
      <c r="H2569" s="3">
        <v>4212</v>
      </c>
      <c r="I2569" s="6">
        <f>COUNTIF($E$4:E2569,E2569)</f>
        <v>321</v>
      </c>
      <c r="J2569" s="4" t="str">
        <f t="shared" si="40"/>
        <v>woman's shoes321</v>
      </c>
      <c r="K2569" s="5"/>
      <c r="L2569" s="3"/>
    </row>
    <row r="2570" spans="3:12" x14ac:dyDescent="0.25">
      <c r="C2570" s="2" t="s">
        <v>1</v>
      </c>
      <c r="D2570" s="1">
        <v>2567</v>
      </c>
      <c r="E2570" s="1" t="s">
        <v>19</v>
      </c>
      <c r="F2570" s="1" t="s">
        <v>58</v>
      </c>
      <c r="G2570" s="1">
        <v>34</v>
      </c>
      <c r="H2570" s="3">
        <v>5355</v>
      </c>
      <c r="I2570" s="6">
        <f>COUNTIF($E$4:E2570,E2570)</f>
        <v>322</v>
      </c>
      <c r="J2570" s="4" t="str">
        <f t="shared" si="40"/>
        <v>woman's shoes322</v>
      </c>
      <c r="K2570" s="5"/>
      <c r="L2570" s="3"/>
    </row>
    <row r="2571" spans="3:12" x14ac:dyDescent="0.25">
      <c r="C2571" s="2" t="s">
        <v>7</v>
      </c>
      <c r="D2571" s="1">
        <v>2568</v>
      </c>
      <c r="E2571" s="1" t="s">
        <v>19</v>
      </c>
      <c r="F2571" s="1" t="s">
        <v>61</v>
      </c>
      <c r="G2571" s="1">
        <v>22</v>
      </c>
      <c r="H2571" s="3">
        <v>3201</v>
      </c>
      <c r="I2571" s="6">
        <f>COUNTIF($E$4:E2571,E2571)</f>
        <v>323</v>
      </c>
      <c r="J2571" s="4" t="str">
        <f t="shared" si="40"/>
        <v>woman's shoes323</v>
      </c>
      <c r="K2571" s="5"/>
      <c r="L2571" s="3"/>
    </row>
    <row r="2572" spans="3:12" x14ac:dyDescent="0.25">
      <c r="C2572" s="2" t="s">
        <v>7</v>
      </c>
      <c r="D2572" s="1">
        <v>2569</v>
      </c>
      <c r="E2572" s="1" t="s">
        <v>16</v>
      </c>
      <c r="F2572" s="1" t="s">
        <v>45</v>
      </c>
      <c r="G2572" s="1">
        <v>11</v>
      </c>
      <c r="H2572" s="3">
        <v>166.65</v>
      </c>
      <c r="I2572" s="6">
        <f>COUNTIF($E$4:E2572,E2572)</f>
        <v>334</v>
      </c>
      <c r="J2572" s="4" t="str">
        <f t="shared" si="40"/>
        <v>ties334</v>
      </c>
      <c r="K2572" s="5"/>
      <c r="L2572" s="3"/>
    </row>
    <row r="2573" spans="3:12" x14ac:dyDescent="0.25">
      <c r="C2573" s="2" t="s">
        <v>7</v>
      </c>
      <c r="D2573" s="1">
        <v>2570</v>
      </c>
      <c r="E2573" s="1" t="s">
        <v>16</v>
      </c>
      <c r="F2573" s="1" t="s">
        <v>38</v>
      </c>
      <c r="G2573" s="1">
        <v>14</v>
      </c>
      <c r="H2573" s="3">
        <v>222.6</v>
      </c>
      <c r="I2573" s="6">
        <f>COUNTIF($E$4:E2573,E2573)</f>
        <v>335</v>
      </c>
      <c r="J2573" s="4" t="str">
        <f t="shared" si="40"/>
        <v>ties335</v>
      </c>
      <c r="K2573" s="5"/>
      <c r="L2573" s="3"/>
    </row>
    <row r="2574" spans="3:12" x14ac:dyDescent="0.25">
      <c r="C2574" s="2" t="s">
        <v>7</v>
      </c>
      <c r="D2574" s="1">
        <v>2571</v>
      </c>
      <c r="E2574" s="1" t="s">
        <v>19</v>
      </c>
      <c r="F2574" s="1" t="s">
        <v>57</v>
      </c>
      <c r="G2574" s="1">
        <v>33</v>
      </c>
      <c r="H2574" s="3">
        <v>4653</v>
      </c>
      <c r="I2574" s="6">
        <f>COUNTIF($E$4:E2574,E2574)</f>
        <v>324</v>
      </c>
      <c r="J2574" s="4" t="str">
        <f t="shared" si="40"/>
        <v>woman's shoes324</v>
      </c>
      <c r="K2574" s="5"/>
      <c r="L2574" s="3"/>
    </row>
    <row r="2575" spans="3:12" x14ac:dyDescent="0.25">
      <c r="C2575" s="2" t="s">
        <v>7</v>
      </c>
      <c r="D2575" s="1">
        <v>2572</v>
      </c>
      <c r="E2575" s="1" t="s">
        <v>17</v>
      </c>
      <c r="F2575" s="1" t="s">
        <v>24</v>
      </c>
      <c r="G2575" s="1">
        <v>31</v>
      </c>
      <c r="H2575" s="3">
        <v>2035.15</v>
      </c>
      <c r="I2575" s="6">
        <f>COUNTIF($E$4:E2575,E2575)</f>
        <v>315</v>
      </c>
      <c r="J2575" s="4" t="str">
        <f t="shared" si="40"/>
        <v>blouses315</v>
      </c>
      <c r="K2575" s="5"/>
      <c r="L2575" s="3"/>
    </row>
    <row r="2576" spans="3:12" x14ac:dyDescent="0.25">
      <c r="C2576" s="2" t="s">
        <v>7</v>
      </c>
      <c r="D2576" s="1">
        <v>2573</v>
      </c>
      <c r="E2576" s="1" t="s">
        <v>8</v>
      </c>
      <c r="F2576" s="1" t="s">
        <v>62</v>
      </c>
      <c r="G2576" s="1">
        <v>28</v>
      </c>
      <c r="H2576" s="3">
        <v>6232.8</v>
      </c>
      <c r="I2576" s="6">
        <f>COUNTIF($E$4:E2576,E2576)</f>
        <v>323</v>
      </c>
      <c r="J2576" s="4" t="str">
        <f t="shared" si="40"/>
        <v>purses323</v>
      </c>
      <c r="K2576" s="5"/>
      <c r="L2576" s="3"/>
    </row>
    <row r="2577" spans="3:12" x14ac:dyDescent="0.25">
      <c r="C2577" s="2" t="s">
        <v>7</v>
      </c>
      <c r="D2577" s="1">
        <v>2574</v>
      </c>
      <c r="E2577" s="1" t="s">
        <v>13</v>
      </c>
      <c r="F2577" s="1" t="s">
        <v>29</v>
      </c>
      <c r="G2577" s="1">
        <v>23</v>
      </c>
      <c r="H2577" s="3">
        <v>1024.6500000000001</v>
      </c>
      <c r="I2577" s="6">
        <f>COUNTIF($E$4:E2577,E2577)</f>
        <v>353</v>
      </c>
      <c r="J2577" s="4" t="str">
        <f t="shared" si="40"/>
        <v>shirts353</v>
      </c>
      <c r="K2577" s="5"/>
      <c r="L2577" s="3"/>
    </row>
    <row r="2578" spans="3:12" x14ac:dyDescent="0.25">
      <c r="C2578" s="2" t="s">
        <v>7</v>
      </c>
      <c r="D2578" s="1">
        <v>2575</v>
      </c>
      <c r="E2578" s="1" t="s">
        <v>18</v>
      </c>
      <c r="F2578" s="1" t="s">
        <v>24</v>
      </c>
      <c r="G2578" s="1">
        <v>15</v>
      </c>
      <c r="H2578" s="3">
        <v>1072.5</v>
      </c>
      <c r="I2578" s="6">
        <f>COUNTIF($E$4:E2578,E2578)</f>
        <v>303</v>
      </c>
      <c r="J2578" s="4" t="str">
        <f t="shared" si="40"/>
        <v>man shoes303</v>
      </c>
      <c r="K2578" s="5"/>
      <c r="L2578" s="3"/>
    </row>
    <row r="2579" spans="3:12" x14ac:dyDescent="0.25">
      <c r="C2579" s="2" t="s">
        <v>7</v>
      </c>
      <c r="D2579" s="1">
        <v>2576</v>
      </c>
      <c r="E2579" s="1" t="s">
        <v>13</v>
      </c>
      <c r="F2579" s="1" t="s">
        <v>6</v>
      </c>
      <c r="G2579" s="1">
        <v>15</v>
      </c>
      <c r="H2579" s="3">
        <v>708.75</v>
      </c>
      <c r="I2579" s="6">
        <f>COUNTIF($E$4:E2579,E2579)</f>
        <v>354</v>
      </c>
      <c r="J2579" s="4" t="str">
        <f t="shared" si="40"/>
        <v>shirts354</v>
      </c>
      <c r="K2579" s="5"/>
      <c r="L2579" s="3"/>
    </row>
    <row r="2580" spans="3:12" x14ac:dyDescent="0.25">
      <c r="C2580" s="2" t="s">
        <v>7</v>
      </c>
      <c r="D2580" s="1">
        <v>2577</v>
      </c>
      <c r="E2580" s="1" t="s">
        <v>13</v>
      </c>
      <c r="F2580" s="1" t="s">
        <v>60</v>
      </c>
      <c r="G2580" s="1">
        <v>28</v>
      </c>
      <c r="H2580" s="3">
        <v>1146.5999999999999</v>
      </c>
      <c r="I2580" s="6">
        <f>COUNTIF($E$4:E2580,E2580)</f>
        <v>355</v>
      </c>
      <c r="J2580" s="4" t="str">
        <f t="shared" si="40"/>
        <v>shirts355</v>
      </c>
      <c r="K2580" s="5"/>
      <c r="L2580" s="3"/>
    </row>
    <row r="2581" spans="3:12" x14ac:dyDescent="0.25">
      <c r="C2581" s="2" t="s">
        <v>7</v>
      </c>
      <c r="D2581" s="1">
        <v>2578</v>
      </c>
      <c r="E2581" s="1" t="s">
        <v>16</v>
      </c>
      <c r="F2581" s="1" t="s">
        <v>21</v>
      </c>
      <c r="G2581" s="1">
        <v>12</v>
      </c>
      <c r="H2581" s="3">
        <v>183.6</v>
      </c>
      <c r="I2581" s="6">
        <f>COUNTIF($E$4:E2581,E2581)</f>
        <v>336</v>
      </c>
      <c r="J2581" s="4" t="str">
        <f t="shared" si="40"/>
        <v>ties336</v>
      </c>
      <c r="K2581" s="5"/>
      <c r="L2581" s="3"/>
    </row>
    <row r="2582" spans="3:12" x14ac:dyDescent="0.25">
      <c r="C2582" s="2" t="s">
        <v>7</v>
      </c>
      <c r="D2582" s="1">
        <v>2579</v>
      </c>
      <c r="E2582" s="1" t="s">
        <v>16</v>
      </c>
      <c r="F2582" s="1" t="s">
        <v>41</v>
      </c>
      <c r="G2582" s="1">
        <v>26</v>
      </c>
      <c r="H2582" s="3">
        <v>429</v>
      </c>
      <c r="I2582" s="6">
        <f>COUNTIF($E$4:E2582,E2582)</f>
        <v>337</v>
      </c>
      <c r="J2582" s="4" t="str">
        <f t="shared" si="40"/>
        <v>ties337</v>
      </c>
      <c r="K2582" s="5"/>
      <c r="L2582" s="3"/>
    </row>
    <row r="2583" spans="3:12" x14ac:dyDescent="0.25">
      <c r="C2583" s="2" t="s">
        <v>7</v>
      </c>
      <c r="D2583" s="1">
        <v>2580</v>
      </c>
      <c r="E2583" s="1" t="s">
        <v>14</v>
      </c>
      <c r="F2583" s="1" t="s">
        <v>43</v>
      </c>
      <c r="G2583" s="1">
        <v>33</v>
      </c>
      <c r="H2583" s="3">
        <v>2217.6</v>
      </c>
      <c r="I2583" s="6">
        <f>COUNTIF($E$4:E2583,E2583)</f>
        <v>313</v>
      </c>
      <c r="J2583" s="4" t="str">
        <f t="shared" si="40"/>
        <v>pants313</v>
      </c>
      <c r="K2583" s="5"/>
      <c r="L2583" s="3"/>
    </row>
    <row r="2584" spans="3:12" x14ac:dyDescent="0.25">
      <c r="C2584" s="2" t="s">
        <v>7</v>
      </c>
      <c r="D2584" s="1">
        <v>2581</v>
      </c>
      <c r="E2584" s="1" t="s">
        <v>14</v>
      </c>
      <c r="F2584" s="1" t="s">
        <v>32</v>
      </c>
      <c r="G2584" s="1">
        <v>14</v>
      </c>
      <c r="H2584" s="3">
        <v>911.4</v>
      </c>
      <c r="I2584" s="6">
        <f>COUNTIF($E$4:E2584,E2584)</f>
        <v>314</v>
      </c>
      <c r="J2584" s="4" t="str">
        <f t="shared" si="40"/>
        <v>pants314</v>
      </c>
      <c r="K2584" s="5"/>
      <c r="L2584" s="3"/>
    </row>
    <row r="2585" spans="3:12" x14ac:dyDescent="0.25">
      <c r="C2585" s="2" t="s">
        <v>7</v>
      </c>
      <c r="D2585" s="1">
        <v>2582</v>
      </c>
      <c r="E2585" s="1" t="s">
        <v>14</v>
      </c>
      <c r="F2585" s="1" t="s">
        <v>10</v>
      </c>
      <c r="G2585" s="1">
        <v>12</v>
      </c>
      <c r="H2585" s="3">
        <v>764.4</v>
      </c>
      <c r="I2585" s="6">
        <f>COUNTIF($E$4:E2585,E2585)</f>
        <v>315</v>
      </c>
      <c r="J2585" s="4" t="str">
        <f t="shared" si="40"/>
        <v>pants315</v>
      </c>
      <c r="K2585" s="5"/>
      <c r="L2585" s="3"/>
    </row>
    <row r="2586" spans="3:12" x14ac:dyDescent="0.25">
      <c r="C2586" s="2" t="s">
        <v>7</v>
      </c>
      <c r="D2586" s="1">
        <v>2583</v>
      </c>
      <c r="E2586" s="1" t="s">
        <v>19</v>
      </c>
      <c r="F2586" s="1" t="s">
        <v>26</v>
      </c>
      <c r="G2586" s="1">
        <v>12</v>
      </c>
      <c r="H2586" s="3">
        <v>1890</v>
      </c>
      <c r="I2586" s="6">
        <f>COUNTIF($E$4:E2586,E2586)</f>
        <v>325</v>
      </c>
      <c r="J2586" s="4" t="str">
        <f t="shared" si="40"/>
        <v>woman's shoes325</v>
      </c>
      <c r="K2586" s="5"/>
      <c r="L2586" s="3"/>
    </row>
    <row r="2587" spans="3:12" x14ac:dyDescent="0.25">
      <c r="C2587" s="2" t="s">
        <v>7</v>
      </c>
      <c r="D2587" s="1">
        <v>2584</v>
      </c>
      <c r="E2587" s="1" t="s">
        <v>19</v>
      </c>
      <c r="F2587" s="1" t="s">
        <v>64</v>
      </c>
      <c r="G2587" s="1">
        <v>28</v>
      </c>
      <c r="H2587" s="3">
        <v>3990</v>
      </c>
      <c r="I2587" s="6">
        <f>COUNTIF($E$4:E2587,E2587)</f>
        <v>326</v>
      </c>
      <c r="J2587" s="4" t="str">
        <f t="shared" si="40"/>
        <v>woman's shoes326</v>
      </c>
      <c r="K2587" s="5"/>
      <c r="L2587" s="3"/>
    </row>
    <row r="2588" spans="3:12" x14ac:dyDescent="0.25">
      <c r="C2588" s="2" t="s">
        <v>1</v>
      </c>
      <c r="D2588" s="1">
        <v>2585</v>
      </c>
      <c r="E2588" s="1" t="s">
        <v>8</v>
      </c>
      <c r="F2588" s="1" t="s">
        <v>61</v>
      </c>
      <c r="G2588" s="1">
        <v>13</v>
      </c>
      <c r="H2588" s="3">
        <v>2648.1</v>
      </c>
      <c r="I2588" s="6">
        <f>COUNTIF($E$4:E2588,E2588)</f>
        <v>324</v>
      </c>
      <c r="J2588" s="4" t="str">
        <f t="shared" si="40"/>
        <v>purses324</v>
      </c>
      <c r="K2588" s="5"/>
      <c r="L2588" s="3"/>
    </row>
    <row r="2589" spans="3:12" x14ac:dyDescent="0.25">
      <c r="C2589" s="2" t="s">
        <v>1</v>
      </c>
      <c r="D2589" s="1">
        <v>2586</v>
      </c>
      <c r="E2589" s="1" t="s">
        <v>16</v>
      </c>
      <c r="F2589" s="1" t="s">
        <v>49</v>
      </c>
      <c r="G2589" s="1">
        <v>28</v>
      </c>
      <c r="H2589" s="3">
        <v>386.4</v>
      </c>
      <c r="I2589" s="6">
        <f>COUNTIF($E$4:E2589,E2589)</f>
        <v>338</v>
      </c>
      <c r="J2589" s="4" t="str">
        <f t="shared" si="40"/>
        <v>ties338</v>
      </c>
      <c r="K2589" s="5"/>
      <c r="L2589" s="3"/>
    </row>
    <row r="2590" spans="3:12" x14ac:dyDescent="0.25">
      <c r="C2590" s="2" t="s">
        <v>7</v>
      </c>
      <c r="D2590" s="1">
        <v>2587</v>
      </c>
      <c r="E2590" s="1" t="s">
        <v>14</v>
      </c>
      <c r="F2590" s="1" t="s">
        <v>26</v>
      </c>
      <c r="G2590" s="1">
        <v>29</v>
      </c>
      <c r="H2590" s="3">
        <v>2030</v>
      </c>
      <c r="I2590" s="6">
        <f>COUNTIF($E$4:E2590,E2590)</f>
        <v>316</v>
      </c>
      <c r="J2590" s="4" t="str">
        <f t="shared" si="40"/>
        <v>pants316</v>
      </c>
      <c r="K2590" s="5"/>
      <c r="L2590" s="3"/>
    </row>
    <row r="2591" spans="3:12" x14ac:dyDescent="0.25">
      <c r="C2591" s="2" t="s">
        <v>7</v>
      </c>
      <c r="D2591" s="1">
        <v>2588</v>
      </c>
      <c r="E2591" s="1" t="s">
        <v>16</v>
      </c>
      <c r="F2591" s="1" t="s">
        <v>22</v>
      </c>
      <c r="G2591" s="1">
        <v>29</v>
      </c>
      <c r="H2591" s="3">
        <v>417.6</v>
      </c>
      <c r="I2591" s="6">
        <f>COUNTIF($E$4:E2591,E2591)</f>
        <v>339</v>
      </c>
      <c r="J2591" s="4" t="str">
        <f t="shared" si="40"/>
        <v>ties339</v>
      </c>
      <c r="K2591" s="5"/>
      <c r="L2591" s="3"/>
    </row>
    <row r="2592" spans="3:12" x14ac:dyDescent="0.25">
      <c r="C2592" s="2" t="s">
        <v>7</v>
      </c>
      <c r="D2592" s="1">
        <v>2589</v>
      </c>
      <c r="E2592" s="1" t="s">
        <v>18</v>
      </c>
      <c r="F2592" s="1" t="s">
        <v>29</v>
      </c>
      <c r="G2592" s="1">
        <v>14</v>
      </c>
      <c r="H2592" s="3">
        <v>828.1</v>
      </c>
      <c r="I2592" s="6">
        <f>COUNTIF($E$4:E2592,E2592)</f>
        <v>304</v>
      </c>
      <c r="J2592" s="4" t="str">
        <f t="shared" si="40"/>
        <v>man shoes304</v>
      </c>
      <c r="K2592" s="5"/>
      <c r="L2592" s="3"/>
    </row>
    <row r="2593" spans="3:12" x14ac:dyDescent="0.25">
      <c r="C2593" s="2" t="s">
        <v>7</v>
      </c>
      <c r="D2593" s="1">
        <v>2590</v>
      </c>
      <c r="E2593" s="1" t="s">
        <v>15</v>
      </c>
      <c r="F2593" s="1" t="s">
        <v>44</v>
      </c>
      <c r="G2593" s="1">
        <v>30</v>
      </c>
      <c r="H2593" s="3">
        <v>2256</v>
      </c>
      <c r="I2593" s="6">
        <f>COUNTIF($E$4:E2593,E2593)</f>
        <v>311</v>
      </c>
      <c r="J2593" s="4" t="str">
        <f t="shared" si="40"/>
        <v>dresses311</v>
      </c>
      <c r="K2593" s="5"/>
      <c r="L2593" s="3"/>
    </row>
    <row r="2594" spans="3:12" x14ac:dyDescent="0.25">
      <c r="C2594" s="2" t="s">
        <v>7</v>
      </c>
      <c r="D2594" s="1">
        <v>2591</v>
      </c>
      <c r="E2594" s="1" t="s">
        <v>17</v>
      </c>
      <c r="F2594" s="1" t="s">
        <v>62</v>
      </c>
      <c r="G2594" s="1">
        <v>28</v>
      </c>
      <c r="H2594" s="3">
        <v>1801.8</v>
      </c>
      <c r="I2594" s="6">
        <f>COUNTIF($E$4:E2594,E2594)</f>
        <v>316</v>
      </c>
      <c r="J2594" s="4" t="str">
        <f t="shared" si="40"/>
        <v>blouses316</v>
      </c>
      <c r="K2594" s="5"/>
      <c r="L2594" s="3"/>
    </row>
    <row r="2595" spans="3:12" x14ac:dyDescent="0.25">
      <c r="C2595" s="2" t="s">
        <v>7</v>
      </c>
      <c r="D2595" s="1">
        <v>2592</v>
      </c>
      <c r="E2595" s="1" t="s">
        <v>17</v>
      </c>
      <c r="F2595" s="1" t="s">
        <v>63</v>
      </c>
      <c r="G2595" s="1">
        <v>12</v>
      </c>
      <c r="H2595" s="3">
        <v>826.8</v>
      </c>
      <c r="I2595" s="6">
        <f>COUNTIF($E$4:E2595,E2595)</f>
        <v>317</v>
      </c>
      <c r="J2595" s="4" t="str">
        <f t="shared" si="40"/>
        <v>blouses317</v>
      </c>
      <c r="K2595" s="5"/>
      <c r="L2595" s="3"/>
    </row>
    <row r="2596" spans="3:12" x14ac:dyDescent="0.25">
      <c r="C2596" s="2" t="s">
        <v>7</v>
      </c>
      <c r="D2596" s="1">
        <v>2593</v>
      </c>
      <c r="E2596" s="1" t="s">
        <v>13</v>
      </c>
      <c r="F2596" s="1" t="s">
        <v>62</v>
      </c>
      <c r="G2596" s="1">
        <v>22</v>
      </c>
      <c r="H2596" s="3">
        <v>1069.2</v>
      </c>
      <c r="I2596" s="6">
        <f>COUNTIF($E$4:E2596,E2596)</f>
        <v>356</v>
      </c>
      <c r="J2596" s="4" t="str">
        <f t="shared" si="40"/>
        <v>shirts356</v>
      </c>
      <c r="K2596" s="5"/>
      <c r="L2596" s="3"/>
    </row>
    <row r="2597" spans="3:12" x14ac:dyDescent="0.25">
      <c r="C2597" s="2" t="s">
        <v>7</v>
      </c>
      <c r="D2597" s="1">
        <v>2594</v>
      </c>
      <c r="E2597" s="1" t="s">
        <v>15</v>
      </c>
      <c r="F2597" s="1" t="s">
        <v>27</v>
      </c>
      <c r="G2597" s="1">
        <v>20</v>
      </c>
      <c r="H2597" s="3">
        <v>1440</v>
      </c>
      <c r="I2597" s="6">
        <f>COUNTIF($E$4:E2597,E2597)</f>
        <v>312</v>
      </c>
      <c r="J2597" s="4" t="str">
        <f t="shared" si="40"/>
        <v>dresses312</v>
      </c>
      <c r="K2597" s="5"/>
      <c r="L2597" s="3"/>
    </row>
    <row r="2598" spans="3:12" x14ac:dyDescent="0.25">
      <c r="C2598" s="2" t="s">
        <v>7</v>
      </c>
      <c r="D2598" s="1">
        <v>2595</v>
      </c>
      <c r="E2598" s="1" t="s">
        <v>16</v>
      </c>
      <c r="F2598" s="1" t="s">
        <v>60</v>
      </c>
      <c r="G2598" s="1">
        <v>27</v>
      </c>
      <c r="H2598" s="3">
        <v>380.7</v>
      </c>
      <c r="I2598" s="6">
        <f>COUNTIF($E$4:E2598,E2598)</f>
        <v>340</v>
      </c>
      <c r="J2598" s="4" t="str">
        <f t="shared" si="40"/>
        <v>ties340</v>
      </c>
      <c r="K2598" s="5"/>
      <c r="L2598" s="3"/>
    </row>
    <row r="2599" spans="3:12" x14ac:dyDescent="0.25">
      <c r="C2599" s="2" t="s">
        <v>7</v>
      </c>
      <c r="D2599" s="1">
        <v>2596</v>
      </c>
      <c r="E2599" s="1" t="s">
        <v>13</v>
      </c>
      <c r="F2599" s="1" t="s">
        <v>23</v>
      </c>
      <c r="G2599" s="1">
        <v>32</v>
      </c>
      <c r="H2599" s="3">
        <v>1454.4</v>
      </c>
      <c r="I2599" s="6">
        <f>COUNTIF($E$4:E2599,E2599)</f>
        <v>357</v>
      </c>
      <c r="J2599" s="4" t="str">
        <f t="shared" si="40"/>
        <v>shirts357</v>
      </c>
      <c r="K2599" s="5"/>
      <c r="L2599" s="3"/>
    </row>
    <row r="2600" spans="3:12" x14ac:dyDescent="0.25">
      <c r="C2600" s="2" t="s">
        <v>7</v>
      </c>
      <c r="D2600" s="1">
        <v>2597</v>
      </c>
      <c r="E2600" s="1" t="s">
        <v>8</v>
      </c>
      <c r="F2600" s="1" t="s">
        <v>48</v>
      </c>
      <c r="G2600" s="1">
        <v>16</v>
      </c>
      <c r="H2600" s="3">
        <v>3561.6</v>
      </c>
      <c r="I2600" s="6">
        <f>COUNTIF($E$4:E2600,E2600)</f>
        <v>325</v>
      </c>
      <c r="J2600" s="4" t="str">
        <f t="shared" si="40"/>
        <v>purses325</v>
      </c>
      <c r="K2600" s="5"/>
      <c r="L2600" s="3"/>
    </row>
    <row r="2601" spans="3:12" x14ac:dyDescent="0.25">
      <c r="C2601" s="2" t="s">
        <v>7</v>
      </c>
      <c r="D2601" s="1">
        <v>2598</v>
      </c>
      <c r="E2601" s="1" t="s">
        <v>8</v>
      </c>
      <c r="F2601" s="1" t="s">
        <v>50</v>
      </c>
      <c r="G2601" s="1">
        <v>35</v>
      </c>
      <c r="H2601" s="3">
        <v>6615</v>
      </c>
      <c r="I2601" s="6">
        <f>COUNTIF($E$4:E2601,E2601)</f>
        <v>326</v>
      </c>
      <c r="J2601" s="4" t="str">
        <f t="shared" si="40"/>
        <v>purses326</v>
      </c>
      <c r="K2601" s="5"/>
      <c r="L2601" s="3"/>
    </row>
    <row r="2602" spans="3:12" x14ac:dyDescent="0.25">
      <c r="C2602" s="2" t="s">
        <v>7</v>
      </c>
      <c r="D2602" s="1">
        <v>2599</v>
      </c>
      <c r="E2602" s="1" t="s">
        <v>15</v>
      </c>
      <c r="F2602" s="1" t="s">
        <v>60</v>
      </c>
      <c r="G2602" s="1">
        <v>19</v>
      </c>
      <c r="H2602" s="3">
        <v>1489.6</v>
      </c>
      <c r="I2602" s="6">
        <f>COUNTIF($E$4:E2602,E2602)</f>
        <v>313</v>
      </c>
      <c r="J2602" s="4" t="str">
        <f t="shared" si="40"/>
        <v>dresses313</v>
      </c>
      <c r="K2602" s="5"/>
      <c r="L2602" s="3"/>
    </row>
    <row r="2603" spans="3:12" x14ac:dyDescent="0.25">
      <c r="C2603" s="2" t="s">
        <v>7</v>
      </c>
      <c r="D2603" s="1">
        <v>2600</v>
      </c>
      <c r="E2603" s="1" t="s">
        <v>14</v>
      </c>
      <c r="F2603" s="1" t="s">
        <v>63</v>
      </c>
      <c r="G2603" s="1">
        <v>14</v>
      </c>
      <c r="H2603" s="3">
        <v>980</v>
      </c>
      <c r="I2603" s="6">
        <f>COUNTIF($E$4:E2603,E2603)</f>
        <v>317</v>
      </c>
      <c r="J2603" s="4" t="str">
        <f t="shared" si="40"/>
        <v>pants317</v>
      </c>
      <c r="K2603" s="5"/>
      <c r="L2603" s="3"/>
    </row>
    <row r="2604" spans="3:12" x14ac:dyDescent="0.25">
      <c r="C2604" s="2" t="s">
        <v>7</v>
      </c>
      <c r="D2604" s="1">
        <v>2601</v>
      </c>
      <c r="E2604" s="1" t="s">
        <v>17</v>
      </c>
      <c r="F2604" s="1" t="s">
        <v>30</v>
      </c>
      <c r="G2604" s="1">
        <v>27</v>
      </c>
      <c r="H2604" s="3">
        <v>1597.05</v>
      </c>
      <c r="I2604" s="6">
        <f>COUNTIF($E$4:E2604,E2604)</f>
        <v>318</v>
      </c>
      <c r="J2604" s="4" t="str">
        <f t="shared" si="40"/>
        <v>blouses318</v>
      </c>
      <c r="K2604" s="5"/>
      <c r="L2604" s="3"/>
    </row>
    <row r="2605" spans="3:12" x14ac:dyDescent="0.25">
      <c r="C2605" s="2" t="s">
        <v>7</v>
      </c>
      <c r="D2605" s="1">
        <v>2602</v>
      </c>
      <c r="E2605" s="1" t="s">
        <v>16</v>
      </c>
      <c r="F2605" s="1" t="s">
        <v>23</v>
      </c>
      <c r="G2605" s="1">
        <v>34</v>
      </c>
      <c r="H2605" s="3">
        <v>555.9</v>
      </c>
      <c r="I2605" s="6">
        <f>COUNTIF($E$4:E2605,E2605)</f>
        <v>341</v>
      </c>
      <c r="J2605" s="4" t="str">
        <f t="shared" si="40"/>
        <v>ties341</v>
      </c>
      <c r="K2605" s="5"/>
      <c r="L2605" s="3"/>
    </row>
    <row r="2606" spans="3:12" x14ac:dyDescent="0.25">
      <c r="C2606" s="2" t="s">
        <v>7</v>
      </c>
      <c r="D2606" s="1">
        <v>2603</v>
      </c>
      <c r="E2606" s="1" t="s">
        <v>13</v>
      </c>
      <c r="F2606" s="1" t="s">
        <v>34</v>
      </c>
      <c r="G2606" s="1">
        <v>16</v>
      </c>
      <c r="H2606" s="3">
        <v>698.4</v>
      </c>
      <c r="I2606" s="6">
        <f>COUNTIF($E$4:E2606,E2606)</f>
        <v>358</v>
      </c>
      <c r="J2606" s="4" t="str">
        <f t="shared" si="40"/>
        <v>shirts358</v>
      </c>
      <c r="K2606" s="5"/>
      <c r="L2606" s="3"/>
    </row>
    <row r="2607" spans="3:12" x14ac:dyDescent="0.25">
      <c r="C2607" s="2" t="s">
        <v>7</v>
      </c>
      <c r="D2607" s="1">
        <v>2604</v>
      </c>
      <c r="E2607" s="1" t="s">
        <v>15</v>
      </c>
      <c r="F2607" s="1" t="s">
        <v>20</v>
      </c>
      <c r="G2607" s="1">
        <v>27</v>
      </c>
      <c r="H2607" s="3">
        <v>2138.4</v>
      </c>
      <c r="I2607" s="6">
        <f>COUNTIF($E$4:E2607,E2607)</f>
        <v>314</v>
      </c>
      <c r="J2607" s="4" t="str">
        <f t="shared" si="40"/>
        <v>dresses314</v>
      </c>
      <c r="K2607" s="5"/>
      <c r="L2607" s="3"/>
    </row>
    <row r="2608" spans="3:12" x14ac:dyDescent="0.25">
      <c r="C2608" s="2" t="s">
        <v>7</v>
      </c>
      <c r="D2608" s="1">
        <v>2605</v>
      </c>
      <c r="E2608" s="1" t="s">
        <v>19</v>
      </c>
      <c r="F2608" s="1" t="s">
        <v>32</v>
      </c>
      <c r="G2608" s="1">
        <v>14</v>
      </c>
      <c r="H2608" s="3">
        <v>2205</v>
      </c>
      <c r="I2608" s="6">
        <f>COUNTIF($E$4:E2608,E2608)</f>
        <v>327</v>
      </c>
      <c r="J2608" s="4" t="str">
        <f t="shared" si="40"/>
        <v>woman's shoes327</v>
      </c>
      <c r="K2608" s="5"/>
      <c r="L2608" s="3"/>
    </row>
    <row r="2609" spans="3:12" x14ac:dyDescent="0.25">
      <c r="C2609" s="2" t="s">
        <v>7</v>
      </c>
      <c r="D2609" s="1">
        <v>2606</v>
      </c>
      <c r="E2609" s="1" t="s">
        <v>8</v>
      </c>
      <c r="F2609" s="1" t="s">
        <v>56</v>
      </c>
      <c r="G2609" s="1">
        <v>12</v>
      </c>
      <c r="H2609" s="3">
        <v>2595.6</v>
      </c>
      <c r="I2609" s="6">
        <f>COUNTIF($E$4:E2609,E2609)</f>
        <v>327</v>
      </c>
      <c r="J2609" s="4" t="str">
        <f t="shared" si="40"/>
        <v>purses327</v>
      </c>
      <c r="K2609" s="5"/>
      <c r="L2609" s="3"/>
    </row>
    <row r="2610" spans="3:12" x14ac:dyDescent="0.25">
      <c r="C2610" s="2" t="s">
        <v>7</v>
      </c>
      <c r="D2610" s="1">
        <v>2607</v>
      </c>
      <c r="E2610" s="1" t="s">
        <v>18</v>
      </c>
      <c r="F2610" s="1" t="s">
        <v>23</v>
      </c>
      <c r="G2610" s="1">
        <v>25</v>
      </c>
      <c r="H2610" s="3">
        <v>1755</v>
      </c>
      <c r="I2610" s="6">
        <f>COUNTIF($E$4:E2610,E2610)</f>
        <v>305</v>
      </c>
      <c r="J2610" s="4" t="str">
        <f t="shared" si="40"/>
        <v>man shoes305</v>
      </c>
      <c r="K2610" s="5"/>
      <c r="L2610" s="3"/>
    </row>
    <row r="2611" spans="3:12" x14ac:dyDescent="0.25">
      <c r="C2611" s="2" t="s">
        <v>7</v>
      </c>
      <c r="D2611" s="1">
        <v>2608</v>
      </c>
      <c r="E2611" s="1" t="s">
        <v>15</v>
      </c>
      <c r="F2611" s="1" t="s">
        <v>30</v>
      </c>
      <c r="G2611" s="1">
        <v>27</v>
      </c>
      <c r="H2611" s="3">
        <v>2030.4</v>
      </c>
      <c r="I2611" s="6">
        <f>COUNTIF($E$4:E2611,E2611)</f>
        <v>315</v>
      </c>
      <c r="J2611" s="4" t="str">
        <f t="shared" si="40"/>
        <v>dresses315</v>
      </c>
      <c r="K2611" s="5"/>
      <c r="L2611" s="3"/>
    </row>
    <row r="2612" spans="3:12" x14ac:dyDescent="0.25">
      <c r="C2612" s="2" t="s">
        <v>7</v>
      </c>
      <c r="D2612" s="1">
        <v>2609</v>
      </c>
      <c r="E2612" s="1" t="s">
        <v>8</v>
      </c>
      <c r="F2612" s="1" t="s">
        <v>25</v>
      </c>
      <c r="G2612" s="1">
        <v>21</v>
      </c>
      <c r="H2612" s="3">
        <v>4586.3999999999996</v>
      </c>
      <c r="I2612" s="6">
        <f>COUNTIF($E$4:E2612,E2612)</f>
        <v>328</v>
      </c>
      <c r="J2612" s="4" t="str">
        <f t="shared" si="40"/>
        <v>purses328</v>
      </c>
      <c r="K2612" s="5"/>
      <c r="L2612" s="3"/>
    </row>
    <row r="2613" spans="3:12" x14ac:dyDescent="0.25">
      <c r="C2613" s="2" t="s">
        <v>7</v>
      </c>
      <c r="D2613" s="1">
        <v>2610</v>
      </c>
      <c r="E2613" s="1" t="s">
        <v>19</v>
      </c>
      <c r="F2613" s="1" t="s">
        <v>34</v>
      </c>
      <c r="G2613" s="1">
        <v>33</v>
      </c>
      <c r="H2613" s="3">
        <v>4653</v>
      </c>
      <c r="I2613" s="6">
        <f>COUNTIF($E$4:E2613,E2613)</f>
        <v>328</v>
      </c>
      <c r="J2613" s="4" t="str">
        <f t="shared" si="40"/>
        <v>woman's shoes328</v>
      </c>
      <c r="K2613" s="5"/>
      <c r="L2613" s="3"/>
    </row>
    <row r="2614" spans="3:12" x14ac:dyDescent="0.25">
      <c r="C2614" s="2" t="s">
        <v>7</v>
      </c>
      <c r="D2614" s="1">
        <v>2611</v>
      </c>
      <c r="E2614" s="1" t="s">
        <v>18</v>
      </c>
      <c r="F2614" s="1" t="s">
        <v>29</v>
      </c>
      <c r="G2614" s="1">
        <v>20</v>
      </c>
      <c r="H2614" s="3">
        <v>1404</v>
      </c>
      <c r="I2614" s="6">
        <f>COUNTIF($E$4:E2614,E2614)</f>
        <v>306</v>
      </c>
      <c r="J2614" s="4" t="str">
        <f t="shared" si="40"/>
        <v>man shoes306</v>
      </c>
      <c r="K2614" s="5"/>
      <c r="L2614" s="3"/>
    </row>
    <row r="2615" spans="3:12" x14ac:dyDescent="0.25">
      <c r="C2615" s="2" t="s">
        <v>7</v>
      </c>
      <c r="D2615" s="1">
        <v>2612</v>
      </c>
      <c r="E2615" s="1" t="s">
        <v>8</v>
      </c>
      <c r="F2615" s="1" t="s">
        <v>46</v>
      </c>
      <c r="G2615" s="1">
        <v>35</v>
      </c>
      <c r="H2615" s="3">
        <v>8085</v>
      </c>
      <c r="I2615" s="6">
        <f>COUNTIF($E$4:E2615,E2615)</f>
        <v>329</v>
      </c>
      <c r="J2615" s="4" t="str">
        <f t="shared" si="40"/>
        <v>purses329</v>
      </c>
      <c r="K2615" s="5"/>
      <c r="L2615" s="3"/>
    </row>
    <row r="2616" spans="3:12" x14ac:dyDescent="0.25">
      <c r="C2616" s="2" t="s">
        <v>7</v>
      </c>
      <c r="D2616" s="1">
        <v>2613</v>
      </c>
      <c r="E2616" s="1" t="s">
        <v>14</v>
      </c>
      <c r="F2616" s="1" t="s">
        <v>38</v>
      </c>
      <c r="G2616" s="1">
        <v>31</v>
      </c>
      <c r="H2616" s="3">
        <v>1974.7</v>
      </c>
      <c r="I2616" s="6">
        <f>COUNTIF($E$4:E2616,E2616)</f>
        <v>318</v>
      </c>
      <c r="J2616" s="4" t="str">
        <f t="shared" si="40"/>
        <v>pants318</v>
      </c>
      <c r="K2616" s="5"/>
      <c r="L2616" s="3"/>
    </row>
    <row r="2617" spans="3:12" x14ac:dyDescent="0.25">
      <c r="C2617" s="2" t="s">
        <v>7</v>
      </c>
      <c r="D2617" s="1">
        <v>2614</v>
      </c>
      <c r="E2617" s="1" t="s">
        <v>16</v>
      </c>
      <c r="F2617" s="1" t="s">
        <v>50</v>
      </c>
      <c r="G2617" s="1">
        <v>34</v>
      </c>
      <c r="H2617" s="3">
        <v>469.2</v>
      </c>
      <c r="I2617" s="6">
        <f>COUNTIF($E$4:E2617,E2617)</f>
        <v>342</v>
      </c>
      <c r="J2617" s="4" t="str">
        <f t="shared" si="40"/>
        <v>ties342</v>
      </c>
      <c r="K2617" s="5"/>
      <c r="L2617" s="3"/>
    </row>
    <row r="2618" spans="3:12" x14ac:dyDescent="0.25">
      <c r="C2618" s="2" t="s">
        <v>7</v>
      </c>
      <c r="D2618" s="1">
        <v>2615</v>
      </c>
      <c r="E2618" s="1" t="s">
        <v>19</v>
      </c>
      <c r="F2618" s="1" t="s">
        <v>41</v>
      </c>
      <c r="G2618" s="1">
        <v>22</v>
      </c>
      <c r="H2618" s="3">
        <v>3267</v>
      </c>
      <c r="I2618" s="6">
        <f>COUNTIF($E$4:E2618,E2618)</f>
        <v>329</v>
      </c>
      <c r="J2618" s="4" t="str">
        <f t="shared" si="40"/>
        <v>woman's shoes329</v>
      </c>
      <c r="K2618" s="5"/>
      <c r="L2618" s="3"/>
    </row>
    <row r="2619" spans="3:12" x14ac:dyDescent="0.25">
      <c r="C2619" s="2" t="s">
        <v>7</v>
      </c>
      <c r="D2619" s="1">
        <v>2616</v>
      </c>
      <c r="E2619" s="1" t="s">
        <v>8</v>
      </c>
      <c r="F2619" s="1" t="s">
        <v>33</v>
      </c>
      <c r="G2619" s="1">
        <v>12</v>
      </c>
      <c r="H2619" s="3">
        <v>2520</v>
      </c>
      <c r="I2619" s="6">
        <f>COUNTIF($E$4:E2619,E2619)</f>
        <v>330</v>
      </c>
      <c r="J2619" s="4" t="str">
        <f t="shared" si="40"/>
        <v>purses330</v>
      </c>
      <c r="K2619" s="5"/>
      <c r="L2619" s="3"/>
    </row>
    <row r="2620" spans="3:12" x14ac:dyDescent="0.25">
      <c r="C2620" s="2" t="s">
        <v>7</v>
      </c>
      <c r="D2620" s="1">
        <v>2617</v>
      </c>
      <c r="E2620" s="1" t="s">
        <v>18</v>
      </c>
      <c r="F2620" s="1" t="s">
        <v>46</v>
      </c>
      <c r="G2620" s="1">
        <v>11</v>
      </c>
      <c r="H2620" s="3">
        <v>779.35</v>
      </c>
      <c r="I2620" s="6">
        <f>COUNTIF($E$4:E2620,E2620)</f>
        <v>307</v>
      </c>
      <c r="J2620" s="4" t="str">
        <f t="shared" si="40"/>
        <v>man shoes307</v>
      </c>
      <c r="K2620" s="5"/>
      <c r="L2620" s="3"/>
    </row>
    <row r="2621" spans="3:12" x14ac:dyDescent="0.25">
      <c r="C2621" s="2" t="s">
        <v>7</v>
      </c>
      <c r="D2621" s="1">
        <v>2618</v>
      </c>
      <c r="E2621" s="1" t="s">
        <v>17</v>
      </c>
      <c r="F2621" s="1" t="s">
        <v>20</v>
      </c>
      <c r="G2621" s="1">
        <v>17</v>
      </c>
      <c r="H2621" s="3">
        <v>1093.95</v>
      </c>
      <c r="I2621" s="6">
        <f>COUNTIF($E$4:E2621,E2621)</f>
        <v>319</v>
      </c>
      <c r="J2621" s="4" t="str">
        <f t="shared" si="40"/>
        <v>blouses319</v>
      </c>
      <c r="K2621" s="5"/>
      <c r="L2621" s="3"/>
    </row>
    <row r="2622" spans="3:12" x14ac:dyDescent="0.25">
      <c r="C2622" s="2" t="s">
        <v>7</v>
      </c>
      <c r="D2622" s="1">
        <v>2619</v>
      </c>
      <c r="E2622" s="1" t="s">
        <v>8</v>
      </c>
      <c r="F2622" s="1" t="s">
        <v>52</v>
      </c>
      <c r="G2622" s="1">
        <v>26</v>
      </c>
      <c r="H2622" s="3">
        <v>5077.8</v>
      </c>
      <c r="I2622" s="6">
        <f>COUNTIF($E$4:E2622,E2622)</f>
        <v>331</v>
      </c>
      <c r="J2622" s="4" t="str">
        <f t="shared" si="40"/>
        <v>purses331</v>
      </c>
      <c r="K2622" s="5"/>
      <c r="L2622" s="3"/>
    </row>
    <row r="2623" spans="3:12" x14ac:dyDescent="0.25">
      <c r="C2623" s="2" t="s">
        <v>7</v>
      </c>
      <c r="D2623" s="1">
        <v>2620</v>
      </c>
      <c r="E2623" s="1" t="s">
        <v>13</v>
      </c>
      <c r="F2623" s="1" t="s">
        <v>63</v>
      </c>
      <c r="G2623" s="1">
        <v>35</v>
      </c>
      <c r="H2623" s="3">
        <v>1732.5</v>
      </c>
      <c r="I2623" s="6">
        <f>COUNTIF($E$4:E2623,E2623)</f>
        <v>359</v>
      </c>
      <c r="J2623" s="4" t="str">
        <f t="shared" si="40"/>
        <v>shirts359</v>
      </c>
      <c r="K2623" s="5"/>
      <c r="L2623" s="3"/>
    </row>
    <row r="2624" spans="3:12" x14ac:dyDescent="0.25">
      <c r="C2624" s="2" t="s">
        <v>7</v>
      </c>
      <c r="D2624" s="1">
        <v>2621</v>
      </c>
      <c r="E2624" s="1" t="s">
        <v>17</v>
      </c>
      <c r="F2624" s="1" t="s">
        <v>56</v>
      </c>
      <c r="G2624" s="1">
        <v>10</v>
      </c>
      <c r="H2624" s="3">
        <v>624</v>
      </c>
      <c r="I2624" s="6">
        <f>COUNTIF($E$4:E2624,E2624)</f>
        <v>320</v>
      </c>
      <c r="J2624" s="4" t="str">
        <f t="shared" si="40"/>
        <v>blouses320</v>
      </c>
      <c r="K2624" s="5"/>
      <c r="L2624" s="3"/>
    </row>
    <row r="2625" spans="3:12" x14ac:dyDescent="0.25">
      <c r="C2625" s="2" t="s">
        <v>7</v>
      </c>
      <c r="D2625" s="1">
        <v>2622</v>
      </c>
      <c r="E2625" s="1" t="s">
        <v>8</v>
      </c>
      <c r="F2625" s="1" t="s">
        <v>45</v>
      </c>
      <c r="G2625" s="1">
        <v>31</v>
      </c>
      <c r="H2625" s="3">
        <v>6835.5</v>
      </c>
      <c r="I2625" s="6">
        <f>COUNTIF($E$4:E2625,E2625)</f>
        <v>332</v>
      </c>
      <c r="J2625" s="4" t="str">
        <f t="shared" si="40"/>
        <v>purses332</v>
      </c>
      <c r="K2625" s="5"/>
      <c r="L2625" s="3"/>
    </row>
    <row r="2626" spans="3:12" x14ac:dyDescent="0.25">
      <c r="C2626" s="2" t="s">
        <v>7</v>
      </c>
      <c r="D2626" s="1">
        <v>2623</v>
      </c>
      <c r="E2626" s="1" t="s">
        <v>8</v>
      </c>
      <c r="F2626" s="1" t="s">
        <v>53</v>
      </c>
      <c r="G2626" s="1">
        <v>28</v>
      </c>
      <c r="H2626" s="3">
        <v>6291.6</v>
      </c>
      <c r="I2626" s="6">
        <f>COUNTIF($E$4:E2626,E2626)</f>
        <v>333</v>
      </c>
      <c r="J2626" s="4" t="str">
        <f t="shared" si="40"/>
        <v>purses333</v>
      </c>
      <c r="K2626" s="5"/>
      <c r="L2626" s="3"/>
    </row>
    <row r="2627" spans="3:12" x14ac:dyDescent="0.25">
      <c r="C2627" s="2" t="s">
        <v>1</v>
      </c>
      <c r="D2627" s="1">
        <v>2624</v>
      </c>
      <c r="E2627" s="1" t="s">
        <v>8</v>
      </c>
      <c r="F2627" s="1" t="s">
        <v>36</v>
      </c>
      <c r="G2627" s="1">
        <v>32</v>
      </c>
      <c r="H2627" s="3">
        <v>6720</v>
      </c>
      <c r="I2627" s="6">
        <f>COUNTIF($E$4:E2627,E2627)</f>
        <v>334</v>
      </c>
      <c r="J2627" s="4" t="str">
        <f t="shared" si="40"/>
        <v>purses334</v>
      </c>
      <c r="K2627" s="5"/>
      <c r="L2627" s="3"/>
    </row>
    <row r="2628" spans="3:12" x14ac:dyDescent="0.25">
      <c r="C2628" s="2" t="s">
        <v>1</v>
      </c>
      <c r="D2628" s="1">
        <v>2625</v>
      </c>
      <c r="E2628" s="1" t="s">
        <v>16</v>
      </c>
      <c r="F2628" s="1" t="s">
        <v>39</v>
      </c>
      <c r="G2628" s="1">
        <v>23</v>
      </c>
      <c r="H2628" s="3">
        <v>317.39999999999998</v>
      </c>
      <c r="I2628" s="6">
        <f>COUNTIF($E$4:E2628,E2628)</f>
        <v>343</v>
      </c>
      <c r="J2628" s="4" t="str">
        <f t="shared" si="40"/>
        <v>ties343</v>
      </c>
      <c r="K2628" s="5"/>
      <c r="L2628" s="3"/>
    </row>
    <row r="2629" spans="3:12" x14ac:dyDescent="0.25">
      <c r="C2629" s="2" t="s">
        <v>7</v>
      </c>
      <c r="D2629" s="1">
        <v>2626</v>
      </c>
      <c r="E2629" s="1" t="s">
        <v>18</v>
      </c>
      <c r="F2629" s="1" t="s">
        <v>56</v>
      </c>
      <c r="G2629" s="1">
        <v>14</v>
      </c>
      <c r="H2629" s="3">
        <v>928.2</v>
      </c>
      <c r="I2629" s="6">
        <f>COUNTIF($E$4:E2629,E2629)</f>
        <v>308</v>
      </c>
      <c r="J2629" s="4" t="str">
        <f t="shared" ref="J2629:J2692" si="41">E2629&amp;I2629</f>
        <v>man shoes308</v>
      </c>
      <c r="K2629" s="5"/>
      <c r="L2629" s="3"/>
    </row>
    <row r="2630" spans="3:12" x14ac:dyDescent="0.25">
      <c r="C2630" s="2" t="s">
        <v>7</v>
      </c>
      <c r="D2630" s="1">
        <v>2627</v>
      </c>
      <c r="E2630" s="1" t="s">
        <v>16</v>
      </c>
      <c r="F2630" s="1" t="s">
        <v>51</v>
      </c>
      <c r="G2630" s="1">
        <v>17</v>
      </c>
      <c r="H2630" s="3">
        <v>262.64999999999998</v>
      </c>
      <c r="I2630" s="6">
        <f>COUNTIF($E$4:E2630,E2630)</f>
        <v>344</v>
      </c>
      <c r="J2630" s="4" t="str">
        <f t="shared" si="41"/>
        <v>ties344</v>
      </c>
      <c r="K2630" s="5"/>
      <c r="L2630" s="3"/>
    </row>
    <row r="2631" spans="3:12" x14ac:dyDescent="0.25">
      <c r="C2631" s="2" t="s">
        <v>7</v>
      </c>
      <c r="D2631" s="1">
        <v>2628</v>
      </c>
      <c r="E2631" s="1" t="s">
        <v>13</v>
      </c>
      <c r="F2631" s="1" t="s">
        <v>37</v>
      </c>
      <c r="G2631" s="1">
        <v>30</v>
      </c>
      <c r="H2631" s="3">
        <v>1296</v>
      </c>
      <c r="I2631" s="6">
        <f>COUNTIF($E$4:E2631,E2631)</f>
        <v>360</v>
      </c>
      <c r="J2631" s="4" t="str">
        <f t="shared" si="41"/>
        <v>shirts360</v>
      </c>
      <c r="K2631" s="5"/>
      <c r="L2631" s="3"/>
    </row>
    <row r="2632" spans="3:12" x14ac:dyDescent="0.25">
      <c r="C2632" s="2" t="s">
        <v>7</v>
      </c>
      <c r="D2632" s="1">
        <v>2629</v>
      </c>
      <c r="E2632" s="1" t="s">
        <v>13</v>
      </c>
      <c r="F2632" s="1" t="s">
        <v>32</v>
      </c>
      <c r="G2632" s="1">
        <v>34</v>
      </c>
      <c r="H2632" s="3">
        <v>1392.3</v>
      </c>
      <c r="I2632" s="6">
        <f>COUNTIF($E$4:E2632,E2632)</f>
        <v>361</v>
      </c>
      <c r="J2632" s="4" t="str">
        <f t="shared" si="41"/>
        <v>shirts361</v>
      </c>
      <c r="K2632" s="5"/>
      <c r="L2632" s="3"/>
    </row>
    <row r="2633" spans="3:12" x14ac:dyDescent="0.25">
      <c r="C2633" s="2" t="s">
        <v>7</v>
      </c>
      <c r="D2633" s="1">
        <v>2630</v>
      </c>
      <c r="E2633" s="1" t="s">
        <v>16</v>
      </c>
      <c r="F2633" s="1" t="s">
        <v>36</v>
      </c>
      <c r="G2633" s="1">
        <v>26</v>
      </c>
      <c r="H2633" s="3">
        <v>413.4</v>
      </c>
      <c r="I2633" s="6">
        <f>COUNTIF($E$4:E2633,E2633)</f>
        <v>345</v>
      </c>
      <c r="J2633" s="4" t="str">
        <f t="shared" si="41"/>
        <v>ties345</v>
      </c>
      <c r="K2633" s="5"/>
      <c r="L2633" s="3"/>
    </row>
    <row r="2634" spans="3:12" x14ac:dyDescent="0.25">
      <c r="C2634" s="2" t="s">
        <v>7</v>
      </c>
      <c r="D2634" s="1">
        <v>2631</v>
      </c>
      <c r="E2634" s="1" t="s">
        <v>16</v>
      </c>
      <c r="F2634" s="1" t="s">
        <v>29</v>
      </c>
      <c r="G2634" s="1">
        <v>15</v>
      </c>
      <c r="H2634" s="3">
        <v>247.5</v>
      </c>
      <c r="I2634" s="6">
        <f>COUNTIF($E$4:E2634,E2634)</f>
        <v>346</v>
      </c>
      <c r="J2634" s="4" t="str">
        <f t="shared" si="41"/>
        <v>ties346</v>
      </c>
      <c r="K2634" s="5"/>
      <c r="L2634" s="3"/>
    </row>
    <row r="2635" spans="3:12" x14ac:dyDescent="0.25">
      <c r="C2635" s="2" t="s">
        <v>1</v>
      </c>
      <c r="D2635" s="1">
        <v>2632</v>
      </c>
      <c r="E2635" s="1" t="s">
        <v>14</v>
      </c>
      <c r="F2635" s="1" t="s">
        <v>27</v>
      </c>
      <c r="G2635" s="1">
        <v>23</v>
      </c>
      <c r="H2635" s="3">
        <v>1658.3</v>
      </c>
      <c r="I2635" s="6">
        <f>COUNTIF($E$4:E2635,E2635)</f>
        <v>319</v>
      </c>
      <c r="J2635" s="4" t="str">
        <f t="shared" si="41"/>
        <v>pants319</v>
      </c>
      <c r="K2635" s="5"/>
      <c r="L2635" s="3"/>
    </row>
    <row r="2636" spans="3:12" x14ac:dyDescent="0.25">
      <c r="C2636" s="2" t="s">
        <v>7</v>
      </c>
      <c r="D2636" s="1">
        <v>2633</v>
      </c>
      <c r="E2636" s="1" t="s">
        <v>13</v>
      </c>
      <c r="F2636" s="1" t="s">
        <v>49</v>
      </c>
      <c r="G2636" s="1">
        <v>16</v>
      </c>
      <c r="H2636" s="3">
        <v>748.8</v>
      </c>
      <c r="I2636" s="6">
        <f>COUNTIF($E$4:E2636,E2636)</f>
        <v>362</v>
      </c>
      <c r="J2636" s="4" t="str">
        <f t="shared" si="41"/>
        <v>shirts362</v>
      </c>
      <c r="K2636" s="5"/>
      <c r="L2636" s="3"/>
    </row>
    <row r="2637" spans="3:12" x14ac:dyDescent="0.25">
      <c r="C2637" s="2" t="s">
        <v>7</v>
      </c>
      <c r="D2637" s="1">
        <v>2634</v>
      </c>
      <c r="E2637" s="1" t="s">
        <v>15</v>
      </c>
      <c r="F2637" s="1" t="s">
        <v>65</v>
      </c>
      <c r="G2637" s="1">
        <v>21</v>
      </c>
      <c r="H2637" s="3">
        <v>1831.2</v>
      </c>
      <c r="I2637" s="6">
        <f>COUNTIF($E$4:E2637,E2637)</f>
        <v>316</v>
      </c>
      <c r="J2637" s="4" t="str">
        <f t="shared" si="41"/>
        <v>dresses316</v>
      </c>
      <c r="K2637" s="5"/>
      <c r="L2637" s="3"/>
    </row>
    <row r="2638" spans="3:12" x14ac:dyDescent="0.25">
      <c r="C2638" s="2" t="s">
        <v>7</v>
      </c>
      <c r="D2638" s="1">
        <v>2635</v>
      </c>
      <c r="E2638" s="1" t="s">
        <v>19</v>
      </c>
      <c r="F2638" s="1" t="s">
        <v>63</v>
      </c>
      <c r="G2638" s="1">
        <v>20</v>
      </c>
      <c r="H2638" s="3">
        <v>3210</v>
      </c>
      <c r="I2638" s="6">
        <f>COUNTIF($E$4:E2638,E2638)</f>
        <v>330</v>
      </c>
      <c r="J2638" s="4" t="str">
        <f t="shared" si="41"/>
        <v>woman's shoes330</v>
      </c>
      <c r="K2638" s="5"/>
      <c r="L2638" s="3"/>
    </row>
    <row r="2639" spans="3:12" x14ac:dyDescent="0.25">
      <c r="C2639" s="2" t="s">
        <v>7</v>
      </c>
      <c r="D2639" s="1">
        <v>2636</v>
      </c>
      <c r="E2639" s="1" t="s">
        <v>15</v>
      </c>
      <c r="F2639" s="1" t="s">
        <v>28</v>
      </c>
      <c r="G2639" s="1">
        <v>35</v>
      </c>
      <c r="H2639" s="3">
        <v>2660</v>
      </c>
      <c r="I2639" s="6">
        <f>COUNTIF($E$4:E2639,E2639)</f>
        <v>317</v>
      </c>
      <c r="J2639" s="4" t="str">
        <f t="shared" si="41"/>
        <v>dresses317</v>
      </c>
      <c r="K2639" s="5"/>
      <c r="L2639" s="3"/>
    </row>
    <row r="2640" spans="3:12" x14ac:dyDescent="0.25">
      <c r="C2640" s="2" t="s">
        <v>7</v>
      </c>
      <c r="D2640" s="1">
        <v>2637</v>
      </c>
      <c r="E2640" s="1" t="s">
        <v>14</v>
      </c>
      <c r="F2640" s="1" t="s">
        <v>50</v>
      </c>
      <c r="G2640" s="1">
        <v>15</v>
      </c>
      <c r="H2640" s="3">
        <v>1123.5</v>
      </c>
      <c r="I2640" s="6">
        <f>COUNTIF($E$4:E2640,E2640)</f>
        <v>320</v>
      </c>
      <c r="J2640" s="4" t="str">
        <f t="shared" si="41"/>
        <v>pants320</v>
      </c>
      <c r="K2640" s="5"/>
      <c r="L2640" s="3"/>
    </row>
    <row r="2641" spans="3:12" x14ac:dyDescent="0.25">
      <c r="C2641" s="2" t="s">
        <v>1</v>
      </c>
      <c r="D2641" s="1">
        <v>2638</v>
      </c>
      <c r="E2641" s="1" t="s">
        <v>8</v>
      </c>
      <c r="F2641" s="1" t="s">
        <v>35</v>
      </c>
      <c r="G2641" s="1">
        <v>30</v>
      </c>
      <c r="H2641" s="3">
        <v>5796</v>
      </c>
      <c r="I2641" s="6">
        <f>COUNTIF($E$4:E2641,E2641)</f>
        <v>335</v>
      </c>
      <c r="J2641" s="4" t="str">
        <f t="shared" si="41"/>
        <v>purses335</v>
      </c>
      <c r="K2641" s="5"/>
      <c r="L2641" s="3"/>
    </row>
    <row r="2642" spans="3:12" x14ac:dyDescent="0.25">
      <c r="C2642" s="2" t="s">
        <v>7</v>
      </c>
      <c r="D2642" s="1">
        <v>2639</v>
      </c>
      <c r="E2642" s="1" t="s">
        <v>14</v>
      </c>
      <c r="F2642" s="1" t="s">
        <v>64</v>
      </c>
      <c r="G2642" s="1">
        <v>15</v>
      </c>
      <c r="H2642" s="3">
        <v>945</v>
      </c>
      <c r="I2642" s="6">
        <f>COUNTIF($E$4:E2642,E2642)</f>
        <v>321</v>
      </c>
      <c r="J2642" s="4" t="str">
        <f t="shared" si="41"/>
        <v>pants321</v>
      </c>
      <c r="K2642" s="5"/>
      <c r="L2642" s="3"/>
    </row>
    <row r="2643" spans="3:12" x14ac:dyDescent="0.25">
      <c r="C2643" s="2" t="s">
        <v>7</v>
      </c>
      <c r="D2643" s="1">
        <v>2640</v>
      </c>
      <c r="E2643" s="1" t="s">
        <v>19</v>
      </c>
      <c r="F2643" s="1" t="s">
        <v>52</v>
      </c>
      <c r="G2643" s="1">
        <v>30</v>
      </c>
      <c r="H2643" s="3">
        <v>4950</v>
      </c>
      <c r="I2643" s="6">
        <f>COUNTIF($E$4:E2643,E2643)</f>
        <v>331</v>
      </c>
      <c r="J2643" s="4" t="str">
        <f t="shared" si="41"/>
        <v>woman's shoes331</v>
      </c>
      <c r="K2643" s="5"/>
      <c r="L2643" s="3"/>
    </row>
    <row r="2644" spans="3:12" x14ac:dyDescent="0.25">
      <c r="C2644" s="2" t="s">
        <v>7</v>
      </c>
      <c r="D2644" s="1">
        <v>2641</v>
      </c>
      <c r="E2644" s="1" t="s">
        <v>19</v>
      </c>
      <c r="F2644" s="1" t="s">
        <v>33</v>
      </c>
      <c r="G2644" s="1">
        <v>17</v>
      </c>
      <c r="H2644" s="3">
        <v>2371.5</v>
      </c>
      <c r="I2644" s="6">
        <f>COUNTIF($E$4:E2644,E2644)</f>
        <v>332</v>
      </c>
      <c r="J2644" s="4" t="str">
        <f t="shared" si="41"/>
        <v>woman's shoes332</v>
      </c>
      <c r="K2644" s="5"/>
      <c r="L2644" s="3"/>
    </row>
    <row r="2645" spans="3:12" x14ac:dyDescent="0.25">
      <c r="C2645" s="2" t="s">
        <v>7</v>
      </c>
      <c r="D2645" s="1">
        <v>2642</v>
      </c>
      <c r="E2645" s="1" t="s">
        <v>16</v>
      </c>
      <c r="F2645" s="1" t="s">
        <v>11</v>
      </c>
      <c r="G2645" s="1">
        <v>26</v>
      </c>
      <c r="H2645" s="3">
        <v>413.4</v>
      </c>
      <c r="I2645" s="6">
        <f>COUNTIF($E$4:E2645,E2645)</f>
        <v>347</v>
      </c>
      <c r="J2645" s="4" t="str">
        <f t="shared" si="41"/>
        <v>ties347</v>
      </c>
      <c r="K2645" s="5"/>
      <c r="L2645" s="3"/>
    </row>
    <row r="2646" spans="3:12" x14ac:dyDescent="0.25">
      <c r="C2646" s="2" t="s">
        <v>7</v>
      </c>
      <c r="D2646" s="1">
        <v>2643</v>
      </c>
      <c r="E2646" s="1" t="s">
        <v>14</v>
      </c>
      <c r="F2646" s="1" t="s">
        <v>35</v>
      </c>
      <c r="G2646" s="1">
        <v>32</v>
      </c>
      <c r="H2646" s="3">
        <v>2240</v>
      </c>
      <c r="I2646" s="6">
        <f>COUNTIF($E$4:E2646,E2646)</f>
        <v>322</v>
      </c>
      <c r="J2646" s="4" t="str">
        <f t="shared" si="41"/>
        <v>pants322</v>
      </c>
      <c r="K2646" s="5"/>
      <c r="L2646" s="3"/>
    </row>
    <row r="2647" spans="3:12" x14ac:dyDescent="0.25">
      <c r="C2647" s="2" t="s">
        <v>7</v>
      </c>
      <c r="D2647" s="1">
        <v>2644</v>
      </c>
      <c r="E2647" s="1" t="s">
        <v>13</v>
      </c>
      <c r="F2647" s="1" t="s">
        <v>6</v>
      </c>
      <c r="G2647" s="1">
        <v>23</v>
      </c>
      <c r="H2647" s="3">
        <v>972.9</v>
      </c>
      <c r="I2647" s="6">
        <f>COUNTIF($E$4:E2647,E2647)</f>
        <v>363</v>
      </c>
      <c r="J2647" s="4" t="str">
        <f t="shared" si="41"/>
        <v>shirts363</v>
      </c>
      <c r="K2647" s="5"/>
      <c r="L2647" s="3"/>
    </row>
    <row r="2648" spans="3:12" x14ac:dyDescent="0.25">
      <c r="C2648" s="2" t="s">
        <v>7</v>
      </c>
      <c r="D2648" s="1">
        <v>2645</v>
      </c>
      <c r="E2648" s="1" t="s">
        <v>14</v>
      </c>
      <c r="F2648" s="1" t="s">
        <v>47</v>
      </c>
      <c r="G2648" s="1">
        <v>18</v>
      </c>
      <c r="H2648" s="3">
        <v>1159.2</v>
      </c>
      <c r="I2648" s="6">
        <f>COUNTIF($E$4:E2648,E2648)</f>
        <v>323</v>
      </c>
      <c r="J2648" s="4" t="str">
        <f t="shared" si="41"/>
        <v>pants323</v>
      </c>
      <c r="K2648" s="5"/>
      <c r="L2648" s="3"/>
    </row>
    <row r="2649" spans="3:12" x14ac:dyDescent="0.25">
      <c r="C2649" s="2" t="s">
        <v>7</v>
      </c>
      <c r="D2649" s="1">
        <v>2646</v>
      </c>
      <c r="E2649" s="1" t="s">
        <v>16</v>
      </c>
      <c r="F2649" s="1" t="s">
        <v>57</v>
      </c>
      <c r="G2649" s="1">
        <v>34</v>
      </c>
      <c r="H2649" s="3">
        <v>464.1</v>
      </c>
      <c r="I2649" s="6">
        <f>COUNTIF($E$4:E2649,E2649)</f>
        <v>348</v>
      </c>
      <c r="J2649" s="4" t="str">
        <f t="shared" si="41"/>
        <v>ties348</v>
      </c>
      <c r="K2649" s="5"/>
      <c r="L2649" s="3"/>
    </row>
    <row r="2650" spans="3:12" x14ac:dyDescent="0.25">
      <c r="C2650" s="2" t="s">
        <v>7</v>
      </c>
      <c r="D2650" s="1">
        <v>2647</v>
      </c>
      <c r="E2650" s="1" t="s">
        <v>16</v>
      </c>
      <c r="F2650" s="1" t="s">
        <v>56</v>
      </c>
      <c r="G2650" s="1">
        <v>35</v>
      </c>
      <c r="H2650" s="3">
        <v>572.25</v>
      </c>
      <c r="I2650" s="6">
        <f>COUNTIF($E$4:E2650,E2650)</f>
        <v>349</v>
      </c>
      <c r="J2650" s="4" t="str">
        <f t="shared" si="41"/>
        <v>ties349</v>
      </c>
      <c r="K2650" s="5"/>
      <c r="L2650" s="3"/>
    </row>
    <row r="2651" spans="3:12" x14ac:dyDescent="0.25">
      <c r="C2651" s="2" t="s">
        <v>7</v>
      </c>
      <c r="D2651" s="1">
        <v>2648</v>
      </c>
      <c r="E2651" s="1" t="s">
        <v>17</v>
      </c>
      <c r="F2651" s="1" t="s">
        <v>12</v>
      </c>
      <c r="G2651" s="1">
        <v>13</v>
      </c>
      <c r="H2651" s="3">
        <v>811.2</v>
      </c>
      <c r="I2651" s="6">
        <f>COUNTIF($E$4:E2651,E2651)</f>
        <v>321</v>
      </c>
      <c r="J2651" s="4" t="str">
        <f t="shared" si="41"/>
        <v>blouses321</v>
      </c>
      <c r="K2651" s="5"/>
      <c r="L2651" s="3"/>
    </row>
    <row r="2652" spans="3:12" x14ac:dyDescent="0.25">
      <c r="C2652" s="2" t="s">
        <v>7</v>
      </c>
      <c r="D2652" s="1">
        <v>2649</v>
      </c>
      <c r="E2652" s="1" t="s">
        <v>14</v>
      </c>
      <c r="F2652" s="1" t="s">
        <v>56</v>
      </c>
      <c r="G2652" s="1">
        <v>13</v>
      </c>
      <c r="H2652" s="3">
        <v>1001</v>
      </c>
      <c r="I2652" s="6">
        <f>COUNTIF($E$4:E2652,E2652)</f>
        <v>324</v>
      </c>
      <c r="J2652" s="4" t="str">
        <f t="shared" si="41"/>
        <v>pants324</v>
      </c>
      <c r="K2652" s="5"/>
      <c r="L2652" s="3"/>
    </row>
    <row r="2653" spans="3:12" x14ac:dyDescent="0.25">
      <c r="C2653" s="2" t="s">
        <v>1</v>
      </c>
      <c r="D2653" s="1">
        <v>2650</v>
      </c>
      <c r="E2653" s="1" t="s">
        <v>17</v>
      </c>
      <c r="F2653" s="1" t="s">
        <v>46</v>
      </c>
      <c r="G2653" s="1">
        <v>30</v>
      </c>
      <c r="H2653" s="3">
        <v>1833</v>
      </c>
      <c r="I2653" s="6">
        <f>COUNTIF($E$4:E2653,E2653)</f>
        <v>322</v>
      </c>
      <c r="J2653" s="4" t="str">
        <f t="shared" si="41"/>
        <v>blouses322</v>
      </c>
      <c r="K2653" s="5"/>
      <c r="L2653" s="3"/>
    </row>
    <row r="2654" spans="3:12" x14ac:dyDescent="0.25">
      <c r="C2654" s="2" t="s">
        <v>1</v>
      </c>
      <c r="D2654" s="1">
        <v>2651</v>
      </c>
      <c r="E2654" s="1" t="s">
        <v>18</v>
      </c>
      <c r="F2654" s="1" t="s">
        <v>50</v>
      </c>
      <c r="G2654" s="1">
        <v>30</v>
      </c>
      <c r="H2654" s="3">
        <v>1774.5</v>
      </c>
      <c r="I2654" s="6">
        <f>COUNTIF($E$4:E2654,E2654)</f>
        <v>309</v>
      </c>
      <c r="J2654" s="4" t="str">
        <f t="shared" si="41"/>
        <v>man shoes309</v>
      </c>
      <c r="K2654" s="5"/>
      <c r="L2654" s="3"/>
    </row>
    <row r="2655" spans="3:12" x14ac:dyDescent="0.25">
      <c r="C2655" s="2" t="s">
        <v>7</v>
      </c>
      <c r="D2655" s="1">
        <v>2652</v>
      </c>
      <c r="E2655" s="1" t="s">
        <v>16</v>
      </c>
      <c r="F2655" s="1" t="s">
        <v>6</v>
      </c>
      <c r="G2655" s="1">
        <v>30</v>
      </c>
      <c r="H2655" s="3">
        <v>427.5</v>
      </c>
      <c r="I2655" s="6">
        <f>COUNTIF($E$4:E2655,E2655)</f>
        <v>350</v>
      </c>
      <c r="J2655" s="4" t="str">
        <f t="shared" si="41"/>
        <v>ties350</v>
      </c>
      <c r="K2655" s="5"/>
      <c r="L2655" s="3"/>
    </row>
    <row r="2656" spans="3:12" x14ac:dyDescent="0.25">
      <c r="C2656" s="2" t="s">
        <v>7</v>
      </c>
      <c r="D2656" s="1">
        <v>2653</v>
      </c>
      <c r="E2656" s="1" t="s">
        <v>8</v>
      </c>
      <c r="F2656" s="1" t="s">
        <v>45</v>
      </c>
      <c r="G2656" s="1">
        <v>13</v>
      </c>
      <c r="H2656" s="3">
        <v>2511.6</v>
      </c>
      <c r="I2656" s="6">
        <f>COUNTIF($E$4:E2656,E2656)</f>
        <v>336</v>
      </c>
      <c r="J2656" s="4" t="str">
        <f t="shared" si="41"/>
        <v>purses336</v>
      </c>
      <c r="K2656" s="5"/>
      <c r="L2656" s="3"/>
    </row>
    <row r="2657" spans="3:12" x14ac:dyDescent="0.25">
      <c r="C2657" s="2" t="s">
        <v>7</v>
      </c>
      <c r="D2657" s="1">
        <v>2654</v>
      </c>
      <c r="E2657" s="1" t="s">
        <v>19</v>
      </c>
      <c r="F2657" s="1" t="s">
        <v>28</v>
      </c>
      <c r="G2657" s="1">
        <v>30</v>
      </c>
      <c r="H2657" s="3">
        <v>4680</v>
      </c>
      <c r="I2657" s="6">
        <f>COUNTIF($E$4:E2657,E2657)</f>
        <v>333</v>
      </c>
      <c r="J2657" s="4" t="str">
        <f t="shared" si="41"/>
        <v>woman's shoes333</v>
      </c>
      <c r="K2657" s="5"/>
      <c r="L2657" s="3"/>
    </row>
    <row r="2658" spans="3:12" x14ac:dyDescent="0.25">
      <c r="C2658" s="2" t="s">
        <v>7</v>
      </c>
      <c r="D2658" s="1">
        <v>2655</v>
      </c>
      <c r="E2658" s="1" t="s">
        <v>13</v>
      </c>
      <c r="F2658" s="1" t="s">
        <v>63</v>
      </c>
      <c r="G2658" s="1">
        <v>27</v>
      </c>
      <c r="H2658" s="3">
        <v>1251.45</v>
      </c>
      <c r="I2658" s="6">
        <f>COUNTIF($E$4:E2658,E2658)</f>
        <v>364</v>
      </c>
      <c r="J2658" s="4" t="str">
        <f t="shared" si="41"/>
        <v>shirts364</v>
      </c>
      <c r="K2658" s="5"/>
      <c r="L2658" s="3"/>
    </row>
    <row r="2659" spans="3:12" x14ac:dyDescent="0.25">
      <c r="C2659" s="2" t="s">
        <v>7</v>
      </c>
      <c r="D2659" s="1">
        <v>2656</v>
      </c>
      <c r="E2659" s="1" t="s">
        <v>15</v>
      </c>
      <c r="F2659" s="1" t="s">
        <v>33</v>
      </c>
      <c r="G2659" s="1">
        <v>34</v>
      </c>
      <c r="H2659" s="3">
        <v>2828.8</v>
      </c>
      <c r="I2659" s="6">
        <f>COUNTIF($E$4:E2659,E2659)</f>
        <v>318</v>
      </c>
      <c r="J2659" s="4" t="str">
        <f t="shared" si="41"/>
        <v>dresses318</v>
      </c>
      <c r="K2659" s="5"/>
      <c r="L2659" s="3"/>
    </row>
    <row r="2660" spans="3:12" x14ac:dyDescent="0.25">
      <c r="C2660" s="2" t="s">
        <v>7</v>
      </c>
      <c r="D2660" s="1">
        <v>2657</v>
      </c>
      <c r="E2660" s="1" t="s">
        <v>15</v>
      </c>
      <c r="F2660" s="1" t="s">
        <v>12</v>
      </c>
      <c r="G2660" s="1">
        <v>12</v>
      </c>
      <c r="H2660" s="3">
        <v>950.4</v>
      </c>
      <c r="I2660" s="6">
        <f>COUNTIF($E$4:E2660,E2660)</f>
        <v>319</v>
      </c>
      <c r="J2660" s="4" t="str">
        <f t="shared" si="41"/>
        <v>dresses319</v>
      </c>
      <c r="K2660" s="5"/>
      <c r="L2660" s="3"/>
    </row>
    <row r="2661" spans="3:12" x14ac:dyDescent="0.25">
      <c r="C2661" s="2" t="s">
        <v>7</v>
      </c>
      <c r="D2661" s="1">
        <v>2658</v>
      </c>
      <c r="E2661" s="1" t="s">
        <v>17</v>
      </c>
      <c r="F2661" s="1" t="s">
        <v>51</v>
      </c>
      <c r="G2661" s="1">
        <v>32</v>
      </c>
      <c r="H2661" s="3">
        <v>2246.4</v>
      </c>
      <c r="I2661" s="6">
        <f>COUNTIF($E$4:E2661,E2661)</f>
        <v>323</v>
      </c>
      <c r="J2661" s="4" t="str">
        <f t="shared" si="41"/>
        <v>blouses323</v>
      </c>
      <c r="K2661" s="5"/>
      <c r="L2661" s="3"/>
    </row>
    <row r="2662" spans="3:12" x14ac:dyDescent="0.25">
      <c r="C2662" s="2" t="s">
        <v>7</v>
      </c>
      <c r="D2662" s="1">
        <v>2659</v>
      </c>
      <c r="E2662" s="1" t="s">
        <v>14</v>
      </c>
      <c r="F2662" s="1" t="s">
        <v>48</v>
      </c>
      <c r="G2662" s="1">
        <v>35</v>
      </c>
      <c r="H2662" s="3">
        <v>2278.5</v>
      </c>
      <c r="I2662" s="6">
        <f>COUNTIF($E$4:E2662,E2662)</f>
        <v>325</v>
      </c>
      <c r="J2662" s="4" t="str">
        <f t="shared" si="41"/>
        <v>pants325</v>
      </c>
      <c r="K2662" s="5"/>
      <c r="L2662" s="3"/>
    </row>
    <row r="2663" spans="3:12" x14ac:dyDescent="0.25">
      <c r="C2663" s="2" t="s">
        <v>7</v>
      </c>
      <c r="D2663" s="1">
        <v>2660</v>
      </c>
      <c r="E2663" s="1" t="s">
        <v>13</v>
      </c>
      <c r="F2663" s="1" t="s">
        <v>31</v>
      </c>
      <c r="G2663" s="1">
        <v>22</v>
      </c>
      <c r="H2663" s="3">
        <v>1039.5</v>
      </c>
      <c r="I2663" s="6">
        <f>COUNTIF($E$4:E2663,E2663)</f>
        <v>365</v>
      </c>
      <c r="J2663" s="4" t="str">
        <f t="shared" si="41"/>
        <v>shirts365</v>
      </c>
      <c r="K2663" s="5"/>
      <c r="L2663" s="3"/>
    </row>
    <row r="2664" spans="3:12" x14ac:dyDescent="0.25">
      <c r="C2664" s="2" t="s">
        <v>7</v>
      </c>
      <c r="D2664" s="1">
        <v>2661</v>
      </c>
      <c r="E2664" s="1" t="s">
        <v>16</v>
      </c>
      <c r="F2664" s="1" t="s">
        <v>42</v>
      </c>
      <c r="G2664" s="1">
        <v>35</v>
      </c>
      <c r="H2664" s="3">
        <v>530.25</v>
      </c>
      <c r="I2664" s="6">
        <f>COUNTIF($E$4:E2664,E2664)</f>
        <v>351</v>
      </c>
      <c r="J2664" s="4" t="str">
        <f t="shared" si="41"/>
        <v>ties351</v>
      </c>
      <c r="K2664" s="5"/>
      <c r="L2664" s="3"/>
    </row>
    <row r="2665" spans="3:12" x14ac:dyDescent="0.25">
      <c r="C2665" s="2" t="s">
        <v>7</v>
      </c>
      <c r="D2665" s="1">
        <v>2662</v>
      </c>
      <c r="E2665" s="1" t="s">
        <v>15</v>
      </c>
      <c r="F2665" s="1" t="s">
        <v>37</v>
      </c>
      <c r="G2665" s="1">
        <v>16</v>
      </c>
      <c r="H2665" s="3">
        <v>1331.2</v>
      </c>
      <c r="I2665" s="6">
        <f>COUNTIF($E$4:E2665,E2665)</f>
        <v>320</v>
      </c>
      <c r="J2665" s="4" t="str">
        <f t="shared" si="41"/>
        <v>dresses320</v>
      </c>
      <c r="K2665" s="5"/>
      <c r="L2665" s="3"/>
    </row>
    <row r="2666" spans="3:12" x14ac:dyDescent="0.25">
      <c r="C2666" s="2" t="s">
        <v>7</v>
      </c>
      <c r="D2666" s="1">
        <v>2663</v>
      </c>
      <c r="E2666" s="1" t="s">
        <v>17</v>
      </c>
      <c r="F2666" s="1" t="s">
        <v>37</v>
      </c>
      <c r="G2666" s="1">
        <v>13</v>
      </c>
      <c r="H2666" s="3">
        <v>828.1</v>
      </c>
      <c r="I2666" s="6">
        <f>COUNTIF($E$4:E2666,E2666)</f>
        <v>324</v>
      </c>
      <c r="J2666" s="4" t="str">
        <f t="shared" si="41"/>
        <v>blouses324</v>
      </c>
      <c r="K2666" s="5"/>
      <c r="L2666" s="3"/>
    </row>
    <row r="2667" spans="3:12" x14ac:dyDescent="0.25">
      <c r="C2667" s="2" t="s">
        <v>7</v>
      </c>
      <c r="D2667" s="1">
        <v>2664</v>
      </c>
      <c r="E2667" s="1" t="s">
        <v>18</v>
      </c>
      <c r="F2667" s="1" t="s">
        <v>12</v>
      </c>
      <c r="G2667" s="1">
        <v>32</v>
      </c>
      <c r="H2667" s="3">
        <v>2204.8000000000002</v>
      </c>
      <c r="I2667" s="6">
        <f>COUNTIF($E$4:E2667,E2667)</f>
        <v>310</v>
      </c>
      <c r="J2667" s="4" t="str">
        <f t="shared" si="41"/>
        <v>man shoes310</v>
      </c>
      <c r="K2667" s="5"/>
      <c r="L2667" s="3"/>
    </row>
    <row r="2668" spans="3:12" x14ac:dyDescent="0.25">
      <c r="C2668" s="2" t="s">
        <v>7</v>
      </c>
      <c r="D2668" s="1">
        <v>2665</v>
      </c>
      <c r="E2668" s="1" t="s">
        <v>13</v>
      </c>
      <c r="F2668" s="1" t="s">
        <v>62</v>
      </c>
      <c r="G2668" s="1">
        <v>22</v>
      </c>
      <c r="H2668" s="3">
        <v>920.7</v>
      </c>
      <c r="I2668" s="6">
        <f>COUNTIF($E$4:E2668,E2668)</f>
        <v>366</v>
      </c>
      <c r="J2668" s="4" t="str">
        <f t="shared" si="41"/>
        <v>shirts366</v>
      </c>
      <c r="K2668" s="5"/>
      <c r="L2668" s="3"/>
    </row>
    <row r="2669" spans="3:12" x14ac:dyDescent="0.25">
      <c r="C2669" s="2" t="s">
        <v>7</v>
      </c>
      <c r="D2669" s="1">
        <v>2666</v>
      </c>
      <c r="E2669" s="1" t="s">
        <v>8</v>
      </c>
      <c r="F2669" s="1" t="s">
        <v>59</v>
      </c>
      <c r="G2669" s="1">
        <v>21</v>
      </c>
      <c r="H2669" s="3">
        <v>4806.8999999999996</v>
      </c>
      <c r="I2669" s="6">
        <f>COUNTIF($E$4:E2669,E2669)</f>
        <v>337</v>
      </c>
      <c r="J2669" s="4" t="str">
        <f t="shared" si="41"/>
        <v>purses337</v>
      </c>
      <c r="K2669" s="5"/>
      <c r="L2669" s="3"/>
    </row>
    <row r="2670" spans="3:12" x14ac:dyDescent="0.25">
      <c r="C2670" s="2" t="s">
        <v>7</v>
      </c>
      <c r="D2670" s="1">
        <v>2667</v>
      </c>
      <c r="E2670" s="1" t="s">
        <v>13</v>
      </c>
      <c r="F2670" s="1" t="s">
        <v>25</v>
      </c>
      <c r="G2670" s="1">
        <v>11</v>
      </c>
      <c r="H2670" s="3">
        <v>495</v>
      </c>
      <c r="I2670" s="6">
        <f>COUNTIF($E$4:E2670,E2670)</f>
        <v>367</v>
      </c>
      <c r="J2670" s="4" t="str">
        <f t="shared" si="41"/>
        <v>shirts367</v>
      </c>
      <c r="K2670" s="5"/>
      <c r="L2670" s="3"/>
    </row>
    <row r="2671" spans="3:12" x14ac:dyDescent="0.25">
      <c r="C2671" s="2" t="s">
        <v>7</v>
      </c>
      <c r="D2671" s="1">
        <v>2668</v>
      </c>
      <c r="E2671" s="1" t="s">
        <v>15</v>
      </c>
      <c r="F2671" s="1" t="s">
        <v>55</v>
      </c>
      <c r="G2671" s="1">
        <v>21</v>
      </c>
      <c r="H2671" s="3">
        <v>1528.8</v>
      </c>
      <c r="I2671" s="6">
        <f>COUNTIF($E$4:E2671,E2671)</f>
        <v>321</v>
      </c>
      <c r="J2671" s="4" t="str">
        <f t="shared" si="41"/>
        <v>dresses321</v>
      </c>
      <c r="K2671" s="5"/>
      <c r="L2671" s="3"/>
    </row>
    <row r="2672" spans="3:12" x14ac:dyDescent="0.25">
      <c r="C2672" s="2" t="s">
        <v>7</v>
      </c>
      <c r="D2672" s="1">
        <v>2669</v>
      </c>
      <c r="E2672" s="1" t="s">
        <v>17</v>
      </c>
      <c r="F2672" s="1" t="s">
        <v>31</v>
      </c>
      <c r="G2672" s="1">
        <v>19</v>
      </c>
      <c r="H2672" s="3">
        <v>1259.7</v>
      </c>
      <c r="I2672" s="6">
        <f>COUNTIF($E$4:E2672,E2672)</f>
        <v>325</v>
      </c>
      <c r="J2672" s="4" t="str">
        <f t="shared" si="41"/>
        <v>blouses325</v>
      </c>
      <c r="K2672" s="5"/>
      <c r="L2672" s="3"/>
    </row>
    <row r="2673" spans="3:12" x14ac:dyDescent="0.25">
      <c r="C2673" s="2" t="s">
        <v>7</v>
      </c>
      <c r="D2673" s="1">
        <v>2670</v>
      </c>
      <c r="E2673" s="1" t="s">
        <v>17</v>
      </c>
      <c r="F2673" s="1" t="s">
        <v>22</v>
      </c>
      <c r="G2673" s="1">
        <v>19</v>
      </c>
      <c r="H2673" s="3">
        <v>1284.4000000000001</v>
      </c>
      <c r="I2673" s="6">
        <f>COUNTIF($E$4:E2673,E2673)</f>
        <v>326</v>
      </c>
      <c r="J2673" s="4" t="str">
        <f t="shared" si="41"/>
        <v>blouses326</v>
      </c>
      <c r="K2673" s="5"/>
      <c r="L2673" s="3"/>
    </row>
    <row r="2674" spans="3:12" x14ac:dyDescent="0.25">
      <c r="C2674" s="2" t="s">
        <v>7</v>
      </c>
      <c r="D2674" s="1">
        <v>2671</v>
      </c>
      <c r="E2674" s="1" t="s">
        <v>18</v>
      </c>
      <c r="F2674" s="1" t="s">
        <v>55</v>
      </c>
      <c r="G2674" s="1">
        <v>21</v>
      </c>
      <c r="H2674" s="3">
        <v>1296.75</v>
      </c>
      <c r="I2674" s="6">
        <f>COUNTIF($E$4:E2674,E2674)</f>
        <v>311</v>
      </c>
      <c r="J2674" s="4" t="str">
        <f t="shared" si="41"/>
        <v>man shoes311</v>
      </c>
      <c r="K2674" s="5"/>
      <c r="L2674" s="3"/>
    </row>
    <row r="2675" spans="3:12" x14ac:dyDescent="0.25">
      <c r="C2675" s="2" t="s">
        <v>7</v>
      </c>
      <c r="D2675" s="1">
        <v>2672</v>
      </c>
      <c r="E2675" s="1" t="s">
        <v>19</v>
      </c>
      <c r="F2675" s="1" t="s">
        <v>34</v>
      </c>
      <c r="G2675" s="1">
        <v>35</v>
      </c>
      <c r="H2675" s="3">
        <v>5145</v>
      </c>
      <c r="I2675" s="6">
        <f>COUNTIF($E$4:E2675,E2675)</f>
        <v>334</v>
      </c>
      <c r="J2675" s="4" t="str">
        <f t="shared" si="41"/>
        <v>woman's shoes334</v>
      </c>
      <c r="K2675" s="5"/>
      <c r="L2675" s="3"/>
    </row>
    <row r="2676" spans="3:12" x14ac:dyDescent="0.25">
      <c r="C2676" s="2" t="s">
        <v>7</v>
      </c>
      <c r="D2676" s="1">
        <v>2673</v>
      </c>
      <c r="E2676" s="1" t="s">
        <v>16</v>
      </c>
      <c r="F2676" s="1" t="s">
        <v>51</v>
      </c>
      <c r="G2676" s="1">
        <v>28</v>
      </c>
      <c r="H2676" s="3">
        <v>411.6</v>
      </c>
      <c r="I2676" s="6">
        <f>COUNTIF($E$4:E2676,E2676)</f>
        <v>352</v>
      </c>
      <c r="J2676" s="4" t="str">
        <f t="shared" si="41"/>
        <v>ties352</v>
      </c>
      <c r="K2676" s="5"/>
      <c r="L2676" s="3"/>
    </row>
    <row r="2677" spans="3:12" x14ac:dyDescent="0.25">
      <c r="C2677" s="2" t="s">
        <v>7</v>
      </c>
      <c r="D2677" s="1">
        <v>2674</v>
      </c>
      <c r="E2677" s="1" t="s">
        <v>16</v>
      </c>
      <c r="F2677" s="1" t="s">
        <v>37</v>
      </c>
      <c r="G2677" s="1">
        <v>29</v>
      </c>
      <c r="H2677" s="3">
        <v>439.35</v>
      </c>
      <c r="I2677" s="6">
        <f>COUNTIF($E$4:E2677,E2677)</f>
        <v>353</v>
      </c>
      <c r="J2677" s="4" t="str">
        <f t="shared" si="41"/>
        <v>ties353</v>
      </c>
      <c r="K2677" s="5"/>
      <c r="L2677" s="3"/>
    </row>
    <row r="2678" spans="3:12" x14ac:dyDescent="0.25">
      <c r="C2678" s="2" t="s">
        <v>7</v>
      </c>
      <c r="D2678" s="1">
        <v>2675</v>
      </c>
      <c r="E2678" s="1" t="s">
        <v>16</v>
      </c>
      <c r="F2678" s="1" t="s">
        <v>42</v>
      </c>
      <c r="G2678" s="1">
        <v>16</v>
      </c>
      <c r="H2678" s="3">
        <v>220.8</v>
      </c>
      <c r="I2678" s="6">
        <f>COUNTIF($E$4:E2678,E2678)</f>
        <v>354</v>
      </c>
      <c r="J2678" s="4" t="str">
        <f t="shared" si="41"/>
        <v>ties354</v>
      </c>
      <c r="K2678" s="5"/>
      <c r="L2678" s="3"/>
    </row>
    <row r="2679" spans="3:12" x14ac:dyDescent="0.25">
      <c r="C2679" s="2" t="s">
        <v>7</v>
      </c>
      <c r="D2679" s="1">
        <v>2676</v>
      </c>
      <c r="E2679" s="1" t="s">
        <v>13</v>
      </c>
      <c r="F2679" s="1" t="s">
        <v>37</v>
      </c>
      <c r="G2679" s="1">
        <v>13</v>
      </c>
      <c r="H2679" s="3">
        <v>526.5</v>
      </c>
      <c r="I2679" s="6">
        <f>COUNTIF($E$4:E2679,E2679)</f>
        <v>368</v>
      </c>
      <c r="J2679" s="4" t="str">
        <f t="shared" si="41"/>
        <v>shirts368</v>
      </c>
      <c r="K2679" s="5"/>
      <c r="L2679" s="3"/>
    </row>
    <row r="2680" spans="3:12" x14ac:dyDescent="0.25">
      <c r="C2680" s="2" t="s">
        <v>1</v>
      </c>
      <c r="D2680" s="1">
        <v>2677</v>
      </c>
      <c r="E2680" s="1" t="s">
        <v>8</v>
      </c>
      <c r="F2680" s="1" t="s">
        <v>12</v>
      </c>
      <c r="G2680" s="1">
        <v>14</v>
      </c>
      <c r="H2680" s="3">
        <v>2910.6</v>
      </c>
      <c r="I2680" s="6">
        <f>COUNTIF($E$4:E2680,E2680)</f>
        <v>338</v>
      </c>
      <c r="J2680" s="4" t="str">
        <f t="shared" si="41"/>
        <v>purses338</v>
      </c>
      <c r="K2680" s="5"/>
      <c r="L2680" s="3"/>
    </row>
    <row r="2681" spans="3:12" x14ac:dyDescent="0.25">
      <c r="C2681" s="2" t="s">
        <v>7</v>
      </c>
      <c r="D2681" s="1">
        <v>2678</v>
      </c>
      <c r="E2681" s="1" t="s">
        <v>19</v>
      </c>
      <c r="F2681" s="1" t="s">
        <v>30</v>
      </c>
      <c r="G2681" s="1">
        <v>19</v>
      </c>
      <c r="H2681" s="3">
        <v>2964</v>
      </c>
      <c r="I2681" s="6">
        <f>COUNTIF($E$4:E2681,E2681)</f>
        <v>335</v>
      </c>
      <c r="J2681" s="4" t="str">
        <f t="shared" si="41"/>
        <v>woman's shoes335</v>
      </c>
      <c r="K2681" s="5"/>
      <c r="L2681" s="3"/>
    </row>
    <row r="2682" spans="3:12" x14ac:dyDescent="0.25">
      <c r="C2682" s="2" t="s">
        <v>7</v>
      </c>
      <c r="D2682" s="1">
        <v>2679</v>
      </c>
      <c r="E2682" s="1" t="s">
        <v>14</v>
      </c>
      <c r="F2682" s="1" t="s">
        <v>55</v>
      </c>
      <c r="G2682" s="1">
        <v>12</v>
      </c>
      <c r="H2682" s="3">
        <v>848.4</v>
      </c>
      <c r="I2682" s="6">
        <f>COUNTIF($E$4:E2682,E2682)</f>
        <v>326</v>
      </c>
      <c r="J2682" s="4" t="str">
        <f t="shared" si="41"/>
        <v>pants326</v>
      </c>
      <c r="K2682" s="5"/>
      <c r="L2682" s="3"/>
    </row>
    <row r="2683" spans="3:12" x14ac:dyDescent="0.25">
      <c r="C2683" s="2" t="s">
        <v>7</v>
      </c>
      <c r="D2683" s="1">
        <v>2680</v>
      </c>
      <c r="E2683" s="1" t="s">
        <v>15</v>
      </c>
      <c r="F2683" s="1" t="s">
        <v>30</v>
      </c>
      <c r="G2683" s="1">
        <v>28</v>
      </c>
      <c r="H2683" s="3">
        <v>2240</v>
      </c>
      <c r="I2683" s="6">
        <f>COUNTIF($E$4:E2683,E2683)</f>
        <v>322</v>
      </c>
      <c r="J2683" s="4" t="str">
        <f t="shared" si="41"/>
        <v>dresses322</v>
      </c>
      <c r="K2683" s="5"/>
      <c r="L2683" s="3"/>
    </row>
    <row r="2684" spans="3:12" x14ac:dyDescent="0.25">
      <c r="C2684" s="2" t="s">
        <v>7</v>
      </c>
      <c r="D2684" s="1">
        <v>2681</v>
      </c>
      <c r="E2684" s="1" t="s">
        <v>8</v>
      </c>
      <c r="F2684" s="1" t="s">
        <v>36</v>
      </c>
      <c r="G2684" s="1">
        <v>17</v>
      </c>
      <c r="H2684" s="3">
        <v>3748.5</v>
      </c>
      <c r="I2684" s="6">
        <f>COUNTIF($E$4:E2684,E2684)</f>
        <v>339</v>
      </c>
      <c r="J2684" s="4" t="str">
        <f t="shared" si="41"/>
        <v>purses339</v>
      </c>
      <c r="K2684" s="5"/>
      <c r="L2684" s="3"/>
    </row>
    <row r="2685" spans="3:12" x14ac:dyDescent="0.25">
      <c r="C2685" s="2" t="s">
        <v>7</v>
      </c>
      <c r="D2685" s="1">
        <v>2682</v>
      </c>
      <c r="E2685" s="1" t="s">
        <v>17</v>
      </c>
      <c r="F2685" s="1" t="s">
        <v>58</v>
      </c>
      <c r="G2685" s="1">
        <v>24</v>
      </c>
      <c r="H2685" s="3">
        <v>1528.8</v>
      </c>
      <c r="I2685" s="6">
        <f>COUNTIF($E$4:E2685,E2685)</f>
        <v>327</v>
      </c>
      <c r="J2685" s="4" t="str">
        <f t="shared" si="41"/>
        <v>blouses327</v>
      </c>
      <c r="K2685" s="5"/>
      <c r="L2685" s="3"/>
    </row>
    <row r="2686" spans="3:12" x14ac:dyDescent="0.25">
      <c r="C2686" s="2" t="s">
        <v>7</v>
      </c>
      <c r="D2686" s="1">
        <v>2683</v>
      </c>
      <c r="E2686" s="1" t="s">
        <v>16</v>
      </c>
      <c r="F2686" s="1" t="s">
        <v>35</v>
      </c>
      <c r="G2686" s="1">
        <v>26</v>
      </c>
      <c r="H2686" s="3">
        <v>362.7</v>
      </c>
      <c r="I2686" s="6">
        <f>COUNTIF($E$4:E2686,E2686)</f>
        <v>355</v>
      </c>
      <c r="J2686" s="4" t="str">
        <f t="shared" si="41"/>
        <v>ties355</v>
      </c>
      <c r="K2686" s="5"/>
      <c r="L2686" s="3"/>
    </row>
    <row r="2687" spans="3:12" x14ac:dyDescent="0.25">
      <c r="C2687" s="2" t="s">
        <v>7</v>
      </c>
      <c r="D2687" s="1">
        <v>2684</v>
      </c>
      <c r="E2687" s="1" t="s">
        <v>19</v>
      </c>
      <c r="F2687" s="1" t="s">
        <v>47</v>
      </c>
      <c r="G2687" s="1">
        <v>11</v>
      </c>
      <c r="H2687" s="3">
        <v>1765.5</v>
      </c>
      <c r="I2687" s="6">
        <f>COUNTIF($E$4:E2687,E2687)</f>
        <v>336</v>
      </c>
      <c r="J2687" s="4" t="str">
        <f t="shared" si="41"/>
        <v>woman's shoes336</v>
      </c>
      <c r="K2687" s="5"/>
      <c r="L2687" s="3"/>
    </row>
    <row r="2688" spans="3:12" x14ac:dyDescent="0.25">
      <c r="C2688" s="2" t="s">
        <v>7</v>
      </c>
      <c r="D2688" s="1">
        <v>2685</v>
      </c>
      <c r="E2688" s="1" t="s">
        <v>13</v>
      </c>
      <c r="F2688" s="1" t="s">
        <v>49</v>
      </c>
      <c r="G2688" s="1">
        <v>10</v>
      </c>
      <c r="H2688" s="3">
        <v>423</v>
      </c>
      <c r="I2688" s="6">
        <f>COUNTIF($E$4:E2688,E2688)</f>
        <v>369</v>
      </c>
      <c r="J2688" s="4" t="str">
        <f t="shared" si="41"/>
        <v>shirts369</v>
      </c>
      <c r="K2688" s="5"/>
      <c r="L2688" s="3"/>
    </row>
    <row r="2689" spans="3:12" x14ac:dyDescent="0.25">
      <c r="C2689" s="2" t="s">
        <v>7</v>
      </c>
      <c r="D2689" s="1">
        <v>2686</v>
      </c>
      <c r="E2689" s="1" t="s">
        <v>8</v>
      </c>
      <c r="F2689" s="1" t="s">
        <v>54</v>
      </c>
      <c r="G2689" s="1">
        <v>35</v>
      </c>
      <c r="H2689" s="3">
        <v>7203</v>
      </c>
      <c r="I2689" s="6">
        <f>COUNTIF($E$4:E2689,E2689)</f>
        <v>340</v>
      </c>
      <c r="J2689" s="4" t="str">
        <f t="shared" si="41"/>
        <v>purses340</v>
      </c>
      <c r="K2689" s="5"/>
      <c r="L2689" s="3"/>
    </row>
    <row r="2690" spans="3:12" x14ac:dyDescent="0.25">
      <c r="C2690" s="2" t="s">
        <v>7</v>
      </c>
      <c r="D2690" s="1">
        <v>2687</v>
      </c>
      <c r="E2690" s="1" t="s">
        <v>13</v>
      </c>
      <c r="F2690" s="1" t="s">
        <v>57</v>
      </c>
      <c r="G2690" s="1">
        <v>12</v>
      </c>
      <c r="H2690" s="3">
        <v>572.4</v>
      </c>
      <c r="I2690" s="6">
        <f>COUNTIF($E$4:E2690,E2690)</f>
        <v>370</v>
      </c>
      <c r="J2690" s="4" t="str">
        <f t="shared" si="41"/>
        <v>shirts370</v>
      </c>
      <c r="K2690" s="5"/>
      <c r="L2690" s="3"/>
    </row>
    <row r="2691" spans="3:12" x14ac:dyDescent="0.25">
      <c r="C2691" s="2" t="s">
        <v>7</v>
      </c>
      <c r="D2691" s="1">
        <v>2688</v>
      </c>
      <c r="E2691" s="1" t="s">
        <v>19</v>
      </c>
      <c r="F2691" s="1" t="s">
        <v>21</v>
      </c>
      <c r="G2691" s="1">
        <v>34</v>
      </c>
      <c r="H2691" s="3">
        <v>4794</v>
      </c>
      <c r="I2691" s="6">
        <f>COUNTIF($E$4:E2691,E2691)</f>
        <v>337</v>
      </c>
      <c r="J2691" s="4" t="str">
        <f t="shared" si="41"/>
        <v>woman's shoes337</v>
      </c>
      <c r="K2691" s="5"/>
      <c r="L2691" s="3"/>
    </row>
    <row r="2692" spans="3:12" x14ac:dyDescent="0.25">
      <c r="C2692" s="2" t="s">
        <v>7</v>
      </c>
      <c r="D2692" s="1">
        <v>2689</v>
      </c>
      <c r="E2692" s="1" t="s">
        <v>15</v>
      </c>
      <c r="F2692" s="1" t="s">
        <v>64</v>
      </c>
      <c r="G2692" s="1">
        <v>35</v>
      </c>
      <c r="H2692" s="3">
        <v>2632</v>
      </c>
      <c r="I2692" s="6">
        <f>COUNTIF($E$4:E2692,E2692)</f>
        <v>323</v>
      </c>
      <c r="J2692" s="4" t="str">
        <f t="shared" si="41"/>
        <v>dresses323</v>
      </c>
      <c r="K2692" s="5"/>
      <c r="L2692" s="3"/>
    </row>
    <row r="2693" spans="3:12" x14ac:dyDescent="0.25">
      <c r="C2693" s="2" t="s">
        <v>7</v>
      </c>
      <c r="D2693" s="1">
        <v>2690</v>
      </c>
      <c r="E2693" s="1" t="s">
        <v>19</v>
      </c>
      <c r="F2693" s="1" t="s">
        <v>35</v>
      </c>
      <c r="G2693" s="1">
        <v>23</v>
      </c>
      <c r="H2693" s="3">
        <v>3691.5</v>
      </c>
      <c r="I2693" s="6">
        <f>COUNTIF($E$4:E2693,E2693)</f>
        <v>338</v>
      </c>
      <c r="J2693" s="4" t="str">
        <f t="shared" ref="J2693:J2756" si="42">E2693&amp;I2693</f>
        <v>woman's shoes338</v>
      </c>
      <c r="K2693" s="5"/>
      <c r="L2693" s="3"/>
    </row>
    <row r="2694" spans="3:12" x14ac:dyDescent="0.25">
      <c r="C2694" s="2" t="s">
        <v>7</v>
      </c>
      <c r="D2694" s="1">
        <v>2691</v>
      </c>
      <c r="E2694" s="1" t="s">
        <v>15</v>
      </c>
      <c r="F2694" s="1" t="s">
        <v>33</v>
      </c>
      <c r="G2694" s="1">
        <v>30</v>
      </c>
      <c r="H2694" s="3">
        <v>2472</v>
      </c>
      <c r="I2694" s="6">
        <f>COUNTIF($E$4:E2694,E2694)</f>
        <v>324</v>
      </c>
      <c r="J2694" s="4" t="str">
        <f t="shared" si="42"/>
        <v>dresses324</v>
      </c>
      <c r="K2694" s="5"/>
      <c r="L2694" s="3"/>
    </row>
    <row r="2695" spans="3:12" x14ac:dyDescent="0.25">
      <c r="C2695" s="2" t="s">
        <v>7</v>
      </c>
      <c r="D2695" s="1">
        <v>2692</v>
      </c>
      <c r="E2695" s="1" t="s">
        <v>14</v>
      </c>
      <c r="F2695" s="1" t="s">
        <v>29</v>
      </c>
      <c r="G2695" s="1">
        <v>35</v>
      </c>
      <c r="H2695" s="3">
        <v>2548</v>
      </c>
      <c r="I2695" s="6">
        <f>COUNTIF($E$4:E2695,E2695)</f>
        <v>327</v>
      </c>
      <c r="J2695" s="4" t="str">
        <f t="shared" si="42"/>
        <v>pants327</v>
      </c>
      <c r="K2695" s="5"/>
      <c r="L2695" s="3"/>
    </row>
    <row r="2696" spans="3:12" x14ac:dyDescent="0.25">
      <c r="C2696" s="2" t="s">
        <v>7</v>
      </c>
      <c r="D2696" s="1">
        <v>2693</v>
      </c>
      <c r="E2696" s="1" t="s">
        <v>13</v>
      </c>
      <c r="F2696" s="1" t="s">
        <v>37</v>
      </c>
      <c r="G2696" s="1">
        <v>20</v>
      </c>
      <c r="H2696" s="3">
        <v>963</v>
      </c>
      <c r="I2696" s="6">
        <f>COUNTIF($E$4:E2696,E2696)</f>
        <v>371</v>
      </c>
      <c r="J2696" s="4" t="str">
        <f t="shared" si="42"/>
        <v>shirts371</v>
      </c>
      <c r="K2696" s="5"/>
      <c r="L2696" s="3"/>
    </row>
    <row r="2697" spans="3:12" x14ac:dyDescent="0.25">
      <c r="C2697" s="2" t="s">
        <v>7</v>
      </c>
      <c r="D2697" s="1">
        <v>2694</v>
      </c>
      <c r="E2697" s="1" t="s">
        <v>14</v>
      </c>
      <c r="F2697" s="1" t="s">
        <v>47</v>
      </c>
      <c r="G2697" s="1">
        <v>13</v>
      </c>
      <c r="H2697" s="3">
        <v>882.7</v>
      </c>
      <c r="I2697" s="6">
        <f>COUNTIF($E$4:E2697,E2697)</f>
        <v>328</v>
      </c>
      <c r="J2697" s="4" t="str">
        <f t="shared" si="42"/>
        <v>pants328</v>
      </c>
      <c r="K2697" s="5"/>
      <c r="L2697" s="3"/>
    </row>
    <row r="2698" spans="3:12" x14ac:dyDescent="0.25">
      <c r="C2698" s="2" t="s">
        <v>7</v>
      </c>
      <c r="D2698" s="1">
        <v>2695</v>
      </c>
      <c r="E2698" s="1" t="s">
        <v>13</v>
      </c>
      <c r="F2698" s="1" t="s">
        <v>24</v>
      </c>
      <c r="G2698" s="1">
        <v>26</v>
      </c>
      <c r="H2698" s="3">
        <v>1099.8</v>
      </c>
      <c r="I2698" s="6">
        <f>COUNTIF($E$4:E2698,E2698)</f>
        <v>372</v>
      </c>
      <c r="J2698" s="4" t="str">
        <f t="shared" si="42"/>
        <v>shirts372</v>
      </c>
      <c r="K2698" s="5"/>
      <c r="L2698" s="3"/>
    </row>
    <row r="2699" spans="3:12" x14ac:dyDescent="0.25">
      <c r="C2699" s="2" t="s">
        <v>7</v>
      </c>
      <c r="D2699" s="1">
        <v>2696</v>
      </c>
      <c r="E2699" s="1" t="s">
        <v>18</v>
      </c>
      <c r="F2699" s="1" t="s">
        <v>12</v>
      </c>
      <c r="G2699" s="1">
        <v>21</v>
      </c>
      <c r="H2699" s="3">
        <v>1269.45</v>
      </c>
      <c r="I2699" s="6">
        <f>COUNTIF($E$4:E2699,E2699)</f>
        <v>312</v>
      </c>
      <c r="J2699" s="4" t="str">
        <f t="shared" si="42"/>
        <v>man shoes312</v>
      </c>
      <c r="K2699" s="5"/>
      <c r="L2699" s="3"/>
    </row>
    <row r="2700" spans="3:12" x14ac:dyDescent="0.25">
      <c r="C2700" s="2" t="s">
        <v>7</v>
      </c>
      <c r="D2700" s="1">
        <v>2697</v>
      </c>
      <c r="E2700" s="1" t="s">
        <v>19</v>
      </c>
      <c r="F2700" s="1" t="s">
        <v>34</v>
      </c>
      <c r="G2700" s="1">
        <v>29</v>
      </c>
      <c r="H2700" s="3">
        <v>4654.5</v>
      </c>
      <c r="I2700" s="6">
        <f>COUNTIF($E$4:E2700,E2700)</f>
        <v>339</v>
      </c>
      <c r="J2700" s="4" t="str">
        <f t="shared" si="42"/>
        <v>woman's shoes339</v>
      </c>
      <c r="K2700" s="5"/>
      <c r="L2700" s="3"/>
    </row>
    <row r="2701" spans="3:12" x14ac:dyDescent="0.25">
      <c r="C2701" s="2" t="s">
        <v>7</v>
      </c>
      <c r="D2701" s="1">
        <v>2698</v>
      </c>
      <c r="E2701" s="1" t="s">
        <v>15</v>
      </c>
      <c r="F2701" s="1" t="s">
        <v>10</v>
      </c>
      <c r="G2701" s="1">
        <v>29</v>
      </c>
      <c r="H2701" s="3">
        <v>2227.1999999999998</v>
      </c>
      <c r="I2701" s="6">
        <f>COUNTIF($E$4:E2701,E2701)</f>
        <v>325</v>
      </c>
      <c r="J2701" s="4" t="str">
        <f t="shared" si="42"/>
        <v>dresses325</v>
      </c>
      <c r="K2701" s="5"/>
      <c r="L2701" s="3"/>
    </row>
    <row r="2702" spans="3:12" x14ac:dyDescent="0.25">
      <c r="C2702" s="2" t="s">
        <v>7</v>
      </c>
      <c r="D2702" s="1">
        <v>2699</v>
      </c>
      <c r="E2702" s="1" t="s">
        <v>16</v>
      </c>
      <c r="F2702" s="1" t="s">
        <v>59</v>
      </c>
      <c r="G2702" s="1">
        <v>15</v>
      </c>
      <c r="H2702" s="3">
        <v>231.75</v>
      </c>
      <c r="I2702" s="6">
        <f>COUNTIF($E$4:E2702,E2702)</f>
        <v>356</v>
      </c>
      <c r="J2702" s="4" t="str">
        <f t="shared" si="42"/>
        <v>ties356</v>
      </c>
      <c r="K2702" s="5"/>
      <c r="L2702" s="3"/>
    </row>
    <row r="2703" spans="3:12" x14ac:dyDescent="0.25">
      <c r="C2703" s="2" t="s">
        <v>1</v>
      </c>
      <c r="D2703" s="1">
        <v>2700</v>
      </c>
      <c r="E2703" s="1" t="s">
        <v>14</v>
      </c>
      <c r="F2703" s="1" t="s">
        <v>45</v>
      </c>
      <c r="G2703" s="1">
        <v>34</v>
      </c>
      <c r="H2703" s="3">
        <v>2142</v>
      </c>
      <c r="I2703" s="6">
        <f>COUNTIF($E$4:E2703,E2703)</f>
        <v>329</v>
      </c>
      <c r="J2703" s="4" t="str">
        <f t="shared" si="42"/>
        <v>pants329</v>
      </c>
      <c r="K2703" s="5"/>
      <c r="L2703" s="3"/>
    </row>
    <row r="2704" spans="3:12" x14ac:dyDescent="0.25">
      <c r="C2704" s="2" t="s">
        <v>7</v>
      </c>
      <c r="D2704" s="1">
        <v>2701</v>
      </c>
      <c r="E2704" s="1" t="s">
        <v>16</v>
      </c>
      <c r="F2704" s="1" t="s">
        <v>54</v>
      </c>
      <c r="G2704" s="1">
        <v>13</v>
      </c>
      <c r="H2704" s="3">
        <v>181.35</v>
      </c>
      <c r="I2704" s="6">
        <f>COUNTIF($E$4:E2704,E2704)</f>
        <v>357</v>
      </c>
      <c r="J2704" s="4" t="str">
        <f t="shared" si="42"/>
        <v>ties357</v>
      </c>
      <c r="K2704" s="5"/>
      <c r="L2704" s="3"/>
    </row>
    <row r="2705" spans="3:12" x14ac:dyDescent="0.25">
      <c r="C2705" s="2" t="s">
        <v>7</v>
      </c>
      <c r="D2705" s="1">
        <v>2702</v>
      </c>
      <c r="E2705" s="1" t="s">
        <v>18</v>
      </c>
      <c r="F2705" s="1" t="s">
        <v>42</v>
      </c>
      <c r="G2705" s="1">
        <v>33</v>
      </c>
      <c r="H2705" s="3">
        <v>2338.0500000000002</v>
      </c>
      <c r="I2705" s="6">
        <f>COUNTIF($E$4:E2705,E2705)</f>
        <v>313</v>
      </c>
      <c r="J2705" s="4" t="str">
        <f t="shared" si="42"/>
        <v>man shoes313</v>
      </c>
      <c r="K2705" s="5"/>
      <c r="L2705" s="3"/>
    </row>
    <row r="2706" spans="3:12" x14ac:dyDescent="0.25">
      <c r="C2706" s="2" t="s">
        <v>7</v>
      </c>
      <c r="D2706" s="1">
        <v>2703</v>
      </c>
      <c r="E2706" s="1" t="s">
        <v>18</v>
      </c>
      <c r="F2706" s="1" t="s">
        <v>62</v>
      </c>
      <c r="G2706" s="1">
        <v>22</v>
      </c>
      <c r="H2706" s="3">
        <v>1487.2</v>
      </c>
      <c r="I2706" s="6">
        <f>COUNTIF($E$4:E2706,E2706)</f>
        <v>314</v>
      </c>
      <c r="J2706" s="4" t="str">
        <f t="shared" si="42"/>
        <v>man shoes314</v>
      </c>
      <c r="K2706" s="5"/>
      <c r="L2706" s="3"/>
    </row>
    <row r="2707" spans="3:12" x14ac:dyDescent="0.25">
      <c r="C2707" s="2" t="s">
        <v>7</v>
      </c>
      <c r="D2707" s="1">
        <v>2704</v>
      </c>
      <c r="E2707" s="1" t="s">
        <v>17</v>
      </c>
      <c r="F2707" s="1" t="s">
        <v>56</v>
      </c>
      <c r="G2707" s="1">
        <v>12</v>
      </c>
      <c r="H2707" s="3">
        <v>748.8</v>
      </c>
      <c r="I2707" s="6">
        <f>COUNTIF($E$4:E2707,E2707)</f>
        <v>328</v>
      </c>
      <c r="J2707" s="4" t="str">
        <f t="shared" si="42"/>
        <v>blouses328</v>
      </c>
      <c r="K2707" s="5"/>
      <c r="L2707" s="3"/>
    </row>
    <row r="2708" spans="3:12" x14ac:dyDescent="0.25">
      <c r="C2708" s="2" t="s">
        <v>7</v>
      </c>
      <c r="D2708" s="1">
        <v>2705</v>
      </c>
      <c r="E2708" s="1" t="s">
        <v>15</v>
      </c>
      <c r="F2708" s="1" t="s">
        <v>47</v>
      </c>
      <c r="G2708" s="1">
        <v>25</v>
      </c>
      <c r="H2708" s="3">
        <v>2080</v>
      </c>
      <c r="I2708" s="6">
        <f>COUNTIF($E$4:E2708,E2708)</f>
        <v>326</v>
      </c>
      <c r="J2708" s="4" t="str">
        <f t="shared" si="42"/>
        <v>dresses326</v>
      </c>
      <c r="K2708" s="5"/>
      <c r="L2708" s="3"/>
    </row>
    <row r="2709" spans="3:12" x14ac:dyDescent="0.25">
      <c r="C2709" s="2" t="s">
        <v>7</v>
      </c>
      <c r="D2709" s="1">
        <v>2706</v>
      </c>
      <c r="E2709" s="1" t="s">
        <v>8</v>
      </c>
      <c r="F2709" s="1" t="s">
        <v>24</v>
      </c>
      <c r="G2709" s="1">
        <v>16</v>
      </c>
      <c r="H2709" s="3">
        <v>3494.4</v>
      </c>
      <c r="I2709" s="6">
        <f>COUNTIF($E$4:E2709,E2709)</f>
        <v>341</v>
      </c>
      <c r="J2709" s="4" t="str">
        <f t="shared" si="42"/>
        <v>purses341</v>
      </c>
      <c r="K2709" s="5"/>
      <c r="L2709" s="3"/>
    </row>
    <row r="2710" spans="3:12" x14ac:dyDescent="0.25">
      <c r="C2710" s="2" t="s">
        <v>7</v>
      </c>
      <c r="D2710" s="1">
        <v>2707</v>
      </c>
      <c r="E2710" s="1" t="s">
        <v>16</v>
      </c>
      <c r="F2710" s="1" t="s">
        <v>24</v>
      </c>
      <c r="G2710" s="1">
        <v>10</v>
      </c>
      <c r="H2710" s="3">
        <v>142.5</v>
      </c>
      <c r="I2710" s="6">
        <f>COUNTIF($E$4:E2710,E2710)</f>
        <v>358</v>
      </c>
      <c r="J2710" s="4" t="str">
        <f t="shared" si="42"/>
        <v>ties358</v>
      </c>
      <c r="K2710" s="5"/>
      <c r="L2710" s="3"/>
    </row>
    <row r="2711" spans="3:12" x14ac:dyDescent="0.25">
      <c r="C2711" s="2" t="s">
        <v>1</v>
      </c>
      <c r="D2711" s="1">
        <v>2708</v>
      </c>
      <c r="E2711" s="1" t="s">
        <v>8</v>
      </c>
      <c r="F2711" s="1" t="s">
        <v>52</v>
      </c>
      <c r="G2711" s="1">
        <v>34</v>
      </c>
      <c r="H2711" s="3">
        <v>7782.6</v>
      </c>
      <c r="I2711" s="6">
        <f>COUNTIF($E$4:E2711,E2711)</f>
        <v>342</v>
      </c>
      <c r="J2711" s="4" t="str">
        <f t="shared" si="42"/>
        <v>purses342</v>
      </c>
      <c r="K2711" s="5"/>
      <c r="L2711" s="3"/>
    </row>
    <row r="2712" spans="3:12" x14ac:dyDescent="0.25">
      <c r="C2712" s="2" t="s">
        <v>7</v>
      </c>
      <c r="D2712" s="1">
        <v>2709</v>
      </c>
      <c r="E2712" s="1" t="s">
        <v>16</v>
      </c>
      <c r="F2712" s="1" t="s">
        <v>25</v>
      </c>
      <c r="G2712" s="1">
        <v>23</v>
      </c>
      <c r="H2712" s="3">
        <v>327.75</v>
      </c>
      <c r="I2712" s="6">
        <f>COUNTIF($E$4:E2712,E2712)</f>
        <v>359</v>
      </c>
      <c r="J2712" s="4" t="str">
        <f t="shared" si="42"/>
        <v>ties359</v>
      </c>
      <c r="K2712" s="5"/>
      <c r="L2712" s="3"/>
    </row>
    <row r="2713" spans="3:12" x14ac:dyDescent="0.25">
      <c r="C2713" s="2" t="s">
        <v>1</v>
      </c>
      <c r="D2713" s="1">
        <v>2710</v>
      </c>
      <c r="E2713" s="1" t="s">
        <v>19</v>
      </c>
      <c r="F2713" s="1" t="s">
        <v>64</v>
      </c>
      <c r="G2713" s="1">
        <v>10</v>
      </c>
      <c r="H2713" s="3">
        <v>1365</v>
      </c>
      <c r="I2713" s="6">
        <f>COUNTIF($E$4:E2713,E2713)</f>
        <v>340</v>
      </c>
      <c r="J2713" s="4" t="str">
        <f t="shared" si="42"/>
        <v>woman's shoes340</v>
      </c>
      <c r="K2713" s="5"/>
      <c r="L2713" s="3"/>
    </row>
    <row r="2714" spans="3:12" x14ac:dyDescent="0.25">
      <c r="C2714" s="2" t="s">
        <v>7</v>
      </c>
      <c r="D2714" s="1">
        <v>2711</v>
      </c>
      <c r="E2714" s="1" t="s">
        <v>19</v>
      </c>
      <c r="F2714" s="1" t="s">
        <v>29</v>
      </c>
      <c r="G2714" s="1">
        <v>31</v>
      </c>
      <c r="H2714" s="3">
        <v>5115</v>
      </c>
      <c r="I2714" s="6">
        <f>COUNTIF($E$4:E2714,E2714)</f>
        <v>341</v>
      </c>
      <c r="J2714" s="4" t="str">
        <f t="shared" si="42"/>
        <v>woman's shoes341</v>
      </c>
      <c r="K2714" s="5"/>
      <c r="L2714" s="3"/>
    </row>
    <row r="2715" spans="3:12" x14ac:dyDescent="0.25">
      <c r="C2715" s="2" t="s">
        <v>1</v>
      </c>
      <c r="D2715" s="1">
        <v>2712</v>
      </c>
      <c r="E2715" s="1" t="s">
        <v>19</v>
      </c>
      <c r="F2715" s="1" t="s">
        <v>29</v>
      </c>
      <c r="G2715" s="1">
        <v>14</v>
      </c>
      <c r="H2715" s="3">
        <v>1911</v>
      </c>
      <c r="I2715" s="6">
        <f>COUNTIF($E$4:E2715,E2715)</f>
        <v>342</v>
      </c>
      <c r="J2715" s="4" t="str">
        <f t="shared" si="42"/>
        <v>woman's shoes342</v>
      </c>
      <c r="K2715" s="5"/>
      <c r="L2715" s="3"/>
    </row>
    <row r="2716" spans="3:12" x14ac:dyDescent="0.25">
      <c r="C2716" s="2" t="s">
        <v>1</v>
      </c>
      <c r="D2716" s="1">
        <v>2713</v>
      </c>
      <c r="E2716" s="1" t="s">
        <v>8</v>
      </c>
      <c r="F2716" s="1" t="s">
        <v>35</v>
      </c>
      <c r="G2716" s="1">
        <v>16</v>
      </c>
      <c r="H2716" s="3">
        <v>3024</v>
      </c>
      <c r="I2716" s="6">
        <f>COUNTIF($E$4:E2716,E2716)</f>
        <v>343</v>
      </c>
      <c r="J2716" s="4" t="str">
        <f t="shared" si="42"/>
        <v>purses343</v>
      </c>
      <c r="K2716" s="5"/>
      <c r="L2716" s="3"/>
    </row>
    <row r="2717" spans="3:12" x14ac:dyDescent="0.25">
      <c r="C2717" s="2" t="s">
        <v>7</v>
      </c>
      <c r="D2717" s="1">
        <v>2714</v>
      </c>
      <c r="E2717" s="1" t="s">
        <v>8</v>
      </c>
      <c r="F2717" s="1" t="s">
        <v>27</v>
      </c>
      <c r="G2717" s="1">
        <v>31</v>
      </c>
      <c r="H2717" s="3">
        <v>6900.6</v>
      </c>
      <c r="I2717" s="6">
        <f>COUNTIF($E$4:E2717,E2717)</f>
        <v>344</v>
      </c>
      <c r="J2717" s="4" t="str">
        <f t="shared" si="42"/>
        <v>purses344</v>
      </c>
      <c r="K2717" s="5"/>
      <c r="L2717" s="3"/>
    </row>
    <row r="2718" spans="3:12" x14ac:dyDescent="0.25">
      <c r="C2718" s="2" t="s">
        <v>7</v>
      </c>
      <c r="D2718" s="1">
        <v>2715</v>
      </c>
      <c r="E2718" s="1" t="s">
        <v>8</v>
      </c>
      <c r="F2718" s="1" t="s">
        <v>39</v>
      </c>
      <c r="G2718" s="1">
        <v>17</v>
      </c>
      <c r="H2718" s="3">
        <v>3462.9</v>
      </c>
      <c r="I2718" s="6">
        <f>COUNTIF($E$4:E2718,E2718)</f>
        <v>345</v>
      </c>
      <c r="J2718" s="4" t="str">
        <f t="shared" si="42"/>
        <v>purses345</v>
      </c>
      <c r="K2718" s="5"/>
      <c r="L2718" s="3"/>
    </row>
    <row r="2719" spans="3:12" x14ac:dyDescent="0.25">
      <c r="C2719" s="2" t="s">
        <v>7</v>
      </c>
      <c r="D2719" s="1">
        <v>2716</v>
      </c>
      <c r="E2719" s="1" t="s">
        <v>19</v>
      </c>
      <c r="F2719" s="1" t="s">
        <v>27</v>
      </c>
      <c r="G2719" s="1">
        <v>35</v>
      </c>
      <c r="H2719" s="3">
        <v>5670</v>
      </c>
      <c r="I2719" s="6">
        <f>COUNTIF($E$4:E2719,E2719)</f>
        <v>343</v>
      </c>
      <c r="J2719" s="4" t="str">
        <f t="shared" si="42"/>
        <v>woman's shoes343</v>
      </c>
      <c r="K2719" s="5"/>
      <c r="L2719" s="3"/>
    </row>
    <row r="2720" spans="3:12" x14ac:dyDescent="0.25">
      <c r="C2720" s="2" t="s">
        <v>7</v>
      </c>
      <c r="D2720" s="1">
        <v>2717</v>
      </c>
      <c r="E2720" s="1" t="s">
        <v>15</v>
      </c>
      <c r="F2720" s="1" t="s">
        <v>54</v>
      </c>
      <c r="G2720" s="1">
        <v>19</v>
      </c>
      <c r="H2720" s="3">
        <v>1459.2</v>
      </c>
      <c r="I2720" s="6">
        <f>COUNTIF($E$4:E2720,E2720)</f>
        <v>327</v>
      </c>
      <c r="J2720" s="4" t="str">
        <f t="shared" si="42"/>
        <v>dresses327</v>
      </c>
      <c r="K2720" s="5"/>
      <c r="L2720" s="3"/>
    </row>
    <row r="2721" spans="3:12" x14ac:dyDescent="0.25">
      <c r="C2721" s="2" t="s">
        <v>1</v>
      </c>
      <c r="D2721" s="1">
        <v>2718</v>
      </c>
      <c r="E2721" s="1" t="s">
        <v>16</v>
      </c>
      <c r="F2721" s="1" t="s">
        <v>62</v>
      </c>
      <c r="G2721" s="1">
        <v>29</v>
      </c>
      <c r="H2721" s="3">
        <v>465.45</v>
      </c>
      <c r="I2721" s="6">
        <f>COUNTIF($E$4:E2721,E2721)</f>
        <v>360</v>
      </c>
      <c r="J2721" s="4" t="str">
        <f t="shared" si="42"/>
        <v>ties360</v>
      </c>
      <c r="K2721" s="5"/>
      <c r="L2721" s="3"/>
    </row>
    <row r="2722" spans="3:12" x14ac:dyDescent="0.25">
      <c r="C2722" s="2" t="s">
        <v>7</v>
      </c>
      <c r="D2722" s="1">
        <v>2719</v>
      </c>
      <c r="E2722" s="1" t="s">
        <v>14</v>
      </c>
      <c r="F2722" s="1" t="s">
        <v>43</v>
      </c>
      <c r="G2722" s="1">
        <v>25</v>
      </c>
      <c r="H2722" s="3">
        <v>1697.5</v>
      </c>
      <c r="I2722" s="6">
        <f>COUNTIF($E$4:E2722,E2722)</f>
        <v>330</v>
      </c>
      <c r="J2722" s="4" t="str">
        <f t="shared" si="42"/>
        <v>pants330</v>
      </c>
      <c r="K2722" s="5"/>
      <c r="L2722" s="3"/>
    </row>
    <row r="2723" spans="3:12" x14ac:dyDescent="0.25">
      <c r="C2723" s="2" t="s">
        <v>7</v>
      </c>
      <c r="D2723" s="1">
        <v>2720</v>
      </c>
      <c r="E2723" s="1" t="s">
        <v>19</v>
      </c>
      <c r="F2723" s="1" t="s">
        <v>29</v>
      </c>
      <c r="G2723" s="1">
        <v>33</v>
      </c>
      <c r="H2723" s="3">
        <v>5197.5</v>
      </c>
      <c r="I2723" s="6">
        <f>COUNTIF($E$4:E2723,E2723)</f>
        <v>344</v>
      </c>
      <c r="J2723" s="4" t="str">
        <f t="shared" si="42"/>
        <v>woman's shoes344</v>
      </c>
      <c r="K2723" s="5"/>
      <c r="L2723" s="3"/>
    </row>
    <row r="2724" spans="3:12" x14ac:dyDescent="0.25">
      <c r="C2724" s="2" t="s">
        <v>1</v>
      </c>
      <c r="D2724" s="1">
        <v>2721</v>
      </c>
      <c r="E2724" s="1" t="s">
        <v>8</v>
      </c>
      <c r="F2724" s="1" t="s">
        <v>22</v>
      </c>
      <c r="G2724" s="1">
        <v>27</v>
      </c>
      <c r="H2724" s="3">
        <v>5499.9</v>
      </c>
      <c r="I2724" s="6">
        <f>COUNTIF($E$4:E2724,E2724)</f>
        <v>346</v>
      </c>
      <c r="J2724" s="4" t="str">
        <f t="shared" si="42"/>
        <v>purses346</v>
      </c>
      <c r="K2724" s="5"/>
      <c r="L2724" s="3"/>
    </row>
    <row r="2725" spans="3:12" x14ac:dyDescent="0.25">
      <c r="C2725" s="2" t="s">
        <v>7</v>
      </c>
      <c r="D2725" s="1">
        <v>2722</v>
      </c>
      <c r="E2725" s="1" t="s">
        <v>17</v>
      </c>
      <c r="F2725" s="1" t="s">
        <v>59</v>
      </c>
      <c r="G2725" s="1">
        <v>21</v>
      </c>
      <c r="H2725" s="3">
        <v>1242.1500000000001</v>
      </c>
      <c r="I2725" s="6">
        <f>COUNTIF($E$4:E2725,E2725)</f>
        <v>329</v>
      </c>
      <c r="J2725" s="4" t="str">
        <f t="shared" si="42"/>
        <v>blouses329</v>
      </c>
      <c r="K2725" s="5"/>
      <c r="L2725" s="3"/>
    </row>
    <row r="2726" spans="3:12" x14ac:dyDescent="0.25">
      <c r="C2726" s="2" t="s">
        <v>7</v>
      </c>
      <c r="D2726" s="1">
        <v>2723</v>
      </c>
      <c r="E2726" s="1" t="s">
        <v>17</v>
      </c>
      <c r="F2726" s="1" t="s">
        <v>31</v>
      </c>
      <c r="G2726" s="1">
        <v>13</v>
      </c>
      <c r="H2726" s="3">
        <v>887.25</v>
      </c>
      <c r="I2726" s="6">
        <f>COUNTIF($E$4:E2726,E2726)</f>
        <v>330</v>
      </c>
      <c r="J2726" s="4" t="str">
        <f t="shared" si="42"/>
        <v>blouses330</v>
      </c>
      <c r="K2726" s="5"/>
      <c r="L2726" s="3"/>
    </row>
    <row r="2727" spans="3:12" x14ac:dyDescent="0.25">
      <c r="C2727" s="2" t="s">
        <v>7</v>
      </c>
      <c r="D2727" s="1">
        <v>2724</v>
      </c>
      <c r="E2727" s="1" t="s">
        <v>18</v>
      </c>
      <c r="F2727" s="1" t="s">
        <v>48</v>
      </c>
      <c r="G2727" s="1">
        <v>32</v>
      </c>
      <c r="H2727" s="3">
        <v>2121.6</v>
      </c>
      <c r="I2727" s="6">
        <f>COUNTIF($E$4:E2727,E2727)</f>
        <v>315</v>
      </c>
      <c r="J2727" s="4" t="str">
        <f t="shared" si="42"/>
        <v>man shoes315</v>
      </c>
      <c r="K2727" s="5"/>
      <c r="L2727" s="3"/>
    </row>
    <row r="2728" spans="3:12" x14ac:dyDescent="0.25">
      <c r="C2728" s="2" t="s">
        <v>7</v>
      </c>
      <c r="D2728" s="1">
        <v>2725</v>
      </c>
      <c r="E2728" s="1" t="s">
        <v>19</v>
      </c>
      <c r="F2728" s="1" t="s">
        <v>20</v>
      </c>
      <c r="G2728" s="1">
        <v>13</v>
      </c>
      <c r="H2728" s="3">
        <v>1930.5</v>
      </c>
      <c r="I2728" s="6">
        <f>COUNTIF($E$4:E2728,E2728)</f>
        <v>345</v>
      </c>
      <c r="J2728" s="4" t="str">
        <f t="shared" si="42"/>
        <v>woman's shoes345</v>
      </c>
      <c r="K2728" s="5"/>
      <c r="L2728" s="3"/>
    </row>
    <row r="2729" spans="3:12" x14ac:dyDescent="0.25">
      <c r="C2729" s="2" t="s">
        <v>7</v>
      </c>
      <c r="D2729" s="1">
        <v>2726</v>
      </c>
      <c r="E2729" s="1" t="s">
        <v>17</v>
      </c>
      <c r="F2729" s="1" t="s">
        <v>41</v>
      </c>
      <c r="G2729" s="1">
        <v>26</v>
      </c>
      <c r="H2729" s="3">
        <v>1690</v>
      </c>
      <c r="I2729" s="6">
        <f>COUNTIF($E$4:E2729,E2729)</f>
        <v>331</v>
      </c>
      <c r="J2729" s="4" t="str">
        <f t="shared" si="42"/>
        <v>blouses331</v>
      </c>
      <c r="K2729" s="5"/>
      <c r="L2729" s="3"/>
    </row>
    <row r="2730" spans="3:12" x14ac:dyDescent="0.25">
      <c r="C2730" s="2" t="s">
        <v>7</v>
      </c>
      <c r="D2730" s="1">
        <v>2727</v>
      </c>
      <c r="E2730" s="1" t="s">
        <v>18</v>
      </c>
      <c r="F2730" s="1" t="s">
        <v>40</v>
      </c>
      <c r="G2730" s="1">
        <v>11</v>
      </c>
      <c r="H2730" s="3">
        <v>779.35</v>
      </c>
      <c r="I2730" s="6">
        <f>COUNTIF($E$4:E2730,E2730)</f>
        <v>316</v>
      </c>
      <c r="J2730" s="4" t="str">
        <f t="shared" si="42"/>
        <v>man shoes316</v>
      </c>
      <c r="K2730" s="5"/>
      <c r="L2730" s="3"/>
    </row>
    <row r="2731" spans="3:12" x14ac:dyDescent="0.25">
      <c r="C2731" s="2" t="s">
        <v>7</v>
      </c>
      <c r="D2731" s="1">
        <v>2728</v>
      </c>
      <c r="E2731" s="1" t="s">
        <v>18</v>
      </c>
      <c r="F2731" s="1" t="s">
        <v>57</v>
      </c>
      <c r="G2731" s="1">
        <v>26</v>
      </c>
      <c r="H2731" s="3">
        <v>1656.2</v>
      </c>
      <c r="I2731" s="6">
        <f>COUNTIF($E$4:E2731,E2731)</f>
        <v>317</v>
      </c>
      <c r="J2731" s="4" t="str">
        <f t="shared" si="42"/>
        <v>man shoes317</v>
      </c>
      <c r="K2731" s="5"/>
      <c r="L2731" s="3"/>
    </row>
    <row r="2732" spans="3:12" x14ac:dyDescent="0.25">
      <c r="C2732" s="2" t="s">
        <v>7</v>
      </c>
      <c r="D2732" s="1">
        <v>2729</v>
      </c>
      <c r="E2732" s="1" t="s">
        <v>14</v>
      </c>
      <c r="F2732" s="1" t="s">
        <v>23</v>
      </c>
      <c r="G2732" s="1">
        <v>31</v>
      </c>
      <c r="H2732" s="3">
        <v>2343.6</v>
      </c>
      <c r="I2732" s="6">
        <f>COUNTIF($E$4:E2732,E2732)</f>
        <v>331</v>
      </c>
      <c r="J2732" s="4" t="str">
        <f t="shared" si="42"/>
        <v>pants331</v>
      </c>
      <c r="K2732" s="5"/>
      <c r="L2732" s="3"/>
    </row>
    <row r="2733" spans="3:12" x14ac:dyDescent="0.25">
      <c r="C2733" s="2" t="s">
        <v>1</v>
      </c>
      <c r="D2733" s="1">
        <v>2730</v>
      </c>
      <c r="E2733" s="1" t="s">
        <v>14</v>
      </c>
      <c r="F2733" s="1" t="s">
        <v>42</v>
      </c>
      <c r="G2733" s="1">
        <v>34</v>
      </c>
      <c r="H2733" s="3">
        <v>2284.8000000000002</v>
      </c>
      <c r="I2733" s="6">
        <f>COUNTIF($E$4:E2733,E2733)</f>
        <v>332</v>
      </c>
      <c r="J2733" s="4" t="str">
        <f t="shared" si="42"/>
        <v>pants332</v>
      </c>
      <c r="K2733" s="5"/>
      <c r="L2733" s="3"/>
    </row>
    <row r="2734" spans="3:12" x14ac:dyDescent="0.25">
      <c r="C2734" s="2" t="s">
        <v>7</v>
      </c>
      <c r="D2734" s="1">
        <v>2731</v>
      </c>
      <c r="E2734" s="1" t="s">
        <v>14</v>
      </c>
      <c r="F2734" s="1" t="s">
        <v>53</v>
      </c>
      <c r="G2734" s="1">
        <v>33</v>
      </c>
      <c r="H2734" s="3">
        <v>2263.8000000000002</v>
      </c>
      <c r="I2734" s="6">
        <f>COUNTIF($E$4:E2734,E2734)</f>
        <v>333</v>
      </c>
      <c r="J2734" s="4" t="str">
        <f t="shared" si="42"/>
        <v>pants333</v>
      </c>
      <c r="K2734" s="5"/>
      <c r="L2734" s="3"/>
    </row>
    <row r="2735" spans="3:12" x14ac:dyDescent="0.25">
      <c r="C2735" s="2" t="s">
        <v>7</v>
      </c>
      <c r="D2735" s="1">
        <v>2732</v>
      </c>
      <c r="E2735" s="1" t="s">
        <v>13</v>
      </c>
      <c r="F2735" s="1" t="s">
        <v>55</v>
      </c>
      <c r="G2735" s="1">
        <v>21</v>
      </c>
      <c r="H2735" s="3">
        <v>1001.7</v>
      </c>
      <c r="I2735" s="6">
        <f>COUNTIF($E$4:E2735,E2735)</f>
        <v>373</v>
      </c>
      <c r="J2735" s="4" t="str">
        <f t="shared" si="42"/>
        <v>shirts373</v>
      </c>
      <c r="K2735" s="5"/>
      <c r="L2735" s="3"/>
    </row>
    <row r="2736" spans="3:12" x14ac:dyDescent="0.25">
      <c r="C2736" s="2" t="s">
        <v>7</v>
      </c>
      <c r="D2736" s="1">
        <v>2733</v>
      </c>
      <c r="E2736" s="1" t="s">
        <v>15</v>
      </c>
      <c r="F2736" s="1" t="s">
        <v>22</v>
      </c>
      <c r="G2736" s="1">
        <v>31</v>
      </c>
      <c r="H2736" s="3">
        <v>2504.8000000000002</v>
      </c>
      <c r="I2736" s="6">
        <f>COUNTIF($E$4:E2736,E2736)</f>
        <v>328</v>
      </c>
      <c r="J2736" s="4" t="str">
        <f t="shared" si="42"/>
        <v>dresses328</v>
      </c>
      <c r="K2736" s="5"/>
      <c r="L2736" s="3"/>
    </row>
    <row r="2737" spans="3:12" x14ac:dyDescent="0.25">
      <c r="C2737" s="2" t="s">
        <v>7</v>
      </c>
      <c r="D2737" s="1">
        <v>2734</v>
      </c>
      <c r="E2737" s="1" t="s">
        <v>13</v>
      </c>
      <c r="F2737" s="1" t="s">
        <v>61</v>
      </c>
      <c r="G2737" s="1">
        <v>34</v>
      </c>
      <c r="H2737" s="3">
        <v>1453.5</v>
      </c>
      <c r="I2737" s="6">
        <f>COUNTIF($E$4:E2737,E2737)</f>
        <v>374</v>
      </c>
      <c r="J2737" s="4" t="str">
        <f t="shared" si="42"/>
        <v>shirts374</v>
      </c>
      <c r="K2737" s="5"/>
      <c r="L2737" s="3"/>
    </row>
    <row r="2738" spans="3:12" x14ac:dyDescent="0.25">
      <c r="C2738" s="2" t="s">
        <v>7</v>
      </c>
      <c r="D2738" s="1">
        <v>2735</v>
      </c>
      <c r="E2738" s="1" t="s">
        <v>8</v>
      </c>
      <c r="F2738" s="1" t="s">
        <v>20</v>
      </c>
      <c r="G2738" s="1">
        <v>30</v>
      </c>
      <c r="H2738" s="3">
        <v>5922</v>
      </c>
      <c r="I2738" s="6">
        <f>COUNTIF($E$4:E2738,E2738)</f>
        <v>347</v>
      </c>
      <c r="J2738" s="4" t="str">
        <f t="shared" si="42"/>
        <v>purses347</v>
      </c>
      <c r="K2738" s="5"/>
      <c r="L2738" s="3"/>
    </row>
    <row r="2739" spans="3:12" x14ac:dyDescent="0.25">
      <c r="C2739" s="2" t="s">
        <v>7</v>
      </c>
      <c r="D2739" s="1">
        <v>2736</v>
      </c>
      <c r="E2739" s="1" t="s">
        <v>18</v>
      </c>
      <c r="F2739" s="1" t="s">
        <v>33</v>
      </c>
      <c r="G2739" s="1">
        <v>25</v>
      </c>
      <c r="H2739" s="3">
        <v>1787.5</v>
      </c>
      <c r="I2739" s="6">
        <f>COUNTIF($E$4:E2739,E2739)</f>
        <v>318</v>
      </c>
      <c r="J2739" s="4" t="str">
        <f t="shared" si="42"/>
        <v>man shoes318</v>
      </c>
      <c r="K2739" s="5"/>
      <c r="L2739" s="3"/>
    </row>
    <row r="2740" spans="3:12" x14ac:dyDescent="0.25">
      <c r="C2740" s="2" t="s">
        <v>7</v>
      </c>
      <c r="D2740" s="1">
        <v>2737</v>
      </c>
      <c r="E2740" s="1" t="s">
        <v>17</v>
      </c>
      <c r="F2740" s="1" t="s">
        <v>32</v>
      </c>
      <c r="G2740" s="1">
        <v>28</v>
      </c>
      <c r="H2740" s="3">
        <v>1965.6</v>
      </c>
      <c r="I2740" s="6">
        <f>COUNTIF($E$4:E2740,E2740)</f>
        <v>332</v>
      </c>
      <c r="J2740" s="4" t="str">
        <f t="shared" si="42"/>
        <v>blouses332</v>
      </c>
      <c r="K2740" s="5"/>
      <c r="L2740" s="3"/>
    </row>
    <row r="2741" spans="3:12" x14ac:dyDescent="0.25">
      <c r="C2741" s="2" t="s">
        <v>7</v>
      </c>
      <c r="D2741" s="1">
        <v>2738</v>
      </c>
      <c r="E2741" s="1" t="s">
        <v>13</v>
      </c>
      <c r="F2741" s="1" t="s">
        <v>37</v>
      </c>
      <c r="G2741" s="1">
        <v>13</v>
      </c>
      <c r="H2741" s="3">
        <v>538.20000000000005</v>
      </c>
      <c r="I2741" s="6">
        <f>COUNTIF($E$4:E2741,E2741)</f>
        <v>375</v>
      </c>
      <c r="J2741" s="4" t="str">
        <f t="shared" si="42"/>
        <v>shirts375</v>
      </c>
      <c r="K2741" s="5"/>
      <c r="L2741" s="3"/>
    </row>
    <row r="2742" spans="3:12" x14ac:dyDescent="0.25">
      <c r="C2742" s="2" t="s">
        <v>7</v>
      </c>
      <c r="D2742" s="1">
        <v>2739</v>
      </c>
      <c r="E2742" s="1" t="s">
        <v>8</v>
      </c>
      <c r="F2742" s="1" t="s">
        <v>23</v>
      </c>
      <c r="G2742" s="1">
        <v>23</v>
      </c>
      <c r="H2742" s="3">
        <v>5071.5</v>
      </c>
      <c r="I2742" s="6">
        <f>COUNTIF($E$4:E2742,E2742)</f>
        <v>348</v>
      </c>
      <c r="J2742" s="4" t="str">
        <f t="shared" si="42"/>
        <v>purses348</v>
      </c>
      <c r="K2742" s="5"/>
      <c r="L2742" s="3"/>
    </row>
    <row r="2743" spans="3:12" x14ac:dyDescent="0.25">
      <c r="C2743" s="2" t="s">
        <v>7</v>
      </c>
      <c r="D2743" s="1">
        <v>2740</v>
      </c>
      <c r="E2743" s="1" t="s">
        <v>8</v>
      </c>
      <c r="F2743" s="1" t="s">
        <v>62</v>
      </c>
      <c r="G2743" s="1">
        <v>20</v>
      </c>
      <c r="H2743" s="3">
        <v>3906</v>
      </c>
      <c r="I2743" s="6">
        <f>COUNTIF($E$4:E2743,E2743)</f>
        <v>349</v>
      </c>
      <c r="J2743" s="4" t="str">
        <f t="shared" si="42"/>
        <v>purses349</v>
      </c>
      <c r="K2743" s="5"/>
      <c r="L2743" s="3"/>
    </row>
    <row r="2744" spans="3:12" x14ac:dyDescent="0.25">
      <c r="C2744" s="2" t="s">
        <v>7</v>
      </c>
      <c r="D2744" s="1">
        <v>2741</v>
      </c>
      <c r="E2744" s="1" t="s">
        <v>15</v>
      </c>
      <c r="F2744" s="1" t="s">
        <v>52</v>
      </c>
      <c r="G2744" s="1">
        <v>15</v>
      </c>
      <c r="H2744" s="3">
        <v>1128</v>
      </c>
      <c r="I2744" s="6">
        <f>COUNTIF($E$4:E2744,E2744)</f>
        <v>329</v>
      </c>
      <c r="J2744" s="4" t="str">
        <f t="shared" si="42"/>
        <v>dresses329</v>
      </c>
      <c r="K2744" s="5"/>
      <c r="L2744" s="3"/>
    </row>
    <row r="2745" spans="3:12" x14ac:dyDescent="0.25">
      <c r="C2745" s="2" t="s">
        <v>7</v>
      </c>
      <c r="D2745" s="1">
        <v>2742</v>
      </c>
      <c r="E2745" s="1" t="s">
        <v>13</v>
      </c>
      <c r="F2745" s="1" t="s">
        <v>22</v>
      </c>
      <c r="G2745" s="1">
        <v>11</v>
      </c>
      <c r="H2745" s="3">
        <v>504.9</v>
      </c>
      <c r="I2745" s="6">
        <f>COUNTIF($E$4:E2745,E2745)</f>
        <v>376</v>
      </c>
      <c r="J2745" s="4" t="str">
        <f t="shared" si="42"/>
        <v>shirts376</v>
      </c>
      <c r="K2745" s="5"/>
      <c r="L2745" s="3"/>
    </row>
    <row r="2746" spans="3:12" x14ac:dyDescent="0.25">
      <c r="C2746" s="2" t="s">
        <v>7</v>
      </c>
      <c r="D2746" s="1">
        <v>2743</v>
      </c>
      <c r="E2746" s="1" t="s">
        <v>19</v>
      </c>
      <c r="F2746" s="1" t="s">
        <v>26</v>
      </c>
      <c r="G2746" s="1">
        <v>11</v>
      </c>
      <c r="H2746" s="3">
        <v>1782</v>
      </c>
      <c r="I2746" s="6">
        <f>COUNTIF($E$4:E2746,E2746)</f>
        <v>346</v>
      </c>
      <c r="J2746" s="4" t="str">
        <f t="shared" si="42"/>
        <v>woman's shoes346</v>
      </c>
      <c r="K2746" s="5"/>
      <c r="L2746" s="3"/>
    </row>
    <row r="2747" spans="3:12" x14ac:dyDescent="0.25">
      <c r="C2747" s="2" t="s">
        <v>7</v>
      </c>
      <c r="D2747" s="1">
        <v>2744</v>
      </c>
      <c r="E2747" s="1" t="s">
        <v>19</v>
      </c>
      <c r="F2747" s="1" t="s">
        <v>54</v>
      </c>
      <c r="G2747" s="1">
        <v>14</v>
      </c>
      <c r="H2747" s="3">
        <v>1911</v>
      </c>
      <c r="I2747" s="6">
        <f>COUNTIF($E$4:E2747,E2747)</f>
        <v>347</v>
      </c>
      <c r="J2747" s="4" t="str">
        <f t="shared" si="42"/>
        <v>woman's shoes347</v>
      </c>
      <c r="K2747" s="5"/>
      <c r="L2747" s="3"/>
    </row>
    <row r="2748" spans="3:12" x14ac:dyDescent="0.25">
      <c r="C2748" s="2" t="s">
        <v>7</v>
      </c>
      <c r="D2748" s="1">
        <v>2745</v>
      </c>
      <c r="E2748" s="1" t="s">
        <v>17</v>
      </c>
      <c r="F2748" s="1" t="s">
        <v>51</v>
      </c>
      <c r="G2748" s="1">
        <v>27</v>
      </c>
      <c r="H2748" s="3">
        <v>1860.3</v>
      </c>
      <c r="I2748" s="6">
        <f>COUNTIF($E$4:E2748,E2748)</f>
        <v>333</v>
      </c>
      <c r="J2748" s="4" t="str">
        <f t="shared" si="42"/>
        <v>blouses333</v>
      </c>
      <c r="K2748" s="5"/>
      <c r="L2748" s="3"/>
    </row>
    <row r="2749" spans="3:12" x14ac:dyDescent="0.25">
      <c r="C2749" s="2" t="s">
        <v>7</v>
      </c>
      <c r="D2749" s="1">
        <v>2746</v>
      </c>
      <c r="E2749" s="1" t="s">
        <v>14</v>
      </c>
      <c r="F2749" s="1" t="s">
        <v>54</v>
      </c>
      <c r="G2749" s="1">
        <v>23</v>
      </c>
      <c r="H2749" s="3">
        <v>1513.4</v>
      </c>
      <c r="I2749" s="6">
        <f>COUNTIF($E$4:E2749,E2749)</f>
        <v>334</v>
      </c>
      <c r="J2749" s="4" t="str">
        <f t="shared" si="42"/>
        <v>pants334</v>
      </c>
      <c r="K2749" s="5"/>
      <c r="L2749" s="3"/>
    </row>
    <row r="2750" spans="3:12" x14ac:dyDescent="0.25">
      <c r="C2750" s="2" t="s">
        <v>7</v>
      </c>
      <c r="D2750" s="1">
        <v>2747</v>
      </c>
      <c r="E2750" s="1" t="s">
        <v>8</v>
      </c>
      <c r="F2750" s="1" t="s">
        <v>25</v>
      </c>
      <c r="G2750" s="1">
        <v>22</v>
      </c>
      <c r="H2750" s="3">
        <v>4851</v>
      </c>
      <c r="I2750" s="6">
        <f>COUNTIF($E$4:E2750,E2750)</f>
        <v>350</v>
      </c>
      <c r="J2750" s="4" t="str">
        <f t="shared" si="42"/>
        <v>purses350</v>
      </c>
      <c r="K2750" s="5"/>
      <c r="L2750" s="3"/>
    </row>
    <row r="2751" spans="3:12" x14ac:dyDescent="0.25">
      <c r="C2751" s="2" t="s">
        <v>7</v>
      </c>
      <c r="D2751" s="1">
        <v>2748</v>
      </c>
      <c r="E2751" s="1" t="s">
        <v>15</v>
      </c>
      <c r="F2751" s="1" t="s">
        <v>59</v>
      </c>
      <c r="G2751" s="1">
        <v>35</v>
      </c>
      <c r="H2751" s="3">
        <v>2828</v>
      </c>
      <c r="I2751" s="6">
        <f>COUNTIF($E$4:E2751,E2751)</f>
        <v>330</v>
      </c>
      <c r="J2751" s="4" t="str">
        <f t="shared" si="42"/>
        <v>dresses330</v>
      </c>
      <c r="K2751" s="5"/>
      <c r="L2751" s="3"/>
    </row>
    <row r="2752" spans="3:12" x14ac:dyDescent="0.25">
      <c r="C2752" s="2" t="s">
        <v>7</v>
      </c>
      <c r="D2752" s="1">
        <v>2749</v>
      </c>
      <c r="E2752" s="1" t="s">
        <v>8</v>
      </c>
      <c r="F2752" s="1" t="s">
        <v>32</v>
      </c>
      <c r="G2752" s="1">
        <v>12</v>
      </c>
      <c r="H2752" s="3">
        <v>2368.8000000000002</v>
      </c>
      <c r="I2752" s="6">
        <f>COUNTIF($E$4:E2752,E2752)</f>
        <v>351</v>
      </c>
      <c r="J2752" s="4" t="str">
        <f t="shared" si="42"/>
        <v>purses351</v>
      </c>
      <c r="K2752" s="5"/>
      <c r="L2752" s="3"/>
    </row>
    <row r="2753" spans="3:12" x14ac:dyDescent="0.25">
      <c r="C2753" s="2" t="s">
        <v>7</v>
      </c>
      <c r="D2753" s="1">
        <v>2750</v>
      </c>
      <c r="E2753" s="1" t="s">
        <v>16</v>
      </c>
      <c r="F2753" s="1" t="s">
        <v>40</v>
      </c>
      <c r="G2753" s="1">
        <v>17</v>
      </c>
      <c r="H2753" s="3">
        <v>229.5</v>
      </c>
      <c r="I2753" s="6">
        <f>COUNTIF($E$4:E2753,E2753)</f>
        <v>361</v>
      </c>
      <c r="J2753" s="4" t="str">
        <f t="shared" si="42"/>
        <v>ties361</v>
      </c>
      <c r="K2753" s="5"/>
      <c r="L2753" s="3"/>
    </row>
    <row r="2754" spans="3:12" x14ac:dyDescent="0.25">
      <c r="C2754" s="2" t="s">
        <v>7</v>
      </c>
      <c r="D2754" s="1">
        <v>2751</v>
      </c>
      <c r="E2754" s="1" t="s">
        <v>16</v>
      </c>
      <c r="F2754" s="1" t="s">
        <v>29</v>
      </c>
      <c r="G2754" s="1">
        <v>33</v>
      </c>
      <c r="H2754" s="3">
        <v>450.45</v>
      </c>
      <c r="I2754" s="6">
        <f>COUNTIF($E$4:E2754,E2754)</f>
        <v>362</v>
      </c>
      <c r="J2754" s="4" t="str">
        <f t="shared" si="42"/>
        <v>ties362</v>
      </c>
      <c r="K2754" s="5"/>
      <c r="L2754" s="3"/>
    </row>
    <row r="2755" spans="3:12" x14ac:dyDescent="0.25">
      <c r="C2755" s="2" t="s">
        <v>7</v>
      </c>
      <c r="D2755" s="1">
        <v>2752</v>
      </c>
      <c r="E2755" s="1" t="s">
        <v>8</v>
      </c>
      <c r="F2755" s="1" t="s">
        <v>33</v>
      </c>
      <c r="G2755" s="1">
        <v>28</v>
      </c>
      <c r="H2755" s="3">
        <v>5350.8</v>
      </c>
      <c r="I2755" s="6">
        <f>COUNTIF($E$4:E2755,E2755)</f>
        <v>352</v>
      </c>
      <c r="J2755" s="4" t="str">
        <f t="shared" si="42"/>
        <v>purses352</v>
      </c>
      <c r="K2755" s="5"/>
      <c r="L2755" s="3"/>
    </row>
    <row r="2756" spans="3:12" x14ac:dyDescent="0.25">
      <c r="C2756" s="2" t="s">
        <v>7</v>
      </c>
      <c r="D2756" s="1">
        <v>2753</v>
      </c>
      <c r="E2756" s="1" t="s">
        <v>16</v>
      </c>
      <c r="F2756" s="1" t="s">
        <v>22</v>
      </c>
      <c r="G2756" s="1">
        <v>10</v>
      </c>
      <c r="H2756" s="3">
        <v>136.5</v>
      </c>
      <c r="I2756" s="6">
        <f>COUNTIF($E$4:E2756,E2756)</f>
        <v>363</v>
      </c>
      <c r="J2756" s="4" t="str">
        <f t="shared" si="42"/>
        <v>ties363</v>
      </c>
      <c r="K2756" s="5"/>
      <c r="L2756" s="3"/>
    </row>
    <row r="2757" spans="3:12" x14ac:dyDescent="0.25">
      <c r="C2757" s="2" t="s">
        <v>7</v>
      </c>
      <c r="D2757" s="1">
        <v>2754</v>
      </c>
      <c r="E2757" s="1" t="s">
        <v>19</v>
      </c>
      <c r="F2757" s="1" t="s">
        <v>21</v>
      </c>
      <c r="G2757" s="1">
        <v>16</v>
      </c>
      <c r="H2757" s="3">
        <v>2160</v>
      </c>
      <c r="I2757" s="6">
        <f>COUNTIF($E$4:E2757,E2757)</f>
        <v>348</v>
      </c>
      <c r="J2757" s="4" t="str">
        <f t="shared" ref="J2757:J2820" si="43">E2757&amp;I2757</f>
        <v>woman's shoes348</v>
      </c>
      <c r="K2757" s="5"/>
      <c r="L2757" s="3"/>
    </row>
    <row r="2758" spans="3:12" x14ac:dyDescent="0.25">
      <c r="C2758" s="2" t="s">
        <v>7</v>
      </c>
      <c r="D2758" s="1">
        <v>2755</v>
      </c>
      <c r="E2758" s="1" t="s">
        <v>19</v>
      </c>
      <c r="F2758" s="1" t="s">
        <v>59</v>
      </c>
      <c r="G2758" s="1">
        <v>19</v>
      </c>
      <c r="H2758" s="3">
        <v>2707.5</v>
      </c>
      <c r="I2758" s="6">
        <f>COUNTIF($E$4:E2758,E2758)</f>
        <v>349</v>
      </c>
      <c r="J2758" s="4" t="str">
        <f t="shared" si="43"/>
        <v>woman's shoes349</v>
      </c>
      <c r="K2758" s="5"/>
      <c r="L2758" s="3"/>
    </row>
    <row r="2759" spans="3:12" x14ac:dyDescent="0.25">
      <c r="C2759" s="2" t="s">
        <v>7</v>
      </c>
      <c r="D2759" s="1">
        <v>2756</v>
      </c>
      <c r="E2759" s="1" t="s">
        <v>16</v>
      </c>
      <c r="F2759" s="1" t="s">
        <v>25</v>
      </c>
      <c r="G2759" s="1">
        <v>11</v>
      </c>
      <c r="H2759" s="3">
        <v>173.25</v>
      </c>
      <c r="I2759" s="6">
        <f>COUNTIF($E$4:E2759,E2759)</f>
        <v>364</v>
      </c>
      <c r="J2759" s="4" t="str">
        <f t="shared" si="43"/>
        <v>ties364</v>
      </c>
      <c r="K2759" s="5"/>
      <c r="L2759" s="3"/>
    </row>
    <row r="2760" spans="3:12" x14ac:dyDescent="0.25">
      <c r="C2760" s="2" t="s">
        <v>7</v>
      </c>
      <c r="D2760" s="1">
        <v>2757</v>
      </c>
      <c r="E2760" s="1" t="s">
        <v>19</v>
      </c>
      <c r="F2760" s="1" t="s">
        <v>45</v>
      </c>
      <c r="G2760" s="1">
        <v>21</v>
      </c>
      <c r="H2760" s="3">
        <v>3055.5</v>
      </c>
      <c r="I2760" s="6">
        <f>COUNTIF($E$4:E2760,E2760)</f>
        <v>350</v>
      </c>
      <c r="J2760" s="4" t="str">
        <f t="shared" si="43"/>
        <v>woman's shoes350</v>
      </c>
      <c r="K2760" s="5"/>
      <c r="L2760" s="3"/>
    </row>
    <row r="2761" spans="3:12" x14ac:dyDescent="0.25">
      <c r="C2761" s="2" t="s">
        <v>7</v>
      </c>
      <c r="D2761" s="1">
        <v>2758</v>
      </c>
      <c r="E2761" s="1" t="s">
        <v>16</v>
      </c>
      <c r="F2761" s="1" t="s">
        <v>42</v>
      </c>
      <c r="G2761" s="1">
        <v>26</v>
      </c>
      <c r="H2761" s="3">
        <v>351</v>
      </c>
      <c r="I2761" s="6">
        <f>COUNTIF($E$4:E2761,E2761)</f>
        <v>365</v>
      </c>
      <c r="J2761" s="4" t="str">
        <f t="shared" si="43"/>
        <v>ties365</v>
      </c>
      <c r="K2761" s="5"/>
      <c r="L2761" s="3"/>
    </row>
    <row r="2762" spans="3:12" x14ac:dyDescent="0.25">
      <c r="C2762" s="2" t="s">
        <v>7</v>
      </c>
      <c r="D2762" s="1">
        <v>2759</v>
      </c>
      <c r="E2762" s="1" t="s">
        <v>18</v>
      </c>
      <c r="F2762" s="1" t="s">
        <v>52</v>
      </c>
      <c r="G2762" s="1">
        <v>30</v>
      </c>
      <c r="H2762" s="3">
        <v>2047.5</v>
      </c>
      <c r="I2762" s="6">
        <f>COUNTIF($E$4:E2762,E2762)</f>
        <v>319</v>
      </c>
      <c r="J2762" s="4" t="str">
        <f t="shared" si="43"/>
        <v>man shoes319</v>
      </c>
      <c r="K2762" s="5"/>
      <c r="L2762" s="3"/>
    </row>
    <row r="2763" spans="3:12" x14ac:dyDescent="0.25">
      <c r="C2763" s="2" t="s">
        <v>7</v>
      </c>
      <c r="D2763" s="1">
        <v>2760</v>
      </c>
      <c r="E2763" s="1" t="s">
        <v>15</v>
      </c>
      <c r="F2763" s="1" t="s">
        <v>30</v>
      </c>
      <c r="G2763" s="1">
        <v>26</v>
      </c>
      <c r="H2763" s="3">
        <v>1872</v>
      </c>
      <c r="I2763" s="6">
        <f>COUNTIF($E$4:E2763,E2763)</f>
        <v>331</v>
      </c>
      <c r="J2763" s="4" t="str">
        <f t="shared" si="43"/>
        <v>dresses331</v>
      </c>
      <c r="K2763" s="5"/>
      <c r="L2763" s="3"/>
    </row>
    <row r="2764" spans="3:12" x14ac:dyDescent="0.25">
      <c r="C2764" s="2" t="s">
        <v>7</v>
      </c>
      <c r="D2764" s="1">
        <v>2761</v>
      </c>
      <c r="E2764" s="1" t="s">
        <v>8</v>
      </c>
      <c r="F2764" s="1" t="s">
        <v>49</v>
      </c>
      <c r="G2764" s="1">
        <v>33</v>
      </c>
      <c r="H2764" s="3">
        <v>7553.7</v>
      </c>
      <c r="I2764" s="6">
        <f>COUNTIF($E$4:E2764,E2764)</f>
        <v>353</v>
      </c>
      <c r="J2764" s="4" t="str">
        <f t="shared" si="43"/>
        <v>purses353</v>
      </c>
      <c r="K2764" s="5"/>
      <c r="L2764" s="3"/>
    </row>
    <row r="2765" spans="3:12" x14ac:dyDescent="0.25">
      <c r="C2765" s="2" t="s">
        <v>7</v>
      </c>
      <c r="D2765" s="1">
        <v>2762</v>
      </c>
      <c r="E2765" s="1" t="s">
        <v>16</v>
      </c>
      <c r="F2765" s="1" t="s">
        <v>48</v>
      </c>
      <c r="G2765" s="1">
        <v>34</v>
      </c>
      <c r="H2765" s="3">
        <v>545.70000000000005</v>
      </c>
      <c r="I2765" s="6">
        <f>COUNTIF($E$4:E2765,E2765)</f>
        <v>366</v>
      </c>
      <c r="J2765" s="4" t="str">
        <f t="shared" si="43"/>
        <v>ties366</v>
      </c>
      <c r="K2765" s="5"/>
      <c r="L2765" s="3"/>
    </row>
    <row r="2766" spans="3:12" x14ac:dyDescent="0.25">
      <c r="C2766" s="2" t="s">
        <v>1</v>
      </c>
      <c r="D2766" s="1">
        <v>2763</v>
      </c>
      <c r="E2766" s="1" t="s">
        <v>8</v>
      </c>
      <c r="F2766" s="1" t="s">
        <v>62</v>
      </c>
      <c r="G2766" s="1">
        <v>25</v>
      </c>
      <c r="H2766" s="3">
        <v>5407.5</v>
      </c>
      <c r="I2766" s="6">
        <f>COUNTIF($E$4:E2766,E2766)</f>
        <v>354</v>
      </c>
      <c r="J2766" s="4" t="str">
        <f t="shared" si="43"/>
        <v>purses354</v>
      </c>
      <c r="K2766" s="5"/>
      <c r="L2766" s="3"/>
    </row>
    <row r="2767" spans="3:12" x14ac:dyDescent="0.25">
      <c r="C2767" s="2" t="s">
        <v>7</v>
      </c>
      <c r="D2767" s="1">
        <v>2764</v>
      </c>
      <c r="E2767" s="1" t="s">
        <v>19</v>
      </c>
      <c r="F2767" s="1" t="s">
        <v>57</v>
      </c>
      <c r="G2767" s="1">
        <v>14</v>
      </c>
      <c r="H2767" s="3">
        <v>1953</v>
      </c>
      <c r="I2767" s="6">
        <f>COUNTIF($E$4:E2767,E2767)</f>
        <v>351</v>
      </c>
      <c r="J2767" s="4" t="str">
        <f t="shared" si="43"/>
        <v>woman's shoes351</v>
      </c>
      <c r="K2767" s="5"/>
      <c r="L2767" s="3"/>
    </row>
    <row r="2768" spans="3:12" x14ac:dyDescent="0.25">
      <c r="C2768" s="2" t="s">
        <v>1</v>
      </c>
      <c r="D2768" s="1">
        <v>2765</v>
      </c>
      <c r="E2768" s="1" t="s">
        <v>15</v>
      </c>
      <c r="F2768" s="1" t="s">
        <v>55</v>
      </c>
      <c r="G2768" s="1">
        <v>15</v>
      </c>
      <c r="H2768" s="3">
        <v>1128</v>
      </c>
      <c r="I2768" s="6">
        <f>COUNTIF($E$4:E2768,E2768)</f>
        <v>332</v>
      </c>
      <c r="J2768" s="4" t="str">
        <f t="shared" si="43"/>
        <v>dresses332</v>
      </c>
      <c r="K2768" s="5"/>
      <c r="L2768" s="3"/>
    </row>
    <row r="2769" spans="3:12" x14ac:dyDescent="0.25">
      <c r="C2769" s="2" t="s">
        <v>1</v>
      </c>
      <c r="D2769" s="1">
        <v>2766</v>
      </c>
      <c r="E2769" s="1" t="s">
        <v>13</v>
      </c>
      <c r="F2769" s="1" t="s">
        <v>45</v>
      </c>
      <c r="G2769" s="1">
        <v>30</v>
      </c>
      <c r="H2769" s="3">
        <v>1390.5</v>
      </c>
      <c r="I2769" s="6">
        <f>COUNTIF($E$4:E2769,E2769)</f>
        <v>377</v>
      </c>
      <c r="J2769" s="4" t="str">
        <f t="shared" si="43"/>
        <v>shirts377</v>
      </c>
      <c r="K2769" s="5"/>
      <c r="L2769" s="3"/>
    </row>
    <row r="2770" spans="3:12" x14ac:dyDescent="0.25">
      <c r="C2770" s="2" t="s">
        <v>7</v>
      </c>
      <c r="D2770" s="1">
        <v>2767</v>
      </c>
      <c r="E2770" s="1" t="s">
        <v>14</v>
      </c>
      <c r="F2770" s="1" t="s">
        <v>6</v>
      </c>
      <c r="G2770" s="1">
        <v>14</v>
      </c>
      <c r="H2770" s="3">
        <v>1048.5999999999999</v>
      </c>
      <c r="I2770" s="6">
        <f>COUNTIF($E$4:E2770,E2770)</f>
        <v>335</v>
      </c>
      <c r="J2770" s="4" t="str">
        <f t="shared" si="43"/>
        <v>pants335</v>
      </c>
      <c r="K2770" s="5"/>
      <c r="L2770" s="3"/>
    </row>
    <row r="2771" spans="3:12" x14ac:dyDescent="0.25">
      <c r="C2771" s="2" t="s">
        <v>7</v>
      </c>
      <c r="D2771" s="1">
        <v>2768</v>
      </c>
      <c r="E2771" s="1" t="s">
        <v>15</v>
      </c>
      <c r="F2771" s="1" t="s">
        <v>10</v>
      </c>
      <c r="G2771" s="1">
        <v>30</v>
      </c>
      <c r="H2771" s="3">
        <v>2640</v>
      </c>
      <c r="I2771" s="6">
        <f>COUNTIF($E$4:E2771,E2771)</f>
        <v>333</v>
      </c>
      <c r="J2771" s="4" t="str">
        <f t="shared" si="43"/>
        <v>dresses333</v>
      </c>
      <c r="K2771" s="5"/>
      <c r="L2771" s="3"/>
    </row>
    <row r="2772" spans="3:12" x14ac:dyDescent="0.25">
      <c r="C2772" s="2" t="s">
        <v>7</v>
      </c>
      <c r="D2772" s="1">
        <v>2769</v>
      </c>
      <c r="E2772" s="1" t="s">
        <v>19</v>
      </c>
      <c r="F2772" s="1" t="s">
        <v>54</v>
      </c>
      <c r="G2772" s="1">
        <v>24</v>
      </c>
      <c r="H2772" s="3">
        <v>3348</v>
      </c>
      <c r="I2772" s="6">
        <f>COUNTIF($E$4:E2772,E2772)</f>
        <v>352</v>
      </c>
      <c r="J2772" s="4" t="str">
        <f t="shared" si="43"/>
        <v>woman's shoes352</v>
      </c>
      <c r="K2772" s="5"/>
      <c r="L2772" s="3"/>
    </row>
    <row r="2773" spans="3:12" x14ac:dyDescent="0.25">
      <c r="C2773" s="2" t="s">
        <v>7</v>
      </c>
      <c r="D2773" s="1">
        <v>2770</v>
      </c>
      <c r="E2773" s="1" t="s">
        <v>14</v>
      </c>
      <c r="F2773" s="1" t="s">
        <v>48</v>
      </c>
      <c r="G2773" s="1">
        <v>33</v>
      </c>
      <c r="H2773" s="3">
        <v>2356.1999999999998</v>
      </c>
      <c r="I2773" s="6">
        <f>COUNTIF($E$4:E2773,E2773)</f>
        <v>336</v>
      </c>
      <c r="J2773" s="4" t="str">
        <f t="shared" si="43"/>
        <v>pants336</v>
      </c>
      <c r="K2773" s="5"/>
      <c r="L2773" s="3"/>
    </row>
    <row r="2774" spans="3:12" x14ac:dyDescent="0.25">
      <c r="C2774" s="2" t="s">
        <v>7</v>
      </c>
      <c r="D2774" s="1">
        <v>2771</v>
      </c>
      <c r="E2774" s="1" t="s">
        <v>18</v>
      </c>
      <c r="F2774" s="1" t="s">
        <v>51</v>
      </c>
      <c r="G2774" s="1">
        <v>13</v>
      </c>
      <c r="H2774" s="3">
        <v>802.75</v>
      </c>
      <c r="I2774" s="6">
        <f>COUNTIF($E$4:E2774,E2774)</f>
        <v>320</v>
      </c>
      <c r="J2774" s="4" t="str">
        <f t="shared" si="43"/>
        <v>man shoes320</v>
      </c>
      <c r="K2774" s="5"/>
      <c r="L2774" s="3"/>
    </row>
    <row r="2775" spans="3:12" x14ac:dyDescent="0.25">
      <c r="C2775" s="2" t="s">
        <v>7</v>
      </c>
      <c r="D2775" s="1">
        <v>2772</v>
      </c>
      <c r="E2775" s="1" t="s">
        <v>14</v>
      </c>
      <c r="F2775" s="1" t="s">
        <v>55</v>
      </c>
      <c r="G2775" s="1">
        <v>19</v>
      </c>
      <c r="H2775" s="3">
        <v>1290.0999999999999</v>
      </c>
      <c r="I2775" s="6">
        <f>COUNTIF($E$4:E2775,E2775)</f>
        <v>337</v>
      </c>
      <c r="J2775" s="4" t="str">
        <f t="shared" si="43"/>
        <v>pants337</v>
      </c>
      <c r="K2775" s="5"/>
      <c r="L2775" s="3"/>
    </row>
    <row r="2776" spans="3:12" x14ac:dyDescent="0.25">
      <c r="C2776" s="2" t="s">
        <v>7</v>
      </c>
      <c r="D2776" s="1">
        <v>2773</v>
      </c>
      <c r="E2776" s="1" t="s">
        <v>16</v>
      </c>
      <c r="F2776" s="1" t="s">
        <v>44</v>
      </c>
      <c r="G2776" s="1">
        <v>17</v>
      </c>
      <c r="H2776" s="3">
        <v>234.6</v>
      </c>
      <c r="I2776" s="6">
        <f>COUNTIF($E$4:E2776,E2776)</f>
        <v>367</v>
      </c>
      <c r="J2776" s="4" t="str">
        <f t="shared" si="43"/>
        <v>ties367</v>
      </c>
      <c r="K2776" s="5"/>
      <c r="L2776" s="3"/>
    </row>
    <row r="2777" spans="3:12" x14ac:dyDescent="0.25">
      <c r="C2777" s="2" t="s">
        <v>7</v>
      </c>
      <c r="D2777" s="1">
        <v>2774</v>
      </c>
      <c r="E2777" s="1" t="s">
        <v>15</v>
      </c>
      <c r="F2777" s="1" t="s">
        <v>51</v>
      </c>
      <c r="G2777" s="1">
        <v>22</v>
      </c>
      <c r="H2777" s="3">
        <v>1777.6</v>
      </c>
      <c r="I2777" s="6">
        <f>COUNTIF($E$4:E2777,E2777)</f>
        <v>334</v>
      </c>
      <c r="J2777" s="4" t="str">
        <f t="shared" si="43"/>
        <v>dresses334</v>
      </c>
      <c r="K2777" s="5"/>
      <c r="L2777" s="3"/>
    </row>
    <row r="2778" spans="3:12" x14ac:dyDescent="0.25">
      <c r="C2778" s="2" t="s">
        <v>7</v>
      </c>
      <c r="D2778" s="1">
        <v>2775</v>
      </c>
      <c r="E2778" s="1" t="s">
        <v>17</v>
      </c>
      <c r="F2778" s="1" t="s">
        <v>40</v>
      </c>
      <c r="G2778" s="1">
        <v>29</v>
      </c>
      <c r="H2778" s="3">
        <v>2054.65</v>
      </c>
      <c r="I2778" s="6">
        <f>COUNTIF($E$4:E2778,E2778)</f>
        <v>334</v>
      </c>
      <c r="J2778" s="4" t="str">
        <f t="shared" si="43"/>
        <v>blouses334</v>
      </c>
      <c r="K2778" s="5"/>
      <c r="L2778" s="3"/>
    </row>
    <row r="2779" spans="3:12" x14ac:dyDescent="0.25">
      <c r="C2779" s="2" t="s">
        <v>7</v>
      </c>
      <c r="D2779" s="1">
        <v>2776</v>
      </c>
      <c r="E2779" s="1" t="s">
        <v>17</v>
      </c>
      <c r="F2779" s="1" t="s">
        <v>34</v>
      </c>
      <c r="G2779" s="1">
        <v>16</v>
      </c>
      <c r="H2779" s="3">
        <v>1123.2</v>
      </c>
      <c r="I2779" s="6">
        <f>COUNTIF($E$4:E2779,E2779)</f>
        <v>335</v>
      </c>
      <c r="J2779" s="4" t="str">
        <f t="shared" si="43"/>
        <v>blouses335</v>
      </c>
      <c r="K2779" s="5"/>
      <c r="L2779" s="3"/>
    </row>
    <row r="2780" spans="3:12" x14ac:dyDescent="0.25">
      <c r="C2780" s="2" t="s">
        <v>7</v>
      </c>
      <c r="D2780" s="1">
        <v>2777</v>
      </c>
      <c r="E2780" s="1" t="s">
        <v>13</v>
      </c>
      <c r="F2780" s="1" t="s">
        <v>55</v>
      </c>
      <c r="G2780" s="1">
        <v>14</v>
      </c>
      <c r="H2780" s="3">
        <v>693</v>
      </c>
      <c r="I2780" s="6">
        <f>COUNTIF($E$4:E2780,E2780)</f>
        <v>378</v>
      </c>
      <c r="J2780" s="4" t="str">
        <f t="shared" si="43"/>
        <v>shirts378</v>
      </c>
      <c r="K2780" s="5"/>
      <c r="L2780" s="3"/>
    </row>
    <row r="2781" spans="3:12" x14ac:dyDescent="0.25">
      <c r="C2781" s="2" t="s">
        <v>7</v>
      </c>
      <c r="D2781" s="1">
        <v>2778</v>
      </c>
      <c r="E2781" s="1" t="s">
        <v>17</v>
      </c>
      <c r="F2781" s="1" t="s">
        <v>52</v>
      </c>
      <c r="G2781" s="1">
        <v>25</v>
      </c>
      <c r="H2781" s="3">
        <v>1738.75</v>
      </c>
      <c r="I2781" s="6">
        <f>COUNTIF($E$4:E2781,E2781)</f>
        <v>336</v>
      </c>
      <c r="J2781" s="4" t="str">
        <f t="shared" si="43"/>
        <v>blouses336</v>
      </c>
      <c r="K2781" s="5"/>
      <c r="L2781" s="3"/>
    </row>
    <row r="2782" spans="3:12" x14ac:dyDescent="0.25">
      <c r="C2782" s="2" t="s">
        <v>7</v>
      </c>
      <c r="D2782" s="1">
        <v>2779</v>
      </c>
      <c r="E2782" s="1" t="s">
        <v>18</v>
      </c>
      <c r="F2782" s="1" t="s">
        <v>21</v>
      </c>
      <c r="G2782" s="1">
        <v>32</v>
      </c>
      <c r="H2782" s="3">
        <v>2204.8000000000002</v>
      </c>
      <c r="I2782" s="6">
        <f>COUNTIF($E$4:E2782,E2782)</f>
        <v>321</v>
      </c>
      <c r="J2782" s="4" t="str">
        <f t="shared" si="43"/>
        <v>man shoes321</v>
      </c>
      <c r="K2782" s="5"/>
      <c r="L2782" s="3"/>
    </row>
    <row r="2783" spans="3:12" x14ac:dyDescent="0.25">
      <c r="C2783" s="2" t="s">
        <v>7</v>
      </c>
      <c r="D2783" s="1">
        <v>2780</v>
      </c>
      <c r="E2783" s="1" t="s">
        <v>19</v>
      </c>
      <c r="F2783" s="1" t="s">
        <v>21</v>
      </c>
      <c r="G2783" s="1">
        <v>20</v>
      </c>
      <c r="H2783" s="3">
        <v>3000</v>
      </c>
      <c r="I2783" s="6">
        <f>COUNTIF($E$4:E2783,E2783)</f>
        <v>353</v>
      </c>
      <c r="J2783" s="4" t="str">
        <f t="shared" si="43"/>
        <v>woman's shoes353</v>
      </c>
      <c r="K2783" s="5"/>
      <c r="L2783" s="3"/>
    </row>
    <row r="2784" spans="3:12" x14ac:dyDescent="0.25">
      <c r="C2784" s="2" t="s">
        <v>7</v>
      </c>
      <c r="D2784" s="1">
        <v>2781</v>
      </c>
      <c r="E2784" s="1" t="s">
        <v>13</v>
      </c>
      <c r="F2784" s="1" t="s">
        <v>54</v>
      </c>
      <c r="G2784" s="1">
        <v>20</v>
      </c>
      <c r="H2784" s="3">
        <v>954</v>
      </c>
      <c r="I2784" s="6">
        <f>COUNTIF($E$4:E2784,E2784)</f>
        <v>379</v>
      </c>
      <c r="J2784" s="4" t="str">
        <f t="shared" si="43"/>
        <v>shirts379</v>
      </c>
      <c r="K2784" s="5"/>
      <c r="L2784" s="3"/>
    </row>
    <row r="2785" spans="3:12" x14ac:dyDescent="0.25">
      <c r="C2785" s="2" t="s">
        <v>7</v>
      </c>
      <c r="D2785" s="1">
        <v>2782</v>
      </c>
      <c r="E2785" s="1" t="s">
        <v>17</v>
      </c>
      <c r="F2785" s="1" t="s">
        <v>26</v>
      </c>
      <c r="G2785" s="1">
        <v>27</v>
      </c>
      <c r="H2785" s="3">
        <v>1719.9</v>
      </c>
      <c r="I2785" s="6">
        <f>COUNTIF($E$4:E2785,E2785)</f>
        <v>337</v>
      </c>
      <c r="J2785" s="4" t="str">
        <f t="shared" si="43"/>
        <v>blouses337</v>
      </c>
      <c r="K2785" s="5"/>
      <c r="L2785" s="3"/>
    </row>
    <row r="2786" spans="3:12" x14ac:dyDescent="0.25">
      <c r="C2786" s="2" t="s">
        <v>7</v>
      </c>
      <c r="D2786" s="1">
        <v>2783</v>
      </c>
      <c r="E2786" s="1" t="s">
        <v>17</v>
      </c>
      <c r="F2786" s="1" t="s">
        <v>46</v>
      </c>
      <c r="G2786" s="1">
        <v>24</v>
      </c>
      <c r="H2786" s="3">
        <v>1466.4</v>
      </c>
      <c r="I2786" s="6">
        <f>COUNTIF($E$4:E2786,E2786)</f>
        <v>338</v>
      </c>
      <c r="J2786" s="4" t="str">
        <f t="shared" si="43"/>
        <v>blouses338</v>
      </c>
      <c r="K2786" s="5"/>
      <c r="L2786" s="3"/>
    </row>
    <row r="2787" spans="3:12" x14ac:dyDescent="0.25">
      <c r="C2787" s="2" t="s">
        <v>7</v>
      </c>
      <c r="D2787" s="1">
        <v>2784</v>
      </c>
      <c r="E2787" s="1" t="s">
        <v>16</v>
      </c>
      <c r="F2787" s="1" t="s">
        <v>24</v>
      </c>
      <c r="G2787" s="1">
        <v>13</v>
      </c>
      <c r="H2787" s="3">
        <v>212.55</v>
      </c>
      <c r="I2787" s="6">
        <f>COUNTIF($E$4:E2787,E2787)</f>
        <v>368</v>
      </c>
      <c r="J2787" s="4" t="str">
        <f t="shared" si="43"/>
        <v>ties368</v>
      </c>
      <c r="K2787" s="5"/>
      <c r="L2787" s="3"/>
    </row>
    <row r="2788" spans="3:12" x14ac:dyDescent="0.25">
      <c r="C2788" s="2" t="s">
        <v>7</v>
      </c>
      <c r="D2788" s="1">
        <v>2785</v>
      </c>
      <c r="E2788" s="1" t="s">
        <v>17</v>
      </c>
      <c r="F2788" s="1" t="s">
        <v>32</v>
      </c>
      <c r="G2788" s="1">
        <v>12</v>
      </c>
      <c r="H2788" s="3">
        <v>709.8</v>
      </c>
      <c r="I2788" s="6">
        <f>COUNTIF($E$4:E2788,E2788)</f>
        <v>339</v>
      </c>
      <c r="J2788" s="4" t="str">
        <f t="shared" si="43"/>
        <v>blouses339</v>
      </c>
      <c r="K2788" s="5"/>
      <c r="L2788" s="3"/>
    </row>
    <row r="2789" spans="3:12" x14ac:dyDescent="0.25">
      <c r="C2789" s="2" t="s">
        <v>7</v>
      </c>
      <c r="D2789" s="1">
        <v>2786</v>
      </c>
      <c r="E2789" s="1" t="s">
        <v>15</v>
      </c>
      <c r="F2789" s="1" t="s">
        <v>46</v>
      </c>
      <c r="G2789" s="1">
        <v>35</v>
      </c>
      <c r="H2789" s="3">
        <v>2856</v>
      </c>
      <c r="I2789" s="6">
        <f>COUNTIF($E$4:E2789,E2789)</f>
        <v>335</v>
      </c>
      <c r="J2789" s="4" t="str">
        <f t="shared" si="43"/>
        <v>dresses335</v>
      </c>
      <c r="K2789" s="5"/>
      <c r="L2789" s="3"/>
    </row>
    <row r="2790" spans="3:12" x14ac:dyDescent="0.25">
      <c r="C2790" s="2" t="s">
        <v>7</v>
      </c>
      <c r="D2790" s="1">
        <v>2787</v>
      </c>
      <c r="E2790" s="1" t="s">
        <v>8</v>
      </c>
      <c r="F2790" s="1" t="s">
        <v>22</v>
      </c>
      <c r="G2790" s="1">
        <v>32</v>
      </c>
      <c r="H2790" s="3">
        <v>6921.6</v>
      </c>
      <c r="I2790" s="6">
        <f>COUNTIF($E$4:E2790,E2790)</f>
        <v>355</v>
      </c>
      <c r="J2790" s="4" t="str">
        <f t="shared" si="43"/>
        <v>purses355</v>
      </c>
      <c r="K2790" s="5"/>
      <c r="L2790" s="3"/>
    </row>
    <row r="2791" spans="3:12" x14ac:dyDescent="0.25">
      <c r="C2791" s="2" t="s">
        <v>7</v>
      </c>
      <c r="D2791" s="1">
        <v>2788</v>
      </c>
      <c r="E2791" s="1" t="s">
        <v>18</v>
      </c>
      <c r="F2791" s="1" t="s">
        <v>35</v>
      </c>
      <c r="G2791" s="1">
        <v>31</v>
      </c>
      <c r="H2791" s="3">
        <v>2095.6</v>
      </c>
      <c r="I2791" s="6">
        <f>COUNTIF($E$4:E2791,E2791)</f>
        <v>322</v>
      </c>
      <c r="J2791" s="4" t="str">
        <f t="shared" si="43"/>
        <v>man shoes322</v>
      </c>
      <c r="K2791" s="5"/>
      <c r="L2791" s="3"/>
    </row>
    <row r="2792" spans="3:12" x14ac:dyDescent="0.25">
      <c r="C2792" s="2" t="s">
        <v>7</v>
      </c>
      <c r="D2792" s="1">
        <v>2789</v>
      </c>
      <c r="E2792" s="1" t="s">
        <v>8</v>
      </c>
      <c r="F2792" s="1" t="s">
        <v>48</v>
      </c>
      <c r="G2792" s="1">
        <v>30</v>
      </c>
      <c r="H2792" s="3">
        <v>6426</v>
      </c>
      <c r="I2792" s="6">
        <f>COUNTIF($E$4:E2792,E2792)</f>
        <v>356</v>
      </c>
      <c r="J2792" s="4" t="str">
        <f t="shared" si="43"/>
        <v>purses356</v>
      </c>
      <c r="K2792" s="5"/>
      <c r="L2792" s="3"/>
    </row>
    <row r="2793" spans="3:12" x14ac:dyDescent="0.25">
      <c r="C2793" s="2" t="s">
        <v>7</v>
      </c>
      <c r="D2793" s="1">
        <v>2790</v>
      </c>
      <c r="E2793" s="1" t="s">
        <v>8</v>
      </c>
      <c r="F2793" s="1" t="s">
        <v>49</v>
      </c>
      <c r="G2793" s="1">
        <v>16</v>
      </c>
      <c r="H2793" s="3">
        <v>3091.2</v>
      </c>
      <c r="I2793" s="6">
        <f>COUNTIF($E$4:E2793,E2793)</f>
        <v>357</v>
      </c>
      <c r="J2793" s="4" t="str">
        <f t="shared" si="43"/>
        <v>purses357</v>
      </c>
      <c r="K2793" s="5"/>
      <c r="L2793" s="3"/>
    </row>
    <row r="2794" spans="3:12" x14ac:dyDescent="0.25">
      <c r="C2794" s="2" t="s">
        <v>7</v>
      </c>
      <c r="D2794" s="1">
        <v>2791</v>
      </c>
      <c r="E2794" s="1" t="s">
        <v>18</v>
      </c>
      <c r="F2794" s="1" t="s">
        <v>28</v>
      </c>
      <c r="G2794" s="1">
        <v>28</v>
      </c>
      <c r="H2794" s="3">
        <v>1638</v>
      </c>
      <c r="I2794" s="6">
        <f>COUNTIF($E$4:E2794,E2794)</f>
        <v>323</v>
      </c>
      <c r="J2794" s="4" t="str">
        <f t="shared" si="43"/>
        <v>man shoes323</v>
      </c>
      <c r="K2794" s="5"/>
      <c r="L2794" s="3"/>
    </row>
    <row r="2795" spans="3:12" x14ac:dyDescent="0.25">
      <c r="C2795" s="2" t="s">
        <v>7</v>
      </c>
      <c r="D2795" s="1">
        <v>2792</v>
      </c>
      <c r="E2795" s="1" t="s">
        <v>13</v>
      </c>
      <c r="F2795" s="1" t="s">
        <v>36</v>
      </c>
      <c r="G2795" s="1">
        <v>32</v>
      </c>
      <c r="H2795" s="3">
        <v>1310.4000000000001</v>
      </c>
      <c r="I2795" s="6">
        <f>COUNTIF($E$4:E2795,E2795)</f>
        <v>380</v>
      </c>
      <c r="J2795" s="4" t="str">
        <f t="shared" si="43"/>
        <v>shirts380</v>
      </c>
      <c r="K2795" s="5"/>
      <c r="L2795" s="3"/>
    </row>
    <row r="2796" spans="3:12" x14ac:dyDescent="0.25">
      <c r="C2796" s="2" t="s">
        <v>7</v>
      </c>
      <c r="D2796" s="1">
        <v>2793</v>
      </c>
      <c r="E2796" s="1" t="s">
        <v>15</v>
      </c>
      <c r="F2796" s="1" t="s">
        <v>42</v>
      </c>
      <c r="G2796" s="1">
        <v>28</v>
      </c>
      <c r="H2796" s="3">
        <v>2464</v>
      </c>
      <c r="I2796" s="6">
        <f>COUNTIF($E$4:E2796,E2796)</f>
        <v>336</v>
      </c>
      <c r="J2796" s="4" t="str">
        <f t="shared" si="43"/>
        <v>dresses336</v>
      </c>
      <c r="K2796" s="5"/>
      <c r="L2796" s="3"/>
    </row>
    <row r="2797" spans="3:12" x14ac:dyDescent="0.25">
      <c r="C2797" s="2" t="s">
        <v>7</v>
      </c>
      <c r="D2797" s="1">
        <v>2794</v>
      </c>
      <c r="E2797" s="1" t="s">
        <v>17</v>
      </c>
      <c r="F2797" s="1" t="s">
        <v>47</v>
      </c>
      <c r="G2797" s="1">
        <v>32</v>
      </c>
      <c r="H2797" s="3">
        <v>2225.6</v>
      </c>
      <c r="I2797" s="6">
        <f>COUNTIF($E$4:E2797,E2797)</f>
        <v>340</v>
      </c>
      <c r="J2797" s="4" t="str">
        <f t="shared" si="43"/>
        <v>blouses340</v>
      </c>
      <c r="K2797" s="5"/>
      <c r="L2797" s="3"/>
    </row>
    <row r="2798" spans="3:12" x14ac:dyDescent="0.25">
      <c r="C2798" s="2" t="s">
        <v>7</v>
      </c>
      <c r="D2798" s="1">
        <v>2795</v>
      </c>
      <c r="E2798" s="1" t="s">
        <v>8</v>
      </c>
      <c r="F2798" s="1" t="s">
        <v>51</v>
      </c>
      <c r="G2798" s="1">
        <v>29</v>
      </c>
      <c r="H2798" s="3">
        <v>6090</v>
      </c>
      <c r="I2798" s="6">
        <f>COUNTIF($E$4:E2798,E2798)</f>
        <v>358</v>
      </c>
      <c r="J2798" s="4" t="str">
        <f t="shared" si="43"/>
        <v>purses358</v>
      </c>
      <c r="K2798" s="5"/>
      <c r="L2798" s="3"/>
    </row>
    <row r="2799" spans="3:12" x14ac:dyDescent="0.25">
      <c r="C2799" s="2" t="s">
        <v>7</v>
      </c>
      <c r="D2799" s="1">
        <v>2796</v>
      </c>
      <c r="E2799" s="1" t="s">
        <v>17</v>
      </c>
      <c r="F2799" s="1" t="s">
        <v>55</v>
      </c>
      <c r="G2799" s="1">
        <v>12</v>
      </c>
      <c r="H2799" s="3">
        <v>803.4</v>
      </c>
      <c r="I2799" s="6">
        <f>COUNTIF($E$4:E2799,E2799)</f>
        <v>341</v>
      </c>
      <c r="J2799" s="4" t="str">
        <f t="shared" si="43"/>
        <v>blouses341</v>
      </c>
      <c r="K2799" s="5"/>
      <c r="L2799" s="3"/>
    </row>
    <row r="2800" spans="3:12" x14ac:dyDescent="0.25">
      <c r="C2800" s="2" t="s">
        <v>7</v>
      </c>
      <c r="D2800" s="1">
        <v>2797</v>
      </c>
      <c r="E2800" s="1" t="s">
        <v>15</v>
      </c>
      <c r="F2800" s="1" t="s">
        <v>60</v>
      </c>
      <c r="G2800" s="1">
        <v>29</v>
      </c>
      <c r="H2800" s="3">
        <v>2250.4</v>
      </c>
      <c r="I2800" s="6">
        <f>COUNTIF($E$4:E2800,E2800)</f>
        <v>337</v>
      </c>
      <c r="J2800" s="4" t="str">
        <f t="shared" si="43"/>
        <v>dresses337</v>
      </c>
      <c r="K2800" s="5"/>
      <c r="L2800" s="3"/>
    </row>
    <row r="2801" spans="3:12" x14ac:dyDescent="0.25">
      <c r="C2801" s="2" t="s">
        <v>7</v>
      </c>
      <c r="D2801" s="1">
        <v>2798</v>
      </c>
      <c r="E2801" s="1" t="s">
        <v>17</v>
      </c>
      <c r="F2801" s="1" t="s">
        <v>45</v>
      </c>
      <c r="G2801" s="1">
        <v>11</v>
      </c>
      <c r="H2801" s="3">
        <v>722.15</v>
      </c>
      <c r="I2801" s="6">
        <f>COUNTIF($E$4:E2801,E2801)</f>
        <v>342</v>
      </c>
      <c r="J2801" s="4" t="str">
        <f t="shared" si="43"/>
        <v>blouses342</v>
      </c>
      <c r="K2801" s="5"/>
      <c r="L2801" s="3"/>
    </row>
    <row r="2802" spans="3:12" x14ac:dyDescent="0.25">
      <c r="C2802" s="2" t="s">
        <v>7</v>
      </c>
      <c r="D2802" s="1">
        <v>2799</v>
      </c>
      <c r="E2802" s="1" t="s">
        <v>14</v>
      </c>
      <c r="F2802" s="1" t="s">
        <v>50</v>
      </c>
      <c r="G2802" s="1">
        <v>32</v>
      </c>
      <c r="H2802" s="3">
        <v>2307.1999999999998</v>
      </c>
      <c r="I2802" s="6">
        <f>COUNTIF($E$4:E2802,E2802)</f>
        <v>338</v>
      </c>
      <c r="J2802" s="4" t="str">
        <f t="shared" si="43"/>
        <v>pants338</v>
      </c>
      <c r="K2802" s="5"/>
      <c r="L2802" s="3"/>
    </row>
    <row r="2803" spans="3:12" x14ac:dyDescent="0.25">
      <c r="C2803" s="2" t="s">
        <v>7</v>
      </c>
      <c r="D2803" s="1">
        <v>2800</v>
      </c>
      <c r="E2803" s="1" t="s">
        <v>13</v>
      </c>
      <c r="F2803" s="1" t="s">
        <v>11</v>
      </c>
      <c r="G2803" s="1">
        <v>34</v>
      </c>
      <c r="H2803" s="3">
        <v>1499.4</v>
      </c>
      <c r="I2803" s="6">
        <f>COUNTIF($E$4:E2803,E2803)</f>
        <v>381</v>
      </c>
      <c r="J2803" s="4" t="str">
        <f t="shared" si="43"/>
        <v>shirts381</v>
      </c>
      <c r="K2803" s="5"/>
      <c r="L2803" s="3"/>
    </row>
    <row r="2804" spans="3:12" x14ac:dyDescent="0.25">
      <c r="C2804" s="2" t="s">
        <v>7</v>
      </c>
      <c r="D2804" s="1">
        <v>2801</v>
      </c>
      <c r="E2804" s="1" t="s">
        <v>16</v>
      </c>
      <c r="F2804" s="1" t="s">
        <v>57</v>
      </c>
      <c r="G2804" s="1">
        <v>24</v>
      </c>
      <c r="H2804" s="3">
        <v>396</v>
      </c>
      <c r="I2804" s="6">
        <f>COUNTIF($E$4:E2804,E2804)</f>
        <v>369</v>
      </c>
      <c r="J2804" s="4" t="str">
        <f t="shared" si="43"/>
        <v>ties369</v>
      </c>
      <c r="K2804" s="5"/>
      <c r="L2804" s="3"/>
    </row>
    <row r="2805" spans="3:12" x14ac:dyDescent="0.25">
      <c r="C2805" s="2" t="s">
        <v>7</v>
      </c>
      <c r="D2805" s="1">
        <v>2802</v>
      </c>
      <c r="E2805" s="1" t="s">
        <v>17</v>
      </c>
      <c r="F2805" s="1" t="s">
        <v>21</v>
      </c>
      <c r="G2805" s="1">
        <v>22</v>
      </c>
      <c r="H2805" s="3">
        <v>1301.3</v>
      </c>
      <c r="I2805" s="6">
        <f>COUNTIF($E$4:E2805,E2805)</f>
        <v>343</v>
      </c>
      <c r="J2805" s="4" t="str">
        <f t="shared" si="43"/>
        <v>blouses343</v>
      </c>
      <c r="K2805" s="5"/>
      <c r="L2805" s="3"/>
    </row>
    <row r="2806" spans="3:12" x14ac:dyDescent="0.25">
      <c r="C2806" s="2" t="s">
        <v>7</v>
      </c>
      <c r="D2806" s="1">
        <v>2803</v>
      </c>
      <c r="E2806" s="1" t="s">
        <v>16</v>
      </c>
      <c r="F2806" s="1" t="s">
        <v>38</v>
      </c>
      <c r="G2806" s="1">
        <v>11</v>
      </c>
      <c r="H2806" s="3">
        <v>163.35</v>
      </c>
      <c r="I2806" s="6">
        <f>COUNTIF($E$4:E2806,E2806)</f>
        <v>370</v>
      </c>
      <c r="J2806" s="4" t="str">
        <f t="shared" si="43"/>
        <v>ties370</v>
      </c>
      <c r="K2806" s="5"/>
      <c r="L2806" s="3"/>
    </row>
    <row r="2807" spans="3:12" x14ac:dyDescent="0.25">
      <c r="C2807" s="2" t="s">
        <v>7</v>
      </c>
      <c r="D2807" s="1">
        <v>2804</v>
      </c>
      <c r="E2807" s="1" t="s">
        <v>8</v>
      </c>
      <c r="F2807" s="1" t="s">
        <v>6</v>
      </c>
      <c r="G2807" s="1">
        <v>34</v>
      </c>
      <c r="H2807" s="3">
        <v>6497.4</v>
      </c>
      <c r="I2807" s="6">
        <f>COUNTIF($E$4:E2807,E2807)</f>
        <v>359</v>
      </c>
      <c r="J2807" s="4" t="str">
        <f t="shared" si="43"/>
        <v>purses359</v>
      </c>
      <c r="K2807" s="5"/>
      <c r="L2807" s="3"/>
    </row>
    <row r="2808" spans="3:12" x14ac:dyDescent="0.25">
      <c r="C2808" s="2" t="s">
        <v>7</v>
      </c>
      <c r="D2808" s="1">
        <v>2805</v>
      </c>
      <c r="E2808" s="1" t="s">
        <v>16</v>
      </c>
      <c r="F2808" s="1" t="s">
        <v>37</v>
      </c>
      <c r="G2808" s="1">
        <v>27</v>
      </c>
      <c r="H2808" s="3">
        <v>376.65</v>
      </c>
      <c r="I2808" s="6">
        <f>COUNTIF($E$4:E2808,E2808)</f>
        <v>371</v>
      </c>
      <c r="J2808" s="4" t="str">
        <f t="shared" si="43"/>
        <v>ties371</v>
      </c>
      <c r="K2808" s="5"/>
      <c r="L2808" s="3"/>
    </row>
    <row r="2809" spans="3:12" x14ac:dyDescent="0.25">
      <c r="C2809" s="2" t="s">
        <v>7</v>
      </c>
      <c r="D2809" s="1">
        <v>2806</v>
      </c>
      <c r="E2809" s="1" t="s">
        <v>18</v>
      </c>
      <c r="F2809" s="1" t="s">
        <v>36</v>
      </c>
      <c r="G2809" s="1">
        <v>15</v>
      </c>
      <c r="H2809" s="3">
        <v>975</v>
      </c>
      <c r="I2809" s="6">
        <f>COUNTIF($E$4:E2809,E2809)</f>
        <v>324</v>
      </c>
      <c r="J2809" s="4" t="str">
        <f t="shared" si="43"/>
        <v>man shoes324</v>
      </c>
      <c r="K2809" s="5"/>
      <c r="L2809" s="3"/>
    </row>
    <row r="2810" spans="3:12" x14ac:dyDescent="0.25">
      <c r="C2810" s="2" t="s">
        <v>7</v>
      </c>
      <c r="D2810" s="1">
        <v>2807</v>
      </c>
      <c r="E2810" s="1" t="s">
        <v>13</v>
      </c>
      <c r="F2810" s="1" t="s">
        <v>42</v>
      </c>
      <c r="G2810" s="1">
        <v>23</v>
      </c>
      <c r="H2810" s="3">
        <v>1014.3</v>
      </c>
      <c r="I2810" s="6">
        <f>COUNTIF($E$4:E2810,E2810)</f>
        <v>382</v>
      </c>
      <c r="J2810" s="4" t="str">
        <f t="shared" si="43"/>
        <v>shirts382</v>
      </c>
      <c r="K2810" s="5"/>
      <c r="L2810" s="3"/>
    </row>
    <row r="2811" spans="3:12" x14ac:dyDescent="0.25">
      <c r="C2811" s="2" t="s">
        <v>7</v>
      </c>
      <c r="D2811" s="1">
        <v>2808</v>
      </c>
      <c r="E2811" s="1" t="s">
        <v>18</v>
      </c>
      <c r="F2811" s="1" t="s">
        <v>35</v>
      </c>
      <c r="G2811" s="1">
        <v>22</v>
      </c>
      <c r="H2811" s="3">
        <v>1415.7</v>
      </c>
      <c r="I2811" s="6">
        <f>COUNTIF($E$4:E2811,E2811)</f>
        <v>325</v>
      </c>
      <c r="J2811" s="4" t="str">
        <f t="shared" si="43"/>
        <v>man shoes325</v>
      </c>
      <c r="K2811" s="5"/>
      <c r="L2811" s="3"/>
    </row>
    <row r="2812" spans="3:12" x14ac:dyDescent="0.25">
      <c r="C2812" s="2" t="s">
        <v>7</v>
      </c>
      <c r="D2812" s="1">
        <v>2809</v>
      </c>
      <c r="E2812" s="1" t="s">
        <v>17</v>
      </c>
      <c r="F2812" s="1" t="s">
        <v>35</v>
      </c>
      <c r="G2812" s="1">
        <v>15</v>
      </c>
      <c r="H2812" s="3">
        <v>877.5</v>
      </c>
      <c r="I2812" s="6">
        <f>COUNTIF($E$4:E2812,E2812)</f>
        <v>344</v>
      </c>
      <c r="J2812" s="4" t="str">
        <f t="shared" si="43"/>
        <v>blouses344</v>
      </c>
      <c r="K2812" s="5"/>
      <c r="L2812" s="3"/>
    </row>
    <row r="2813" spans="3:12" x14ac:dyDescent="0.25">
      <c r="C2813" s="2" t="s">
        <v>7</v>
      </c>
      <c r="D2813" s="1">
        <v>2810</v>
      </c>
      <c r="E2813" s="1" t="s">
        <v>19</v>
      </c>
      <c r="F2813" s="1" t="s">
        <v>61</v>
      </c>
      <c r="G2813" s="1">
        <v>27</v>
      </c>
      <c r="H2813" s="3">
        <v>4293</v>
      </c>
      <c r="I2813" s="6">
        <f>COUNTIF($E$4:E2813,E2813)</f>
        <v>354</v>
      </c>
      <c r="J2813" s="4" t="str">
        <f t="shared" si="43"/>
        <v>woman's shoes354</v>
      </c>
      <c r="K2813" s="5"/>
      <c r="L2813" s="3"/>
    </row>
    <row r="2814" spans="3:12" x14ac:dyDescent="0.25">
      <c r="C2814" s="2" t="s">
        <v>7</v>
      </c>
      <c r="D2814" s="1">
        <v>2811</v>
      </c>
      <c r="E2814" s="1" t="s">
        <v>19</v>
      </c>
      <c r="F2814" s="1" t="s">
        <v>37</v>
      </c>
      <c r="G2814" s="1">
        <v>31</v>
      </c>
      <c r="H2814" s="3">
        <v>4882.5</v>
      </c>
      <c r="I2814" s="6">
        <f>COUNTIF($E$4:E2814,E2814)</f>
        <v>355</v>
      </c>
      <c r="J2814" s="4" t="str">
        <f t="shared" si="43"/>
        <v>woman's shoes355</v>
      </c>
      <c r="K2814" s="5"/>
      <c r="L2814" s="3"/>
    </row>
    <row r="2815" spans="3:12" x14ac:dyDescent="0.25">
      <c r="C2815" s="2" t="s">
        <v>7</v>
      </c>
      <c r="D2815" s="1">
        <v>2812</v>
      </c>
      <c r="E2815" s="1" t="s">
        <v>19</v>
      </c>
      <c r="F2815" s="1" t="s">
        <v>49</v>
      </c>
      <c r="G2815" s="1">
        <v>25</v>
      </c>
      <c r="H2815" s="3">
        <v>3525</v>
      </c>
      <c r="I2815" s="6">
        <f>COUNTIF($E$4:E2815,E2815)</f>
        <v>356</v>
      </c>
      <c r="J2815" s="4" t="str">
        <f t="shared" si="43"/>
        <v>woman's shoes356</v>
      </c>
      <c r="K2815" s="5"/>
      <c r="L2815" s="3"/>
    </row>
    <row r="2816" spans="3:12" x14ac:dyDescent="0.25">
      <c r="C2816" s="2" t="s">
        <v>1</v>
      </c>
      <c r="D2816" s="1">
        <v>2813</v>
      </c>
      <c r="E2816" s="1" t="s">
        <v>13</v>
      </c>
      <c r="F2816" s="1" t="s">
        <v>61</v>
      </c>
      <c r="G2816" s="1">
        <v>31</v>
      </c>
      <c r="H2816" s="3">
        <v>1381.05</v>
      </c>
      <c r="I2816" s="6">
        <f>COUNTIF($E$4:E2816,E2816)</f>
        <v>383</v>
      </c>
      <c r="J2816" s="4" t="str">
        <f t="shared" si="43"/>
        <v>shirts383</v>
      </c>
      <c r="K2816" s="5"/>
      <c r="L2816" s="3"/>
    </row>
    <row r="2817" spans="3:12" x14ac:dyDescent="0.25">
      <c r="C2817" s="2" t="s">
        <v>7</v>
      </c>
      <c r="D2817" s="1">
        <v>2814</v>
      </c>
      <c r="E2817" s="1" t="s">
        <v>17</v>
      </c>
      <c r="F2817" s="1" t="s">
        <v>38</v>
      </c>
      <c r="G2817" s="1">
        <v>18</v>
      </c>
      <c r="H2817" s="3">
        <v>1123.2</v>
      </c>
      <c r="I2817" s="6">
        <f>COUNTIF($E$4:E2817,E2817)</f>
        <v>345</v>
      </c>
      <c r="J2817" s="4" t="str">
        <f t="shared" si="43"/>
        <v>blouses345</v>
      </c>
      <c r="K2817" s="5"/>
      <c r="L2817" s="3"/>
    </row>
    <row r="2818" spans="3:12" x14ac:dyDescent="0.25">
      <c r="C2818" s="2" t="s">
        <v>7</v>
      </c>
      <c r="D2818" s="1">
        <v>2815</v>
      </c>
      <c r="E2818" s="1" t="s">
        <v>15</v>
      </c>
      <c r="F2818" s="1" t="s">
        <v>52</v>
      </c>
      <c r="G2818" s="1">
        <v>11</v>
      </c>
      <c r="H2818" s="3">
        <v>880</v>
      </c>
      <c r="I2818" s="6">
        <f>COUNTIF($E$4:E2818,E2818)</f>
        <v>338</v>
      </c>
      <c r="J2818" s="4" t="str">
        <f t="shared" si="43"/>
        <v>dresses338</v>
      </c>
      <c r="K2818" s="5"/>
      <c r="L2818" s="3"/>
    </row>
    <row r="2819" spans="3:12" x14ac:dyDescent="0.25">
      <c r="C2819" s="2" t="s">
        <v>7</v>
      </c>
      <c r="D2819" s="1">
        <v>2816</v>
      </c>
      <c r="E2819" s="1" t="s">
        <v>8</v>
      </c>
      <c r="F2819" s="1" t="s">
        <v>26</v>
      </c>
      <c r="G2819" s="1">
        <v>22</v>
      </c>
      <c r="H2819" s="3">
        <v>4250.3999999999996</v>
      </c>
      <c r="I2819" s="6">
        <f>COUNTIF($E$4:E2819,E2819)</f>
        <v>360</v>
      </c>
      <c r="J2819" s="4" t="str">
        <f t="shared" si="43"/>
        <v>purses360</v>
      </c>
      <c r="K2819" s="5"/>
      <c r="L2819" s="3"/>
    </row>
    <row r="2820" spans="3:12" x14ac:dyDescent="0.25">
      <c r="C2820" s="2" t="s">
        <v>7</v>
      </c>
      <c r="D2820" s="1">
        <v>2817</v>
      </c>
      <c r="E2820" s="1" t="s">
        <v>15</v>
      </c>
      <c r="F2820" s="1" t="s">
        <v>53</v>
      </c>
      <c r="G2820" s="1">
        <v>25</v>
      </c>
      <c r="H2820" s="3">
        <v>2000</v>
      </c>
      <c r="I2820" s="6">
        <f>COUNTIF($E$4:E2820,E2820)</f>
        <v>339</v>
      </c>
      <c r="J2820" s="4" t="str">
        <f t="shared" si="43"/>
        <v>dresses339</v>
      </c>
      <c r="K2820" s="5"/>
      <c r="L2820" s="3"/>
    </row>
    <row r="2821" spans="3:12" x14ac:dyDescent="0.25">
      <c r="C2821" s="2" t="s">
        <v>7</v>
      </c>
      <c r="D2821" s="1">
        <v>2818</v>
      </c>
      <c r="E2821" s="1" t="s">
        <v>17</v>
      </c>
      <c r="F2821" s="1" t="s">
        <v>33</v>
      </c>
      <c r="G2821" s="1">
        <v>34</v>
      </c>
      <c r="H2821" s="3">
        <v>2055.3000000000002</v>
      </c>
      <c r="I2821" s="6">
        <f>COUNTIF($E$4:E2821,E2821)</f>
        <v>346</v>
      </c>
      <c r="J2821" s="4" t="str">
        <f t="shared" ref="J2821:J2884" si="44">E2821&amp;I2821</f>
        <v>blouses346</v>
      </c>
      <c r="K2821" s="5"/>
      <c r="L2821" s="3"/>
    </row>
    <row r="2822" spans="3:12" x14ac:dyDescent="0.25">
      <c r="C2822" s="2" t="s">
        <v>7</v>
      </c>
      <c r="D2822" s="1">
        <v>2819</v>
      </c>
      <c r="E2822" s="1" t="s">
        <v>17</v>
      </c>
      <c r="F2822" s="1" t="s">
        <v>54</v>
      </c>
      <c r="G2822" s="1">
        <v>29</v>
      </c>
      <c r="H2822" s="3">
        <v>1828.45</v>
      </c>
      <c r="I2822" s="6">
        <f>COUNTIF($E$4:E2822,E2822)</f>
        <v>347</v>
      </c>
      <c r="J2822" s="4" t="str">
        <f t="shared" si="44"/>
        <v>blouses347</v>
      </c>
      <c r="K2822" s="5"/>
      <c r="L2822" s="3"/>
    </row>
    <row r="2823" spans="3:12" x14ac:dyDescent="0.25">
      <c r="C2823" s="2" t="s">
        <v>7</v>
      </c>
      <c r="D2823" s="1">
        <v>2820</v>
      </c>
      <c r="E2823" s="1" t="s">
        <v>17</v>
      </c>
      <c r="F2823" s="1" t="s">
        <v>44</v>
      </c>
      <c r="G2823" s="1">
        <v>20</v>
      </c>
      <c r="H2823" s="3">
        <v>1417</v>
      </c>
      <c r="I2823" s="6">
        <f>COUNTIF($E$4:E2823,E2823)</f>
        <v>348</v>
      </c>
      <c r="J2823" s="4" t="str">
        <f t="shared" si="44"/>
        <v>blouses348</v>
      </c>
      <c r="K2823" s="5"/>
      <c r="L2823" s="3"/>
    </row>
    <row r="2824" spans="3:12" x14ac:dyDescent="0.25">
      <c r="C2824" s="2" t="s">
        <v>7</v>
      </c>
      <c r="D2824" s="1">
        <v>2821</v>
      </c>
      <c r="E2824" s="1" t="s">
        <v>15</v>
      </c>
      <c r="F2824" s="1" t="s">
        <v>44</v>
      </c>
      <c r="G2824" s="1">
        <v>35</v>
      </c>
      <c r="H2824" s="3">
        <v>2576</v>
      </c>
      <c r="I2824" s="6">
        <f>COUNTIF($E$4:E2824,E2824)</f>
        <v>340</v>
      </c>
      <c r="J2824" s="4" t="str">
        <f t="shared" si="44"/>
        <v>dresses340</v>
      </c>
      <c r="K2824" s="5"/>
      <c r="L2824" s="3"/>
    </row>
    <row r="2825" spans="3:12" x14ac:dyDescent="0.25">
      <c r="C2825" s="2" t="s">
        <v>7</v>
      </c>
      <c r="D2825" s="1">
        <v>2822</v>
      </c>
      <c r="E2825" s="1" t="s">
        <v>15</v>
      </c>
      <c r="F2825" s="1" t="s">
        <v>61</v>
      </c>
      <c r="G2825" s="1">
        <v>24</v>
      </c>
      <c r="H2825" s="3">
        <v>2054.4</v>
      </c>
      <c r="I2825" s="6">
        <f>COUNTIF($E$4:E2825,E2825)</f>
        <v>341</v>
      </c>
      <c r="J2825" s="4" t="str">
        <f t="shared" si="44"/>
        <v>dresses341</v>
      </c>
      <c r="K2825" s="5"/>
      <c r="L2825" s="3"/>
    </row>
    <row r="2826" spans="3:12" x14ac:dyDescent="0.25">
      <c r="C2826" s="2" t="s">
        <v>7</v>
      </c>
      <c r="D2826" s="1">
        <v>2823</v>
      </c>
      <c r="E2826" s="1" t="s">
        <v>17</v>
      </c>
      <c r="F2826" s="1" t="s">
        <v>51</v>
      </c>
      <c r="G2826" s="1">
        <v>30</v>
      </c>
      <c r="H2826" s="3">
        <v>2047.5</v>
      </c>
      <c r="I2826" s="6">
        <f>COUNTIF($E$4:E2826,E2826)</f>
        <v>349</v>
      </c>
      <c r="J2826" s="4" t="str">
        <f t="shared" si="44"/>
        <v>blouses349</v>
      </c>
      <c r="K2826" s="5"/>
      <c r="L2826" s="3"/>
    </row>
    <row r="2827" spans="3:12" x14ac:dyDescent="0.25">
      <c r="C2827" s="2" t="s">
        <v>7</v>
      </c>
      <c r="D2827" s="1">
        <v>2824</v>
      </c>
      <c r="E2827" s="1" t="s">
        <v>18</v>
      </c>
      <c r="F2827" s="1" t="s">
        <v>45</v>
      </c>
      <c r="G2827" s="1">
        <v>28</v>
      </c>
      <c r="H2827" s="3">
        <v>1783.6</v>
      </c>
      <c r="I2827" s="6">
        <f>COUNTIF($E$4:E2827,E2827)</f>
        <v>326</v>
      </c>
      <c r="J2827" s="4" t="str">
        <f t="shared" si="44"/>
        <v>man shoes326</v>
      </c>
      <c r="K2827" s="5"/>
      <c r="L2827" s="3"/>
    </row>
    <row r="2828" spans="3:12" x14ac:dyDescent="0.25">
      <c r="C2828" s="2" t="s">
        <v>7</v>
      </c>
      <c r="D2828" s="1">
        <v>2825</v>
      </c>
      <c r="E2828" s="1" t="s">
        <v>19</v>
      </c>
      <c r="F2828" s="1" t="s">
        <v>42</v>
      </c>
      <c r="G2828" s="1">
        <v>20</v>
      </c>
      <c r="H2828" s="3">
        <v>2970</v>
      </c>
      <c r="I2828" s="6">
        <f>COUNTIF($E$4:E2828,E2828)</f>
        <v>357</v>
      </c>
      <c r="J2828" s="4" t="str">
        <f t="shared" si="44"/>
        <v>woman's shoes357</v>
      </c>
      <c r="K2828" s="5"/>
      <c r="L2828" s="3"/>
    </row>
    <row r="2829" spans="3:12" x14ac:dyDescent="0.25">
      <c r="C2829" s="2" t="s">
        <v>7</v>
      </c>
      <c r="D2829" s="1">
        <v>2826</v>
      </c>
      <c r="E2829" s="1" t="s">
        <v>13</v>
      </c>
      <c r="F2829" s="1" t="s">
        <v>42</v>
      </c>
      <c r="G2829" s="1">
        <v>29</v>
      </c>
      <c r="H2829" s="3">
        <v>1226.7</v>
      </c>
      <c r="I2829" s="6">
        <f>COUNTIF($E$4:E2829,E2829)</f>
        <v>384</v>
      </c>
      <c r="J2829" s="4" t="str">
        <f t="shared" si="44"/>
        <v>shirts384</v>
      </c>
      <c r="K2829" s="5"/>
      <c r="L2829" s="3"/>
    </row>
    <row r="2830" spans="3:12" x14ac:dyDescent="0.25">
      <c r="C2830" s="2" t="s">
        <v>7</v>
      </c>
      <c r="D2830" s="1">
        <v>2827</v>
      </c>
      <c r="E2830" s="1" t="s">
        <v>8</v>
      </c>
      <c r="F2830" s="1" t="s">
        <v>50</v>
      </c>
      <c r="G2830" s="1">
        <v>11</v>
      </c>
      <c r="H2830" s="3">
        <v>2102.1</v>
      </c>
      <c r="I2830" s="6">
        <f>COUNTIF($E$4:E2830,E2830)</f>
        <v>361</v>
      </c>
      <c r="J2830" s="4" t="str">
        <f t="shared" si="44"/>
        <v>purses361</v>
      </c>
      <c r="K2830" s="5"/>
      <c r="L2830" s="3"/>
    </row>
    <row r="2831" spans="3:12" x14ac:dyDescent="0.25">
      <c r="C2831" s="2" t="s">
        <v>7</v>
      </c>
      <c r="D2831" s="1">
        <v>2828</v>
      </c>
      <c r="E2831" s="1" t="s">
        <v>13</v>
      </c>
      <c r="F2831" s="1" t="s">
        <v>33</v>
      </c>
      <c r="G2831" s="1">
        <v>30</v>
      </c>
      <c r="H2831" s="3">
        <v>1485</v>
      </c>
      <c r="I2831" s="6">
        <f>COUNTIF($E$4:E2831,E2831)</f>
        <v>385</v>
      </c>
      <c r="J2831" s="4" t="str">
        <f t="shared" si="44"/>
        <v>shirts385</v>
      </c>
      <c r="K2831" s="5"/>
      <c r="L2831" s="3"/>
    </row>
    <row r="2832" spans="3:12" x14ac:dyDescent="0.25">
      <c r="C2832" s="2" t="s">
        <v>7</v>
      </c>
      <c r="D2832" s="1">
        <v>2829</v>
      </c>
      <c r="E2832" s="1" t="s">
        <v>8</v>
      </c>
      <c r="F2832" s="1" t="s">
        <v>9</v>
      </c>
      <c r="G2832" s="1">
        <v>31</v>
      </c>
      <c r="H2832" s="3">
        <v>6184.5</v>
      </c>
      <c r="I2832" s="6">
        <f>COUNTIF($E$4:E2832,E2832)</f>
        <v>362</v>
      </c>
      <c r="J2832" s="4" t="str">
        <f t="shared" si="44"/>
        <v>purses362</v>
      </c>
      <c r="K2832" s="5"/>
      <c r="L2832" s="3"/>
    </row>
    <row r="2833" spans="3:12" x14ac:dyDescent="0.25">
      <c r="C2833" s="2" t="s">
        <v>7</v>
      </c>
      <c r="D2833" s="1">
        <v>2830</v>
      </c>
      <c r="E2833" s="1" t="s">
        <v>18</v>
      </c>
      <c r="F2833" s="1" t="s">
        <v>43</v>
      </c>
      <c r="G2833" s="1">
        <v>21</v>
      </c>
      <c r="H2833" s="3">
        <v>1501.5</v>
      </c>
      <c r="I2833" s="6">
        <f>COUNTIF($E$4:E2833,E2833)</f>
        <v>327</v>
      </c>
      <c r="J2833" s="4" t="str">
        <f t="shared" si="44"/>
        <v>man shoes327</v>
      </c>
      <c r="K2833" s="5"/>
      <c r="L2833" s="3"/>
    </row>
    <row r="2834" spans="3:12" x14ac:dyDescent="0.25">
      <c r="C2834" s="2" t="s">
        <v>1</v>
      </c>
      <c r="D2834" s="1">
        <v>2831</v>
      </c>
      <c r="E2834" s="1" t="s">
        <v>8</v>
      </c>
      <c r="F2834" s="1" t="s">
        <v>52</v>
      </c>
      <c r="G2834" s="1">
        <v>15</v>
      </c>
      <c r="H2834" s="3">
        <v>3024</v>
      </c>
      <c r="I2834" s="6">
        <f>COUNTIF($E$4:E2834,E2834)</f>
        <v>363</v>
      </c>
      <c r="J2834" s="4" t="str">
        <f t="shared" si="44"/>
        <v>purses363</v>
      </c>
      <c r="K2834" s="5"/>
      <c r="L2834" s="3"/>
    </row>
    <row r="2835" spans="3:12" x14ac:dyDescent="0.25">
      <c r="C2835" s="2" t="s">
        <v>7</v>
      </c>
      <c r="D2835" s="1">
        <v>2832</v>
      </c>
      <c r="E2835" s="1" t="s">
        <v>16</v>
      </c>
      <c r="F2835" s="1" t="s">
        <v>22</v>
      </c>
      <c r="G2835" s="1">
        <v>19</v>
      </c>
      <c r="H2835" s="3">
        <v>276.45</v>
      </c>
      <c r="I2835" s="6">
        <f>COUNTIF($E$4:E2835,E2835)</f>
        <v>372</v>
      </c>
      <c r="J2835" s="4" t="str">
        <f t="shared" si="44"/>
        <v>ties372</v>
      </c>
      <c r="K2835" s="5"/>
      <c r="L2835" s="3"/>
    </row>
    <row r="2836" spans="3:12" x14ac:dyDescent="0.25">
      <c r="C2836" s="2" t="s">
        <v>7</v>
      </c>
      <c r="D2836" s="1">
        <v>2833</v>
      </c>
      <c r="E2836" s="1" t="s">
        <v>19</v>
      </c>
      <c r="F2836" s="1" t="s">
        <v>57</v>
      </c>
      <c r="G2836" s="1">
        <v>28</v>
      </c>
      <c r="H2836" s="3">
        <v>4536</v>
      </c>
      <c r="I2836" s="6">
        <f>COUNTIF($E$4:E2836,E2836)</f>
        <v>358</v>
      </c>
      <c r="J2836" s="4" t="str">
        <f t="shared" si="44"/>
        <v>woman's shoes358</v>
      </c>
      <c r="K2836" s="5"/>
      <c r="L2836" s="3"/>
    </row>
    <row r="2837" spans="3:12" x14ac:dyDescent="0.25">
      <c r="C2837" s="2" t="s">
        <v>7</v>
      </c>
      <c r="D2837" s="1">
        <v>2834</v>
      </c>
      <c r="E2837" s="1" t="s">
        <v>17</v>
      </c>
      <c r="F2837" s="1" t="s">
        <v>10</v>
      </c>
      <c r="G2837" s="1">
        <v>25</v>
      </c>
      <c r="H2837" s="3">
        <v>1608.75</v>
      </c>
      <c r="I2837" s="6">
        <f>COUNTIF($E$4:E2837,E2837)</f>
        <v>350</v>
      </c>
      <c r="J2837" s="4" t="str">
        <f t="shared" si="44"/>
        <v>blouses350</v>
      </c>
      <c r="K2837" s="5"/>
      <c r="L2837" s="3"/>
    </row>
    <row r="2838" spans="3:12" x14ac:dyDescent="0.25">
      <c r="C2838" s="2" t="s">
        <v>7</v>
      </c>
      <c r="D2838" s="1">
        <v>2835</v>
      </c>
      <c r="E2838" s="1" t="s">
        <v>14</v>
      </c>
      <c r="F2838" s="1" t="s">
        <v>54</v>
      </c>
      <c r="G2838" s="1">
        <v>33</v>
      </c>
      <c r="H2838" s="3">
        <v>2402.4</v>
      </c>
      <c r="I2838" s="6">
        <f>COUNTIF($E$4:E2838,E2838)</f>
        <v>339</v>
      </c>
      <c r="J2838" s="4" t="str">
        <f t="shared" si="44"/>
        <v>pants339</v>
      </c>
      <c r="K2838" s="5"/>
      <c r="L2838" s="3"/>
    </row>
    <row r="2839" spans="3:12" x14ac:dyDescent="0.25">
      <c r="C2839" s="2" t="s">
        <v>7</v>
      </c>
      <c r="D2839" s="1">
        <v>2836</v>
      </c>
      <c r="E2839" s="1" t="s">
        <v>18</v>
      </c>
      <c r="F2839" s="1" t="s">
        <v>29</v>
      </c>
      <c r="G2839" s="1">
        <v>22</v>
      </c>
      <c r="H2839" s="3">
        <v>1415.7</v>
      </c>
      <c r="I2839" s="6">
        <f>COUNTIF($E$4:E2839,E2839)</f>
        <v>328</v>
      </c>
      <c r="J2839" s="4" t="str">
        <f t="shared" si="44"/>
        <v>man shoes328</v>
      </c>
      <c r="K2839" s="5"/>
      <c r="L2839" s="3"/>
    </row>
    <row r="2840" spans="3:12" x14ac:dyDescent="0.25">
      <c r="C2840" s="2" t="s">
        <v>7</v>
      </c>
      <c r="D2840" s="1">
        <v>2837</v>
      </c>
      <c r="E2840" s="1" t="s">
        <v>16</v>
      </c>
      <c r="F2840" s="1" t="s">
        <v>32</v>
      </c>
      <c r="G2840" s="1">
        <v>19</v>
      </c>
      <c r="H2840" s="3">
        <v>302.10000000000002</v>
      </c>
      <c r="I2840" s="6">
        <f>COUNTIF($E$4:E2840,E2840)</f>
        <v>373</v>
      </c>
      <c r="J2840" s="4" t="str">
        <f t="shared" si="44"/>
        <v>ties373</v>
      </c>
      <c r="K2840" s="5"/>
      <c r="L2840" s="3"/>
    </row>
    <row r="2841" spans="3:12" x14ac:dyDescent="0.25">
      <c r="C2841" s="2" t="s">
        <v>7</v>
      </c>
      <c r="D2841" s="1">
        <v>2838</v>
      </c>
      <c r="E2841" s="1" t="s">
        <v>17</v>
      </c>
      <c r="F2841" s="1" t="s">
        <v>44</v>
      </c>
      <c r="G2841" s="1">
        <v>34</v>
      </c>
      <c r="H2841" s="3">
        <v>1989</v>
      </c>
      <c r="I2841" s="6">
        <f>COUNTIF($E$4:E2841,E2841)</f>
        <v>351</v>
      </c>
      <c r="J2841" s="4" t="str">
        <f t="shared" si="44"/>
        <v>blouses351</v>
      </c>
      <c r="K2841" s="5"/>
      <c r="L2841" s="3"/>
    </row>
    <row r="2842" spans="3:12" x14ac:dyDescent="0.25">
      <c r="C2842" s="2" t="s">
        <v>7</v>
      </c>
      <c r="D2842" s="1">
        <v>2839</v>
      </c>
      <c r="E2842" s="1" t="s">
        <v>13</v>
      </c>
      <c r="F2842" s="1" t="s">
        <v>30</v>
      </c>
      <c r="G2842" s="1">
        <v>13</v>
      </c>
      <c r="H2842" s="3">
        <v>561.6</v>
      </c>
      <c r="I2842" s="6">
        <f>COUNTIF($E$4:E2842,E2842)</f>
        <v>386</v>
      </c>
      <c r="J2842" s="4" t="str">
        <f t="shared" si="44"/>
        <v>shirts386</v>
      </c>
      <c r="K2842" s="5"/>
      <c r="L2842" s="3"/>
    </row>
    <row r="2843" spans="3:12" x14ac:dyDescent="0.25">
      <c r="C2843" s="2" t="s">
        <v>7</v>
      </c>
      <c r="D2843" s="1">
        <v>2840</v>
      </c>
      <c r="E2843" s="1" t="s">
        <v>18</v>
      </c>
      <c r="F2843" s="1" t="s">
        <v>21</v>
      </c>
      <c r="G2843" s="1">
        <v>27</v>
      </c>
      <c r="H2843" s="3">
        <v>1649.7</v>
      </c>
      <c r="I2843" s="6">
        <f>COUNTIF($E$4:E2843,E2843)</f>
        <v>329</v>
      </c>
      <c r="J2843" s="4" t="str">
        <f t="shared" si="44"/>
        <v>man shoes329</v>
      </c>
      <c r="K2843" s="5"/>
      <c r="L2843" s="3"/>
    </row>
    <row r="2844" spans="3:12" x14ac:dyDescent="0.25">
      <c r="C2844" s="2" t="s">
        <v>7</v>
      </c>
      <c r="D2844" s="1">
        <v>2841</v>
      </c>
      <c r="E2844" s="1" t="s">
        <v>8</v>
      </c>
      <c r="F2844" s="1" t="s">
        <v>53</v>
      </c>
      <c r="G2844" s="1">
        <v>19</v>
      </c>
      <c r="H2844" s="3">
        <v>3870.3</v>
      </c>
      <c r="I2844" s="6">
        <f>COUNTIF($E$4:E2844,E2844)</f>
        <v>364</v>
      </c>
      <c r="J2844" s="4" t="str">
        <f t="shared" si="44"/>
        <v>purses364</v>
      </c>
      <c r="K2844" s="5"/>
      <c r="L2844" s="3"/>
    </row>
    <row r="2845" spans="3:12" x14ac:dyDescent="0.25">
      <c r="C2845" s="2" t="s">
        <v>7</v>
      </c>
      <c r="D2845" s="1">
        <v>2842</v>
      </c>
      <c r="E2845" s="1" t="s">
        <v>19</v>
      </c>
      <c r="F2845" s="1" t="s">
        <v>32</v>
      </c>
      <c r="G2845" s="1">
        <v>29</v>
      </c>
      <c r="H2845" s="3">
        <v>4176</v>
      </c>
      <c r="I2845" s="6">
        <f>COUNTIF($E$4:E2845,E2845)</f>
        <v>359</v>
      </c>
      <c r="J2845" s="4" t="str">
        <f t="shared" si="44"/>
        <v>woman's shoes359</v>
      </c>
      <c r="K2845" s="5"/>
      <c r="L2845" s="3"/>
    </row>
    <row r="2846" spans="3:12" x14ac:dyDescent="0.25">
      <c r="C2846" s="2" t="s">
        <v>7</v>
      </c>
      <c r="D2846" s="1">
        <v>2843</v>
      </c>
      <c r="E2846" s="1" t="s">
        <v>15</v>
      </c>
      <c r="F2846" s="1" t="s">
        <v>46</v>
      </c>
      <c r="G2846" s="1">
        <v>25</v>
      </c>
      <c r="H2846" s="3">
        <v>1800</v>
      </c>
      <c r="I2846" s="6">
        <f>COUNTIF($E$4:E2846,E2846)</f>
        <v>342</v>
      </c>
      <c r="J2846" s="4" t="str">
        <f t="shared" si="44"/>
        <v>dresses342</v>
      </c>
      <c r="K2846" s="5"/>
      <c r="L2846" s="3"/>
    </row>
    <row r="2847" spans="3:12" x14ac:dyDescent="0.25">
      <c r="C2847" s="2" t="s">
        <v>7</v>
      </c>
      <c r="D2847" s="1">
        <v>2844</v>
      </c>
      <c r="E2847" s="1" t="s">
        <v>17</v>
      </c>
      <c r="F2847" s="1" t="s">
        <v>9</v>
      </c>
      <c r="G2847" s="1">
        <v>30</v>
      </c>
      <c r="H2847" s="3">
        <v>1969.5</v>
      </c>
      <c r="I2847" s="6">
        <f>COUNTIF($E$4:E2847,E2847)</f>
        <v>352</v>
      </c>
      <c r="J2847" s="4" t="str">
        <f t="shared" si="44"/>
        <v>blouses352</v>
      </c>
      <c r="K2847" s="5"/>
      <c r="L2847" s="3"/>
    </row>
    <row r="2848" spans="3:12" x14ac:dyDescent="0.25">
      <c r="C2848" s="2" t="s">
        <v>7</v>
      </c>
      <c r="D2848" s="1">
        <v>2845</v>
      </c>
      <c r="E2848" s="1" t="s">
        <v>14</v>
      </c>
      <c r="F2848" s="1" t="s">
        <v>55</v>
      </c>
      <c r="G2848" s="1">
        <v>17</v>
      </c>
      <c r="H2848" s="3">
        <v>1178.0999999999999</v>
      </c>
      <c r="I2848" s="6">
        <f>COUNTIF($E$4:E2848,E2848)</f>
        <v>340</v>
      </c>
      <c r="J2848" s="4" t="str">
        <f t="shared" si="44"/>
        <v>pants340</v>
      </c>
      <c r="K2848" s="5"/>
      <c r="L2848" s="3"/>
    </row>
    <row r="2849" spans="3:12" x14ac:dyDescent="0.25">
      <c r="C2849" s="2" t="s">
        <v>7</v>
      </c>
      <c r="D2849" s="1">
        <v>2846</v>
      </c>
      <c r="E2849" s="1" t="s">
        <v>15</v>
      </c>
      <c r="F2849" s="1" t="s">
        <v>40</v>
      </c>
      <c r="G2849" s="1">
        <v>15</v>
      </c>
      <c r="H2849" s="3">
        <v>1080</v>
      </c>
      <c r="I2849" s="6">
        <f>COUNTIF($E$4:E2849,E2849)</f>
        <v>343</v>
      </c>
      <c r="J2849" s="4" t="str">
        <f t="shared" si="44"/>
        <v>dresses343</v>
      </c>
      <c r="K2849" s="5"/>
      <c r="L2849" s="3"/>
    </row>
    <row r="2850" spans="3:12" x14ac:dyDescent="0.25">
      <c r="C2850" s="2" t="s">
        <v>7</v>
      </c>
      <c r="D2850" s="1">
        <v>2847</v>
      </c>
      <c r="E2850" s="1" t="s">
        <v>19</v>
      </c>
      <c r="F2850" s="1" t="s">
        <v>30</v>
      </c>
      <c r="G2850" s="1">
        <v>22</v>
      </c>
      <c r="H2850" s="3">
        <v>3630</v>
      </c>
      <c r="I2850" s="6">
        <f>COUNTIF($E$4:E2850,E2850)</f>
        <v>360</v>
      </c>
      <c r="J2850" s="4" t="str">
        <f t="shared" si="44"/>
        <v>woman's shoes360</v>
      </c>
      <c r="K2850" s="5"/>
      <c r="L2850" s="3"/>
    </row>
    <row r="2851" spans="3:12" x14ac:dyDescent="0.25">
      <c r="C2851" s="2" t="s">
        <v>7</v>
      </c>
      <c r="D2851" s="1">
        <v>2848</v>
      </c>
      <c r="E2851" s="1" t="s">
        <v>15</v>
      </c>
      <c r="F2851" s="1" t="s">
        <v>31</v>
      </c>
      <c r="G2851" s="1">
        <v>34</v>
      </c>
      <c r="H2851" s="3">
        <v>2774.4</v>
      </c>
      <c r="I2851" s="6">
        <f>COUNTIF($E$4:E2851,E2851)</f>
        <v>344</v>
      </c>
      <c r="J2851" s="4" t="str">
        <f t="shared" si="44"/>
        <v>dresses344</v>
      </c>
      <c r="K2851" s="5"/>
      <c r="L2851" s="3"/>
    </row>
    <row r="2852" spans="3:12" x14ac:dyDescent="0.25">
      <c r="C2852" s="2" t="s">
        <v>7</v>
      </c>
      <c r="D2852" s="1">
        <v>2849</v>
      </c>
      <c r="E2852" s="1" t="s">
        <v>8</v>
      </c>
      <c r="F2852" s="1" t="s">
        <v>20</v>
      </c>
      <c r="G2852" s="1">
        <v>35</v>
      </c>
      <c r="H2852" s="3">
        <v>7570.5</v>
      </c>
      <c r="I2852" s="6">
        <f>COUNTIF($E$4:E2852,E2852)</f>
        <v>365</v>
      </c>
      <c r="J2852" s="4" t="str">
        <f t="shared" si="44"/>
        <v>purses365</v>
      </c>
      <c r="K2852" s="5"/>
      <c r="L2852" s="3"/>
    </row>
    <row r="2853" spans="3:12" x14ac:dyDescent="0.25">
      <c r="C2853" s="2" t="s">
        <v>7</v>
      </c>
      <c r="D2853" s="1">
        <v>2850</v>
      </c>
      <c r="E2853" s="1" t="s">
        <v>16</v>
      </c>
      <c r="F2853" s="1" t="s">
        <v>57</v>
      </c>
      <c r="G2853" s="1">
        <v>22</v>
      </c>
      <c r="H2853" s="3">
        <v>300.3</v>
      </c>
      <c r="I2853" s="6">
        <f>COUNTIF($E$4:E2853,E2853)</f>
        <v>374</v>
      </c>
      <c r="J2853" s="4" t="str">
        <f t="shared" si="44"/>
        <v>ties374</v>
      </c>
      <c r="K2853" s="5"/>
      <c r="L2853" s="3"/>
    </row>
    <row r="2854" spans="3:12" x14ac:dyDescent="0.25">
      <c r="C2854" s="2" t="s">
        <v>1</v>
      </c>
      <c r="D2854" s="1">
        <v>2851</v>
      </c>
      <c r="E2854" s="1" t="s">
        <v>16</v>
      </c>
      <c r="F2854" s="1" t="s">
        <v>55</v>
      </c>
      <c r="G2854" s="1">
        <v>31</v>
      </c>
      <c r="H2854" s="3">
        <v>483.6</v>
      </c>
      <c r="I2854" s="6">
        <f>COUNTIF($E$4:E2854,E2854)</f>
        <v>375</v>
      </c>
      <c r="J2854" s="4" t="str">
        <f t="shared" si="44"/>
        <v>ties375</v>
      </c>
      <c r="K2854" s="5"/>
      <c r="L2854" s="3"/>
    </row>
    <row r="2855" spans="3:12" x14ac:dyDescent="0.25">
      <c r="C2855" s="2" t="s">
        <v>7</v>
      </c>
      <c r="D2855" s="1">
        <v>2852</v>
      </c>
      <c r="E2855" s="1" t="s">
        <v>17</v>
      </c>
      <c r="F2855" s="1" t="s">
        <v>53</v>
      </c>
      <c r="G2855" s="1">
        <v>12</v>
      </c>
      <c r="H2855" s="3">
        <v>795.6</v>
      </c>
      <c r="I2855" s="6">
        <f>COUNTIF($E$4:E2855,E2855)</f>
        <v>353</v>
      </c>
      <c r="J2855" s="4" t="str">
        <f t="shared" si="44"/>
        <v>blouses353</v>
      </c>
      <c r="K2855" s="5"/>
      <c r="L2855" s="3"/>
    </row>
    <row r="2856" spans="3:12" x14ac:dyDescent="0.25">
      <c r="C2856" s="2" t="s">
        <v>7</v>
      </c>
      <c r="D2856" s="1">
        <v>2853</v>
      </c>
      <c r="E2856" s="1" t="s">
        <v>18</v>
      </c>
      <c r="F2856" s="1" t="s">
        <v>59</v>
      </c>
      <c r="G2856" s="1">
        <v>10</v>
      </c>
      <c r="H2856" s="3">
        <v>702</v>
      </c>
      <c r="I2856" s="6">
        <f>COUNTIF($E$4:E2856,E2856)</f>
        <v>330</v>
      </c>
      <c r="J2856" s="4" t="str">
        <f t="shared" si="44"/>
        <v>man shoes330</v>
      </c>
      <c r="K2856" s="5"/>
      <c r="L2856" s="3"/>
    </row>
    <row r="2857" spans="3:12" x14ac:dyDescent="0.25">
      <c r="C2857" s="2" t="s">
        <v>7</v>
      </c>
      <c r="D2857" s="1">
        <v>2854</v>
      </c>
      <c r="E2857" s="1" t="s">
        <v>14</v>
      </c>
      <c r="F2857" s="1" t="s">
        <v>36</v>
      </c>
      <c r="G2857" s="1">
        <v>10</v>
      </c>
      <c r="H2857" s="3">
        <v>679</v>
      </c>
      <c r="I2857" s="6">
        <f>COUNTIF($E$4:E2857,E2857)</f>
        <v>341</v>
      </c>
      <c r="J2857" s="4" t="str">
        <f t="shared" si="44"/>
        <v>pants341</v>
      </c>
      <c r="K2857" s="5"/>
      <c r="L2857" s="3"/>
    </row>
    <row r="2858" spans="3:12" x14ac:dyDescent="0.25">
      <c r="C2858" s="2" t="s">
        <v>7</v>
      </c>
      <c r="D2858" s="1">
        <v>2855</v>
      </c>
      <c r="E2858" s="1" t="s">
        <v>16</v>
      </c>
      <c r="F2858" s="1" t="s">
        <v>47</v>
      </c>
      <c r="G2858" s="1">
        <v>27</v>
      </c>
      <c r="H2858" s="3">
        <v>421.2</v>
      </c>
      <c r="I2858" s="6">
        <f>COUNTIF($E$4:E2858,E2858)</f>
        <v>376</v>
      </c>
      <c r="J2858" s="4" t="str">
        <f t="shared" si="44"/>
        <v>ties376</v>
      </c>
      <c r="K2858" s="5"/>
      <c r="L2858" s="3"/>
    </row>
    <row r="2859" spans="3:12" x14ac:dyDescent="0.25">
      <c r="C2859" s="2" t="s">
        <v>7</v>
      </c>
      <c r="D2859" s="1">
        <v>2856</v>
      </c>
      <c r="E2859" s="1" t="s">
        <v>19</v>
      </c>
      <c r="F2859" s="1" t="s">
        <v>22</v>
      </c>
      <c r="G2859" s="1">
        <v>14</v>
      </c>
      <c r="H2859" s="3">
        <v>2016</v>
      </c>
      <c r="I2859" s="6">
        <f>COUNTIF($E$4:E2859,E2859)</f>
        <v>361</v>
      </c>
      <c r="J2859" s="4" t="str">
        <f t="shared" si="44"/>
        <v>woman's shoes361</v>
      </c>
      <c r="K2859" s="5"/>
      <c r="L2859" s="3"/>
    </row>
    <row r="2860" spans="3:12" x14ac:dyDescent="0.25">
      <c r="C2860" s="2" t="s">
        <v>7</v>
      </c>
      <c r="D2860" s="1">
        <v>2857</v>
      </c>
      <c r="E2860" s="1" t="s">
        <v>14</v>
      </c>
      <c r="F2860" s="1" t="s">
        <v>40</v>
      </c>
      <c r="G2860" s="1">
        <v>19</v>
      </c>
      <c r="H2860" s="3">
        <v>1436.4</v>
      </c>
      <c r="I2860" s="6">
        <f>COUNTIF($E$4:E2860,E2860)</f>
        <v>342</v>
      </c>
      <c r="J2860" s="4" t="str">
        <f t="shared" si="44"/>
        <v>pants342</v>
      </c>
      <c r="K2860" s="5"/>
      <c r="L2860" s="3"/>
    </row>
    <row r="2861" spans="3:12" x14ac:dyDescent="0.25">
      <c r="C2861" s="2" t="s">
        <v>7</v>
      </c>
      <c r="D2861" s="1">
        <v>2858</v>
      </c>
      <c r="E2861" s="1" t="s">
        <v>18</v>
      </c>
      <c r="F2861" s="1" t="s">
        <v>40</v>
      </c>
      <c r="G2861" s="1">
        <v>31</v>
      </c>
      <c r="H2861" s="3">
        <v>1833.65</v>
      </c>
      <c r="I2861" s="6">
        <f>COUNTIF($E$4:E2861,E2861)</f>
        <v>331</v>
      </c>
      <c r="J2861" s="4" t="str">
        <f t="shared" si="44"/>
        <v>man shoes331</v>
      </c>
      <c r="K2861" s="5"/>
      <c r="L2861" s="3"/>
    </row>
    <row r="2862" spans="3:12" x14ac:dyDescent="0.25">
      <c r="C2862" s="2" t="s">
        <v>7</v>
      </c>
      <c r="D2862" s="1">
        <v>2859</v>
      </c>
      <c r="E2862" s="1" t="s">
        <v>15</v>
      </c>
      <c r="F2862" s="1" t="s">
        <v>21</v>
      </c>
      <c r="G2862" s="1">
        <v>19</v>
      </c>
      <c r="H2862" s="3">
        <v>1641.6</v>
      </c>
      <c r="I2862" s="6">
        <f>COUNTIF($E$4:E2862,E2862)</f>
        <v>345</v>
      </c>
      <c r="J2862" s="4" t="str">
        <f t="shared" si="44"/>
        <v>dresses345</v>
      </c>
      <c r="K2862" s="5"/>
      <c r="L2862" s="3"/>
    </row>
    <row r="2863" spans="3:12" x14ac:dyDescent="0.25">
      <c r="C2863" s="2" t="s">
        <v>1</v>
      </c>
      <c r="D2863" s="1">
        <v>2860</v>
      </c>
      <c r="E2863" s="1" t="s">
        <v>8</v>
      </c>
      <c r="F2863" s="1" t="s">
        <v>42</v>
      </c>
      <c r="G2863" s="1">
        <v>22</v>
      </c>
      <c r="H2863" s="3">
        <v>4989.6000000000004</v>
      </c>
      <c r="I2863" s="6">
        <f>COUNTIF($E$4:E2863,E2863)</f>
        <v>366</v>
      </c>
      <c r="J2863" s="4" t="str">
        <f t="shared" si="44"/>
        <v>purses366</v>
      </c>
      <c r="K2863" s="5"/>
      <c r="L2863" s="3"/>
    </row>
    <row r="2864" spans="3:12" x14ac:dyDescent="0.25">
      <c r="C2864" s="2" t="s">
        <v>7</v>
      </c>
      <c r="D2864" s="1">
        <v>2861</v>
      </c>
      <c r="E2864" s="1" t="s">
        <v>13</v>
      </c>
      <c r="F2864" s="1" t="s">
        <v>53</v>
      </c>
      <c r="G2864" s="1">
        <v>29</v>
      </c>
      <c r="H2864" s="3">
        <v>1409.4</v>
      </c>
      <c r="I2864" s="6">
        <f>COUNTIF($E$4:E2864,E2864)</f>
        <v>387</v>
      </c>
      <c r="J2864" s="4" t="str">
        <f t="shared" si="44"/>
        <v>shirts387</v>
      </c>
      <c r="K2864" s="5"/>
      <c r="L2864" s="3"/>
    </row>
    <row r="2865" spans="3:12" x14ac:dyDescent="0.25">
      <c r="C2865" s="2" t="s">
        <v>7</v>
      </c>
      <c r="D2865" s="1">
        <v>2862</v>
      </c>
      <c r="E2865" s="1" t="s">
        <v>8</v>
      </c>
      <c r="F2865" s="1" t="s">
        <v>48</v>
      </c>
      <c r="G2865" s="1">
        <v>19</v>
      </c>
      <c r="H2865" s="3">
        <v>3870.3</v>
      </c>
      <c r="I2865" s="6">
        <f>COUNTIF($E$4:E2865,E2865)</f>
        <v>367</v>
      </c>
      <c r="J2865" s="4" t="str">
        <f t="shared" si="44"/>
        <v>purses367</v>
      </c>
      <c r="K2865" s="5"/>
      <c r="L2865" s="3"/>
    </row>
    <row r="2866" spans="3:12" x14ac:dyDescent="0.25">
      <c r="C2866" s="2" t="s">
        <v>7</v>
      </c>
      <c r="D2866" s="1">
        <v>2863</v>
      </c>
      <c r="E2866" s="1" t="s">
        <v>19</v>
      </c>
      <c r="F2866" s="1" t="s">
        <v>9</v>
      </c>
      <c r="G2866" s="1">
        <v>30</v>
      </c>
      <c r="H2866" s="3">
        <v>4500</v>
      </c>
      <c r="I2866" s="6">
        <f>COUNTIF($E$4:E2866,E2866)</f>
        <v>362</v>
      </c>
      <c r="J2866" s="4" t="str">
        <f t="shared" si="44"/>
        <v>woman's shoes362</v>
      </c>
      <c r="K2866" s="5"/>
      <c r="L2866" s="3"/>
    </row>
    <row r="2867" spans="3:12" x14ac:dyDescent="0.25">
      <c r="C2867" s="2" t="s">
        <v>7</v>
      </c>
      <c r="D2867" s="1">
        <v>2864</v>
      </c>
      <c r="E2867" s="1" t="s">
        <v>16</v>
      </c>
      <c r="F2867" s="1" t="s">
        <v>40</v>
      </c>
      <c r="G2867" s="1">
        <v>17</v>
      </c>
      <c r="H2867" s="3">
        <v>280.5</v>
      </c>
      <c r="I2867" s="6">
        <f>COUNTIF($E$4:E2867,E2867)</f>
        <v>377</v>
      </c>
      <c r="J2867" s="4" t="str">
        <f t="shared" si="44"/>
        <v>ties377</v>
      </c>
      <c r="K2867" s="5"/>
      <c r="L2867" s="3"/>
    </row>
    <row r="2868" spans="3:12" x14ac:dyDescent="0.25">
      <c r="C2868" s="2" t="s">
        <v>7</v>
      </c>
      <c r="D2868" s="1">
        <v>2865</v>
      </c>
      <c r="E2868" s="1" t="s">
        <v>17</v>
      </c>
      <c r="F2868" s="1" t="s">
        <v>38</v>
      </c>
      <c r="G2868" s="1">
        <v>22</v>
      </c>
      <c r="H2868" s="3">
        <v>1501.5</v>
      </c>
      <c r="I2868" s="6">
        <f>COUNTIF($E$4:E2868,E2868)</f>
        <v>354</v>
      </c>
      <c r="J2868" s="4" t="str">
        <f t="shared" si="44"/>
        <v>blouses354</v>
      </c>
      <c r="K2868" s="5"/>
      <c r="L2868" s="3"/>
    </row>
    <row r="2869" spans="3:12" x14ac:dyDescent="0.25">
      <c r="C2869" s="2" t="s">
        <v>7</v>
      </c>
      <c r="D2869" s="1">
        <v>2866</v>
      </c>
      <c r="E2869" s="1" t="s">
        <v>19</v>
      </c>
      <c r="F2869" s="1" t="s">
        <v>20</v>
      </c>
      <c r="G2869" s="1">
        <v>28</v>
      </c>
      <c r="H2869" s="3">
        <v>4452</v>
      </c>
      <c r="I2869" s="6">
        <f>COUNTIF($E$4:E2869,E2869)</f>
        <v>363</v>
      </c>
      <c r="J2869" s="4" t="str">
        <f t="shared" si="44"/>
        <v>woman's shoes363</v>
      </c>
      <c r="K2869" s="5"/>
      <c r="L2869" s="3"/>
    </row>
    <row r="2870" spans="3:12" x14ac:dyDescent="0.25">
      <c r="C2870" s="2" t="s">
        <v>7</v>
      </c>
      <c r="D2870" s="1">
        <v>2867</v>
      </c>
      <c r="E2870" s="1" t="s">
        <v>14</v>
      </c>
      <c r="F2870" s="1" t="s">
        <v>45</v>
      </c>
      <c r="G2870" s="1">
        <v>11</v>
      </c>
      <c r="H2870" s="3">
        <v>839.3</v>
      </c>
      <c r="I2870" s="6">
        <f>COUNTIF($E$4:E2870,E2870)</f>
        <v>343</v>
      </c>
      <c r="J2870" s="4" t="str">
        <f t="shared" si="44"/>
        <v>pants343</v>
      </c>
      <c r="K2870" s="5"/>
      <c r="L2870" s="3"/>
    </row>
    <row r="2871" spans="3:12" x14ac:dyDescent="0.25">
      <c r="C2871" s="2" t="s">
        <v>7</v>
      </c>
      <c r="D2871" s="1">
        <v>2868</v>
      </c>
      <c r="E2871" s="1" t="s">
        <v>15</v>
      </c>
      <c r="F2871" s="1" t="s">
        <v>50</v>
      </c>
      <c r="G2871" s="1">
        <v>26</v>
      </c>
      <c r="H2871" s="3">
        <v>2204.8000000000002</v>
      </c>
      <c r="I2871" s="6">
        <f>COUNTIF($E$4:E2871,E2871)</f>
        <v>346</v>
      </c>
      <c r="J2871" s="4" t="str">
        <f t="shared" si="44"/>
        <v>dresses346</v>
      </c>
      <c r="K2871" s="5"/>
      <c r="L2871" s="3"/>
    </row>
    <row r="2872" spans="3:12" x14ac:dyDescent="0.25">
      <c r="C2872" s="2" t="s">
        <v>7</v>
      </c>
      <c r="D2872" s="1">
        <v>2869</v>
      </c>
      <c r="E2872" s="1" t="s">
        <v>16</v>
      </c>
      <c r="F2872" s="1" t="s">
        <v>59</v>
      </c>
      <c r="G2872" s="1">
        <v>18</v>
      </c>
      <c r="H2872" s="3">
        <v>283.5</v>
      </c>
      <c r="I2872" s="6">
        <f>COUNTIF($E$4:E2872,E2872)</f>
        <v>378</v>
      </c>
      <c r="J2872" s="4" t="str">
        <f t="shared" si="44"/>
        <v>ties378</v>
      </c>
      <c r="K2872" s="5"/>
      <c r="L2872" s="3"/>
    </row>
    <row r="2873" spans="3:12" x14ac:dyDescent="0.25">
      <c r="C2873" s="2" t="s">
        <v>7</v>
      </c>
      <c r="D2873" s="1">
        <v>2870</v>
      </c>
      <c r="E2873" s="1" t="s">
        <v>18</v>
      </c>
      <c r="F2873" s="1" t="s">
        <v>50</v>
      </c>
      <c r="G2873" s="1">
        <v>35</v>
      </c>
      <c r="H2873" s="3">
        <v>2070.25</v>
      </c>
      <c r="I2873" s="6">
        <f>COUNTIF($E$4:E2873,E2873)</f>
        <v>332</v>
      </c>
      <c r="J2873" s="4" t="str">
        <f t="shared" si="44"/>
        <v>man shoes332</v>
      </c>
      <c r="K2873" s="5"/>
      <c r="L2873" s="3"/>
    </row>
    <row r="2874" spans="3:12" x14ac:dyDescent="0.25">
      <c r="C2874" s="2" t="s">
        <v>1</v>
      </c>
      <c r="D2874" s="1">
        <v>2871</v>
      </c>
      <c r="E2874" s="1" t="s">
        <v>14</v>
      </c>
      <c r="F2874" s="1" t="s">
        <v>33</v>
      </c>
      <c r="G2874" s="1">
        <v>19</v>
      </c>
      <c r="H2874" s="3">
        <v>1369.9</v>
      </c>
      <c r="I2874" s="6">
        <f>COUNTIF($E$4:E2874,E2874)</f>
        <v>344</v>
      </c>
      <c r="J2874" s="4" t="str">
        <f t="shared" si="44"/>
        <v>pants344</v>
      </c>
      <c r="K2874" s="5"/>
      <c r="L2874" s="3"/>
    </row>
    <row r="2875" spans="3:12" x14ac:dyDescent="0.25">
      <c r="C2875" s="2" t="s">
        <v>1</v>
      </c>
      <c r="D2875" s="1">
        <v>2872</v>
      </c>
      <c r="E2875" s="1" t="s">
        <v>19</v>
      </c>
      <c r="F2875" s="1" t="s">
        <v>45</v>
      </c>
      <c r="G2875" s="1">
        <v>24</v>
      </c>
      <c r="H2875" s="3">
        <v>3636</v>
      </c>
      <c r="I2875" s="6">
        <f>COUNTIF($E$4:E2875,E2875)</f>
        <v>364</v>
      </c>
      <c r="J2875" s="4" t="str">
        <f t="shared" si="44"/>
        <v>woman's shoes364</v>
      </c>
      <c r="K2875" s="5"/>
      <c r="L2875" s="3"/>
    </row>
    <row r="2876" spans="3:12" x14ac:dyDescent="0.25">
      <c r="C2876" s="2" t="s">
        <v>7</v>
      </c>
      <c r="D2876" s="1">
        <v>2873</v>
      </c>
      <c r="E2876" s="1" t="s">
        <v>18</v>
      </c>
      <c r="F2876" s="1" t="s">
        <v>64</v>
      </c>
      <c r="G2876" s="1">
        <v>15</v>
      </c>
      <c r="H2876" s="3">
        <v>1072.5</v>
      </c>
      <c r="I2876" s="6">
        <f>COUNTIF($E$4:E2876,E2876)</f>
        <v>333</v>
      </c>
      <c r="J2876" s="4" t="str">
        <f t="shared" si="44"/>
        <v>man shoes333</v>
      </c>
      <c r="K2876" s="5"/>
      <c r="L2876" s="3"/>
    </row>
    <row r="2877" spans="3:12" x14ac:dyDescent="0.25">
      <c r="C2877" s="2" t="s">
        <v>7</v>
      </c>
      <c r="D2877" s="1">
        <v>2874</v>
      </c>
      <c r="E2877" s="1" t="s">
        <v>16</v>
      </c>
      <c r="F2877" s="1" t="s">
        <v>53</v>
      </c>
      <c r="G2877" s="1">
        <v>18</v>
      </c>
      <c r="H2877" s="3">
        <v>275.39999999999998</v>
      </c>
      <c r="I2877" s="6">
        <f>COUNTIF($E$4:E2877,E2877)</f>
        <v>379</v>
      </c>
      <c r="J2877" s="4" t="str">
        <f t="shared" si="44"/>
        <v>ties379</v>
      </c>
      <c r="K2877" s="5"/>
      <c r="L2877" s="3"/>
    </row>
    <row r="2878" spans="3:12" x14ac:dyDescent="0.25">
      <c r="C2878" s="2" t="s">
        <v>7</v>
      </c>
      <c r="D2878" s="1">
        <v>2875</v>
      </c>
      <c r="E2878" s="1" t="s">
        <v>15</v>
      </c>
      <c r="F2878" s="1" t="s">
        <v>45</v>
      </c>
      <c r="G2878" s="1">
        <v>28</v>
      </c>
      <c r="H2878" s="3">
        <v>2016</v>
      </c>
      <c r="I2878" s="6">
        <f>COUNTIF($E$4:E2878,E2878)</f>
        <v>347</v>
      </c>
      <c r="J2878" s="4" t="str">
        <f t="shared" si="44"/>
        <v>dresses347</v>
      </c>
      <c r="K2878" s="5"/>
      <c r="L2878" s="3"/>
    </row>
    <row r="2879" spans="3:12" x14ac:dyDescent="0.25">
      <c r="C2879" s="2" t="s">
        <v>7</v>
      </c>
      <c r="D2879" s="1">
        <v>2876</v>
      </c>
      <c r="E2879" s="1" t="s">
        <v>13</v>
      </c>
      <c r="F2879" s="1" t="s">
        <v>32</v>
      </c>
      <c r="G2879" s="1">
        <v>24</v>
      </c>
      <c r="H2879" s="3">
        <v>1004.4</v>
      </c>
      <c r="I2879" s="6">
        <f>COUNTIF($E$4:E2879,E2879)</f>
        <v>388</v>
      </c>
      <c r="J2879" s="4" t="str">
        <f t="shared" si="44"/>
        <v>shirts388</v>
      </c>
      <c r="K2879" s="5"/>
      <c r="L2879" s="3"/>
    </row>
    <row r="2880" spans="3:12" x14ac:dyDescent="0.25">
      <c r="C2880" s="2" t="s">
        <v>7</v>
      </c>
      <c r="D2880" s="1">
        <v>2877</v>
      </c>
      <c r="E2880" s="1" t="s">
        <v>18</v>
      </c>
      <c r="F2880" s="1" t="s">
        <v>47</v>
      </c>
      <c r="G2880" s="1">
        <v>13</v>
      </c>
      <c r="H2880" s="3">
        <v>794.3</v>
      </c>
      <c r="I2880" s="6">
        <f>COUNTIF($E$4:E2880,E2880)</f>
        <v>334</v>
      </c>
      <c r="J2880" s="4" t="str">
        <f t="shared" si="44"/>
        <v>man shoes334</v>
      </c>
      <c r="K2880" s="5"/>
      <c r="L2880" s="3"/>
    </row>
    <row r="2881" spans="3:12" x14ac:dyDescent="0.25">
      <c r="C2881" s="2" t="s">
        <v>7</v>
      </c>
      <c r="D2881" s="1">
        <v>2878</v>
      </c>
      <c r="E2881" s="1" t="s">
        <v>14</v>
      </c>
      <c r="F2881" s="1" t="s">
        <v>47</v>
      </c>
      <c r="G2881" s="1">
        <v>16</v>
      </c>
      <c r="H2881" s="3">
        <v>1232</v>
      </c>
      <c r="I2881" s="6">
        <f>COUNTIF($E$4:E2881,E2881)</f>
        <v>345</v>
      </c>
      <c r="J2881" s="4" t="str">
        <f t="shared" si="44"/>
        <v>pants345</v>
      </c>
      <c r="K2881" s="5"/>
      <c r="L2881" s="3"/>
    </row>
    <row r="2882" spans="3:12" x14ac:dyDescent="0.25">
      <c r="C2882" s="2" t="s">
        <v>7</v>
      </c>
      <c r="D2882" s="1">
        <v>2879</v>
      </c>
      <c r="E2882" s="1" t="s">
        <v>16</v>
      </c>
      <c r="F2882" s="1" t="s">
        <v>26</v>
      </c>
      <c r="G2882" s="1">
        <v>21</v>
      </c>
      <c r="H2882" s="3">
        <v>333.9</v>
      </c>
      <c r="I2882" s="6">
        <f>COUNTIF($E$4:E2882,E2882)</f>
        <v>380</v>
      </c>
      <c r="J2882" s="4" t="str">
        <f t="shared" si="44"/>
        <v>ties380</v>
      </c>
      <c r="K2882" s="5"/>
      <c r="L2882" s="3"/>
    </row>
    <row r="2883" spans="3:12" x14ac:dyDescent="0.25">
      <c r="C2883" s="2" t="s">
        <v>7</v>
      </c>
      <c r="D2883" s="1">
        <v>2880</v>
      </c>
      <c r="E2883" s="1" t="s">
        <v>14</v>
      </c>
      <c r="F2883" s="1" t="s">
        <v>20</v>
      </c>
      <c r="G2883" s="1">
        <v>21</v>
      </c>
      <c r="H2883" s="3">
        <v>1381.8</v>
      </c>
      <c r="I2883" s="6">
        <f>COUNTIF($E$4:E2883,E2883)</f>
        <v>346</v>
      </c>
      <c r="J2883" s="4" t="str">
        <f t="shared" si="44"/>
        <v>pants346</v>
      </c>
      <c r="K2883" s="5"/>
      <c r="L2883" s="3"/>
    </row>
    <row r="2884" spans="3:12" x14ac:dyDescent="0.25">
      <c r="C2884" s="2" t="s">
        <v>7</v>
      </c>
      <c r="D2884" s="1">
        <v>2881</v>
      </c>
      <c r="E2884" s="1" t="s">
        <v>15</v>
      </c>
      <c r="F2884" s="1" t="s">
        <v>38</v>
      </c>
      <c r="G2884" s="1">
        <v>20</v>
      </c>
      <c r="H2884" s="3">
        <v>1488</v>
      </c>
      <c r="I2884" s="6">
        <f>COUNTIF($E$4:E2884,E2884)</f>
        <v>348</v>
      </c>
      <c r="J2884" s="4" t="str">
        <f t="shared" si="44"/>
        <v>dresses348</v>
      </c>
      <c r="K2884" s="5"/>
      <c r="L2884" s="3"/>
    </row>
    <row r="2885" spans="3:12" x14ac:dyDescent="0.25">
      <c r="C2885" s="2" t="s">
        <v>7</v>
      </c>
      <c r="D2885" s="1">
        <v>2882</v>
      </c>
      <c r="E2885" s="1" t="s">
        <v>17</v>
      </c>
      <c r="F2885" s="1" t="s">
        <v>48</v>
      </c>
      <c r="G2885" s="1">
        <v>23</v>
      </c>
      <c r="H2885" s="3">
        <v>1375.4</v>
      </c>
      <c r="I2885" s="6">
        <f>COUNTIF($E$4:E2885,E2885)</f>
        <v>355</v>
      </c>
      <c r="J2885" s="4" t="str">
        <f t="shared" ref="J2885:J2948" si="45">E2885&amp;I2885</f>
        <v>blouses355</v>
      </c>
      <c r="K2885" s="5"/>
      <c r="L2885" s="3"/>
    </row>
    <row r="2886" spans="3:12" x14ac:dyDescent="0.25">
      <c r="C2886" s="2" t="s">
        <v>7</v>
      </c>
      <c r="D2886" s="1">
        <v>2883</v>
      </c>
      <c r="E2886" s="1" t="s">
        <v>14</v>
      </c>
      <c r="F2886" s="1" t="s">
        <v>25</v>
      </c>
      <c r="G2886" s="1">
        <v>19</v>
      </c>
      <c r="H2886" s="3">
        <v>1343.3</v>
      </c>
      <c r="I2886" s="6">
        <f>COUNTIF($E$4:E2886,E2886)</f>
        <v>347</v>
      </c>
      <c r="J2886" s="4" t="str">
        <f t="shared" si="45"/>
        <v>pants347</v>
      </c>
      <c r="K2886" s="5"/>
      <c r="L2886" s="3"/>
    </row>
    <row r="2887" spans="3:12" x14ac:dyDescent="0.25">
      <c r="C2887" s="2" t="s">
        <v>7</v>
      </c>
      <c r="D2887" s="1">
        <v>2884</v>
      </c>
      <c r="E2887" s="1" t="s">
        <v>18</v>
      </c>
      <c r="F2887" s="1" t="s">
        <v>10</v>
      </c>
      <c r="G2887" s="1">
        <v>16</v>
      </c>
      <c r="H2887" s="3">
        <v>956.8</v>
      </c>
      <c r="I2887" s="6">
        <f>COUNTIF($E$4:E2887,E2887)</f>
        <v>335</v>
      </c>
      <c r="J2887" s="4" t="str">
        <f t="shared" si="45"/>
        <v>man shoes335</v>
      </c>
      <c r="K2887" s="5"/>
      <c r="L2887" s="3"/>
    </row>
    <row r="2888" spans="3:12" x14ac:dyDescent="0.25">
      <c r="C2888" s="2" t="s">
        <v>7</v>
      </c>
      <c r="D2888" s="1">
        <v>2885</v>
      </c>
      <c r="E2888" s="1" t="s">
        <v>13</v>
      </c>
      <c r="F2888" s="1" t="s">
        <v>11</v>
      </c>
      <c r="G2888" s="1">
        <v>21</v>
      </c>
      <c r="H2888" s="3">
        <v>1011.15</v>
      </c>
      <c r="I2888" s="6">
        <f>COUNTIF($E$4:E2888,E2888)</f>
        <v>389</v>
      </c>
      <c r="J2888" s="4" t="str">
        <f t="shared" si="45"/>
        <v>shirts389</v>
      </c>
      <c r="K2888" s="5"/>
      <c r="L2888" s="3"/>
    </row>
    <row r="2889" spans="3:12" x14ac:dyDescent="0.25">
      <c r="C2889" s="2" t="s">
        <v>7</v>
      </c>
      <c r="D2889" s="1">
        <v>2886</v>
      </c>
      <c r="E2889" s="1" t="s">
        <v>13</v>
      </c>
      <c r="F2889" s="1" t="s">
        <v>41</v>
      </c>
      <c r="G2889" s="1">
        <v>26</v>
      </c>
      <c r="H2889" s="3">
        <v>1193.4000000000001</v>
      </c>
      <c r="I2889" s="6">
        <f>COUNTIF($E$4:E2889,E2889)</f>
        <v>390</v>
      </c>
      <c r="J2889" s="4" t="str">
        <f t="shared" si="45"/>
        <v>shirts390</v>
      </c>
      <c r="K2889" s="5"/>
      <c r="L2889" s="3"/>
    </row>
    <row r="2890" spans="3:12" x14ac:dyDescent="0.25">
      <c r="C2890" s="2" t="s">
        <v>7</v>
      </c>
      <c r="D2890" s="1">
        <v>2887</v>
      </c>
      <c r="E2890" s="1" t="s">
        <v>18</v>
      </c>
      <c r="F2890" s="1" t="s">
        <v>41</v>
      </c>
      <c r="G2890" s="1">
        <v>24</v>
      </c>
      <c r="H2890" s="3">
        <v>1513.2</v>
      </c>
      <c r="I2890" s="6">
        <f>COUNTIF($E$4:E2890,E2890)</f>
        <v>336</v>
      </c>
      <c r="J2890" s="4" t="str">
        <f t="shared" si="45"/>
        <v>man shoes336</v>
      </c>
      <c r="K2890" s="5"/>
      <c r="L2890" s="3"/>
    </row>
    <row r="2891" spans="3:12" x14ac:dyDescent="0.25">
      <c r="C2891" s="2" t="s">
        <v>7</v>
      </c>
      <c r="D2891" s="1">
        <v>2888</v>
      </c>
      <c r="E2891" s="1" t="s">
        <v>8</v>
      </c>
      <c r="F2891" s="1" t="s">
        <v>50</v>
      </c>
      <c r="G2891" s="1">
        <v>22</v>
      </c>
      <c r="H2891" s="3">
        <v>4250.3999999999996</v>
      </c>
      <c r="I2891" s="6">
        <f>COUNTIF($E$4:E2891,E2891)</f>
        <v>368</v>
      </c>
      <c r="J2891" s="4" t="str">
        <f t="shared" si="45"/>
        <v>purses368</v>
      </c>
      <c r="K2891" s="5"/>
      <c r="L2891" s="3"/>
    </row>
    <row r="2892" spans="3:12" x14ac:dyDescent="0.25">
      <c r="C2892" s="2" t="s">
        <v>7</v>
      </c>
      <c r="D2892" s="1">
        <v>2889</v>
      </c>
      <c r="E2892" s="1" t="s">
        <v>17</v>
      </c>
      <c r="F2892" s="1" t="s">
        <v>28</v>
      </c>
      <c r="G2892" s="1">
        <v>24</v>
      </c>
      <c r="H2892" s="3">
        <v>1419.6</v>
      </c>
      <c r="I2892" s="6">
        <f>COUNTIF($E$4:E2892,E2892)</f>
        <v>356</v>
      </c>
      <c r="J2892" s="4" t="str">
        <f t="shared" si="45"/>
        <v>blouses356</v>
      </c>
      <c r="K2892" s="5"/>
      <c r="L2892" s="3"/>
    </row>
    <row r="2893" spans="3:12" x14ac:dyDescent="0.25">
      <c r="C2893" s="2" t="s">
        <v>7</v>
      </c>
      <c r="D2893" s="1">
        <v>2890</v>
      </c>
      <c r="E2893" s="1" t="s">
        <v>18</v>
      </c>
      <c r="F2893" s="1" t="s">
        <v>47</v>
      </c>
      <c r="G2893" s="1">
        <v>22</v>
      </c>
      <c r="H2893" s="3">
        <v>1530.1</v>
      </c>
      <c r="I2893" s="6">
        <f>COUNTIF($E$4:E2893,E2893)</f>
        <v>337</v>
      </c>
      <c r="J2893" s="4" t="str">
        <f t="shared" si="45"/>
        <v>man shoes337</v>
      </c>
      <c r="K2893" s="5"/>
      <c r="L2893" s="3"/>
    </row>
    <row r="2894" spans="3:12" x14ac:dyDescent="0.25">
      <c r="C2894" s="2" t="s">
        <v>7</v>
      </c>
      <c r="D2894" s="1">
        <v>2891</v>
      </c>
      <c r="E2894" s="1" t="s">
        <v>13</v>
      </c>
      <c r="F2894" s="1" t="s">
        <v>59</v>
      </c>
      <c r="G2894" s="1">
        <v>23</v>
      </c>
      <c r="H2894" s="3">
        <v>983.25</v>
      </c>
      <c r="I2894" s="6">
        <f>COUNTIF($E$4:E2894,E2894)</f>
        <v>391</v>
      </c>
      <c r="J2894" s="4" t="str">
        <f t="shared" si="45"/>
        <v>shirts391</v>
      </c>
      <c r="K2894" s="5"/>
      <c r="L2894" s="3"/>
    </row>
    <row r="2895" spans="3:12" x14ac:dyDescent="0.25">
      <c r="C2895" s="2" t="s">
        <v>7</v>
      </c>
      <c r="D2895" s="1">
        <v>2892</v>
      </c>
      <c r="E2895" s="1" t="s">
        <v>15</v>
      </c>
      <c r="F2895" s="1" t="s">
        <v>61</v>
      </c>
      <c r="G2895" s="1">
        <v>30</v>
      </c>
      <c r="H2895" s="3">
        <v>2280</v>
      </c>
      <c r="I2895" s="6">
        <f>COUNTIF($E$4:E2895,E2895)</f>
        <v>349</v>
      </c>
      <c r="J2895" s="4" t="str">
        <f t="shared" si="45"/>
        <v>dresses349</v>
      </c>
      <c r="K2895" s="5"/>
      <c r="L2895" s="3"/>
    </row>
    <row r="2896" spans="3:12" x14ac:dyDescent="0.25">
      <c r="C2896" s="2" t="s">
        <v>7</v>
      </c>
      <c r="D2896" s="1">
        <v>2893</v>
      </c>
      <c r="E2896" s="1" t="s">
        <v>19</v>
      </c>
      <c r="F2896" s="1" t="s">
        <v>49</v>
      </c>
      <c r="G2896" s="1">
        <v>26</v>
      </c>
      <c r="H2896" s="3">
        <v>4017</v>
      </c>
      <c r="I2896" s="6">
        <f>COUNTIF($E$4:E2896,E2896)</f>
        <v>365</v>
      </c>
      <c r="J2896" s="4" t="str">
        <f t="shared" si="45"/>
        <v>woman's shoes365</v>
      </c>
      <c r="K2896" s="5"/>
      <c r="L2896" s="3"/>
    </row>
    <row r="2897" spans="3:12" x14ac:dyDescent="0.25">
      <c r="C2897" s="2" t="s">
        <v>7</v>
      </c>
      <c r="D2897" s="1">
        <v>2894</v>
      </c>
      <c r="E2897" s="1" t="s">
        <v>17</v>
      </c>
      <c r="F2897" s="1" t="s">
        <v>12</v>
      </c>
      <c r="G2897" s="1">
        <v>17</v>
      </c>
      <c r="H2897" s="3">
        <v>1071.8499999999999</v>
      </c>
      <c r="I2897" s="6">
        <f>COUNTIF($E$4:E2897,E2897)</f>
        <v>357</v>
      </c>
      <c r="J2897" s="4" t="str">
        <f t="shared" si="45"/>
        <v>blouses357</v>
      </c>
      <c r="K2897" s="5"/>
      <c r="L2897" s="3"/>
    </row>
    <row r="2898" spans="3:12" x14ac:dyDescent="0.25">
      <c r="C2898" s="2" t="s">
        <v>7</v>
      </c>
      <c r="D2898" s="1">
        <v>2895</v>
      </c>
      <c r="E2898" s="1" t="s">
        <v>16</v>
      </c>
      <c r="F2898" s="1" t="s">
        <v>42</v>
      </c>
      <c r="G2898" s="1">
        <v>22</v>
      </c>
      <c r="H2898" s="3">
        <v>300.3</v>
      </c>
      <c r="I2898" s="6">
        <f>COUNTIF($E$4:E2898,E2898)</f>
        <v>381</v>
      </c>
      <c r="J2898" s="4" t="str">
        <f t="shared" si="45"/>
        <v>ties381</v>
      </c>
      <c r="K2898" s="5"/>
      <c r="L2898" s="3"/>
    </row>
    <row r="2899" spans="3:12" x14ac:dyDescent="0.25">
      <c r="C2899" s="2" t="s">
        <v>7</v>
      </c>
      <c r="D2899" s="1">
        <v>2896</v>
      </c>
      <c r="E2899" s="1" t="s">
        <v>13</v>
      </c>
      <c r="F2899" s="1" t="s">
        <v>54</v>
      </c>
      <c r="G2899" s="1">
        <v>18</v>
      </c>
      <c r="H2899" s="3">
        <v>785.7</v>
      </c>
      <c r="I2899" s="6">
        <f>COUNTIF($E$4:E2899,E2899)</f>
        <v>392</v>
      </c>
      <c r="J2899" s="4" t="str">
        <f t="shared" si="45"/>
        <v>shirts392</v>
      </c>
      <c r="K2899" s="5"/>
      <c r="L2899" s="3"/>
    </row>
    <row r="2900" spans="3:12" x14ac:dyDescent="0.25">
      <c r="C2900" s="2" t="s">
        <v>7</v>
      </c>
      <c r="D2900" s="1">
        <v>2897</v>
      </c>
      <c r="E2900" s="1" t="s">
        <v>13</v>
      </c>
      <c r="F2900" s="1" t="s">
        <v>20</v>
      </c>
      <c r="G2900" s="1">
        <v>32</v>
      </c>
      <c r="H2900" s="3">
        <v>1540.8</v>
      </c>
      <c r="I2900" s="6">
        <f>COUNTIF($E$4:E2900,E2900)</f>
        <v>393</v>
      </c>
      <c r="J2900" s="4" t="str">
        <f t="shared" si="45"/>
        <v>shirts393</v>
      </c>
      <c r="K2900" s="5"/>
      <c r="L2900" s="3"/>
    </row>
    <row r="2901" spans="3:12" x14ac:dyDescent="0.25">
      <c r="C2901" s="2" t="s">
        <v>7</v>
      </c>
      <c r="D2901" s="1">
        <v>2898</v>
      </c>
      <c r="E2901" s="1" t="s">
        <v>8</v>
      </c>
      <c r="F2901" s="1" t="s">
        <v>56</v>
      </c>
      <c r="G2901" s="1">
        <v>19</v>
      </c>
      <c r="H2901" s="3">
        <v>3830.4</v>
      </c>
      <c r="I2901" s="6">
        <f>COUNTIF($E$4:E2901,E2901)</f>
        <v>369</v>
      </c>
      <c r="J2901" s="4" t="str">
        <f t="shared" si="45"/>
        <v>purses369</v>
      </c>
      <c r="K2901" s="5"/>
      <c r="L2901" s="3"/>
    </row>
    <row r="2902" spans="3:12" x14ac:dyDescent="0.25">
      <c r="C2902" s="2" t="s">
        <v>7</v>
      </c>
      <c r="D2902" s="1">
        <v>2899</v>
      </c>
      <c r="E2902" s="1" t="s">
        <v>19</v>
      </c>
      <c r="F2902" s="1" t="s">
        <v>41</v>
      </c>
      <c r="G2902" s="1">
        <v>22</v>
      </c>
      <c r="H2902" s="3">
        <v>3135</v>
      </c>
      <c r="I2902" s="6">
        <f>COUNTIF($E$4:E2902,E2902)</f>
        <v>366</v>
      </c>
      <c r="J2902" s="4" t="str">
        <f t="shared" si="45"/>
        <v>woman's shoes366</v>
      </c>
      <c r="K2902" s="5"/>
      <c r="L2902" s="3"/>
    </row>
    <row r="2903" spans="3:12" x14ac:dyDescent="0.25">
      <c r="C2903" s="2" t="s">
        <v>7</v>
      </c>
      <c r="D2903" s="1">
        <v>2900</v>
      </c>
      <c r="E2903" s="1" t="s">
        <v>17</v>
      </c>
      <c r="F2903" s="1" t="s">
        <v>63</v>
      </c>
      <c r="G2903" s="1">
        <v>17</v>
      </c>
      <c r="H2903" s="3">
        <v>1027.6500000000001</v>
      </c>
      <c r="I2903" s="6">
        <f>COUNTIF($E$4:E2903,E2903)</f>
        <v>358</v>
      </c>
      <c r="J2903" s="4" t="str">
        <f t="shared" si="45"/>
        <v>blouses358</v>
      </c>
      <c r="K2903" s="5"/>
      <c r="L2903" s="3"/>
    </row>
    <row r="2904" spans="3:12" x14ac:dyDescent="0.25">
      <c r="C2904" s="2" t="s">
        <v>7</v>
      </c>
      <c r="D2904" s="1">
        <v>2901</v>
      </c>
      <c r="E2904" s="1" t="s">
        <v>19</v>
      </c>
      <c r="F2904" s="1" t="s">
        <v>55</v>
      </c>
      <c r="G2904" s="1">
        <v>13</v>
      </c>
      <c r="H2904" s="3">
        <v>1852.5</v>
      </c>
      <c r="I2904" s="6">
        <f>COUNTIF($E$4:E2904,E2904)</f>
        <v>367</v>
      </c>
      <c r="J2904" s="4" t="str">
        <f t="shared" si="45"/>
        <v>woman's shoes367</v>
      </c>
      <c r="K2904" s="5"/>
      <c r="L2904" s="3"/>
    </row>
    <row r="2905" spans="3:12" x14ac:dyDescent="0.25">
      <c r="C2905" s="2" t="s">
        <v>7</v>
      </c>
      <c r="D2905" s="1">
        <v>2902</v>
      </c>
      <c r="E2905" s="1" t="s">
        <v>15</v>
      </c>
      <c r="F2905" s="1" t="s">
        <v>48</v>
      </c>
      <c r="G2905" s="1">
        <v>19</v>
      </c>
      <c r="H2905" s="3">
        <v>1444</v>
      </c>
      <c r="I2905" s="6">
        <f>COUNTIF($E$4:E2905,E2905)</f>
        <v>350</v>
      </c>
      <c r="J2905" s="4" t="str">
        <f t="shared" si="45"/>
        <v>dresses350</v>
      </c>
      <c r="K2905" s="5"/>
      <c r="L2905" s="3"/>
    </row>
    <row r="2906" spans="3:12" x14ac:dyDescent="0.25">
      <c r="C2906" s="2" t="s">
        <v>7</v>
      </c>
      <c r="D2906" s="1">
        <v>2903</v>
      </c>
      <c r="E2906" s="1" t="s">
        <v>15</v>
      </c>
      <c r="F2906" s="1" t="s">
        <v>31</v>
      </c>
      <c r="G2906" s="1">
        <v>21</v>
      </c>
      <c r="H2906" s="3">
        <v>1646.4</v>
      </c>
      <c r="I2906" s="6">
        <f>COUNTIF($E$4:E2906,E2906)</f>
        <v>351</v>
      </c>
      <c r="J2906" s="4" t="str">
        <f t="shared" si="45"/>
        <v>dresses351</v>
      </c>
      <c r="K2906" s="5"/>
      <c r="L2906" s="3"/>
    </row>
    <row r="2907" spans="3:12" x14ac:dyDescent="0.25">
      <c r="C2907" s="2" t="s">
        <v>7</v>
      </c>
      <c r="D2907" s="1">
        <v>2904</v>
      </c>
      <c r="E2907" s="1" t="s">
        <v>17</v>
      </c>
      <c r="F2907" s="1" t="s">
        <v>36</v>
      </c>
      <c r="G2907" s="1">
        <v>25</v>
      </c>
      <c r="H2907" s="3">
        <v>1462.5</v>
      </c>
      <c r="I2907" s="6">
        <f>COUNTIF($E$4:E2907,E2907)</f>
        <v>359</v>
      </c>
      <c r="J2907" s="4" t="str">
        <f t="shared" si="45"/>
        <v>blouses359</v>
      </c>
      <c r="K2907" s="5"/>
      <c r="L2907" s="3"/>
    </row>
    <row r="2908" spans="3:12" x14ac:dyDescent="0.25">
      <c r="C2908" s="2" t="s">
        <v>1</v>
      </c>
      <c r="D2908" s="1">
        <v>2905</v>
      </c>
      <c r="E2908" s="1" t="s">
        <v>14</v>
      </c>
      <c r="F2908" s="1" t="s">
        <v>25</v>
      </c>
      <c r="G2908" s="1">
        <v>27</v>
      </c>
      <c r="H2908" s="3">
        <v>2022.3</v>
      </c>
      <c r="I2908" s="6">
        <f>COUNTIF($E$4:E2908,E2908)</f>
        <v>348</v>
      </c>
      <c r="J2908" s="4" t="str">
        <f t="shared" si="45"/>
        <v>pants348</v>
      </c>
      <c r="K2908" s="5"/>
      <c r="L2908" s="3"/>
    </row>
    <row r="2909" spans="3:12" x14ac:dyDescent="0.25">
      <c r="C2909" s="2" t="s">
        <v>7</v>
      </c>
      <c r="D2909" s="1">
        <v>2906</v>
      </c>
      <c r="E2909" s="1" t="s">
        <v>18</v>
      </c>
      <c r="F2909" s="1" t="s">
        <v>45</v>
      </c>
      <c r="G2909" s="1">
        <v>18</v>
      </c>
      <c r="H2909" s="3">
        <v>1134.9000000000001</v>
      </c>
      <c r="I2909" s="6">
        <f>COUNTIF($E$4:E2909,E2909)</f>
        <v>338</v>
      </c>
      <c r="J2909" s="4" t="str">
        <f t="shared" si="45"/>
        <v>man shoes338</v>
      </c>
      <c r="K2909" s="5"/>
      <c r="L2909" s="3"/>
    </row>
    <row r="2910" spans="3:12" x14ac:dyDescent="0.25">
      <c r="C2910" s="2" t="s">
        <v>7</v>
      </c>
      <c r="D2910" s="1">
        <v>2907</v>
      </c>
      <c r="E2910" s="1" t="s">
        <v>18</v>
      </c>
      <c r="F2910" s="1" t="s">
        <v>29</v>
      </c>
      <c r="G2910" s="1">
        <v>16</v>
      </c>
      <c r="H2910" s="3">
        <v>988</v>
      </c>
      <c r="I2910" s="6">
        <f>COUNTIF($E$4:E2910,E2910)</f>
        <v>339</v>
      </c>
      <c r="J2910" s="4" t="str">
        <f t="shared" si="45"/>
        <v>man shoes339</v>
      </c>
      <c r="K2910" s="5"/>
      <c r="L2910" s="3"/>
    </row>
    <row r="2911" spans="3:12" x14ac:dyDescent="0.25">
      <c r="C2911" s="2" t="s">
        <v>7</v>
      </c>
      <c r="D2911" s="1">
        <v>2908</v>
      </c>
      <c r="E2911" s="1" t="s">
        <v>19</v>
      </c>
      <c r="F2911" s="1" t="s">
        <v>52</v>
      </c>
      <c r="G2911" s="1">
        <v>12</v>
      </c>
      <c r="H2911" s="3">
        <v>1638</v>
      </c>
      <c r="I2911" s="6">
        <f>COUNTIF($E$4:E2911,E2911)</f>
        <v>368</v>
      </c>
      <c r="J2911" s="4" t="str">
        <f t="shared" si="45"/>
        <v>woman's shoes368</v>
      </c>
      <c r="K2911" s="5"/>
      <c r="L2911" s="3"/>
    </row>
    <row r="2912" spans="3:12" x14ac:dyDescent="0.25">
      <c r="C2912" s="2" t="s">
        <v>7</v>
      </c>
      <c r="D2912" s="1">
        <v>2909</v>
      </c>
      <c r="E2912" s="1" t="s">
        <v>13</v>
      </c>
      <c r="F2912" s="1" t="s">
        <v>33</v>
      </c>
      <c r="G2912" s="1">
        <v>17</v>
      </c>
      <c r="H2912" s="3">
        <v>765</v>
      </c>
      <c r="I2912" s="6">
        <f>COUNTIF($E$4:E2912,E2912)</f>
        <v>394</v>
      </c>
      <c r="J2912" s="4" t="str">
        <f t="shared" si="45"/>
        <v>shirts394</v>
      </c>
      <c r="K2912" s="5"/>
      <c r="L2912" s="3"/>
    </row>
    <row r="2913" spans="3:12" x14ac:dyDescent="0.25">
      <c r="C2913" s="2" t="s">
        <v>7</v>
      </c>
      <c r="D2913" s="1">
        <v>2910</v>
      </c>
      <c r="E2913" s="1" t="s">
        <v>17</v>
      </c>
      <c r="F2913" s="1" t="s">
        <v>46</v>
      </c>
      <c r="G2913" s="1">
        <v>17</v>
      </c>
      <c r="H2913" s="3">
        <v>1116.05</v>
      </c>
      <c r="I2913" s="6">
        <f>COUNTIF($E$4:E2913,E2913)</f>
        <v>360</v>
      </c>
      <c r="J2913" s="4" t="str">
        <f t="shared" si="45"/>
        <v>blouses360</v>
      </c>
      <c r="K2913" s="5"/>
      <c r="L2913" s="3"/>
    </row>
    <row r="2914" spans="3:12" x14ac:dyDescent="0.25">
      <c r="C2914" s="2" t="s">
        <v>7</v>
      </c>
      <c r="D2914" s="1">
        <v>2911</v>
      </c>
      <c r="E2914" s="1" t="s">
        <v>19</v>
      </c>
      <c r="F2914" s="1" t="s">
        <v>32</v>
      </c>
      <c r="G2914" s="1">
        <v>34</v>
      </c>
      <c r="H2914" s="3">
        <v>4896</v>
      </c>
      <c r="I2914" s="6">
        <f>COUNTIF($E$4:E2914,E2914)</f>
        <v>369</v>
      </c>
      <c r="J2914" s="4" t="str">
        <f t="shared" si="45"/>
        <v>woman's shoes369</v>
      </c>
      <c r="K2914" s="5"/>
      <c r="L2914" s="3"/>
    </row>
    <row r="2915" spans="3:12" x14ac:dyDescent="0.25">
      <c r="C2915" s="2" t="s">
        <v>7</v>
      </c>
      <c r="D2915" s="1">
        <v>2912</v>
      </c>
      <c r="E2915" s="1" t="s">
        <v>16</v>
      </c>
      <c r="F2915" s="1" t="s">
        <v>42</v>
      </c>
      <c r="G2915" s="1">
        <v>29</v>
      </c>
      <c r="H2915" s="3">
        <v>439.35</v>
      </c>
      <c r="I2915" s="6">
        <f>COUNTIF($E$4:E2915,E2915)</f>
        <v>382</v>
      </c>
      <c r="J2915" s="4" t="str">
        <f t="shared" si="45"/>
        <v>ties382</v>
      </c>
      <c r="K2915" s="5"/>
      <c r="L2915" s="3"/>
    </row>
    <row r="2916" spans="3:12" x14ac:dyDescent="0.25">
      <c r="C2916" s="2" t="s">
        <v>7</v>
      </c>
      <c r="D2916" s="1">
        <v>2913</v>
      </c>
      <c r="E2916" s="1" t="s">
        <v>19</v>
      </c>
      <c r="F2916" s="1" t="s">
        <v>34</v>
      </c>
      <c r="G2916" s="1">
        <v>17</v>
      </c>
      <c r="H2916" s="3">
        <v>2728.5</v>
      </c>
      <c r="I2916" s="6">
        <f>COUNTIF($E$4:E2916,E2916)</f>
        <v>370</v>
      </c>
      <c r="J2916" s="4" t="str">
        <f t="shared" si="45"/>
        <v>woman's shoes370</v>
      </c>
      <c r="K2916" s="5"/>
      <c r="L2916" s="3"/>
    </row>
    <row r="2917" spans="3:12" x14ac:dyDescent="0.25">
      <c r="C2917" s="2" t="s">
        <v>7</v>
      </c>
      <c r="D2917" s="1">
        <v>2914</v>
      </c>
      <c r="E2917" s="1" t="s">
        <v>17</v>
      </c>
      <c r="F2917" s="1" t="s">
        <v>63</v>
      </c>
      <c r="G2917" s="1">
        <v>23</v>
      </c>
      <c r="H2917" s="3">
        <v>1420.25</v>
      </c>
      <c r="I2917" s="6">
        <f>COUNTIF($E$4:E2917,E2917)</f>
        <v>361</v>
      </c>
      <c r="J2917" s="4" t="str">
        <f t="shared" si="45"/>
        <v>blouses361</v>
      </c>
      <c r="K2917" s="5"/>
      <c r="L2917" s="3"/>
    </row>
    <row r="2918" spans="3:12" x14ac:dyDescent="0.25">
      <c r="C2918" s="2" t="s">
        <v>7</v>
      </c>
      <c r="D2918" s="1">
        <v>2915</v>
      </c>
      <c r="E2918" s="1" t="s">
        <v>15</v>
      </c>
      <c r="F2918" s="1" t="s">
        <v>36</v>
      </c>
      <c r="G2918" s="1">
        <v>30</v>
      </c>
      <c r="H2918" s="3">
        <v>2400</v>
      </c>
      <c r="I2918" s="6">
        <f>COUNTIF($E$4:E2918,E2918)</f>
        <v>352</v>
      </c>
      <c r="J2918" s="4" t="str">
        <f t="shared" si="45"/>
        <v>dresses352</v>
      </c>
      <c r="K2918" s="5"/>
      <c r="L2918" s="3"/>
    </row>
    <row r="2919" spans="3:12" x14ac:dyDescent="0.25">
      <c r="C2919" s="2" t="s">
        <v>7</v>
      </c>
      <c r="D2919" s="1">
        <v>2916</v>
      </c>
      <c r="E2919" s="1" t="s">
        <v>14</v>
      </c>
      <c r="F2919" s="1" t="s">
        <v>54</v>
      </c>
      <c r="G2919" s="1">
        <v>26</v>
      </c>
      <c r="H2919" s="3">
        <v>1965.6</v>
      </c>
      <c r="I2919" s="6">
        <f>COUNTIF($E$4:E2919,E2919)</f>
        <v>349</v>
      </c>
      <c r="J2919" s="4" t="str">
        <f t="shared" si="45"/>
        <v>pants349</v>
      </c>
      <c r="K2919" s="5"/>
      <c r="L2919" s="3"/>
    </row>
    <row r="2920" spans="3:12" x14ac:dyDescent="0.25">
      <c r="C2920" s="2" t="s">
        <v>7</v>
      </c>
      <c r="D2920" s="1">
        <v>2917</v>
      </c>
      <c r="E2920" s="1" t="s">
        <v>19</v>
      </c>
      <c r="F2920" s="1" t="s">
        <v>51</v>
      </c>
      <c r="G2920" s="1">
        <v>17</v>
      </c>
      <c r="H2920" s="3">
        <v>2728.5</v>
      </c>
      <c r="I2920" s="6">
        <f>COUNTIF($E$4:E2920,E2920)</f>
        <v>371</v>
      </c>
      <c r="J2920" s="4" t="str">
        <f t="shared" si="45"/>
        <v>woman's shoes371</v>
      </c>
      <c r="K2920" s="5"/>
      <c r="L2920" s="3"/>
    </row>
    <row r="2921" spans="3:12" x14ac:dyDescent="0.25">
      <c r="C2921" s="2" t="s">
        <v>1</v>
      </c>
      <c r="D2921" s="1">
        <v>2918</v>
      </c>
      <c r="E2921" s="1" t="s">
        <v>17</v>
      </c>
      <c r="F2921" s="1" t="s">
        <v>63</v>
      </c>
      <c r="G2921" s="1">
        <v>28</v>
      </c>
      <c r="H2921" s="3">
        <v>1747.2</v>
      </c>
      <c r="I2921" s="6">
        <f>COUNTIF($E$4:E2921,E2921)</f>
        <v>362</v>
      </c>
      <c r="J2921" s="4" t="str">
        <f t="shared" si="45"/>
        <v>blouses362</v>
      </c>
      <c r="K2921" s="5"/>
      <c r="L2921" s="3"/>
    </row>
    <row r="2922" spans="3:12" x14ac:dyDescent="0.25">
      <c r="C2922" s="2" t="s">
        <v>7</v>
      </c>
      <c r="D2922" s="1">
        <v>2919</v>
      </c>
      <c r="E2922" s="1" t="s">
        <v>17</v>
      </c>
      <c r="F2922" s="1" t="s">
        <v>38</v>
      </c>
      <c r="G2922" s="1">
        <v>19</v>
      </c>
      <c r="H2922" s="3">
        <v>1272.05</v>
      </c>
      <c r="I2922" s="6">
        <f>COUNTIF($E$4:E2922,E2922)</f>
        <v>363</v>
      </c>
      <c r="J2922" s="4" t="str">
        <f t="shared" si="45"/>
        <v>blouses363</v>
      </c>
      <c r="K2922" s="5"/>
      <c r="L2922" s="3"/>
    </row>
    <row r="2923" spans="3:12" x14ac:dyDescent="0.25">
      <c r="C2923" s="2" t="s">
        <v>7</v>
      </c>
      <c r="D2923" s="1">
        <v>2920</v>
      </c>
      <c r="E2923" s="1" t="s">
        <v>13</v>
      </c>
      <c r="F2923" s="1" t="s">
        <v>42</v>
      </c>
      <c r="G2923" s="1">
        <v>11</v>
      </c>
      <c r="H2923" s="3">
        <v>519.75</v>
      </c>
      <c r="I2923" s="6">
        <f>COUNTIF($E$4:E2923,E2923)</f>
        <v>395</v>
      </c>
      <c r="J2923" s="4" t="str">
        <f t="shared" si="45"/>
        <v>shirts395</v>
      </c>
      <c r="K2923" s="5"/>
      <c r="L2923" s="3"/>
    </row>
    <row r="2924" spans="3:12" x14ac:dyDescent="0.25">
      <c r="C2924" s="2" t="s">
        <v>7</v>
      </c>
      <c r="D2924" s="1">
        <v>2921</v>
      </c>
      <c r="E2924" s="1" t="s">
        <v>16</v>
      </c>
      <c r="F2924" s="1" t="s">
        <v>50</v>
      </c>
      <c r="G2924" s="1">
        <v>16</v>
      </c>
      <c r="H2924" s="3">
        <v>216</v>
      </c>
      <c r="I2924" s="6">
        <f>COUNTIF($E$4:E2924,E2924)</f>
        <v>383</v>
      </c>
      <c r="J2924" s="4" t="str">
        <f t="shared" si="45"/>
        <v>ties383</v>
      </c>
      <c r="K2924" s="5"/>
      <c r="L2924" s="3"/>
    </row>
    <row r="2925" spans="3:12" x14ac:dyDescent="0.25">
      <c r="C2925" s="2" t="s">
        <v>7</v>
      </c>
      <c r="D2925" s="1">
        <v>2922</v>
      </c>
      <c r="E2925" s="1" t="s">
        <v>14</v>
      </c>
      <c r="F2925" s="1" t="s">
        <v>33</v>
      </c>
      <c r="G2925" s="1">
        <v>17</v>
      </c>
      <c r="H2925" s="3">
        <v>1154.3</v>
      </c>
      <c r="I2925" s="6">
        <f>COUNTIF($E$4:E2925,E2925)</f>
        <v>350</v>
      </c>
      <c r="J2925" s="4" t="str">
        <f t="shared" si="45"/>
        <v>pants350</v>
      </c>
      <c r="K2925" s="5"/>
      <c r="L2925" s="3"/>
    </row>
    <row r="2926" spans="3:12" x14ac:dyDescent="0.25">
      <c r="C2926" s="2" t="s">
        <v>1</v>
      </c>
      <c r="D2926" s="1">
        <v>2923</v>
      </c>
      <c r="E2926" s="1" t="s">
        <v>16</v>
      </c>
      <c r="F2926" s="1" t="s">
        <v>28</v>
      </c>
      <c r="G2926" s="1">
        <v>19</v>
      </c>
      <c r="H2926" s="3">
        <v>270.75</v>
      </c>
      <c r="I2926" s="6">
        <f>COUNTIF($E$4:E2926,E2926)</f>
        <v>384</v>
      </c>
      <c r="J2926" s="4" t="str">
        <f t="shared" si="45"/>
        <v>ties384</v>
      </c>
      <c r="K2926" s="5"/>
      <c r="L2926" s="3"/>
    </row>
    <row r="2927" spans="3:12" x14ac:dyDescent="0.25">
      <c r="C2927" s="2" t="s">
        <v>7</v>
      </c>
      <c r="D2927" s="1">
        <v>2924</v>
      </c>
      <c r="E2927" s="1" t="s">
        <v>14</v>
      </c>
      <c r="F2927" s="1" t="s">
        <v>43</v>
      </c>
      <c r="G2927" s="1">
        <v>28</v>
      </c>
      <c r="H2927" s="3">
        <v>1862</v>
      </c>
      <c r="I2927" s="6">
        <f>COUNTIF($E$4:E2927,E2927)</f>
        <v>351</v>
      </c>
      <c r="J2927" s="4" t="str">
        <f t="shared" si="45"/>
        <v>pants351</v>
      </c>
      <c r="K2927" s="5"/>
      <c r="L2927" s="3"/>
    </row>
    <row r="2928" spans="3:12" x14ac:dyDescent="0.25">
      <c r="C2928" s="2" t="s">
        <v>7</v>
      </c>
      <c r="D2928" s="1">
        <v>2925</v>
      </c>
      <c r="E2928" s="1" t="s">
        <v>15</v>
      </c>
      <c r="F2928" s="1" t="s">
        <v>29</v>
      </c>
      <c r="G2928" s="1">
        <v>23</v>
      </c>
      <c r="H2928" s="3">
        <v>1840</v>
      </c>
      <c r="I2928" s="6">
        <f>COUNTIF($E$4:E2928,E2928)</f>
        <v>353</v>
      </c>
      <c r="J2928" s="4" t="str">
        <f t="shared" si="45"/>
        <v>dresses353</v>
      </c>
      <c r="K2928" s="5"/>
      <c r="L2928" s="3"/>
    </row>
    <row r="2929" spans="3:12" x14ac:dyDescent="0.25">
      <c r="C2929" s="2" t="s">
        <v>7</v>
      </c>
      <c r="D2929" s="1">
        <v>2926</v>
      </c>
      <c r="E2929" s="1" t="s">
        <v>13</v>
      </c>
      <c r="F2929" s="1" t="s">
        <v>61</v>
      </c>
      <c r="G2929" s="1">
        <v>28</v>
      </c>
      <c r="H2929" s="3">
        <v>1335.6</v>
      </c>
      <c r="I2929" s="6">
        <f>COUNTIF($E$4:E2929,E2929)</f>
        <v>396</v>
      </c>
      <c r="J2929" s="4" t="str">
        <f t="shared" si="45"/>
        <v>shirts396</v>
      </c>
      <c r="K2929" s="5"/>
      <c r="L2929" s="3"/>
    </row>
    <row r="2930" spans="3:12" x14ac:dyDescent="0.25">
      <c r="C2930" s="2" t="s">
        <v>7</v>
      </c>
      <c r="D2930" s="1">
        <v>2927</v>
      </c>
      <c r="E2930" s="1" t="s">
        <v>16</v>
      </c>
      <c r="F2930" s="1" t="s">
        <v>37</v>
      </c>
      <c r="G2930" s="1">
        <v>16</v>
      </c>
      <c r="H2930" s="3">
        <v>242.4</v>
      </c>
      <c r="I2930" s="6">
        <f>COUNTIF($E$4:E2930,E2930)</f>
        <v>385</v>
      </c>
      <c r="J2930" s="4" t="str">
        <f t="shared" si="45"/>
        <v>ties385</v>
      </c>
      <c r="K2930" s="5"/>
      <c r="L2930" s="3"/>
    </row>
    <row r="2931" spans="3:12" x14ac:dyDescent="0.25">
      <c r="C2931" s="2" t="s">
        <v>7</v>
      </c>
      <c r="D2931" s="1">
        <v>2928</v>
      </c>
      <c r="E2931" s="1" t="s">
        <v>8</v>
      </c>
      <c r="F2931" s="1" t="s">
        <v>57</v>
      </c>
      <c r="G2931" s="1">
        <v>20</v>
      </c>
      <c r="H2931" s="3">
        <v>4158</v>
      </c>
      <c r="I2931" s="6">
        <f>COUNTIF($E$4:E2931,E2931)</f>
        <v>370</v>
      </c>
      <c r="J2931" s="4" t="str">
        <f t="shared" si="45"/>
        <v>purses370</v>
      </c>
      <c r="K2931" s="5"/>
      <c r="L2931" s="3"/>
    </row>
    <row r="2932" spans="3:12" x14ac:dyDescent="0.25">
      <c r="C2932" s="2" t="s">
        <v>7</v>
      </c>
      <c r="D2932" s="1">
        <v>2929</v>
      </c>
      <c r="E2932" s="1" t="s">
        <v>16</v>
      </c>
      <c r="F2932" s="1" t="s">
        <v>52</v>
      </c>
      <c r="G2932" s="1">
        <v>33</v>
      </c>
      <c r="H2932" s="3">
        <v>490.05</v>
      </c>
      <c r="I2932" s="6">
        <f>COUNTIF($E$4:E2932,E2932)</f>
        <v>386</v>
      </c>
      <c r="J2932" s="4" t="str">
        <f t="shared" si="45"/>
        <v>ties386</v>
      </c>
      <c r="K2932" s="5"/>
      <c r="L2932" s="3"/>
    </row>
    <row r="2933" spans="3:12" x14ac:dyDescent="0.25">
      <c r="C2933" s="2" t="s">
        <v>1</v>
      </c>
      <c r="D2933" s="1">
        <v>2930</v>
      </c>
      <c r="E2933" s="1" t="s">
        <v>19</v>
      </c>
      <c r="F2933" s="1" t="s">
        <v>53</v>
      </c>
      <c r="G2933" s="1">
        <v>17</v>
      </c>
      <c r="H2933" s="3">
        <v>2728.5</v>
      </c>
      <c r="I2933" s="6">
        <f>COUNTIF($E$4:E2933,E2933)</f>
        <v>372</v>
      </c>
      <c r="J2933" s="4" t="str">
        <f t="shared" si="45"/>
        <v>woman's shoes372</v>
      </c>
      <c r="K2933" s="5"/>
      <c r="L2933" s="3"/>
    </row>
    <row r="2934" spans="3:12" x14ac:dyDescent="0.25">
      <c r="C2934" s="2" t="s">
        <v>7</v>
      </c>
      <c r="D2934" s="1">
        <v>2931</v>
      </c>
      <c r="E2934" s="1" t="s">
        <v>18</v>
      </c>
      <c r="F2934" s="1" t="s">
        <v>10</v>
      </c>
      <c r="G2934" s="1">
        <v>10</v>
      </c>
      <c r="H2934" s="3">
        <v>585</v>
      </c>
      <c r="I2934" s="6">
        <f>COUNTIF($E$4:E2934,E2934)</f>
        <v>340</v>
      </c>
      <c r="J2934" s="4" t="str">
        <f t="shared" si="45"/>
        <v>man shoes340</v>
      </c>
      <c r="K2934" s="5"/>
      <c r="L2934" s="3"/>
    </row>
    <row r="2935" spans="3:12" x14ac:dyDescent="0.25">
      <c r="C2935" s="2" t="s">
        <v>7</v>
      </c>
      <c r="D2935" s="1">
        <v>2932</v>
      </c>
      <c r="E2935" s="1" t="s">
        <v>13</v>
      </c>
      <c r="F2935" s="1" t="s">
        <v>63</v>
      </c>
      <c r="G2935" s="1">
        <v>17</v>
      </c>
      <c r="H2935" s="3">
        <v>787.95</v>
      </c>
      <c r="I2935" s="6">
        <f>COUNTIF($E$4:E2935,E2935)</f>
        <v>397</v>
      </c>
      <c r="J2935" s="4" t="str">
        <f t="shared" si="45"/>
        <v>shirts397</v>
      </c>
      <c r="K2935" s="5"/>
      <c r="L2935" s="3"/>
    </row>
    <row r="2936" spans="3:12" x14ac:dyDescent="0.25">
      <c r="C2936" s="2" t="s">
        <v>7</v>
      </c>
      <c r="D2936" s="1">
        <v>2933</v>
      </c>
      <c r="E2936" s="1" t="s">
        <v>18</v>
      </c>
      <c r="F2936" s="1" t="s">
        <v>55</v>
      </c>
      <c r="G2936" s="1">
        <v>24</v>
      </c>
      <c r="H2936" s="3">
        <v>1700.4</v>
      </c>
      <c r="I2936" s="6">
        <f>COUNTIF($E$4:E2936,E2936)</f>
        <v>341</v>
      </c>
      <c r="J2936" s="4" t="str">
        <f t="shared" si="45"/>
        <v>man shoes341</v>
      </c>
      <c r="K2936" s="5"/>
      <c r="L2936" s="3"/>
    </row>
    <row r="2937" spans="3:12" x14ac:dyDescent="0.25">
      <c r="C2937" s="2" t="s">
        <v>7</v>
      </c>
      <c r="D2937" s="1">
        <v>2934</v>
      </c>
      <c r="E2937" s="1" t="s">
        <v>17</v>
      </c>
      <c r="F2937" s="1" t="s">
        <v>24</v>
      </c>
      <c r="G2937" s="1">
        <v>34</v>
      </c>
      <c r="H2937" s="3">
        <v>2254.1999999999998</v>
      </c>
      <c r="I2937" s="6">
        <f>COUNTIF($E$4:E2937,E2937)</f>
        <v>364</v>
      </c>
      <c r="J2937" s="4" t="str">
        <f t="shared" si="45"/>
        <v>blouses364</v>
      </c>
      <c r="K2937" s="5"/>
      <c r="L2937" s="3"/>
    </row>
    <row r="2938" spans="3:12" x14ac:dyDescent="0.25">
      <c r="C2938" s="2" t="s">
        <v>7</v>
      </c>
      <c r="D2938" s="1">
        <v>2935</v>
      </c>
      <c r="E2938" s="1" t="s">
        <v>13</v>
      </c>
      <c r="F2938" s="1" t="s">
        <v>46</v>
      </c>
      <c r="G2938" s="1">
        <v>23</v>
      </c>
      <c r="H2938" s="3">
        <v>941.85</v>
      </c>
      <c r="I2938" s="6">
        <f>COUNTIF($E$4:E2938,E2938)</f>
        <v>398</v>
      </c>
      <c r="J2938" s="4" t="str">
        <f t="shared" si="45"/>
        <v>shirts398</v>
      </c>
      <c r="K2938" s="5"/>
      <c r="L2938" s="3"/>
    </row>
    <row r="2939" spans="3:12" x14ac:dyDescent="0.25">
      <c r="C2939" s="2" t="s">
        <v>7</v>
      </c>
      <c r="D2939" s="1">
        <v>2936</v>
      </c>
      <c r="E2939" s="1" t="s">
        <v>16</v>
      </c>
      <c r="F2939" s="1" t="s">
        <v>29</v>
      </c>
      <c r="G2939" s="1">
        <v>13</v>
      </c>
      <c r="H2939" s="3">
        <v>181.35</v>
      </c>
      <c r="I2939" s="6">
        <f>COUNTIF($E$4:E2939,E2939)</f>
        <v>387</v>
      </c>
      <c r="J2939" s="4" t="str">
        <f t="shared" si="45"/>
        <v>ties387</v>
      </c>
      <c r="K2939" s="5"/>
      <c r="L2939" s="3"/>
    </row>
    <row r="2940" spans="3:12" x14ac:dyDescent="0.25">
      <c r="C2940" s="2" t="s">
        <v>7</v>
      </c>
      <c r="D2940" s="1">
        <v>2937</v>
      </c>
      <c r="E2940" s="1" t="s">
        <v>15</v>
      </c>
      <c r="F2940" s="1" t="s">
        <v>10</v>
      </c>
      <c r="G2940" s="1">
        <v>14</v>
      </c>
      <c r="H2940" s="3">
        <v>1075.2</v>
      </c>
      <c r="I2940" s="6">
        <f>COUNTIF($E$4:E2940,E2940)</f>
        <v>354</v>
      </c>
      <c r="J2940" s="4" t="str">
        <f t="shared" si="45"/>
        <v>dresses354</v>
      </c>
      <c r="K2940" s="5"/>
      <c r="L2940" s="3"/>
    </row>
    <row r="2941" spans="3:12" x14ac:dyDescent="0.25">
      <c r="C2941" s="2" t="s">
        <v>7</v>
      </c>
      <c r="D2941" s="1">
        <v>2938</v>
      </c>
      <c r="E2941" s="1" t="s">
        <v>19</v>
      </c>
      <c r="F2941" s="1" t="s">
        <v>46</v>
      </c>
      <c r="G2941" s="1">
        <v>33</v>
      </c>
      <c r="H2941" s="3">
        <v>5247</v>
      </c>
      <c r="I2941" s="6">
        <f>COUNTIF($E$4:E2941,E2941)</f>
        <v>373</v>
      </c>
      <c r="J2941" s="4" t="str">
        <f t="shared" si="45"/>
        <v>woman's shoes373</v>
      </c>
      <c r="K2941" s="5"/>
      <c r="L2941" s="3"/>
    </row>
    <row r="2942" spans="3:12" x14ac:dyDescent="0.25">
      <c r="C2942" s="2" t="s">
        <v>7</v>
      </c>
      <c r="D2942" s="1">
        <v>2939</v>
      </c>
      <c r="E2942" s="1" t="s">
        <v>19</v>
      </c>
      <c r="F2942" s="1" t="s">
        <v>21</v>
      </c>
      <c r="G2942" s="1">
        <v>33</v>
      </c>
      <c r="H2942" s="3">
        <v>4999.5</v>
      </c>
      <c r="I2942" s="6">
        <f>COUNTIF($E$4:E2942,E2942)</f>
        <v>374</v>
      </c>
      <c r="J2942" s="4" t="str">
        <f t="shared" si="45"/>
        <v>woman's shoes374</v>
      </c>
      <c r="K2942" s="5"/>
      <c r="L2942" s="3"/>
    </row>
    <row r="2943" spans="3:12" x14ac:dyDescent="0.25">
      <c r="C2943" s="2" t="s">
        <v>7</v>
      </c>
      <c r="D2943" s="1">
        <v>2940</v>
      </c>
      <c r="E2943" s="1" t="s">
        <v>17</v>
      </c>
      <c r="F2943" s="1" t="s">
        <v>49</v>
      </c>
      <c r="G2943" s="1">
        <v>15</v>
      </c>
      <c r="H2943" s="3">
        <v>1053</v>
      </c>
      <c r="I2943" s="6">
        <f>COUNTIF($E$4:E2943,E2943)</f>
        <v>365</v>
      </c>
      <c r="J2943" s="4" t="str">
        <f t="shared" si="45"/>
        <v>blouses365</v>
      </c>
      <c r="K2943" s="5"/>
      <c r="L2943" s="3"/>
    </row>
    <row r="2944" spans="3:12" x14ac:dyDescent="0.25">
      <c r="C2944" s="2" t="s">
        <v>1</v>
      </c>
      <c r="D2944" s="1">
        <v>2941</v>
      </c>
      <c r="E2944" s="1" t="s">
        <v>15</v>
      </c>
      <c r="F2944" s="1" t="s">
        <v>9</v>
      </c>
      <c r="G2944" s="1">
        <v>31</v>
      </c>
      <c r="H2944" s="3">
        <v>2256.8000000000002</v>
      </c>
      <c r="I2944" s="6">
        <f>COUNTIF($E$4:E2944,E2944)</f>
        <v>355</v>
      </c>
      <c r="J2944" s="4" t="str">
        <f t="shared" si="45"/>
        <v>dresses355</v>
      </c>
      <c r="K2944" s="5"/>
      <c r="L2944" s="3"/>
    </row>
    <row r="2945" spans="3:12" x14ac:dyDescent="0.25">
      <c r="C2945" s="2" t="s">
        <v>7</v>
      </c>
      <c r="D2945" s="1">
        <v>2942</v>
      </c>
      <c r="E2945" s="1" t="s">
        <v>14</v>
      </c>
      <c r="F2945" s="1" t="s">
        <v>10</v>
      </c>
      <c r="G2945" s="1">
        <v>20</v>
      </c>
      <c r="H2945" s="3">
        <v>1540</v>
      </c>
      <c r="I2945" s="6">
        <f>COUNTIF($E$4:E2945,E2945)</f>
        <v>352</v>
      </c>
      <c r="J2945" s="4" t="str">
        <f t="shared" si="45"/>
        <v>pants352</v>
      </c>
      <c r="K2945" s="5"/>
      <c r="L2945" s="3"/>
    </row>
    <row r="2946" spans="3:12" x14ac:dyDescent="0.25">
      <c r="C2946" s="2" t="s">
        <v>7</v>
      </c>
      <c r="D2946" s="1">
        <v>2943</v>
      </c>
      <c r="E2946" s="1" t="s">
        <v>8</v>
      </c>
      <c r="F2946" s="1" t="s">
        <v>6</v>
      </c>
      <c r="G2946" s="1">
        <v>21</v>
      </c>
      <c r="H2946" s="3">
        <v>4674.6000000000004</v>
      </c>
      <c r="I2946" s="6">
        <f>COUNTIF($E$4:E2946,E2946)</f>
        <v>371</v>
      </c>
      <c r="J2946" s="4" t="str">
        <f t="shared" si="45"/>
        <v>purses371</v>
      </c>
      <c r="K2946" s="5"/>
      <c r="L2946" s="3"/>
    </row>
    <row r="2947" spans="3:12" x14ac:dyDescent="0.25">
      <c r="C2947" s="2" t="s">
        <v>7</v>
      </c>
      <c r="D2947" s="1">
        <v>2944</v>
      </c>
      <c r="E2947" s="1" t="s">
        <v>15</v>
      </c>
      <c r="F2947" s="1" t="s">
        <v>55</v>
      </c>
      <c r="G2947" s="1">
        <v>35</v>
      </c>
      <c r="H2947" s="3">
        <v>2884</v>
      </c>
      <c r="I2947" s="6">
        <f>COUNTIF($E$4:E2947,E2947)</f>
        <v>356</v>
      </c>
      <c r="J2947" s="4" t="str">
        <f t="shared" si="45"/>
        <v>dresses356</v>
      </c>
      <c r="K2947" s="5"/>
      <c r="L2947" s="3"/>
    </row>
    <row r="2948" spans="3:12" x14ac:dyDescent="0.25">
      <c r="C2948" s="2" t="s">
        <v>7</v>
      </c>
      <c r="D2948" s="1">
        <v>2945</v>
      </c>
      <c r="E2948" s="1" t="s">
        <v>14</v>
      </c>
      <c r="F2948" s="1" t="s">
        <v>37</v>
      </c>
      <c r="G2948" s="1">
        <v>14</v>
      </c>
      <c r="H2948" s="3">
        <v>1068.2</v>
      </c>
      <c r="I2948" s="6">
        <f>COUNTIF($E$4:E2948,E2948)</f>
        <v>353</v>
      </c>
      <c r="J2948" s="4" t="str">
        <f t="shared" si="45"/>
        <v>pants353</v>
      </c>
      <c r="K2948" s="5"/>
      <c r="L2948" s="3"/>
    </row>
    <row r="2949" spans="3:12" x14ac:dyDescent="0.25">
      <c r="C2949" s="2" t="s">
        <v>1</v>
      </c>
      <c r="D2949" s="1">
        <v>2946</v>
      </c>
      <c r="E2949" s="1" t="s">
        <v>8</v>
      </c>
      <c r="F2949" s="1" t="s">
        <v>63</v>
      </c>
      <c r="G2949" s="1">
        <v>11</v>
      </c>
      <c r="H2949" s="3">
        <v>2286.9</v>
      </c>
      <c r="I2949" s="6">
        <f>COUNTIF($E$4:E2949,E2949)</f>
        <v>372</v>
      </c>
      <c r="J2949" s="4" t="str">
        <f t="shared" ref="J2949:J3012" si="46">E2949&amp;I2949</f>
        <v>purses372</v>
      </c>
      <c r="K2949" s="5"/>
      <c r="L2949" s="3"/>
    </row>
    <row r="2950" spans="3:12" x14ac:dyDescent="0.25">
      <c r="C2950" s="2" t="s">
        <v>7</v>
      </c>
      <c r="D2950" s="1">
        <v>2947</v>
      </c>
      <c r="E2950" s="1" t="s">
        <v>17</v>
      </c>
      <c r="F2950" s="1" t="s">
        <v>23</v>
      </c>
      <c r="G2950" s="1">
        <v>14</v>
      </c>
      <c r="H2950" s="3">
        <v>891.8</v>
      </c>
      <c r="I2950" s="6">
        <f>COUNTIF($E$4:E2950,E2950)</f>
        <v>366</v>
      </c>
      <c r="J2950" s="4" t="str">
        <f t="shared" si="46"/>
        <v>blouses366</v>
      </c>
      <c r="K2950" s="5"/>
      <c r="L2950" s="3"/>
    </row>
    <row r="2951" spans="3:12" x14ac:dyDescent="0.25">
      <c r="C2951" s="2" t="s">
        <v>1</v>
      </c>
      <c r="D2951" s="1">
        <v>2948</v>
      </c>
      <c r="E2951" s="1" t="s">
        <v>14</v>
      </c>
      <c r="F2951" s="1" t="s">
        <v>35</v>
      </c>
      <c r="G2951" s="1">
        <v>14</v>
      </c>
      <c r="H2951" s="3">
        <v>950.6</v>
      </c>
      <c r="I2951" s="6">
        <f>COUNTIF($E$4:E2951,E2951)</f>
        <v>354</v>
      </c>
      <c r="J2951" s="4" t="str">
        <f t="shared" si="46"/>
        <v>pants354</v>
      </c>
      <c r="K2951" s="5"/>
      <c r="L2951" s="3"/>
    </row>
    <row r="2952" spans="3:12" x14ac:dyDescent="0.25">
      <c r="C2952" s="2" t="s">
        <v>7</v>
      </c>
      <c r="D2952" s="1">
        <v>2949</v>
      </c>
      <c r="E2952" s="1" t="s">
        <v>13</v>
      </c>
      <c r="F2952" s="1" t="s">
        <v>51</v>
      </c>
      <c r="G2952" s="1">
        <v>19</v>
      </c>
      <c r="H2952" s="3">
        <v>923.4</v>
      </c>
      <c r="I2952" s="6">
        <f>COUNTIF($E$4:E2952,E2952)</f>
        <v>399</v>
      </c>
      <c r="J2952" s="4" t="str">
        <f t="shared" si="46"/>
        <v>shirts399</v>
      </c>
      <c r="K2952" s="5"/>
      <c r="L2952" s="3"/>
    </row>
    <row r="2953" spans="3:12" x14ac:dyDescent="0.25">
      <c r="C2953" s="2" t="s">
        <v>7</v>
      </c>
      <c r="D2953" s="1">
        <v>2950</v>
      </c>
      <c r="E2953" s="1" t="s">
        <v>16</v>
      </c>
      <c r="F2953" s="1" t="s">
        <v>42</v>
      </c>
      <c r="G2953" s="1">
        <v>32</v>
      </c>
      <c r="H2953" s="3">
        <v>528</v>
      </c>
      <c r="I2953" s="6">
        <f>COUNTIF($E$4:E2953,E2953)</f>
        <v>388</v>
      </c>
      <c r="J2953" s="4" t="str">
        <f t="shared" si="46"/>
        <v>ties388</v>
      </c>
      <c r="K2953" s="5"/>
      <c r="L2953" s="3"/>
    </row>
    <row r="2954" spans="3:12" x14ac:dyDescent="0.25">
      <c r="C2954" s="2" t="s">
        <v>7</v>
      </c>
      <c r="D2954" s="1">
        <v>2951</v>
      </c>
      <c r="E2954" s="1" t="s">
        <v>13</v>
      </c>
      <c r="F2954" s="1" t="s">
        <v>41</v>
      </c>
      <c r="G2954" s="1">
        <v>25</v>
      </c>
      <c r="H2954" s="3">
        <v>1012.5</v>
      </c>
      <c r="I2954" s="6">
        <f>COUNTIF($E$4:E2954,E2954)</f>
        <v>400</v>
      </c>
      <c r="J2954" s="4" t="str">
        <f t="shared" si="46"/>
        <v>shirts400</v>
      </c>
      <c r="K2954" s="5"/>
      <c r="L2954" s="3"/>
    </row>
    <row r="2955" spans="3:12" x14ac:dyDescent="0.25">
      <c r="C2955" s="2" t="s">
        <v>7</v>
      </c>
      <c r="D2955" s="1">
        <v>2952</v>
      </c>
      <c r="E2955" s="1" t="s">
        <v>8</v>
      </c>
      <c r="F2955" s="1" t="s">
        <v>51</v>
      </c>
      <c r="G2955" s="1">
        <v>31</v>
      </c>
      <c r="H2955" s="3">
        <v>6575.1</v>
      </c>
      <c r="I2955" s="6">
        <f>COUNTIF($E$4:E2955,E2955)</f>
        <v>373</v>
      </c>
      <c r="J2955" s="4" t="str">
        <f t="shared" si="46"/>
        <v>purses373</v>
      </c>
      <c r="K2955" s="5"/>
      <c r="L2955" s="3"/>
    </row>
    <row r="2956" spans="3:12" x14ac:dyDescent="0.25">
      <c r="C2956" s="2" t="s">
        <v>7</v>
      </c>
      <c r="D2956" s="1">
        <v>2953</v>
      </c>
      <c r="E2956" s="1" t="s">
        <v>13</v>
      </c>
      <c r="F2956" s="1" t="s">
        <v>25</v>
      </c>
      <c r="G2956" s="1">
        <v>25</v>
      </c>
      <c r="H2956" s="3">
        <v>1215</v>
      </c>
      <c r="I2956" s="6">
        <f>COUNTIF($E$4:E2956,E2956)</f>
        <v>401</v>
      </c>
      <c r="J2956" s="4" t="str">
        <f t="shared" si="46"/>
        <v>shirts401</v>
      </c>
      <c r="K2956" s="5"/>
      <c r="L2956" s="3"/>
    </row>
    <row r="2957" spans="3:12" x14ac:dyDescent="0.25">
      <c r="C2957" s="2" t="s">
        <v>7</v>
      </c>
      <c r="D2957" s="1">
        <v>2954</v>
      </c>
      <c r="E2957" s="1" t="s">
        <v>14</v>
      </c>
      <c r="F2957" s="1" t="s">
        <v>20</v>
      </c>
      <c r="G2957" s="1">
        <v>12</v>
      </c>
      <c r="H2957" s="3">
        <v>781.2</v>
      </c>
      <c r="I2957" s="6">
        <f>COUNTIF($E$4:E2957,E2957)</f>
        <v>355</v>
      </c>
      <c r="J2957" s="4" t="str">
        <f t="shared" si="46"/>
        <v>pants355</v>
      </c>
      <c r="K2957" s="5"/>
      <c r="L2957" s="3"/>
    </row>
    <row r="2958" spans="3:12" x14ac:dyDescent="0.25">
      <c r="C2958" s="2" t="s">
        <v>7</v>
      </c>
      <c r="D2958" s="1">
        <v>2955</v>
      </c>
      <c r="E2958" s="1" t="s">
        <v>8</v>
      </c>
      <c r="F2958" s="1" t="s">
        <v>59</v>
      </c>
      <c r="G2958" s="1">
        <v>33</v>
      </c>
      <c r="H2958" s="3">
        <v>6583.5</v>
      </c>
      <c r="I2958" s="6">
        <f>COUNTIF($E$4:E2958,E2958)</f>
        <v>374</v>
      </c>
      <c r="J2958" s="4" t="str">
        <f t="shared" si="46"/>
        <v>purses374</v>
      </c>
      <c r="K2958" s="5"/>
      <c r="L2958" s="3"/>
    </row>
    <row r="2959" spans="3:12" x14ac:dyDescent="0.25">
      <c r="C2959" s="2" t="s">
        <v>7</v>
      </c>
      <c r="D2959" s="1">
        <v>2956</v>
      </c>
      <c r="E2959" s="1" t="s">
        <v>13</v>
      </c>
      <c r="F2959" s="1" t="s">
        <v>60</v>
      </c>
      <c r="G2959" s="1">
        <v>29</v>
      </c>
      <c r="H2959" s="3">
        <v>1396.35</v>
      </c>
      <c r="I2959" s="6">
        <f>COUNTIF($E$4:E2959,E2959)</f>
        <v>402</v>
      </c>
      <c r="J2959" s="4" t="str">
        <f t="shared" si="46"/>
        <v>shirts402</v>
      </c>
      <c r="K2959" s="5"/>
      <c r="L2959" s="3"/>
    </row>
    <row r="2960" spans="3:12" x14ac:dyDescent="0.25">
      <c r="C2960" s="2" t="s">
        <v>7</v>
      </c>
      <c r="D2960" s="1">
        <v>2957</v>
      </c>
      <c r="E2960" s="1" t="s">
        <v>19</v>
      </c>
      <c r="F2960" s="1" t="s">
        <v>50</v>
      </c>
      <c r="G2960" s="1">
        <v>11</v>
      </c>
      <c r="H2960" s="3">
        <v>1666.5</v>
      </c>
      <c r="I2960" s="6">
        <f>COUNTIF($E$4:E2960,E2960)</f>
        <v>375</v>
      </c>
      <c r="J2960" s="4" t="str">
        <f t="shared" si="46"/>
        <v>woman's shoes375</v>
      </c>
      <c r="K2960" s="5"/>
      <c r="L2960" s="3"/>
    </row>
    <row r="2961" spans="3:12" x14ac:dyDescent="0.25">
      <c r="C2961" s="2" t="s">
        <v>7</v>
      </c>
      <c r="D2961" s="1">
        <v>2958</v>
      </c>
      <c r="E2961" s="1" t="s">
        <v>19</v>
      </c>
      <c r="F2961" s="1" t="s">
        <v>65</v>
      </c>
      <c r="G2961" s="1">
        <v>32</v>
      </c>
      <c r="H2961" s="3">
        <v>5232</v>
      </c>
      <c r="I2961" s="6">
        <f>COUNTIF($E$4:E2961,E2961)</f>
        <v>376</v>
      </c>
      <c r="J2961" s="4" t="str">
        <f t="shared" si="46"/>
        <v>woman's shoes376</v>
      </c>
      <c r="K2961" s="5"/>
      <c r="L2961" s="3"/>
    </row>
    <row r="2962" spans="3:12" x14ac:dyDescent="0.25">
      <c r="C2962" s="2" t="s">
        <v>7</v>
      </c>
      <c r="D2962" s="1">
        <v>2959</v>
      </c>
      <c r="E2962" s="1" t="s">
        <v>17</v>
      </c>
      <c r="F2962" s="1" t="s">
        <v>48</v>
      </c>
      <c r="G2962" s="1">
        <v>25</v>
      </c>
      <c r="H2962" s="3">
        <v>1657.5</v>
      </c>
      <c r="I2962" s="6">
        <f>COUNTIF($E$4:E2962,E2962)</f>
        <v>367</v>
      </c>
      <c r="J2962" s="4" t="str">
        <f t="shared" si="46"/>
        <v>blouses367</v>
      </c>
      <c r="K2962" s="5"/>
      <c r="L2962" s="3"/>
    </row>
    <row r="2963" spans="3:12" x14ac:dyDescent="0.25">
      <c r="C2963" s="2" t="s">
        <v>7</v>
      </c>
      <c r="D2963" s="1">
        <v>2960</v>
      </c>
      <c r="E2963" s="1" t="s">
        <v>13</v>
      </c>
      <c r="F2963" s="1" t="s">
        <v>21</v>
      </c>
      <c r="G2963" s="1">
        <v>10</v>
      </c>
      <c r="H2963" s="3">
        <v>486</v>
      </c>
      <c r="I2963" s="6">
        <f>COUNTIF($E$4:E2963,E2963)</f>
        <v>403</v>
      </c>
      <c r="J2963" s="4" t="str">
        <f t="shared" si="46"/>
        <v>shirts403</v>
      </c>
      <c r="K2963" s="5"/>
      <c r="L2963" s="3"/>
    </row>
    <row r="2964" spans="3:12" x14ac:dyDescent="0.25">
      <c r="C2964" s="2" t="s">
        <v>7</v>
      </c>
      <c r="D2964" s="1">
        <v>2961</v>
      </c>
      <c r="E2964" s="1" t="s">
        <v>16</v>
      </c>
      <c r="F2964" s="1" t="s">
        <v>32</v>
      </c>
      <c r="G2964" s="1">
        <v>25</v>
      </c>
      <c r="H2964" s="3">
        <v>401.25</v>
      </c>
      <c r="I2964" s="6">
        <f>COUNTIF($E$4:E2964,E2964)</f>
        <v>389</v>
      </c>
      <c r="J2964" s="4" t="str">
        <f t="shared" si="46"/>
        <v>ties389</v>
      </c>
      <c r="K2964" s="5"/>
      <c r="L2964" s="3"/>
    </row>
    <row r="2965" spans="3:12" x14ac:dyDescent="0.25">
      <c r="C2965" s="2" t="s">
        <v>7</v>
      </c>
      <c r="D2965" s="1">
        <v>2962</v>
      </c>
      <c r="E2965" s="1" t="s">
        <v>16</v>
      </c>
      <c r="F2965" s="1" t="s">
        <v>35</v>
      </c>
      <c r="G2965" s="1">
        <v>23</v>
      </c>
      <c r="H2965" s="3">
        <v>351.9</v>
      </c>
      <c r="I2965" s="6">
        <f>COUNTIF($E$4:E2965,E2965)</f>
        <v>390</v>
      </c>
      <c r="J2965" s="4" t="str">
        <f t="shared" si="46"/>
        <v>ties390</v>
      </c>
      <c r="K2965" s="5"/>
      <c r="L2965" s="3"/>
    </row>
    <row r="2966" spans="3:12" x14ac:dyDescent="0.25">
      <c r="C2966" s="2" t="s">
        <v>7</v>
      </c>
      <c r="D2966" s="1">
        <v>2963</v>
      </c>
      <c r="E2966" s="1" t="s">
        <v>17</v>
      </c>
      <c r="F2966" s="1" t="s">
        <v>26</v>
      </c>
      <c r="G2966" s="1">
        <v>16</v>
      </c>
      <c r="H2966" s="3">
        <v>1060.8</v>
      </c>
      <c r="I2966" s="6">
        <f>COUNTIF($E$4:E2966,E2966)</f>
        <v>368</v>
      </c>
      <c r="J2966" s="4" t="str">
        <f t="shared" si="46"/>
        <v>blouses368</v>
      </c>
      <c r="K2966" s="5"/>
      <c r="L2966" s="3"/>
    </row>
    <row r="2967" spans="3:12" x14ac:dyDescent="0.25">
      <c r="C2967" s="2" t="s">
        <v>7</v>
      </c>
      <c r="D2967" s="1">
        <v>2964</v>
      </c>
      <c r="E2967" s="1" t="s">
        <v>19</v>
      </c>
      <c r="F2967" s="1" t="s">
        <v>35</v>
      </c>
      <c r="G2967" s="1">
        <v>28</v>
      </c>
      <c r="H2967" s="3">
        <v>4074</v>
      </c>
      <c r="I2967" s="6">
        <f>COUNTIF($E$4:E2967,E2967)</f>
        <v>377</v>
      </c>
      <c r="J2967" s="4" t="str">
        <f t="shared" si="46"/>
        <v>woman's shoes377</v>
      </c>
      <c r="K2967" s="5"/>
      <c r="L2967" s="3"/>
    </row>
    <row r="2968" spans="3:12" x14ac:dyDescent="0.25">
      <c r="C2968" s="2" t="s">
        <v>7</v>
      </c>
      <c r="D2968" s="1">
        <v>2965</v>
      </c>
      <c r="E2968" s="1" t="s">
        <v>16</v>
      </c>
      <c r="F2968" s="1" t="s">
        <v>52</v>
      </c>
      <c r="G2968" s="1">
        <v>35</v>
      </c>
      <c r="H2968" s="3">
        <v>483</v>
      </c>
      <c r="I2968" s="6">
        <f>COUNTIF($E$4:E2968,E2968)</f>
        <v>391</v>
      </c>
      <c r="J2968" s="4" t="str">
        <f t="shared" si="46"/>
        <v>ties391</v>
      </c>
      <c r="K2968" s="5"/>
      <c r="L2968" s="3"/>
    </row>
    <row r="2969" spans="3:12" x14ac:dyDescent="0.25">
      <c r="C2969" s="2" t="s">
        <v>7</v>
      </c>
      <c r="D2969" s="1">
        <v>2966</v>
      </c>
      <c r="E2969" s="1" t="s">
        <v>15</v>
      </c>
      <c r="F2969" s="1" t="s">
        <v>34</v>
      </c>
      <c r="G2969" s="1">
        <v>17</v>
      </c>
      <c r="H2969" s="3">
        <v>1373.6</v>
      </c>
      <c r="I2969" s="6">
        <f>COUNTIF($E$4:E2969,E2969)</f>
        <v>357</v>
      </c>
      <c r="J2969" s="4" t="str">
        <f t="shared" si="46"/>
        <v>dresses357</v>
      </c>
      <c r="K2969" s="5"/>
      <c r="L2969" s="3"/>
    </row>
    <row r="2970" spans="3:12" x14ac:dyDescent="0.25">
      <c r="C2970" s="2" t="s">
        <v>7</v>
      </c>
      <c r="D2970" s="1">
        <v>2967</v>
      </c>
      <c r="E2970" s="1" t="s">
        <v>14</v>
      </c>
      <c r="F2970" s="1" t="s">
        <v>39</v>
      </c>
      <c r="G2970" s="1">
        <v>12</v>
      </c>
      <c r="H2970" s="3">
        <v>915.6</v>
      </c>
      <c r="I2970" s="6">
        <f>COUNTIF($E$4:E2970,E2970)</f>
        <v>356</v>
      </c>
      <c r="J2970" s="4" t="str">
        <f t="shared" si="46"/>
        <v>pants356</v>
      </c>
      <c r="K2970" s="5"/>
      <c r="L2970" s="3"/>
    </row>
    <row r="2971" spans="3:12" x14ac:dyDescent="0.25">
      <c r="C2971" s="2" t="s">
        <v>7</v>
      </c>
      <c r="D2971" s="1">
        <v>2968</v>
      </c>
      <c r="E2971" s="1" t="s">
        <v>8</v>
      </c>
      <c r="F2971" s="1" t="s">
        <v>40</v>
      </c>
      <c r="G2971" s="1">
        <v>14</v>
      </c>
      <c r="H2971" s="3">
        <v>3116.4</v>
      </c>
      <c r="I2971" s="6">
        <f>COUNTIF($E$4:E2971,E2971)</f>
        <v>375</v>
      </c>
      <c r="J2971" s="4" t="str">
        <f t="shared" si="46"/>
        <v>purses375</v>
      </c>
      <c r="K2971" s="5"/>
      <c r="L2971" s="3"/>
    </row>
    <row r="2972" spans="3:12" x14ac:dyDescent="0.25">
      <c r="C2972" s="2" t="s">
        <v>7</v>
      </c>
      <c r="D2972" s="1">
        <v>2969</v>
      </c>
      <c r="E2972" s="1" t="s">
        <v>17</v>
      </c>
      <c r="F2972" s="1" t="s">
        <v>54</v>
      </c>
      <c r="G2972" s="1">
        <v>11</v>
      </c>
      <c r="H2972" s="3">
        <v>650.65</v>
      </c>
      <c r="I2972" s="6">
        <f>COUNTIF($E$4:E2972,E2972)</f>
        <v>369</v>
      </c>
      <c r="J2972" s="4" t="str">
        <f t="shared" si="46"/>
        <v>blouses369</v>
      </c>
      <c r="K2972" s="5"/>
      <c r="L2972" s="3"/>
    </row>
    <row r="2973" spans="3:12" x14ac:dyDescent="0.25">
      <c r="C2973" s="2" t="s">
        <v>7</v>
      </c>
      <c r="D2973" s="1">
        <v>2970</v>
      </c>
      <c r="E2973" s="1" t="s">
        <v>15</v>
      </c>
      <c r="F2973" s="1" t="s">
        <v>38</v>
      </c>
      <c r="G2973" s="1">
        <v>16</v>
      </c>
      <c r="H2973" s="3">
        <v>1177.5999999999999</v>
      </c>
      <c r="I2973" s="6">
        <f>COUNTIF($E$4:E2973,E2973)</f>
        <v>358</v>
      </c>
      <c r="J2973" s="4" t="str">
        <f t="shared" si="46"/>
        <v>dresses358</v>
      </c>
      <c r="K2973" s="5"/>
      <c r="L2973" s="3"/>
    </row>
    <row r="2974" spans="3:12" x14ac:dyDescent="0.25">
      <c r="C2974" s="2" t="s">
        <v>7</v>
      </c>
      <c r="D2974" s="1">
        <v>2971</v>
      </c>
      <c r="E2974" s="1" t="s">
        <v>13</v>
      </c>
      <c r="F2974" s="1" t="s">
        <v>45</v>
      </c>
      <c r="G2974" s="1">
        <v>22</v>
      </c>
      <c r="H2974" s="3">
        <v>1049.4000000000001</v>
      </c>
      <c r="I2974" s="6">
        <f>COUNTIF($E$4:E2974,E2974)</f>
        <v>404</v>
      </c>
      <c r="J2974" s="4" t="str">
        <f t="shared" si="46"/>
        <v>shirts404</v>
      </c>
      <c r="K2974" s="5"/>
      <c r="L2974" s="3"/>
    </row>
    <row r="2975" spans="3:12" x14ac:dyDescent="0.25">
      <c r="C2975" s="2" t="s">
        <v>7</v>
      </c>
      <c r="D2975" s="1">
        <v>2972</v>
      </c>
      <c r="E2975" s="1" t="s">
        <v>8</v>
      </c>
      <c r="F2975" s="1" t="s">
        <v>38</v>
      </c>
      <c r="G2975" s="1">
        <v>16</v>
      </c>
      <c r="H2975" s="3">
        <v>3360</v>
      </c>
      <c r="I2975" s="6">
        <f>COUNTIF($E$4:E2975,E2975)</f>
        <v>376</v>
      </c>
      <c r="J2975" s="4" t="str">
        <f t="shared" si="46"/>
        <v>purses376</v>
      </c>
      <c r="K2975" s="5"/>
      <c r="L2975" s="3"/>
    </row>
    <row r="2976" spans="3:12" x14ac:dyDescent="0.25">
      <c r="C2976" s="2" t="s">
        <v>1</v>
      </c>
      <c r="D2976" s="1">
        <v>2973</v>
      </c>
      <c r="E2976" s="1" t="s">
        <v>14</v>
      </c>
      <c r="F2976" s="1" t="s">
        <v>39</v>
      </c>
      <c r="G2976" s="1">
        <v>32</v>
      </c>
      <c r="H2976" s="3">
        <v>2083.1999999999998</v>
      </c>
      <c r="I2976" s="6">
        <f>COUNTIF($E$4:E2976,E2976)</f>
        <v>357</v>
      </c>
      <c r="J2976" s="4" t="str">
        <f t="shared" si="46"/>
        <v>pants357</v>
      </c>
      <c r="K2976" s="5"/>
      <c r="L2976" s="3"/>
    </row>
    <row r="2977" spans="3:12" x14ac:dyDescent="0.25">
      <c r="C2977" s="2" t="s">
        <v>7</v>
      </c>
      <c r="D2977" s="1">
        <v>2974</v>
      </c>
      <c r="E2977" s="1" t="s">
        <v>14</v>
      </c>
      <c r="F2977" s="1" t="s">
        <v>47</v>
      </c>
      <c r="G2977" s="1">
        <v>20</v>
      </c>
      <c r="H2977" s="3">
        <v>1442</v>
      </c>
      <c r="I2977" s="6">
        <f>COUNTIF($E$4:E2977,E2977)</f>
        <v>358</v>
      </c>
      <c r="J2977" s="4" t="str">
        <f t="shared" si="46"/>
        <v>pants358</v>
      </c>
      <c r="K2977" s="5"/>
      <c r="L2977" s="3"/>
    </row>
    <row r="2978" spans="3:12" x14ac:dyDescent="0.25">
      <c r="C2978" s="2" t="s">
        <v>7</v>
      </c>
      <c r="D2978" s="1">
        <v>2975</v>
      </c>
      <c r="E2978" s="1" t="s">
        <v>19</v>
      </c>
      <c r="F2978" s="1" t="s">
        <v>35</v>
      </c>
      <c r="G2978" s="1">
        <v>24</v>
      </c>
      <c r="H2978" s="3">
        <v>3600</v>
      </c>
      <c r="I2978" s="6">
        <f>COUNTIF($E$4:E2978,E2978)</f>
        <v>378</v>
      </c>
      <c r="J2978" s="4" t="str">
        <f t="shared" si="46"/>
        <v>woman's shoes378</v>
      </c>
      <c r="K2978" s="5"/>
      <c r="L2978" s="3"/>
    </row>
    <row r="2979" spans="3:12" x14ac:dyDescent="0.25">
      <c r="C2979" s="2" t="s">
        <v>7</v>
      </c>
      <c r="D2979" s="1">
        <v>2976</v>
      </c>
      <c r="E2979" s="1" t="s">
        <v>17</v>
      </c>
      <c r="F2979" s="1" t="s">
        <v>50</v>
      </c>
      <c r="G2979" s="1">
        <v>34</v>
      </c>
      <c r="H2979" s="3">
        <v>2364.6999999999998</v>
      </c>
      <c r="I2979" s="6">
        <f>COUNTIF($E$4:E2979,E2979)</f>
        <v>370</v>
      </c>
      <c r="J2979" s="4" t="str">
        <f t="shared" si="46"/>
        <v>blouses370</v>
      </c>
      <c r="K2979" s="5"/>
      <c r="L2979" s="3"/>
    </row>
    <row r="2980" spans="3:12" x14ac:dyDescent="0.25">
      <c r="C2980" s="2" t="s">
        <v>7</v>
      </c>
      <c r="D2980" s="1">
        <v>2977</v>
      </c>
      <c r="E2980" s="1" t="s">
        <v>19</v>
      </c>
      <c r="F2980" s="1" t="s">
        <v>25</v>
      </c>
      <c r="G2980" s="1">
        <v>18</v>
      </c>
      <c r="H2980" s="3">
        <v>2538</v>
      </c>
      <c r="I2980" s="6">
        <f>COUNTIF($E$4:E2980,E2980)</f>
        <v>379</v>
      </c>
      <c r="J2980" s="4" t="str">
        <f t="shared" si="46"/>
        <v>woman's shoes379</v>
      </c>
      <c r="K2980" s="5"/>
      <c r="L2980" s="3"/>
    </row>
    <row r="2981" spans="3:12" x14ac:dyDescent="0.25">
      <c r="C2981" s="2" t="s">
        <v>7</v>
      </c>
      <c r="D2981" s="1">
        <v>2978</v>
      </c>
      <c r="E2981" s="1" t="s">
        <v>8</v>
      </c>
      <c r="F2981" s="1" t="s">
        <v>50</v>
      </c>
      <c r="G2981" s="1">
        <v>14</v>
      </c>
      <c r="H2981" s="3">
        <v>2793</v>
      </c>
      <c r="I2981" s="6">
        <f>COUNTIF($E$4:E2981,E2981)</f>
        <v>377</v>
      </c>
      <c r="J2981" s="4" t="str">
        <f t="shared" si="46"/>
        <v>purses377</v>
      </c>
      <c r="K2981" s="5"/>
      <c r="L2981" s="3"/>
    </row>
    <row r="2982" spans="3:12" x14ac:dyDescent="0.25">
      <c r="C2982" s="2" t="s">
        <v>7</v>
      </c>
      <c r="D2982" s="1">
        <v>2979</v>
      </c>
      <c r="E2982" s="1" t="s">
        <v>16</v>
      </c>
      <c r="F2982" s="1" t="s">
        <v>58</v>
      </c>
      <c r="G2982" s="1">
        <v>11</v>
      </c>
      <c r="H2982" s="3">
        <v>151.80000000000001</v>
      </c>
      <c r="I2982" s="6">
        <f>COUNTIF($E$4:E2982,E2982)</f>
        <v>392</v>
      </c>
      <c r="J2982" s="4" t="str">
        <f t="shared" si="46"/>
        <v>ties392</v>
      </c>
      <c r="K2982" s="5"/>
      <c r="L2982" s="3"/>
    </row>
    <row r="2983" spans="3:12" x14ac:dyDescent="0.25">
      <c r="C2983" s="2" t="s">
        <v>7</v>
      </c>
      <c r="D2983" s="1">
        <v>2980</v>
      </c>
      <c r="E2983" s="1" t="s">
        <v>18</v>
      </c>
      <c r="F2983" s="1" t="s">
        <v>54</v>
      </c>
      <c r="G2983" s="1">
        <v>10</v>
      </c>
      <c r="H2983" s="3">
        <v>611</v>
      </c>
      <c r="I2983" s="6">
        <f>COUNTIF($E$4:E2983,E2983)</f>
        <v>342</v>
      </c>
      <c r="J2983" s="4" t="str">
        <f t="shared" si="46"/>
        <v>man shoes342</v>
      </c>
      <c r="K2983" s="5"/>
      <c r="L2983" s="3"/>
    </row>
    <row r="2984" spans="3:12" x14ac:dyDescent="0.25">
      <c r="C2984" s="2" t="s">
        <v>7</v>
      </c>
      <c r="D2984" s="1">
        <v>2981</v>
      </c>
      <c r="E2984" s="1" t="s">
        <v>14</v>
      </c>
      <c r="F2984" s="1" t="s">
        <v>58</v>
      </c>
      <c r="G2984" s="1">
        <v>31</v>
      </c>
      <c r="H2984" s="3">
        <v>1996.4</v>
      </c>
      <c r="I2984" s="6">
        <f>COUNTIF($E$4:E2984,E2984)</f>
        <v>359</v>
      </c>
      <c r="J2984" s="4" t="str">
        <f t="shared" si="46"/>
        <v>pants359</v>
      </c>
      <c r="K2984" s="5"/>
      <c r="L2984" s="3"/>
    </row>
    <row r="2985" spans="3:12" x14ac:dyDescent="0.25">
      <c r="C2985" s="2" t="s">
        <v>7</v>
      </c>
      <c r="D2985" s="1">
        <v>2982</v>
      </c>
      <c r="E2985" s="1" t="s">
        <v>14</v>
      </c>
      <c r="F2985" s="1" t="s">
        <v>63</v>
      </c>
      <c r="G2985" s="1">
        <v>28</v>
      </c>
      <c r="H2985" s="3">
        <v>1862</v>
      </c>
      <c r="I2985" s="6">
        <f>COUNTIF($E$4:E2985,E2985)</f>
        <v>360</v>
      </c>
      <c r="J2985" s="4" t="str">
        <f t="shared" si="46"/>
        <v>pants360</v>
      </c>
      <c r="K2985" s="5"/>
      <c r="L2985" s="3"/>
    </row>
    <row r="2986" spans="3:12" x14ac:dyDescent="0.25">
      <c r="C2986" s="2" t="s">
        <v>7</v>
      </c>
      <c r="D2986" s="1">
        <v>2983</v>
      </c>
      <c r="E2986" s="1" t="s">
        <v>17</v>
      </c>
      <c r="F2986" s="1" t="s">
        <v>41</v>
      </c>
      <c r="G2986" s="1">
        <v>22</v>
      </c>
      <c r="H2986" s="3">
        <v>1487.2</v>
      </c>
      <c r="I2986" s="6">
        <f>COUNTIF($E$4:E2986,E2986)</f>
        <v>371</v>
      </c>
      <c r="J2986" s="4" t="str">
        <f t="shared" si="46"/>
        <v>blouses371</v>
      </c>
      <c r="K2986" s="5"/>
      <c r="L2986" s="3"/>
    </row>
    <row r="2987" spans="3:12" x14ac:dyDescent="0.25">
      <c r="C2987" s="2" t="s">
        <v>7</v>
      </c>
      <c r="D2987" s="1">
        <v>2984</v>
      </c>
      <c r="E2987" s="1" t="s">
        <v>17</v>
      </c>
      <c r="F2987" s="1" t="s">
        <v>58</v>
      </c>
      <c r="G2987" s="1">
        <v>18</v>
      </c>
      <c r="H2987" s="3">
        <v>1053</v>
      </c>
      <c r="I2987" s="6">
        <f>COUNTIF($E$4:E2987,E2987)</f>
        <v>372</v>
      </c>
      <c r="J2987" s="4" t="str">
        <f t="shared" si="46"/>
        <v>blouses372</v>
      </c>
      <c r="K2987" s="5"/>
      <c r="L2987" s="3"/>
    </row>
    <row r="2988" spans="3:12" x14ac:dyDescent="0.25">
      <c r="C2988" s="2" t="s">
        <v>7</v>
      </c>
      <c r="D2988" s="1">
        <v>2985</v>
      </c>
      <c r="E2988" s="1" t="s">
        <v>14</v>
      </c>
      <c r="F2988" s="1" t="s">
        <v>44</v>
      </c>
      <c r="G2988" s="1">
        <v>10</v>
      </c>
      <c r="H2988" s="3">
        <v>707</v>
      </c>
      <c r="I2988" s="6">
        <f>COUNTIF($E$4:E2988,E2988)</f>
        <v>361</v>
      </c>
      <c r="J2988" s="4" t="str">
        <f t="shared" si="46"/>
        <v>pants361</v>
      </c>
      <c r="K2988" s="5"/>
      <c r="L2988" s="3"/>
    </row>
    <row r="2989" spans="3:12" x14ac:dyDescent="0.25">
      <c r="C2989" s="2" t="s">
        <v>7</v>
      </c>
      <c r="D2989" s="1">
        <v>2986</v>
      </c>
      <c r="E2989" s="1" t="s">
        <v>18</v>
      </c>
      <c r="F2989" s="1" t="s">
        <v>48</v>
      </c>
      <c r="G2989" s="1">
        <v>10</v>
      </c>
      <c r="H2989" s="3">
        <v>598</v>
      </c>
      <c r="I2989" s="6">
        <f>COUNTIF($E$4:E2989,E2989)</f>
        <v>343</v>
      </c>
      <c r="J2989" s="4" t="str">
        <f t="shared" si="46"/>
        <v>man shoes343</v>
      </c>
      <c r="K2989" s="5"/>
      <c r="L2989" s="3"/>
    </row>
    <row r="2990" spans="3:12" x14ac:dyDescent="0.25">
      <c r="C2990" s="2" t="s">
        <v>1</v>
      </c>
      <c r="D2990" s="1">
        <v>2987</v>
      </c>
      <c r="E2990" s="1" t="s">
        <v>15</v>
      </c>
      <c r="F2990" s="1" t="s">
        <v>12</v>
      </c>
      <c r="G2990" s="1">
        <v>35</v>
      </c>
      <c r="H2990" s="3">
        <v>3052</v>
      </c>
      <c r="I2990" s="6">
        <f>COUNTIF($E$4:E2990,E2990)</f>
        <v>359</v>
      </c>
      <c r="J2990" s="4" t="str">
        <f t="shared" si="46"/>
        <v>dresses359</v>
      </c>
      <c r="K2990" s="5"/>
      <c r="L2990" s="3"/>
    </row>
    <row r="2991" spans="3:12" x14ac:dyDescent="0.25">
      <c r="C2991" s="2" t="s">
        <v>7</v>
      </c>
      <c r="D2991" s="1">
        <v>2988</v>
      </c>
      <c r="E2991" s="1" t="s">
        <v>13</v>
      </c>
      <c r="F2991" s="1" t="s">
        <v>65</v>
      </c>
      <c r="G2991" s="1">
        <v>35</v>
      </c>
      <c r="H2991" s="3">
        <v>1701</v>
      </c>
      <c r="I2991" s="6">
        <f>COUNTIF($E$4:E2991,E2991)</f>
        <v>405</v>
      </c>
      <c r="J2991" s="4" t="str">
        <f t="shared" si="46"/>
        <v>shirts405</v>
      </c>
      <c r="K2991" s="5"/>
      <c r="L2991" s="3"/>
    </row>
    <row r="2992" spans="3:12" x14ac:dyDescent="0.25">
      <c r="C2992" s="2" t="s">
        <v>7</v>
      </c>
      <c r="D2992" s="1">
        <v>2989</v>
      </c>
      <c r="E2992" s="1" t="s">
        <v>13</v>
      </c>
      <c r="F2992" s="1" t="s">
        <v>30</v>
      </c>
      <c r="G2992" s="1">
        <v>33</v>
      </c>
      <c r="H2992" s="3">
        <v>1618.65</v>
      </c>
      <c r="I2992" s="6">
        <f>COUNTIF($E$4:E2992,E2992)</f>
        <v>406</v>
      </c>
      <c r="J2992" s="4" t="str">
        <f t="shared" si="46"/>
        <v>shirts406</v>
      </c>
      <c r="K2992" s="5"/>
      <c r="L2992" s="3"/>
    </row>
    <row r="2993" spans="3:12" x14ac:dyDescent="0.25">
      <c r="C2993" s="2" t="s">
        <v>7</v>
      </c>
      <c r="D2993" s="1">
        <v>2990</v>
      </c>
      <c r="E2993" s="1" t="s">
        <v>18</v>
      </c>
      <c r="F2993" s="1" t="s">
        <v>46</v>
      </c>
      <c r="G2993" s="1">
        <v>17</v>
      </c>
      <c r="H2993" s="3">
        <v>1005.55</v>
      </c>
      <c r="I2993" s="6">
        <f>COUNTIF($E$4:E2993,E2993)</f>
        <v>344</v>
      </c>
      <c r="J2993" s="4" t="str">
        <f t="shared" si="46"/>
        <v>man shoes344</v>
      </c>
      <c r="K2993" s="5"/>
      <c r="L2993" s="3"/>
    </row>
    <row r="2994" spans="3:12" x14ac:dyDescent="0.25">
      <c r="C2994" s="2" t="s">
        <v>7</v>
      </c>
      <c r="D2994" s="1">
        <v>2991</v>
      </c>
      <c r="E2994" s="1" t="s">
        <v>19</v>
      </c>
      <c r="F2994" s="1" t="s">
        <v>38</v>
      </c>
      <c r="G2994" s="1">
        <v>26</v>
      </c>
      <c r="H2994" s="3">
        <v>4134</v>
      </c>
      <c r="I2994" s="6">
        <f>COUNTIF($E$4:E2994,E2994)</f>
        <v>380</v>
      </c>
      <c r="J2994" s="4" t="str">
        <f t="shared" si="46"/>
        <v>woman's shoes380</v>
      </c>
      <c r="K2994" s="5"/>
      <c r="L2994" s="3"/>
    </row>
    <row r="2995" spans="3:12" x14ac:dyDescent="0.25">
      <c r="C2995" s="2" t="s">
        <v>7</v>
      </c>
      <c r="D2995" s="1">
        <v>2992</v>
      </c>
      <c r="E2995" s="1" t="s">
        <v>14</v>
      </c>
      <c r="F2995" s="1" t="s">
        <v>50</v>
      </c>
      <c r="G2995" s="1">
        <v>21</v>
      </c>
      <c r="H2995" s="3">
        <v>1367.1</v>
      </c>
      <c r="I2995" s="6">
        <f>COUNTIF($E$4:E2995,E2995)</f>
        <v>362</v>
      </c>
      <c r="J2995" s="4" t="str">
        <f t="shared" si="46"/>
        <v>pants362</v>
      </c>
      <c r="K2995" s="5"/>
      <c r="L2995" s="3"/>
    </row>
    <row r="2996" spans="3:12" x14ac:dyDescent="0.25">
      <c r="C2996" s="2" t="s">
        <v>7</v>
      </c>
      <c r="D2996" s="1">
        <v>2993</v>
      </c>
      <c r="E2996" s="1" t="s">
        <v>15</v>
      </c>
      <c r="F2996" s="1" t="s">
        <v>61</v>
      </c>
      <c r="G2996" s="1">
        <v>11</v>
      </c>
      <c r="H2996" s="3">
        <v>800.8</v>
      </c>
      <c r="I2996" s="6">
        <f>COUNTIF($E$4:E2996,E2996)</f>
        <v>360</v>
      </c>
      <c r="J2996" s="4" t="str">
        <f t="shared" si="46"/>
        <v>dresses360</v>
      </c>
      <c r="K2996" s="5"/>
      <c r="L2996" s="3"/>
    </row>
    <row r="2997" spans="3:12" x14ac:dyDescent="0.25">
      <c r="C2997" s="2" t="s">
        <v>7</v>
      </c>
      <c r="D2997" s="1">
        <v>2994</v>
      </c>
      <c r="E2997" s="1" t="s">
        <v>15</v>
      </c>
      <c r="F2997" s="1" t="s">
        <v>64</v>
      </c>
      <c r="G2997" s="1">
        <v>27</v>
      </c>
      <c r="H2997" s="3">
        <v>2095.1999999999998</v>
      </c>
      <c r="I2997" s="6">
        <f>COUNTIF($E$4:E2997,E2997)</f>
        <v>361</v>
      </c>
      <c r="J2997" s="4" t="str">
        <f t="shared" si="46"/>
        <v>dresses361</v>
      </c>
      <c r="K2997" s="5"/>
      <c r="L2997" s="3"/>
    </row>
    <row r="2998" spans="3:12" x14ac:dyDescent="0.25">
      <c r="C2998" s="2" t="s">
        <v>7</v>
      </c>
      <c r="D2998" s="1">
        <v>2995</v>
      </c>
      <c r="E2998" s="1" t="s">
        <v>17</v>
      </c>
      <c r="F2998" s="1" t="s">
        <v>32</v>
      </c>
      <c r="G2998" s="1">
        <v>25</v>
      </c>
      <c r="H2998" s="3">
        <v>1673.75</v>
      </c>
      <c r="I2998" s="6">
        <f>COUNTIF($E$4:E2998,E2998)</f>
        <v>373</v>
      </c>
      <c r="J2998" s="4" t="str">
        <f t="shared" si="46"/>
        <v>blouses373</v>
      </c>
      <c r="K2998" s="5"/>
      <c r="L2998" s="3"/>
    </row>
    <row r="2999" spans="3:12" x14ac:dyDescent="0.25">
      <c r="C2999" s="2" t="s">
        <v>7</v>
      </c>
      <c r="D2999" s="1">
        <v>2996</v>
      </c>
      <c r="E2999" s="1" t="s">
        <v>17</v>
      </c>
      <c r="F2999" s="1" t="s">
        <v>24</v>
      </c>
      <c r="G2999" s="1">
        <v>26</v>
      </c>
      <c r="H2999" s="3">
        <v>1639.3</v>
      </c>
      <c r="I2999" s="6">
        <f>COUNTIF($E$4:E2999,E2999)</f>
        <v>374</v>
      </c>
      <c r="J2999" s="4" t="str">
        <f t="shared" si="46"/>
        <v>blouses374</v>
      </c>
      <c r="K2999" s="5"/>
      <c r="L2999" s="3"/>
    </row>
    <row r="3000" spans="3:12" x14ac:dyDescent="0.25">
      <c r="C3000" s="2" t="s">
        <v>7</v>
      </c>
      <c r="D3000" s="1">
        <v>2997</v>
      </c>
      <c r="E3000" s="1" t="s">
        <v>15</v>
      </c>
      <c r="F3000" s="1" t="s">
        <v>36</v>
      </c>
      <c r="G3000" s="1">
        <v>15</v>
      </c>
      <c r="H3000" s="3">
        <v>1200</v>
      </c>
      <c r="I3000" s="6">
        <f>COUNTIF($E$4:E3000,E3000)</f>
        <v>362</v>
      </c>
      <c r="J3000" s="4" t="str">
        <f t="shared" si="46"/>
        <v>dresses362</v>
      </c>
      <c r="K3000" s="5"/>
      <c r="L3000" s="3"/>
    </row>
    <row r="3001" spans="3:12" x14ac:dyDescent="0.25">
      <c r="C3001" s="2" t="s">
        <v>7</v>
      </c>
      <c r="D3001" s="1">
        <v>2998</v>
      </c>
      <c r="E3001" s="1" t="s">
        <v>14</v>
      </c>
      <c r="F3001" s="1" t="s">
        <v>49</v>
      </c>
      <c r="G3001" s="1">
        <v>18</v>
      </c>
      <c r="H3001" s="3">
        <v>1234.8</v>
      </c>
      <c r="I3001" s="6">
        <f>COUNTIF($E$4:E3001,E3001)</f>
        <v>363</v>
      </c>
      <c r="J3001" s="4" t="str">
        <f t="shared" si="46"/>
        <v>pants363</v>
      </c>
      <c r="K3001" s="5"/>
      <c r="L3001" s="3"/>
    </row>
    <row r="3002" spans="3:12" x14ac:dyDescent="0.25">
      <c r="C3002" s="2" t="s">
        <v>7</v>
      </c>
      <c r="D3002" s="1">
        <v>2999</v>
      </c>
      <c r="E3002" s="1" t="s">
        <v>18</v>
      </c>
      <c r="F3002" s="1" t="s">
        <v>9</v>
      </c>
      <c r="G3002" s="1">
        <v>35</v>
      </c>
      <c r="H3002" s="3">
        <v>2070.25</v>
      </c>
      <c r="I3002" s="6">
        <f>COUNTIF($E$4:E3002,E3002)</f>
        <v>345</v>
      </c>
      <c r="J3002" s="4" t="str">
        <f t="shared" si="46"/>
        <v>man shoes345</v>
      </c>
      <c r="K3002" s="5"/>
      <c r="L3002" s="3"/>
    </row>
    <row r="3003" spans="3:12" x14ac:dyDescent="0.25">
      <c r="C3003" s="2" t="s">
        <v>7</v>
      </c>
      <c r="D3003" s="1">
        <v>3000</v>
      </c>
      <c r="E3003" s="1" t="s">
        <v>14</v>
      </c>
      <c r="F3003" s="1" t="s">
        <v>47</v>
      </c>
      <c r="G3003" s="1">
        <v>13</v>
      </c>
      <c r="H3003" s="3">
        <v>991.9</v>
      </c>
      <c r="I3003" s="6">
        <f>COUNTIF($E$4:E3003,E3003)</f>
        <v>364</v>
      </c>
      <c r="J3003" s="4" t="str">
        <f t="shared" si="46"/>
        <v>pants364</v>
      </c>
      <c r="K3003" s="5"/>
      <c r="L3003" s="3"/>
    </row>
    <row r="3004" spans="3:12" x14ac:dyDescent="0.25">
      <c r="C3004" s="2" t="s">
        <v>7</v>
      </c>
      <c r="D3004" s="1">
        <v>3001</v>
      </c>
      <c r="E3004" s="1" t="s">
        <v>8</v>
      </c>
      <c r="F3004" s="1" t="s">
        <v>40</v>
      </c>
      <c r="G3004" s="1">
        <v>17</v>
      </c>
      <c r="H3004" s="3">
        <v>3819.9</v>
      </c>
      <c r="I3004" s="6">
        <f>COUNTIF($E$4:E3004,E3004)</f>
        <v>378</v>
      </c>
      <c r="J3004" s="4" t="str">
        <f t="shared" si="46"/>
        <v>purses378</v>
      </c>
      <c r="K3004" s="5"/>
      <c r="L3004" s="3"/>
    </row>
    <row r="3005" spans="3:12" x14ac:dyDescent="0.25">
      <c r="C3005" s="2" t="s">
        <v>7</v>
      </c>
      <c r="D3005" s="1">
        <v>3002</v>
      </c>
      <c r="E3005" s="1" t="s">
        <v>15</v>
      </c>
      <c r="F3005" s="1" t="s">
        <v>36</v>
      </c>
      <c r="G3005" s="1">
        <v>22</v>
      </c>
      <c r="H3005" s="3">
        <v>1760</v>
      </c>
      <c r="I3005" s="6">
        <f>COUNTIF($E$4:E3005,E3005)</f>
        <v>363</v>
      </c>
      <c r="J3005" s="4" t="str">
        <f t="shared" si="46"/>
        <v>dresses363</v>
      </c>
      <c r="K3005" s="5"/>
      <c r="L3005" s="3"/>
    </row>
    <row r="3006" spans="3:12" x14ac:dyDescent="0.25">
      <c r="C3006" s="2" t="s">
        <v>7</v>
      </c>
      <c r="D3006" s="1">
        <v>3003</v>
      </c>
      <c r="E3006" s="1" t="s">
        <v>13</v>
      </c>
      <c r="F3006" s="1" t="s">
        <v>42</v>
      </c>
      <c r="G3006" s="1">
        <v>35</v>
      </c>
      <c r="H3006" s="3">
        <v>1464.75</v>
      </c>
      <c r="I3006" s="6">
        <f>COUNTIF($E$4:E3006,E3006)</f>
        <v>407</v>
      </c>
      <c r="J3006" s="4" t="str">
        <f t="shared" si="46"/>
        <v>shirts407</v>
      </c>
      <c r="K3006" s="5"/>
      <c r="L3006" s="3"/>
    </row>
    <row r="3007" spans="3:12" x14ac:dyDescent="0.25">
      <c r="C3007" s="2" t="s">
        <v>7</v>
      </c>
      <c r="D3007" s="1">
        <v>3004</v>
      </c>
      <c r="E3007" s="1" t="s">
        <v>19</v>
      </c>
      <c r="F3007" s="1" t="s">
        <v>35</v>
      </c>
      <c r="G3007" s="1">
        <v>21</v>
      </c>
      <c r="H3007" s="3">
        <v>3370.5</v>
      </c>
      <c r="I3007" s="6">
        <f>COUNTIF($E$4:E3007,E3007)</f>
        <v>381</v>
      </c>
      <c r="J3007" s="4" t="str">
        <f t="shared" si="46"/>
        <v>woman's shoes381</v>
      </c>
      <c r="K3007" s="5"/>
      <c r="L3007" s="3"/>
    </row>
    <row r="3008" spans="3:12" x14ac:dyDescent="0.25">
      <c r="C3008" s="2" t="s">
        <v>7</v>
      </c>
      <c r="D3008" s="1">
        <v>3005</v>
      </c>
      <c r="E3008" s="1" t="s">
        <v>16</v>
      </c>
      <c r="F3008" s="1" t="s">
        <v>33</v>
      </c>
      <c r="G3008" s="1">
        <v>23</v>
      </c>
      <c r="H3008" s="3">
        <v>341.55</v>
      </c>
      <c r="I3008" s="6">
        <f>COUNTIF($E$4:E3008,E3008)</f>
        <v>393</v>
      </c>
      <c r="J3008" s="4" t="str">
        <f t="shared" si="46"/>
        <v>ties393</v>
      </c>
      <c r="K3008" s="5"/>
      <c r="L3008" s="3"/>
    </row>
    <row r="3009" spans="3:12" x14ac:dyDescent="0.25">
      <c r="C3009" s="2" t="s">
        <v>7</v>
      </c>
      <c r="D3009" s="1">
        <v>3006</v>
      </c>
      <c r="E3009" s="1" t="s">
        <v>14</v>
      </c>
      <c r="F3009" s="1" t="s">
        <v>40</v>
      </c>
      <c r="G3009" s="1">
        <v>12</v>
      </c>
      <c r="H3009" s="3">
        <v>789.6</v>
      </c>
      <c r="I3009" s="6">
        <f>COUNTIF($E$4:E3009,E3009)</f>
        <v>365</v>
      </c>
      <c r="J3009" s="4" t="str">
        <f t="shared" si="46"/>
        <v>pants365</v>
      </c>
      <c r="K3009" s="5"/>
      <c r="L3009" s="3"/>
    </row>
    <row r="3010" spans="3:12" x14ac:dyDescent="0.25">
      <c r="C3010" s="2" t="s">
        <v>7</v>
      </c>
      <c r="D3010" s="1">
        <v>3007</v>
      </c>
      <c r="E3010" s="1" t="s">
        <v>15</v>
      </c>
      <c r="F3010" s="1" t="s">
        <v>26</v>
      </c>
      <c r="G3010" s="1">
        <v>28</v>
      </c>
      <c r="H3010" s="3">
        <v>2307.1999999999998</v>
      </c>
      <c r="I3010" s="6">
        <f>COUNTIF($E$4:E3010,E3010)</f>
        <v>364</v>
      </c>
      <c r="J3010" s="4" t="str">
        <f t="shared" si="46"/>
        <v>dresses364</v>
      </c>
      <c r="K3010" s="5"/>
      <c r="L3010" s="3"/>
    </row>
    <row r="3011" spans="3:12" x14ac:dyDescent="0.25">
      <c r="C3011" s="2" t="s">
        <v>1</v>
      </c>
      <c r="D3011" s="1">
        <v>3008</v>
      </c>
      <c r="E3011" s="1" t="s">
        <v>13</v>
      </c>
      <c r="F3011" s="1" t="s">
        <v>60</v>
      </c>
      <c r="G3011" s="1">
        <v>15</v>
      </c>
      <c r="H3011" s="3">
        <v>607.5</v>
      </c>
      <c r="I3011" s="6">
        <f>COUNTIF($E$4:E3011,E3011)</f>
        <v>408</v>
      </c>
      <c r="J3011" s="4" t="str">
        <f t="shared" si="46"/>
        <v>shirts408</v>
      </c>
      <c r="K3011" s="5"/>
      <c r="L3011" s="3"/>
    </row>
    <row r="3012" spans="3:12" x14ac:dyDescent="0.25">
      <c r="C3012" s="2" t="s">
        <v>7</v>
      </c>
      <c r="D3012" s="1">
        <v>3009</v>
      </c>
      <c r="E3012" s="1" t="s">
        <v>19</v>
      </c>
      <c r="F3012" s="1" t="s">
        <v>12</v>
      </c>
      <c r="G3012" s="1">
        <v>25</v>
      </c>
      <c r="H3012" s="3">
        <v>3600</v>
      </c>
      <c r="I3012" s="6">
        <f>COUNTIF($E$4:E3012,E3012)</f>
        <v>382</v>
      </c>
      <c r="J3012" s="4" t="str">
        <f t="shared" si="46"/>
        <v>woman's shoes382</v>
      </c>
      <c r="K3012" s="5"/>
      <c r="L3012" s="3"/>
    </row>
    <row r="3013" spans="3:12" x14ac:dyDescent="0.25">
      <c r="C3013" s="2" t="s">
        <v>7</v>
      </c>
      <c r="D3013" s="1">
        <v>3010</v>
      </c>
      <c r="E3013" s="1" t="s">
        <v>18</v>
      </c>
      <c r="F3013" s="1" t="s">
        <v>29</v>
      </c>
      <c r="G3013" s="1">
        <v>12</v>
      </c>
      <c r="H3013" s="3">
        <v>811.2</v>
      </c>
      <c r="I3013" s="6">
        <f>COUNTIF($E$4:E3013,E3013)</f>
        <v>346</v>
      </c>
      <c r="J3013" s="4" t="str">
        <f t="shared" ref="J3013:J3076" si="47">E3013&amp;I3013</f>
        <v>man shoes346</v>
      </c>
      <c r="K3013" s="5"/>
      <c r="L3013" s="3"/>
    </row>
    <row r="3014" spans="3:12" x14ac:dyDescent="0.25">
      <c r="C3014" s="2" t="s">
        <v>7</v>
      </c>
      <c r="D3014" s="1">
        <v>3011</v>
      </c>
      <c r="E3014" s="1" t="s">
        <v>14</v>
      </c>
      <c r="F3014" s="1" t="s">
        <v>49</v>
      </c>
      <c r="G3014" s="1">
        <v>31</v>
      </c>
      <c r="H3014" s="3">
        <v>2061.5</v>
      </c>
      <c r="I3014" s="6">
        <f>COUNTIF($E$4:E3014,E3014)</f>
        <v>366</v>
      </c>
      <c r="J3014" s="4" t="str">
        <f t="shared" si="47"/>
        <v>pants366</v>
      </c>
      <c r="K3014" s="5"/>
      <c r="L3014" s="3"/>
    </row>
    <row r="3015" spans="3:12" x14ac:dyDescent="0.25">
      <c r="C3015" s="2" t="s">
        <v>7</v>
      </c>
      <c r="D3015" s="1">
        <v>3012</v>
      </c>
      <c r="E3015" s="1" t="s">
        <v>15</v>
      </c>
      <c r="F3015" s="1" t="s">
        <v>38</v>
      </c>
      <c r="G3015" s="1">
        <v>26</v>
      </c>
      <c r="H3015" s="3">
        <v>2288</v>
      </c>
      <c r="I3015" s="6">
        <f>COUNTIF($E$4:E3015,E3015)</f>
        <v>365</v>
      </c>
      <c r="J3015" s="4" t="str">
        <f t="shared" si="47"/>
        <v>dresses365</v>
      </c>
      <c r="K3015" s="5"/>
      <c r="L3015" s="3"/>
    </row>
    <row r="3016" spans="3:12" x14ac:dyDescent="0.25">
      <c r="C3016" s="2" t="s">
        <v>7</v>
      </c>
      <c r="D3016" s="1">
        <v>3013</v>
      </c>
      <c r="E3016" s="1" t="s">
        <v>15</v>
      </c>
      <c r="F3016" s="1" t="s">
        <v>46</v>
      </c>
      <c r="G3016" s="1">
        <v>29</v>
      </c>
      <c r="H3016" s="3">
        <v>2505.6</v>
      </c>
      <c r="I3016" s="6">
        <f>COUNTIF($E$4:E3016,E3016)</f>
        <v>366</v>
      </c>
      <c r="J3016" s="4" t="str">
        <f t="shared" si="47"/>
        <v>dresses366</v>
      </c>
      <c r="K3016" s="5"/>
      <c r="L3016" s="3"/>
    </row>
    <row r="3017" spans="3:12" x14ac:dyDescent="0.25">
      <c r="C3017" s="2" t="s">
        <v>7</v>
      </c>
      <c r="D3017" s="1">
        <v>3014</v>
      </c>
      <c r="E3017" s="1" t="s">
        <v>16</v>
      </c>
      <c r="F3017" s="1" t="s">
        <v>31</v>
      </c>
      <c r="G3017" s="1">
        <v>12</v>
      </c>
      <c r="H3017" s="3">
        <v>174.6</v>
      </c>
      <c r="I3017" s="6">
        <f>COUNTIF($E$4:E3017,E3017)</f>
        <v>394</v>
      </c>
      <c r="J3017" s="4" t="str">
        <f t="shared" si="47"/>
        <v>ties394</v>
      </c>
      <c r="K3017" s="5"/>
      <c r="L3017" s="3"/>
    </row>
    <row r="3018" spans="3:12" x14ac:dyDescent="0.25">
      <c r="C3018" s="2" t="s">
        <v>7</v>
      </c>
      <c r="D3018" s="1">
        <v>3015</v>
      </c>
      <c r="E3018" s="1" t="s">
        <v>18</v>
      </c>
      <c r="F3018" s="1" t="s">
        <v>30</v>
      </c>
      <c r="G3018" s="1">
        <v>14</v>
      </c>
      <c r="H3018" s="3">
        <v>882.7</v>
      </c>
      <c r="I3018" s="6">
        <f>COUNTIF($E$4:E3018,E3018)</f>
        <v>347</v>
      </c>
      <c r="J3018" s="4" t="str">
        <f t="shared" si="47"/>
        <v>man shoes347</v>
      </c>
      <c r="K3018" s="5"/>
      <c r="L3018" s="3"/>
    </row>
    <row r="3019" spans="3:12" x14ac:dyDescent="0.25">
      <c r="C3019" s="2" t="s">
        <v>7</v>
      </c>
      <c r="D3019" s="1">
        <v>3016</v>
      </c>
      <c r="E3019" s="1" t="s">
        <v>17</v>
      </c>
      <c r="F3019" s="1" t="s">
        <v>60</v>
      </c>
      <c r="G3019" s="1">
        <v>18</v>
      </c>
      <c r="H3019" s="3">
        <v>1263.5999999999999</v>
      </c>
      <c r="I3019" s="6">
        <f>COUNTIF($E$4:E3019,E3019)</f>
        <v>375</v>
      </c>
      <c r="J3019" s="4" t="str">
        <f t="shared" si="47"/>
        <v>blouses375</v>
      </c>
      <c r="K3019" s="5"/>
      <c r="L3019" s="3"/>
    </row>
    <row r="3020" spans="3:12" x14ac:dyDescent="0.25">
      <c r="C3020" s="2" t="s">
        <v>7</v>
      </c>
      <c r="D3020" s="1">
        <v>3017</v>
      </c>
      <c r="E3020" s="1" t="s">
        <v>18</v>
      </c>
      <c r="F3020" s="1" t="s">
        <v>28</v>
      </c>
      <c r="G3020" s="1">
        <v>18</v>
      </c>
      <c r="H3020" s="3">
        <v>1134.9000000000001</v>
      </c>
      <c r="I3020" s="6">
        <f>COUNTIF($E$4:E3020,E3020)</f>
        <v>348</v>
      </c>
      <c r="J3020" s="4" t="str">
        <f t="shared" si="47"/>
        <v>man shoes348</v>
      </c>
      <c r="K3020" s="5"/>
      <c r="L3020" s="3"/>
    </row>
    <row r="3021" spans="3:12" x14ac:dyDescent="0.25">
      <c r="C3021" s="2" t="s">
        <v>7</v>
      </c>
      <c r="D3021" s="1">
        <v>3018</v>
      </c>
      <c r="E3021" s="1" t="s">
        <v>19</v>
      </c>
      <c r="F3021" s="1" t="s">
        <v>28</v>
      </c>
      <c r="G3021" s="1">
        <v>35</v>
      </c>
      <c r="H3021" s="3">
        <v>5407.5</v>
      </c>
      <c r="I3021" s="6">
        <f>COUNTIF($E$4:E3021,E3021)</f>
        <v>383</v>
      </c>
      <c r="J3021" s="4" t="str">
        <f t="shared" si="47"/>
        <v>woman's shoes383</v>
      </c>
      <c r="K3021" s="5"/>
      <c r="L3021" s="3"/>
    </row>
    <row r="3022" spans="3:12" x14ac:dyDescent="0.25">
      <c r="C3022" s="2" t="s">
        <v>7</v>
      </c>
      <c r="D3022" s="1">
        <v>3019</v>
      </c>
      <c r="E3022" s="1" t="s">
        <v>8</v>
      </c>
      <c r="F3022" s="1" t="s">
        <v>42</v>
      </c>
      <c r="G3022" s="1">
        <v>18</v>
      </c>
      <c r="H3022" s="3">
        <v>3704.4</v>
      </c>
      <c r="I3022" s="6">
        <f>COUNTIF($E$4:E3022,E3022)</f>
        <v>379</v>
      </c>
      <c r="J3022" s="4" t="str">
        <f t="shared" si="47"/>
        <v>purses379</v>
      </c>
      <c r="K3022" s="5"/>
      <c r="L3022" s="3"/>
    </row>
    <row r="3023" spans="3:12" x14ac:dyDescent="0.25">
      <c r="C3023" s="2" t="s">
        <v>7</v>
      </c>
      <c r="D3023" s="1">
        <v>3020</v>
      </c>
      <c r="E3023" s="1" t="s">
        <v>19</v>
      </c>
      <c r="F3023" s="1" t="s">
        <v>64</v>
      </c>
      <c r="G3023" s="1">
        <v>13</v>
      </c>
      <c r="H3023" s="3">
        <v>2067</v>
      </c>
      <c r="I3023" s="6">
        <f>COUNTIF($E$4:E3023,E3023)</f>
        <v>384</v>
      </c>
      <c r="J3023" s="4" t="str">
        <f t="shared" si="47"/>
        <v>woman's shoes384</v>
      </c>
      <c r="K3023" s="5"/>
      <c r="L3023" s="3"/>
    </row>
    <row r="3024" spans="3:12" x14ac:dyDescent="0.25">
      <c r="C3024" s="2" t="s">
        <v>7</v>
      </c>
      <c r="D3024" s="1">
        <v>3021</v>
      </c>
      <c r="E3024" s="1" t="s">
        <v>16</v>
      </c>
      <c r="F3024" s="1" t="s">
        <v>22</v>
      </c>
      <c r="G3024" s="1">
        <v>29</v>
      </c>
      <c r="H3024" s="3">
        <v>443.7</v>
      </c>
      <c r="I3024" s="6">
        <f>COUNTIF($E$4:E3024,E3024)</f>
        <v>395</v>
      </c>
      <c r="J3024" s="4" t="str">
        <f t="shared" si="47"/>
        <v>ties395</v>
      </c>
      <c r="K3024" s="5"/>
      <c r="L3024" s="3"/>
    </row>
    <row r="3025" spans="3:12" x14ac:dyDescent="0.25">
      <c r="C3025" s="2" t="s">
        <v>7</v>
      </c>
      <c r="D3025" s="1">
        <v>3022</v>
      </c>
      <c r="E3025" s="1" t="s">
        <v>18</v>
      </c>
      <c r="F3025" s="1" t="s">
        <v>52</v>
      </c>
      <c r="G3025" s="1">
        <v>28</v>
      </c>
      <c r="H3025" s="3">
        <v>1765.4</v>
      </c>
      <c r="I3025" s="6">
        <f>COUNTIF($E$4:E3025,E3025)</f>
        <v>349</v>
      </c>
      <c r="J3025" s="4" t="str">
        <f t="shared" si="47"/>
        <v>man shoes349</v>
      </c>
      <c r="K3025" s="5"/>
      <c r="L3025" s="3"/>
    </row>
    <row r="3026" spans="3:12" x14ac:dyDescent="0.25">
      <c r="C3026" s="2" t="s">
        <v>7</v>
      </c>
      <c r="D3026" s="1">
        <v>3023</v>
      </c>
      <c r="E3026" s="1" t="s">
        <v>8</v>
      </c>
      <c r="F3026" s="1" t="s">
        <v>21</v>
      </c>
      <c r="G3026" s="1">
        <v>22</v>
      </c>
      <c r="H3026" s="3">
        <v>4989.6000000000004</v>
      </c>
      <c r="I3026" s="6">
        <f>COUNTIF($E$4:E3026,E3026)</f>
        <v>380</v>
      </c>
      <c r="J3026" s="4" t="str">
        <f t="shared" si="47"/>
        <v>purses380</v>
      </c>
      <c r="K3026" s="5"/>
      <c r="L3026" s="3"/>
    </row>
    <row r="3027" spans="3:12" x14ac:dyDescent="0.25">
      <c r="C3027" s="2" t="s">
        <v>1</v>
      </c>
      <c r="D3027" s="1">
        <v>3024</v>
      </c>
      <c r="E3027" s="1" t="s">
        <v>16</v>
      </c>
      <c r="F3027" s="1" t="s">
        <v>58</v>
      </c>
      <c r="G3027" s="1">
        <v>16</v>
      </c>
      <c r="H3027" s="3">
        <v>244.8</v>
      </c>
      <c r="I3027" s="6">
        <f>COUNTIF($E$4:E3027,E3027)</f>
        <v>396</v>
      </c>
      <c r="J3027" s="4" t="str">
        <f t="shared" si="47"/>
        <v>ties396</v>
      </c>
      <c r="K3027" s="5"/>
      <c r="L3027" s="3"/>
    </row>
    <row r="3028" spans="3:12" x14ac:dyDescent="0.25">
      <c r="C3028" s="2" t="s">
        <v>7</v>
      </c>
      <c r="D3028" s="1">
        <v>3025</v>
      </c>
      <c r="E3028" s="1" t="s">
        <v>14</v>
      </c>
      <c r="F3028" s="1" t="s">
        <v>38</v>
      </c>
      <c r="G3028" s="1">
        <v>30</v>
      </c>
      <c r="H3028" s="3">
        <v>2205</v>
      </c>
      <c r="I3028" s="6">
        <f>COUNTIF($E$4:E3028,E3028)</f>
        <v>367</v>
      </c>
      <c r="J3028" s="4" t="str">
        <f t="shared" si="47"/>
        <v>pants367</v>
      </c>
      <c r="K3028" s="5"/>
      <c r="L3028" s="3"/>
    </row>
    <row r="3029" spans="3:12" x14ac:dyDescent="0.25">
      <c r="C3029" s="2" t="s">
        <v>7</v>
      </c>
      <c r="D3029" s="1">
        <v>3026</v>
      </c>
      <c r="E3029" s="1" t="s">
        <v>13</v>
      </c>
      <c r="F3029" s="1" t="s">
        <v>20</v>
      </c>
      <c r="G3029" s="1">
        <v>26</v>
      </c>
      <c r="H3029" s="3">
        <v>1053</v>
      </c>
      <c r="I3029" s="6">
        <f>COUNTIF($E$4:E3029,E3029)</f>
        <v>409</v>
      </c>
      <c r="J3029" s="4" t="str">
        <f t="shared" si="47"/>
        <v>shirts409</v>
      </c>
      <c r="K3029" s="5"/>
      <c r="L3029" s="3"/>
    </row>
    <row r="3030" spans="3:12" x14ac:dyDescent="0.25">
      <c r="C3030" s="2" t="s">
        <v>7</v>
      </c>
      <c r="D3030" s="1">
        <v>3027</v>
      </c>
      <c r="E3030" s="1" t="s">
        <v>14</v>
      </c>
      <c r="F3030" s="1" t="s">
        <v>22</v>
      </c>
      <c r="G3030" s="1">
        <v>27</v>
      </c>
      <c r="H3030" s="3">
        <v>1908.9</v>
      </c>
      <c r="I3030" s="6">
        <f>COUNTIF($E$4:E3030,E3030)</f>
        <v>368</v>
      </c>
      <c r="J3030" s="4" t="str">
        <f t="shared" si="47"/>
        <v>pants368</v>
      </c>
      <c r="K3030" s="5"/>
      <c r="L3030" s="3"/>
    </row>
    <row r="3031" spans="3:12" x14ac:dyDescent="0.25">
      <c r="C3031" s="2" t="s">
        <v>7</v>
      </c>
      <c r="D3031" s="1">
        <v>3028</v>
      </c>
      <c r="E3031" s="1" t="s">
        <v>13</v>
      </c>
      <c r="F3031" s="1" t="s">
        <v>39</v>
      </c>
      <c r="G3031" s="1">
        <v>29</v>
      </c>
      <c r="H3031" s="3">
        <v>1344.15</v>
      </c>
      <c r="I3031" s="6">
        <f>COUNTIF($E$4:E3031,E3031)</f>
        <v>410</v>
      </c>
      <c r="J3031" s="4" t="str">
        <f t="shared" si="47"/>
        <v>shirts410</v>
      </c>
      <c r="K3031" s="5"/>
      <c r="L3031" s="3"/>
    </row>
    <row r="3032" spans="3:12" x14ac:dyDescent="0.25">
      <c r="C3032" s="2" t="s">
        <v>7</v>
      </c>
      <c r="D3032" s="1">
        <v>3029</v>
      </c>
      <c r="E3032" s="1" t="s">
        <v>15</v>
      </c>
      <c r="F3032" s="1" t="s">
        <v>59</v>
      </c>
      <c r="G3032" s="1">
        <v>21</v>
      </c>
      <c r="H3032" s="3">
        <v>1764</v>
      </c>
      <c r="I3032" s="6">
        <f>COUNTIF($E$4:E3032,E3032)</f>
        <v>367</v>
      </c>
      <c r="J3032" s="4" t="str">
        <f t="shared" si="47"/>
        <v>dresses367</v>
      </c>
      <c r="K3032" s="5"/>
      <c r="L3032" s="3"/>
    </row>
    <row r="3033" spans="3:12" x14ac:dyDescent="0.25">
      <c r="C3033" s="2" t="s">
        <v>7</v>
      </c>
      <c r="D3033" s="1">
        <v>3030</v>
      </c>
      <c r="E3033" s="1" t="s">
        <v>17</v>
      </c>
      <c r="F3033" s="1" t="s">
        <v>38</v>
      </c>
      <c r="G3033" s="1">
        <v>11</v>
      </c>
      <c r="H3033" s="3">
        <v>736.45</v>
      </c>
      <c r="I3033" s="6">
        <f>COUNTIF($E$4:E3033,E3033)</f>
        <v>376</v>
      </c>
      <c r="J3033" s="4" t="str">
        <f t="shared" si="47"/>
        <v>blouses376</v>
      </c>
      <c r="K3033" s="5"/>
      <c r="L3033" s="3"/>
    </row>
    <row r="3034" spans="3:12" x14ac:dyDescent="0.25">
      <c r="C3034" s="2" t="s">
        <v>7</v>
      </c>
      <c r="D3034" s="1">
        <v>3031</v>
      </c>
      <c r="E3034" s="1" t="s">
        <v>16</v>
      </c>
      <c r="F3034" s="1" t="s">
        <v>54</v>
      </c>
      <c r="G3034" s="1">
        <v>35</v>
      </c>
      <c r="H3034" s="3">
        <v>546</v>
      </c>
      <c r="I3034" s="6">
        <f>COUNTIF($E$4:E3034,E3034)</f>
        <v>397</v>
      </c>
      <c r="J3034" s="4" t="str">
        <f t="shared" si="47"/>
        <v>ties397</v>
      </c>
      <c r="K3034" s="5"/>
      <c r="L3034" s="3"/>
    </row>
    <row r="3035" spans="3:12" x14ac:dyDescent="0.25">
      <c r="C3035" s="2" t="s">
        <v>7</v>
      </c>
      <c r="D3035" s="1">
        <v>3032</v>
      </c>
      <c r="E3035" s="1" t="s">
        <v>8</v>
      </c>
      <c r="F3035" s="1" t="s">
        <v>35</v>
      </c>
      <c r="G3035" s="1">
        <v>17</v>
      </c>
      <c r="H3035" s="3">
        <v>3498.6</v>
      </c>
      <c r="I3035" s="6">
        <f>COUNTIF($E$4:E3035,E3035)</f>
        <v>381</v>
      </c>
      <c r="J3035" s="4" t="str">
        <f t="shared" si="47"/>
        <v>purses381</v>
      </c>
      <c r="K3035" s="5"/>
      <c r="L3035" s="3"/>
    </row>
    <row r="3036" spans="3:12" x14ac:dyDescent="0.25">
      <c r="C3036" s="2" t="s">
        <v>7</v>
      </c>
      <c r="D3036" s="1">
        <v>3033</v>
      </c>
      <c r="E3036" s="1" t="s">
        <v>19</v>
      </c>
      <c r="F3036" s="1" t="s">
        <v>49</v>
      </c>
      <c r="G3036" s="1">
        <v>22</v>
      </c>
      <c r="H3036" s="3">
        <v>3036</v>
      </c>
      <c r="I3036" s="6">
        <f>COUNTIF($E$4:E3036,E3036)</f>
        <v>385</v>
      </c>
      <c r="J3036" s="4" t="str">
        <f t="shared" si="47"/>
        <v>woman's shoes385</v>
      </c>
      <c r="K3036" s="5"/>
      <c r="L3036" s="3"/>
    </row>
    <row r="3037" spans="3:12" x14ac:dyDescent="0.25">
      <c r="C3037" s="2" t="s">
        <v>7</v>
      </c>
      <c r="D3037" s="1">
        <v>3034</v>
      </c>
      <c r="E3037" s="1" t="s">
        <v>17</v>
      </c>
      <c r="F3037" s="1" t="s">
        <v>35</v>
      </c>
      <c r="G3037" s="1">
        <v>15</v>
      </c>
      <c r="H3037" s="3">
        <v>916.5</v>
      </c>
      <c r="I3037" s="6">
        <f>COUNTIF($E$4:E3037,E3037)</f>
        <v>377</v>
      </c>
      <c r="J3037" s="4" t="str">
        <f t="shared" si="47"/>
        <v>blouses377</v>
      </c>
      <c r="K3037" s="5"/>
      <c r="L3037" s="3"/>
    </row>
    <row r="3038" spans="3:12" x14ac:dyDescent="0.25">
      <c r="C3038" s="2" t="s">
        <v>7</v>
      </c>
      <c r="D3038" s="1">
        <v>3035</v>
      </c>
      <c r="E3038" s="1" t="s">
        <v>18</v>
      </c>
      <c r="F3038" s="1" t="s">
        <v>61</v>
      </c>
      <c r="G3038" s="1">
        <v>23</v>
      </c>
      <c r="H3038" s="3">
        <v>1465.1</v>
      </c>
      <c r="I3038" s="6">
        <f>COUNTIF($E$4:E3038,E3038)</f>
        <v>350</v>
      </c>
      <c r="J3038" s="4" t="str">
        <f t="shared" si="47"/>
        <v>man shoes350</v>
      </c>
      <c r="K3038" s="5"/>
      <c r="L3038" s="3"/>
    </row>
    <row r="3039" spans="3:12" x14ac:dyDescent="0.25">
      <c r="C3039" s="2" t="s">
        <v>7</v>
      </c>
      <c r="D3039" s="1">
        <v>3036</v>
      </c>
      <c r="E3039" s="1" t="s">
        <v>14</v>
      </c>
      <c r="F3039" s="1" t="s">
        <v>26</v>
      </c>
      <c r="G3039" s="1">
        <v>11</v>
      </c>
      <c r="H3039" s="3">
        <v>816.2</v>
      </c>
      <c r="I3039" s="6">
        <f>COUNTIF($E$4:E3039,E3039)</f>
        <v>369</v>
      </c>
      <c r="J3039" s="4" t="str">
        <f t="shared" si="47"/>
        <v>pants369</v>
      </c>
      <c r="K3039" s="5"/>
      <c r="L3039" s="3"/>
    </row>
    <row r="3040" spans="3:12" x14ac:dyDescent="0.25">
      <c r="C3040" s="2" t="s">
        <v>7</v>
      </c>
      <c r="D3040" s="1">
        <v>3037</v>
      </c>
      <c r="E3040" s="1" t="s">
        <v>13</v>
      </c>
      <c r="F3040" s="1" t="s">
        <v>33</v>
      </c>
      <c r="G3040" s="1">
        <v>11</v>
      </c>
      <c r="H3040" s="3">
        <v>539.54999999999995</v>
      </c>
      <c r="I3040" s="6">
        <f>COUNTIF($E$4:E3040,E3040)</f>
        <v>411</v>
      </c>
      <c r="J3040" s="4" t="str">
        <f t="shared" si="47"/>
        <v>shirts411</v>
      </c>
      <c r="K3040" s="5"/>
      <c r="L3040" s="3"/>
    </row>
    <row r="3041" spans="3:12" x14ac:dyDescent="0.25">
      <c r="C3041" s="2" t="s">
        <v>7</v>
      </c>
      <c r="D3041" s="1">
        <v>3038</v>
      </c>
      <c r="E3041" s="1" t="s">
        <v>17</v>
      </c>
      <c r="F3041" s="1" t="s">
        <v>38</v>
      </c>
      <c r="G3041" s="1">
        <v>28</v>
      </c>
      <c r="H3041" s="3">
        <v>1729</v>
      </c>
      <c r="I3041" s="6">
        <f>COUNTIF($E$4:E3041,E3041)</f>
        <v>378</v>
      </c>
      <c r="J3041" s="4" t="str">
        <f t="shared" si="47"/>
        <v>blouses378</v>
      </c>
      <c r="K3041" s="5"/>
      <c r="L3041" s="3"/>
    </row>
    <row r="3042" spans="3:12" x14ac:dyDescent="0.25">
      <c r="C3042" s="2" t="s">
        <v>7</v>
      </c>
      <c r="D3042" s="1">
        <v>3039</v>
      </c>
      <c r="E3042" s="1" t="s">
        <v>13</v>
      </c>
      <c r="F3042" s="1" t="s">
        <v>59</v>
      </c>
      <c r="G3042" s="1">
        <v>11</v>
      </c>
      <c r="H3042" s="3">
        <v>450.45</v>
      </c>
      <c r="I3042" s="6">
        <f>COUNTIF($E$4:E3042,E3042)</f>
        <v>412</v>
      </c>
      <c r="J3042" s="4" t="str">
        <f t="shared" si="47"/>
        <v>shirts412</v>
      </c>
      <c r="K3042" s="5"/>
      <c r="L3042" s="3"/>
    </row>
    <row r="3043" spans="3:12" x14ac:dyDescent="0.25">
      <c r="C3043" s="2" t="s">
        <v>7</v>
      </c>
      <c r="D3043" s="1">
        <v>3040</v>
      </c>
      <c r="E3043" s="1" t="s">
        <v>14</v>
      </c>
      <c r="F3043" s="1" t="s">
        <v>27</v>
      </c>
      <c r="G3043" s="1">
        <v>22</v>
      </c>
      <c r="H3043" s="3">
        <v>1540</v>
      </c>
      <c r="I3043" s="6">
        <f>COUNTIF($E$4:E3043,E3043)</f>
        <v>370</v>
      </c>
      <c r="J3043" s="4" t="str">
        <f t="shared" si="47"/>
        <v>pants370</v>
      </c>
      <c r="K3043" s="5"/>
      <c r="L3043" s="3"/>
    </row>
    <row r="3044" spans="3:12" x14ac:dyDescent="0.25">
      <c r="C3044" s="2" t="s">
        <v>7</v>
      </c>
      <c r="D3044" s="1">
        <v>3041</v>
      </c>
      <c r="E3044" s="1" t="s">
        <v>18</v>
      </c>
      <c r="F3044" s="1" t="s">
        <v>47</v>
      </c>
      <c r="G3044" s="1">
        <v>21</v>
      </c>
      <c r="H3044" s="3">
        <v>1446.9</v>
      </c>
      <c r="I3044" s="6">
        <f>COUNTIF($E$4:E3044,E3044)</f>
        <v>351</v>
      </c>
      <c r="J3044" s="4" t="str">
        <f t="shared" si="47"/>
        <v>man shoes351</v>
      </c>
      <c r="K3044" s="5"/>
      <c r="L3044" s="3"/>
    </row>
    <row r="3045" spans="3:12" x14ac:dyDescent="0.25">
      <c r="C3045" s="2" t="s">
        <v>1</v>
      </c>
      <c r="D3045" s="1">
        <v>3042</v>
      </c>
      <c r="E3045" s="1" t="s">
        <v>8</v>
      </c>
      <c r="F3045" s="1" t="s">
        <v>24</v>
      </c>
      <c r="G3045" s="1">
        <v>20</v>
      </c>
      <c r="H3045" s="3">
        <v>4074</v>
      </c>
      <c r="I3045" s="6">
        <f>COUNTIF($E$4:E3045,E3045)</f>
        <v>382</v>
      </c>
      <c r="J3045" s="4" t="str">
        <f t="shared" si="47"/>
        <v>purses382</v>
      </c>
      <c r="K3045" s="5"/>
      <c r="L3045" s="3"/>
    </row>
    <row r="3046" spans="3:12" x14ac:dyDescent="0.25">
      <c r="C3046" s="2" t="s">
        <v>7</v>
      </c>
      <c r="D3046" s="1">
        <v>3043</v>
      </c>
      <c r="E3046" s="1" t="s">
        <v>19</v>
      </c>
      <c r="F3046" s="1" t="s">
        <v>33</v>
      </c>
      <c r="G3046" s="1">
        <v>28</v>
      </c>
      <c r="H3046" s="3">
        <v>3864</v>
      </c>
      <c r="I3046" s="6">
        <f>COUNTIF($E$4:E3046,E3046)</f>
        <v>386</v>
      </c>
      <c r="J3046" s="4" t="str">
        <f t="shared" si="47"/>
        <v>woman's shoes386</v>
      </c>
      <c r="K3046" s="5"/>
      <c r="L3046" s="3"/>
    </row>
    <row r="3047" spans="3:12" x14ac:dyDescent="0.25">
      <c r="C3047" s="2" t="s">
        <v>7</v>
      </c>
      <c r="D3047" s="1">
        <v>3044</v>
      </c>
      <c r="E3047" s="1" t="s">
        <v>19</v>
      </c>
      <c r="F3047" s="1" t="s">
        <v>20</v>
      </c>
      <c r="G3047" s="1">
        <v>24</v>
      </c>
      <c r="H3047" s="3">
        <v>3240</v>
      </c>
      <c r="I3047" s="6">
        <f>COUNTIF($E$4:E3047,E3047)</f>
        <v>387</v>
      </c>
      <c r="J3047" s="4" t="str">
        <f t="shared" si="47"/>
        <v>woman's shoes387</v>
      </c>
      <c r="K3047" s="5"/>
      <c r="L3047" s="3"/>
    </row>
    <row r="3048" spans="3:12" x14ac:dyDescent="0.25">
      <c r="C3048" s="2" t="s">
        <v>7</v>
      </c>
      <c r="D3048" s="1">
        <v>3045</v>
      </c>
      <c r="E3048" s="1" t="s">
        <v>16</v>
      </c>
      <c r="F3048" s="1" t="s">
        <v>34</v>
      </c>
      <c r="G3048" s="1">
        <v>30</v>
      </c>
      <c r="H3048" s="3">
        <v>427.5</v>
      </c>
      <c r="I3048" s="6">
        <f>COUNTIF($E$4:E3048,E3048)</f>
        <v>398</v>
      </c>
      <c r="J3048" s="4" t="str">
        <f t="shared" si="47"/>
        <v>ties398</v>
      </c>
      <c r="K3048" s="5"/>
      <c r="L3048" s="3"/>
    </row>
    <row r="3049" spans="3:12" x14ac:dyDescent="0.25">
      <c r="C3049" s="2" t="s">
        <v>7</v>
      </c>
      <c r="D3049" s="1">
        <v>3046</v>
      </c>
      <c r="E3049" s="1" t="s">
        <v>18</v>
      </c>
      <c r="F3049" s="1" t="s">
        <v>43</v>
      </c>
      <c r="G3049" s="1">
        <v>32</v>
      </c>
      <c r="H3049" s="3">
        <v>2204.8000000000002</v>
      </c>
      <c r="I3049" s="6">
        <f>COUNTIF($E$4:E3049,E3049)</f>
        <v>352</v>
      </c>
      <c r="J3049" s="4" t="str">
        <f t="shared" si="47"/>
        <v>man shoes352</v>
      </c>
      <c r="K3049" s="5"/>
      <c r="L3049" s="3"/>
    </row>
    <row r="3050" spans="3:12" x14ac:dyDescent="0.25">
      <c r="C3050" s="2" t="s">
        <v>7</v>
      </c>
      <c r="D3050" s="1">
        <v>3047</v>
      </c>
      <c r="E3050" s="1" t="s">
        <v>14</v>
      </c>
      <c r="F3050" s="1" t="s">
        <v>43</v>
      </c>
      <c r="G3050" s="1">
        <v>32</v>
      </c>
      <c r="H3050" s="3">
        <v>2217.6</v>
      </c>
      <c r="I3050" s="6">
        <f>COUNTIF($E$4:E3050,E3050)</f>
        <v>371</v>
      </c>
      <c r="J3050" s="4" t="str">
        <f t="shared" si="47"/>
        <v>pants371</v>
      </c>
      <c r="K3050" s="5"/>
      <c r="L3050" s="3"/>
    </row>
    <row r="3051" spans="3:12" x14ac:dyDescent="0.25">
      <c r="C3051" s="2" t="s">
        <v>7</v>
      </c>
      <c r="D3051" s="1">
        <v>3048</v>
      </c>
      <c r="E3051" s="1" t="s">
        <v>15</v>
      </c>
      <c r="F3051" s="1" t="s">
        <v>22</v>
      </c>
      <c r="G3051" s="1">
        <v>20</v>
      </c>
      <c r="H3051" s="3">
        <v>1680</v>
      </c>
      <c r="I3051" s="6">
        <f>COUNTIF($E$4:E3051,E3051)</f>
        <v>368</v>
      </c>
      <c r="J3051" s="4" t="str">
        <f t="shared" si="47"/>
        <v>dresses368</v>
      </c>
      <c r="K3051" s="5"/>
      <c r="L3051" s="3"/>
    </row>
    <row r="3052" spans="3:12" x14ac:dyDescent="0.25">
      <c r="C3052" s="2" t="s">
        <v>7</v>
      </c>
      <c r="D3052" s="1">
        <v>3049</v>
      </c>
      <c r="E3052" s="1" t="s">
        <v>19</v>
      </c>
      <c r="F3052" s="1" t="s">
        <v>41</v>
      </c>
      <c r="G3052" s="1">
        <v>23</v>
      </c>
      <c r="H3052" s="3">
        <v>3346.5</v>
      </c>
      <c r="I3052" s="6">
        <f>COUNTIF($E$4:E3052,E3052)</f>
        <v>388</v>
      </c>
      <c r="J3052" s="4" t="str">
        <f t="shared" si="47"/>
        <v>woman's shoes388</v>
      </c>
      <c r="K3052" s="5"/>
      <c r="L3052" s="3"/>
    </row>
    <row r="3053" spans="3:12" x14ac:dyDescent="0.25">
      <c r="C3053" s="2" t="s">
        <v>7</v>
      </c>
      <c r="D3053" s="1">
        <v>3050</v>
      </c>
      <c r="E3053" s="1" t="s">
        <v>14</v>
      </c>
      <c r="F3053" s="1" t="s">
        <v>9</v>
      </c>
      <c r="G3053" s="1">
        <v>29</v>
      </c>
      <c r="H3053" s="3">
        <v>1867.6</v>
      </c>
      <c r="I3053" s="6">
        <f>COUNTIF($E$4:E3053,E3053)</f>
        <v>372</v>
      </c>
      <c r="J3053" s="4" t="str">
        <f t="shared" si="47"/>
        <v>pants372</v>
      </c>
      <c r="K3053" s="5"/>
      <c r="L3053" s="3"/>
    </row>
    <row r="3054" spans="3:12" x14ac:dyDescent="0.25">
      <c r="C3054" s="2" t="s">
        <v>7</v>
      </c>
      <c r="D3054" s="1">
        <v>3051</v>
      </c>
      <c r="E3054" s="1" t="s">
        <v>15</v>
      </c>
      <c r="F3054" s="1" t="s">
        <v>44</v>
      </c>
      <c r="G3054" s="1">
        <v>12</v>
      </c>
      <c r="H3054" s="3">
        <v>921.6</v>
      </c>
      <c r="I3054" s="6">
        <f>COUNTIF($E$4:E3054,E3054)</f>
        <v>369</v>
      </c>
      <c r="J3054" s="4" t="str">
        <f t="shared" si="47"/>
        <v>dresses369</v>
      </c>
      <c r="K3054" s="5"/>
      <c r="L3054" s="3"/>
    </row>
    <row r="3055" spans="3:12" x14ac:dyDescent="0.25">
      <c r="C3055" s="2" t="s">
        <v>7</v>
      </c>
      <c r="D3055" s="1">
        <v>3052</v>
      </c>
      <c r="E3055" s="1" t="s">
        <v>17</v>
      </c>
      <c r="F3055" s="1" t="s">
        <v>51</v>
      </c>
      <c r="G3055" s="1">
        <v>33</v>
      </c>
      <c r="H3055" s="3">
        <v>2080.65</v>
      </c>
      <c r="I3055" s="6">
        <f>COUNTIF($E$4:E3055,E3055)</f>
        <v>379</v>
      </c>
      <c r="J3055" s="4" t="str">
        <f t="shared" si="47"/>
        <v>blouses379</v>
      </c>
      <c r="K3055" s="5"/>
      <c r="L3055" s="3"/>
    </row>
    <row r="3056" spans="3:12" x14ac:dyDescent="0.25">
      <c r="C3056" s="2" t="s">
        <v>7</v>
      </c>
      <c r="D3056" s="1">
        <v>3053</v>
      </c>
      <c r="E3056" s="1" t="s">
        <v>13</v>
      </c>
      <c r="F3056" s="1" t="s">
        <v>6</v>
      </c>
      <c r="G3056" s="1">
        <v>32</v>
      </c>
      <c r="H3056" s="3">
        <v>1555.2</v>
      </c>
      <c r="I3056" s="6">
        <f>COUNTIF($E$4:E3056,E3056)</f>
        <v>413</v>
      </c>
      <c r="J3056" s="4" t="str">
        <f t="shared" si="47"/>
        <v>shirts413</v>
      </c>
      <c r="K3056" s="5"/>
      <c r="L3056" s="3"/>
    </row>
    <row r="3057" spans="3:12" x14ac:dyDescent="0.25">
      <c r="C3057" s="2" t="s">
        <v>7</v>
      </c>
      <c r="D3057" s="1">
        <v>3054</v>
      </c>
      <c r="E3057" s="1" t="s">
        <v>17</v>
      </c>
      <c r="F3057" s="1" t="s">
        <v>50</v>
      </c>
      <c r="G3057" s="1">
        <v>15</v>
      </c>
      <c r="H3057" s="3">
        <v>916.5</v>
      </c>
      <c r="I3057" s="6">
        <f>COUNTIF($E$4:E3057,E3057)</f>
        <v>380</v>
      </c>
      <c r="J3057" s="4" t="str">
        <f t="shared" si="47"/>
        <v>blouses380</v>
      </c>
      <c r="K3057" s="5"/>
      <c r="L3057" s="3"/>
    </row>
    <row r="3058" spans="3:12" x14ac:dyDescent="0.25">
      <c r="C3058" s="2" t="s">
        <v>7</v>
      </c>
      <c r="D3058" s="1">
        <v>3055</v>
      </c>
      <c r="E3058" s="1" t="s">
        <v>17</v>
      </c>
      <c r="F3058" s="1" t="s">
        <v>62</v>
      </c>
      <c r="G3058" s="1">
        <v>10</v>
      </c>
      <c r="H3058" s="3">
        <v>682.5</v>
      </c>
      <c r="I3058" s="6">
        <f>COUNTIF($E$4:E3058,E3058)</f>
        <v>381</v>
      </c>
      <c r="J3058" s="4" t="str">
        <f t="shared" si="47"/>
        <v>blouses381</v>
      </c>
      <c r="K3058" s="5"/>
      <c r="L3058" s="3"/>
    </row>
    <row r="3059" spans="3:12" x14ac:dyDescent="0.25">
      <c r="C3059" s="2" t="s">
        <v>7</v>
      </c>
      <c r="D3059" s="1">
        <v>3056</v>
      </c>
      <c r="E3059" s="1" t="s">
        <v>14</v>
      </c>
      <c r="F3059" s="1" t="s">
        <v>61</v>
      </c>
      <c r="G3059" s="1">
        <v>18</v>
      </c>
      <c r="H3059" s="3">
        <v>1285.2</v>
      </c>
      <c r="I3059" s="6">
        <f>COUNTIF($E$4:E3059,E3059)</f>
        <v>373</v>
      </c>
      <c r="J3059" s="4" t="str">
        <f t="shared" si="47"/>
        <v>pants373</v>
      </c>
      <c r="K3059" s="5"/>
      <c r="L3059" s="3"/>
    </row>
    <row r="3060" spans="3:12" x14ac:dyDescent="0.25">
      <c r="C3060" s="2" t="s">
        <v>7</v>
      </c>
      <c r="D3060" s="1">
        <v>3057</v>
      </c>
      <c r="E3060" s="1" t="s">
        <v>17</v>
      </c>
      <c r="F3060" s="1" t="s">
        <v>50</v>
      </c>
      <c r="G3060" s="1">
        <v>30</v>
      </c>
      <c r="H3060" s="3">
        <v>1969.5</v>
      </c>
      <c r="I3060" s="6">
        <f>COUNTIF($E$4:E3060,E3060)</f>
        <v>382</v>
      </c>
      <c r="J3060" s="4" t="str">
        <f t="shared" si="47"/>
        <v>blouses382</v>
      </c>
      <c r="K3060" s="5"/>
      <c r="L3060" s="3"/>
    </row>
    <row r="3061" spans="3:12" x14ac:dyDescent="0.25">
      <c r="C3061" s="2" t="s">
        <v>7</v>
      </c>
      <c r="D3061" s="1">
        <v>3058</v>
      </c>
      <c r="E3061" s="1" t="s">
        <v>17</v>
      </c>
      <c r="F3061" s="1" t="s">
        <v>27</v>
      </c>
      <c r="G3061" s="1">
        <v>24</v>
      </c>
      <c r="H3061" s="3">
        <v>1419.6</v>
      </c>
      <c r="I3061" s="6">
        <f>COUNTIF($E$4:E3061,E3061)</f>
        <v>383</v>
      </c>
      <c r="J3061" s="4" t="str">
        <f t="shared" si="47"/>
        <v>blouses383</v>
      </c>
      <c r="K3061" s="5"/>
      <c r="L3061" s="3"/>
    </row>
    <row r="3062" spans="3:12" x14ac:dyDescent="0.25">
      <c r="C3062" s="2" t="s">
        <v>7</v>
      </c>
      <c r="D3062" s="1">
        <v>3059</v>
      </c>
      <c r="E3062" s="1" t="s">
        <v>16</v>
      </c>
      <c r="F3062" s="1" t="s">
        <v>28</v>
      </c>
      <c r="G3062" s="1">
        <v>23</v>
      </c>
      <c r="H3062" s="3">
        <v>334.65</v>
      </c>
      <c r="I3062" s="6">
        <f>COUNTIF($E$4:E3062,E3062)</f>
        <v>399</v>
      </c>
      <c r="J3062" s="4" t="str">
        <f t="shared" si="47"/>
        <v>ties399</v>
      </c>
      <c r="K3062" s="5"/>
      <c r="L3062" s="3"/>
    </row>
    <row r="3063" spans="3:12" x14ac:dyDescent="0.25">
      <c r="C3063" s="2" t="s">
        <v>7</v>
      </c>
      <c r="D3063" s="1">
        <v>3060</v>
      </c>
      <c r="E3063" s="1" t="s">
        <v>14</v>
      </c>
      <c r="F3063" s="1" t="s">
        <v>9</v>
      </c>
      <c r="G3063" s="1">
        <v>27</v>
      </c>
      <c r="H3063" s="3">
        <v>1833.3</v>
      </c>
      <c r="I3063" s="6">
        <f>COUNTIF($E$4:E3063,E3063)</f>
        <v>374</v>
      </c>
      <c r="J3063" s="4" t="str">
        <f t="shared" si="47"/>
        <v>pants374</v>
      </c>
      <c r="K3063" s="5"/>
      <c r="L3063" s="3"/>
    </row>
    <row r="3064" spans="3:12" x14ac:dyDescent="0.25">
      <c r="C3064" s="2" t="s">
        <v>7</v>
      </c>
      <c r="D3064" s="1">
        <v>3061</v>
      </c>
      <c r="E3064" s="1" t="s">
        <v>15</v>
      </c>
      <c r="F3064" s="1" t="s">
        <v>54</v>
      </c>
      <c r="G3064" s="1">
        <v>30</v>
      </c>
      <c r="H3064" s="3">
        <v>2328</v>
      </c>
      <c r="I3064" s="6">
        <f>COUNTIF($E$4:E3064,E3064)</f>
        <v>370</v>
      </c>
      <c r="J3064" s="4" t="str">
        <f t="shared" si="47"/>
        <v>dresses370</v>
      </c>
      <c r="K3064" s="5"/>
      <c r="L3064" s="3"/>
    </row>
    <row r="3065" spans="3:12" x14ac:dyDescent="0.25">
      <c r="C3065" s="2" t="s">
        <v>1</v>
      </c>
      <c r="D3065" s="1">
        <v>3062</v>
      </c>
      <c r="E3065" s="1" t="s">
        <v>13</v>
      </c>
      <c r="F3065" s="1" t="s">
        <v>27</v>
      </c>
      <c r="G3065" s="1">
        <v>24</v>
      </c>
      <c r="H3065" s="3">
        <v>972</v>
      </c>
      <c r="I3065" s="6">
        <f>COUNTIF($E$4:E3065,E3065)</f>
        <v>414</v>
      </c>
      <c r="J3065" s="4" t="str">
        <f t="shared" si="47"/>
        <v>shirts414</v>
      </c>
      <c r="K3065" s="5"/>
      <c r="L3065" s="3"/>
    </row>
    <row r="3066" spans="3:12" x14ac:dyDescent="0.25">
      <c r="C3066" s="2" t="s">
        <v>7</v>
      </c>
      <c r="D3066" s="1">
        <v>3063</v>
      </c>
      <c r="E3066" s="1" t="s">
        <v>13</v>
      </c>
      <c r="F3066" s="1" t="s">
        <v>49</v>
      </c>
      <c r="G3066" s="1">
        <v>13</v>
      </c>
      <c r="H3066" s="3">
        <v>532.35</v>
      </c>
      <c r="I3066" s="6">
        <f>COUNTIF($E$4:E3066,E3066)</f>
        <v>415</v>
      </c>
      <c r="J3066" s="4" t="str">
        <f t="shared" si="47"/>
        <v>shirts415</v>
      </c>
      <c r="K3066" s="5"/>
      <c r="L3066" s="3"/>
    </row>
    <row r="3067" spans="3:12" x14ac:dyDescent="0.25">
      <c r="C3067" s="2" t="s">
        <v>1</v>
      </c>
      <c r="D3067" s="1">
        <v>3064</v>
      </c>
      <c r="E3067" s="1" t="s">
        <v>18</v>
      </c>
      <c r="F3067" s="1" t="s">
        <v>39</v>
      </c>
      <c r="G3067" s="1">
        <v>27</v>
      </c>
      <c r="H3067" s="3">
        <v>1860.3</v>
      </c>
      <c r="I3067" s="6">
        <f>COUNTIF($E$4:E3067,E3067)</f>
        <v>353</v>
      </c>
      <c r="J3067" s="4" t="str">
        <f t="shared" si="47"/>
        <v>man shoes353</v>
      </c>
      <c r="K3067" s="5"/>
      <c r="L3067" s="3"/>
    </row>
    <row r="3068" spans="3:12" x14ac:dyDescent="0.25">
      <c r="C3068" s="2" t="s">
        <v>7</v>
      </c>
      <c r="D3068" s="1">
        <v>3065</v>
      </c>
      <c r="E3068" s="1" t="s">
        <v>19</v>
      </c>
      <c r="F3068" s="1" t="s">
        <v>60</v>
      </c>
      <c r="G3068" s="1">
        <v>26</v>
      </c>
      <c r="H3068" s="3">
        <v>3549</v>
      </c>
      <c r="I3068" s="6">
        <f>COUNTIF($E$4:E3068,E3068)</f>
        <v>389</v>
      </c>
      <c r="J3068" s="4" t="str">
        <f t="shared" si="47"/>
        <v>woman's shoes389</v>
      </c>
      <c r="K3068" s="5"/>
      <c r="L3068" s="3"/>
    </row>
    <row r="3069" spans="3:12" x14ac:dyDescent="0.25">
      <c r="C3069" s="2" t="s">
        <v>7</v>
      </c>
      <c r="D3069" s="1">
        <v>3066</v>
      </c>
      <c r="E3069" s="1" t="s">
        <v>8</v>
      </c>
      <c r="F3069" s="1" t="s">
        <v>30</v>
      </c>
      <c r="G3069" s="1">
        <v>15</v>
      </c>
      <c r="H3069" s="3">
        <v>3055.5</v>
      </c>
      <c r="I3069" s="6">
        <f>COUNTIF($E$4:E3069,E3069)</f>
        <v>383</v>
      </c>
      <c r="J3069" s="4" t="str">
        <f t="shared" si="47"/>
        <v>purses383</v>
      </c>
      <c r="K3069" s="5"/>
      <c r="L3069" s="3"/>
    </row>
    <row r="3070" spans="3:12" x14ac:dyDescent="0.25">
      <c r="C3070" s="2" t="s">
        <v>7</v>
      </c>
      <c r="D3070" s="1">
        <v>3067</v>
      </c>
      <c r="E3070" s="1" t="s">
        <v>19</v>
      </c>
      <c r="F3070" s="1" t="s">
        <v>38</v>
      </c>
      <c r="G3070" s="1">
        <v>26</v>
      </c>
      <c r="H3070" s="3">
        <v>3705</v>
      </c>
      <c r="I3070" s="6">
        <f>COUNTIF($E$4:E3070,E3070)</f>
        <v>390</v>
      </c>
      <c r="J3070" s="4" t="str">
        <f t="shared" si="47"/>
        <v>woman's shoes390</v>
      </c>
      <c r="K3070" s="5"/>
      <c r="L3070" s="3"/>
    </row>
    <row r="3071" spans="3:12" x14ac:dyDescent="0.25">
      <c r="C3071" s="2" t="s">
        <v>7</v>
      </c>
      <c r="D3071" s="1">
        <v>3068</v>
      </c>
      <c r="E3071" s="1" t="s">
        <v>16</v>
      </c>
      <c r="F3071" s="1" t="s">
        <v>36</v>
      </c>
      <c r="G3071" s="1">
        <v>15</v>
      </c>
      <c r="H3071" s="3">
        <v>236.25</v>
      </c>
      <c r="I3071" s="6">
        <f>COUNTIF($E$4:E3071,E3071)</f>
        <v>400</v>
      </c>
      <c r="J3071" s="4" t="str">
        <f t="shared" si="47"/>
        <v>ties400</v>
      </c>
      <c r="K3071" s="5"/>
      <c r="L3071" s="3"/>
    </row>
    <row r="3072" spans="3:12" x14ac:dyDescent="0.25">
      <c r="C3072" s="2" t="s">
        <v>7</v>
      </c>
      <c r="D3072" s="1">
        <v>3069</v>
      </c>
      <c r="E3072" s="1" t="s">
        <v>8</v>
      </c>
      <c r="F3072" s="1" t="s">
        <v>60</v>
      </c>
      <c r="G3072" s="1">
        <v>30</v>
      </c>
      <c r="H3072" s="3">
        <v>6111</v>
      </c>
      <c r="I3072" s="6">
        <f>COUNTIF($E$4:E3072,E3072)</f>
        <v>384</v>
      </c>
      <c r="J3072" s="4" t="str">
        <f t="shared" si="47"/>
        <v>purses384</v>
      </c>
      <c r="K3072" s="5"/>
      <c r="L3072" s="3"/>
    </row>
    <row r="3073" spans="3:12" x14ac:dyDescent="0.25">
      <c r="C3073" s="2" t="s">
        <v>7</v>
      </c>
      <c r="D3073" s="1">
        <v>3070</v>
      </c>
      <c r="E3073" s="1" t="s">
        <v>19</v>
      </c>
      <c r="F3073" s="1" t="s">
        <v>25</v>
      </c>
      <c r="G3073" s="1">
        <v>15</v>
      </c>
      <c r="H3073" s="3">
        <v>2115</v>
      </c>
      <c r="I3073" s="6">
        <f>COUNTIF($E$4:E3073,E3073)</f>
        <v>391</v>
      </c>
      <c r="J3073" s="4" t="str">
        <f t="shared" si="47"/>
        <v>woman's shoes391</v>
      </c>
      <c r="K3073" s="5"/>
      <c r="L3073" s="3"/>
    </row>
    <row r="3074" spans="3:12" x14ac:dyDescent="0.25">
      <c r="C3074" s="2" t="s">
        <v>7</v>
      </c>
      <c r="D3074" s="1">
        <v>3071</v>
      </c>
      <c r="E3074" s="1" t="s">
        <v>17</v>
      </c>
      <c r="F3074" s="1" t="s">
        <v>59</v>
      </c>
      <c r="G3074" s="1">
        <v>33</v>
      </c>
      <c r="H3074" s="3">
        <v>2252.25</v>
      </c>
      <c r="I3074" s="6">
        <f>COUNTIF($E$4:E3074,E3074)</f>
        <v>384</v>
      </c>
      <c r="J3074" s="4" t="str">
        <f t="shared" si="47"/>
        <v>blouses384</v>
      </c>
      <c r="K3074" s="5"/>
      <c r="L3074" s="3"/>
    </row>
    <row r="3075" spans="3:12" x14ac:dyDescent="0.25">
      <c r="C3075" s="2" t="s">
        <v>7</v>
      </c>
      <c r="D3075" s="1">
        <v>3072</v>
      </c>
      <c r="E3075" s="1" t="s">
        <v>16</v>
      </c>
      <c r="F3075" s="1" t="s">
        <v>24</v>
      </c>
      <c r="G3075" s="1">
        <v>32</v>
      </c>
      <c r="H3075" s="3">
        <v>499.2</v>
      </c>
      <c r="I3075" s="6">
        <f>COUNTIF($E$4:E3075,E3075)</f>
        <v>401</v>
      </c>
      <c r="J3075" s="4" t="str">
        <f t="shared" si="47"/>
        <v>ties401</v>
      </c>
      <c r="K3075" s="5"/>
      <c r="L3075" s="3"/>
    </row>
    <row r="3076" spans="3:12" x14ac:dyDescent="0.25">
      <c r="C3076" s="2" t="s">
        <v>7</v>
      </c>
      <c r="D3076" s="1">
        <v>3073</v>
      </c>
      <c r="E3076" s="1" t="s">
        <v>17</v>
      </c>
      <c r="F3076" s="1" t="s">
        <v>21</v>
      </c>
      <c r="G3076" s="1">
        <v>18</v>
      </c>
      <c r="H3076" s="3">
        <v>1088.0999999999999</v>
      </c>
      <c r="I3076" s="6">
        <f>COUNTIF($E$4:E3076,E3076)</f>
        <v>385</v>
      </c>
      <c r="J3076" s="4" t="str">
        <f t="shared" si="47"/>
        <v>blouses385</v>
      </c>
      <c r="K3076" s="5"/>
      <c r="L3076" s="3"/>
    </row>
    <row r="3077" spans="3:12" x14ac:dyDescent="0.25">
      <c r="C3077" s="2" t="s">
        <v>7</v>
      </c>
      <c r="D3077" s="1">
        <v>3074</v>
      </c>
      <c r="E3077" s="1" t="s">
        <v>19</v>
      </c>
      <c r="F3077" s="1" t="s">
        <v>39</v>
      </c>
      <c r="G3077" s="1">
        <v>24</v>
      </c>
      <c r="H3077" s="3">
        <v>3528</v>
      </c>
      <c r="I3077" s="6">
        <f>COUNTIF($E$4:E3077,E3077)</f>
        <v>392</v>
      </c>
      <c r="J3077" s="4" t="str">
        <f t="shared" ref="J3077:J3140" si="48">E3077&amp;I3077</f>
        <v>woman's shoes392</v>
      </c>
      <c r="K3077" s="5"/>
      <c r="L3077" s="3"/>
    </row>
    <row r="3078" spans="3:12" x14ac:dyDescent="0.25">
      <c r="C3078" s="2" t="s">
        <v>7</v>
      </c>
      <c r="D3078" s="1">
        <v>3075</v>
      </c>
      <c r="E3078" s="1" t="s">
        <v>19</v>
      </c>
      <c r="F3078" s="1" t="s">
        <v>24</v>
      </c>
      <c r="G3078" s="1">
        <v>21</v>
      </c>
      <c r="H3078" s="3">
        <v>3150</v>
      </c>
      <c r="I3078" s="6">
        <f>COUNTIF($E$4:E3078,E3078)</f>
        <v>393</v>
      </c>
      <c r="J3078" s="4" t="str">
        <f t="shared" si="48"/>
        <v>woman's shoes393</v>
      </c>
      <c r="K3078" s="5"/>
      <c r="L3078" s="3"/>
    </row>
    <row r="3079" spans="3:12" x14ac:dyDescent="0.25">
      <c r="C3079" s="2" t="s">
        <v>7</v>
      </c>
      <c r="D3079" s="1">
        <v>3076</v>
      </c>
      <c r="E3079" s="1" t="s">
        <v>13</v>
      </c>
      <c r="F3079" s="1" t="s">
        <v>49</v>
      </c>
      <c r="G3079" s="1">
        <v>15</v>
      </c>
      <c r="H3079" s="3">
        <v>695.25</v>
      </c>
      <c r="I3079" s="6">
        <f>COUNTIF($E$4:E3079,E3079)</f>
        <v>416</v>
      </c>
      <c r="J3079" s="4" t="str">
        <f t="shared" si="48"/>
        <v>shirts416</v>
      </c>
      <c r="K3079" s="5"/>
      <c r="L3079" s="3"/>
    </row>
    <row r="3080" spans="3:12" x14ac:dyDescent="0.25">
      <c r="C3080" s="2" t="s">
        <v>7</v>
      </c>
      <c r="D3080" s="1">
        <v>3077</v>
      </c>
      <c r="E3080" s="1" t="s">
        <v>17</v>
      </c>
      <c r="F3080" s="1" t="s">
        <v>45</v>
      </c>
      <c r="G3080" s="1">
        <v>13</v>
      </c>
      <c r="H3080" s="3">
        <v>921.05</v>
      </c>
      <c r="I3080" s="6">
        <f>COUNTIF($E$4:E3080,E3080)</f>
        <v>386</v>
      </c>
      <c r="J3080" s="4" t="str">
        <f t="shared" si="48"/>
        <v>blouses386</v>
      </c>
      <c r="K3080" s="5"/>
      <c r="L3080" s="3"/>
    </row>
    <row r="3081" spans="3:12" x14ac:dyDescent="0.25">
      <c r="C3081" s="2" t="s">
        <v>7</v>
      </c>
      <c r="D3081" s="1">
        <v>3078</v>
      </c>
      <c r="E3081" s="1" t="s">
        <v>13</v>
      </c>
      <c r="F3081" s="1" t="s">
        <v>44</v>
      </c>
      <c r="G3081" s="1">
        <v>23</v>
      </c>
      <c r="H3081" s="3">
        <v>1107.45</v>
      </c>
      <c r="I3081" s="6">
        <f>COUNTIF($E$4:E3081,E3081)</f>
        <v>417</v>
      </c>
      <c r="J3081" s="4" t="str">
        <f t="shared" si="48"/>
        <v>shirts417</v>
      </c>
      <c r="K3081" s="5"/>
      <c r="L3081" s="3"/>
    </row>
    <row r="3082" spans="3:12" x14ac:dyDescent="0.25">
      <c r="C3082" s="2" t="s">
        <v>7</v>
      </c>
      <c r="D3082" s="1">
        <v>3079</v>
      </c>
      <c r="E3082" s="1" t="s">
        <v>14</v>
      </c>
      <c r="F3082" s="1" t="s">
        <v>36</v>
      </c>
      <c r="G3082" s="1">
        <v>26</v>
      </c>
      <c r="H3082" s="3">
        <v>1874.6</v>
      </c>
      <c r="I3082" s="6">
        <f>COUNTIF($E$4:E3082,E3082)</f>
        <v>375</v>
      </c>
      <c r="J3082" s="4" t="str">
        <f t="shared" si="48"/>
        <v>pants375</v>
      </c>
      <c r="K3082" s="5"/>
      <c r="L3082" s="3"/>
    </row>
    <row r="3083" spans="3:12" x14ac:dyDescent="0.25">
      <c r="C3083" s="2" t="s">
        <v>7</v>
      </c>
      <c r="D3083" s="1">
        <v>3080</v>
      </c>
      <c r="E3083" s="1" t="s">
        <v>18</v>
      </c>
      <c r="F3083" s="1" t="s">
        <v>37</v>
      </c>
      <c r="G3083" s="1">
        <v>31</v>
      </c>
      <c r="H3083" s="3">
        <v>1813.5</v>
      </c>
      <c r="I3083" s="6">
        <f>COUNTIF($E$4:E3083,E3083)</f>
        <v>354</v>
      </c>
      <c r="J3083" s="4" t="str">
        <f t="shared" si="48"/>
        <v>man shoes354</v>
      </c>
      <c r="K3083" s="5"/>
      <c r="L3083" s="3"/>
    </row>
    <row r="3084" spans="3:12" x14ac:dyDescent="0.25">
      <c r="C3084" s="2" t="s">
        <v>1</v>
      </c>
      <c r="D3084" s="1">
        <v>3081</v>
      </c>
      <c r="E3084" s="1" t="s">
        <v>8</v>
      </c>
      <c r="F3084" s="1" t="s">
        <v>43</v>
      </c>
      <c r="G3084" s="1">
        <v>33</v>
      </c>
      <c r="H3084" s="3">
        <v>6583.5</v>
      </c>
      <c r="I3084" s="6">
        <f>COUNTIF($E$4:E3084,E3084)</f>
        <v>385</v>
      </c>
      <c r="J3084" s="4" t="str">
        <f t="shared" si="48"/>
        <v>purses385</v>
      </c>
      <c r="K3084" s="5"/>
      <c r="L3084" s="3"/>
    </row>
    <row r="3085" spans="3:12" x14ac:dyDescent="0.25">
      <c r="C3085" s="2" t="s">
        <v>1</v>
      </c>
      <c r="D3085" s="1">
        <v>3082</v>
      </c>
      <c r="E3085" s="1" t="s">
        <v>14</v>
      </c>
      <c r="F3085" s="1" t="s">
        <v>25</v>
      </c>
      <c r="G3085" s="1">
        <v>20</v>
      </c>
      <c r="H3085" s="3">
        <v>1442</v>
      </c>
      <c r="I3085" s="6">
        <f>COUNTIF($E$4:E3085,E3085)</f>
        <v>376</v>
      </c>
      <c r="J3085" s="4" t="str">
        <f t="shared" si="48"/>
        <v>pants376</v>
      </c>
      <c r="K3085" s="5"/>
      <c r="L3085" s="3"/>
    </row>
    <row r="3086" spans="3:12" x14ac:dyDescent="0.25">
      <c r="C3086" s="2" t="s">
        <v>7</v>
      </c>
      <c r="D3086" s="1">
        <v>3083</v>
      </c>
      <c r="E3086" s="1" t="s">
        <v>16</v>
      </c>
      <c r="F3086" s="1" t="s">
        <v>60</v>
      </c>
      <c r="G3086" s="1">
        <v>34</v>
      </c>
      <c r="H3086" s="3">
        <v>535.5</v>
      </c>
      <c r="I3086" s="6">
        <f>COUNTIF($E$4:E3086,E3086)</f>
        <v>402</v>
      </c>
      <c r="J3086" s="4" t="str">
        <f t="shared" si="48"/>
        <v>ties402</v>
      </c>
      <c r="K3086" s="5"/>
      <c r="L3086" s="3"/>
    </row>
    <row r="3087" spans="3:12" x14ac:dyDescent="0.25">
      <c r="C3087" s="2" t="s">
        <v>7</v>
      </c>
      <c r="D3087" s="1">
        <v>3084</v>
      </c>
      <c r="E3087" s="1" t="s">
        <v>13</v>
      </c>
      <c r="F3087" s="1" t="s">
        <v>12</v>
      </c>
      <c r="G3087" s="1">
        <v>11</v>
      </c>
      <c r="H3087" s="3">
        <v>534.6</v>
      </c>
      <c r="I3087" s="6">
        <f>COUNTIF($E$4:E3087,E3087)</f>
        <v>418</v>
      </c>
      <c r="J3087" s="4" t="str">
        <f t="shared" si="48"/>
        <v>shirts418</v>
      </c>
      <c r="K3087" s="5"/>
      <c r="L3087" s="3"/>
    </row>
    <row r="3088" spans="3:12" x14ac:dyDescent="0.25">
      <c r="C3088" s="2" t="s">
        <v>7</v>
      </c>
      <c r="D3088" s="1">
        <v>3085</v>
      </c>
      <c r="E3088" s="1" t="s">
        <v>16</v>
      </c>
      <c r="F3088" s="1" t="s">
        <v>23</v>
      </c>
      <c r="G3088" s="1">
        <v>27</v>
      </c>
      <c r="H3088" s="3">
        <v>380.7</v>
      </c>
      <c r="I3088" s="6">
        <f>COUNTIF($E$4:E3088,E3088)</f>
        <v>403</v>
      </c>
      <c r="J3088" s="4" t="str">
        <f t="shared" si="48"/>
        <v>ties403</v>
      </c>
      <c r="K3088" s="5"/>
      <c r="L3088" s="3"/>
    </row>
    <row r="3089" spans="3:12" x14ac:dyDescent="0.25">
      <c r="C3089" s="2" t="s">
        <v>7</v>
      </c>
      <c r="D3089" s="1">
        <v>3086</v>
      </c>
      <c r="E3089" s="1" t="s">
        <v>19</v>
      </c>
      <c r="F3089" s="1" t="s">
        <v>64</v>
      </c>
      <c r="G3089" s="1">
        <v>29</v>
      </c>
      <c r="H3089" s="3">
        <v>4524</v>
      </c>
      <c r="I3089" s="6">
        <f>COUNTIF($E$4:E3089,E3089)</f>
        <v>394</v>
      </c>
      <c r="J3089" s="4" t="str">
        <f t="shared" si="48"/>
        <v>woman's shoes394</v>
      </c>
      <c r="K3089" s="5"/>
      <c r="L3089" s="3"/>
    </row>
    <row r="3090" spans="3:12" x14ac:dyDescent="0.25">
      <c r="C3090" s="2" t="s">
        <v>7</v>
      </c>
      <c r="D3090" s="1">
        <v>3087</v>
      </c>
      <c r="E3090" s="1" t="s">
        <v>14</v>
      </c>
      <c r="F3090" s="1" t="s">
        <v>24</v>
      </c>
      <c r="G3090" s="1">
        <v>28</v>
      </c>
      <c r="H3090" s="3">
        <v>1842.4</v>
      </c>
      <c r="I3090" s="6">
        <f>COUNTIF($E$4:E3090,E3090)</f>
        <v>377</v>
      </c>
      <c r="J3090" s="4" t="str">
        <f t="shared" si="48"/>
        <v>pants377</v>
      </c>
      <c r="K3090" s="5"/>
      <c r="L3090" s="3"/>
    </row>
    <row r="3091" spans="3:12" x14ac:dyDescent="0.25">
      <c r="C3091" s="2" t="s">
        <v>7</v>
      </c>
      <c r="D3091" s="1">
        <v>3088</v>
      </c>
      <c r="E3091" s="1" t="s">
        <v>8</v>
      </c>
      <c r="F3091" s="1" t="s">
        <v>48</v>
      </c>
      <c r="G3091" s="1">
        <v>24</v>
      </c>
      <c r="H3091" s="3">
        <v>4788</v>
      </c>
      <c r="I3091" s="6">
        <f>COUNTIF($E$4:E3091,E3091)</f>
        <v>386</v>
      </c>
      <c r="J3091" s="4" t="str">
        <f t="shared" si="48"/>
        <v>purses386</v>
      </c>
      <c r="K3091" s="5"/>
      <c r="L3091" s="3"/>
    </row>
    <row r="3092" spans="3:12" x14ac:dyDescent="0.25">
      <c r="C3092" s="2" t="s">
        <v>7</v>
      </c>
      <c r="D3092" s="1">
        <v>3089</v>
      </c>
      <c r="E3092" s="1" t="s">
        <v>16</v>
      </c>
      <c r="F3092" s="1" t="s">
        <v>40</v>
      </c>
      <c r="G3092" s="1">
        <v>22</v>
      </c>
      <c r="H3092" s="3">
        <v>326.7</v>
      </c>
      <c r="I3092" s="6">
        <f>COUNTIF($E$4:E3092,E3092)</f>
        <v>404</v>
      </c>
      <c r="J3092" s="4" t="str">
        <f t="shared" si="48"/>
        <v>ties404</v>
      </c>
      <c r="K3092" s="5"/>
      <c r="L3092" s="3"/>
    </row>
    <row r="3093" spans="3:12" x14ac:dyDescent="0.25">
      <c r="C3093" s="2" t="s">
        <v>7</v>
      </c>
      <c r="D3093" s="1">
        <v>3090</v>
      </c>
      <c r="E3093" s="1" t="s">
        <v>13</v>
      </c>
      <c r="F3093" s="1" t="s">
        <v>47</v>
      </c>
      <c r="G3093" s="1">
        <v>34</v>
      </c>
      <c r="H3093" s="3">
        <v>1621.8</v>
      </c>
      <c r="I3093" s="6">
        <f>COUNTIF($E$4:E3093,E3093)</f>
        <v>419</v>
      </c>
      <c r="J3093" s="4" t="str">
        <f t="shared" si="48"/>
        <v>shirts419</v>
      </c>
      <c r="K3093" s="5"/>
      <c r="L3093" s="3"/>
    </row>
    <row r="3094" spans="3:12" x14ac:dyDescent="0.25">
      <c r="C3094" s="2" t="s">
        <v>7</v>
      </c>
      <c r="D3094" s="1">
        <v>3091</v>
      </c>
      <c r="E3094" s="1" t="s">
        <v>15</v>
      </c>
      <c r="F3094" s="1" t="s">
        <v>39</v>
      </c>
      <c r="G3094" s="1">
        <v>18</v>
      </c>
      <c r="H3094" s="3">
        <v>1425.6</v>
      </c>
      <c r="I3094" s="6">
        <f>COUNTIF($E$4:E3094,E3094)</f>
        <v>371</v>
      </c>
      <c r="J3094" s="4" t="str">
        <f t="shared" si="48"/>
        <v>dresses371</v>
      </c>
      <c r="K3094" s="5"/>
      <c r="L3094" s="3"/>
    </row>
    <row r="3095" spans="3:12" x14ac:dyDescent="0.25">
      <c r="C3095" s="2" t="s">
        <v>7</v>
      </c>
      <c r="D3095" s="1">
        <v>3092</v>
      </c>
      <c r="E3095" s="1" t="s">
        <v>18</v>
      </c>
      <c r="F3095" s="1" t="s">
        <v>6</v>
      </c>
      <c r="G3095" s="1">
        <v>21</v>
      </c>
      <c r="H3095" s="3">
        <v>1446.9</v>
      </c>
      <c r="I3095" s="6">
        <f>COUNTIF($E$4:E3095,E3095)</f>
        <v>355</v>
      </c>
      <c r="J3095" s="4" t="str">
        <f t="shared" si="48"/>
        <v>man shoes355</v>
      </c>
      <c r="K3095" s="5"/>
      <c r="L3095" s="3"/>
    </row>
    <row r="3096" spans="3:12" x14ac:dyDescent="0.25">
      <c r="C3096" s="2" t="s">
        <v>7</v>
      </c>
      <c r="D3096" s="1">
        <v>3093</v>
      </c>
      <c r="E3096" s="1" t="s">
        <v>19</v>
      </c>
      <c r="F3096" s="1" t="s">
        <v>51</v>
      </c>
      <c r="G3096" s="1">
        <v>20</v>
      </c>
      <c r="H3096" s="3">
        <v>2760</v>
      </c>
      <c r="I3096" s="6">
        <f>COUNTIF($E$4:E3096,E3096)</f>
        <v>395</v>
      </c>
      <c r="J3096" s="4" t="str">
        <f t="shared" si="48"/>
        <v>woman's shoes395</v>
      </c>
      <c r="K3096" s="5"/>
      <c r="L3096" s="3"/>
    </row>
    <row r="3097" spans="3:12" x14ac:dyDescent="0.25">
      <c r="C3097" s="2" t="s">
        <v>7</v>
      </c>
      <c r="D3097" s="1">
        <v>3094</v>
      </c>
      <c r="E3097" s="1" t="s">
        <v>16</v>
      </c>
      <c r="F3097" s="1" t="s">
        <v>54</v>
      </c>
      <c r="G3097" s="1">
        <v>21</v>
      </c>
      <c r="H3097" s="3">
        <v>299.25</v>
      </c>
      <c r="I3097" s="6">
        <f>COUNTIF($E$4:E3097,E3097)</f>
        <v>405</v>
      </c>
      <c r="J3097" s="4" t="str">
        <f t="shared" si="48"/>
        <v>ties405</v>
      </c>
      <c r="K3097" s="5"/>
      <c r="L3097" s="3"/>
    </row>
    <row r="3098" spans="3:12" x14ac:dyDescent="0.25">
      <c r="C3098" s="2" t="s">
        <v>7</v>
      </c>
      <c r="D3098" s="1">
        <v>3095</v>
      </c>
      <c r="E3098" s="1" t="s">
        <v>18</v>
      </c>
      <c r="F3098" s="1" t="s">
        <v>23</v>
      </c>
      <c r="G3098" s="1">
        <v>16</v>
      </c>
      <c r="H3098" s="3">
        <v>977.6</v>
      </c>
      <c r="I3098" s="6">
        <f>COUNTIF($E$4:E3098,E3098)</f>
        <v>356</v>
      </c>
      <c r="J3098" s="4" t="str">
        <f t="shared" si="48"/>
        <v>man shoes356</v>
      </c>
      <c r="K3098" s="5"/>
      <c r="L3098" s="3"/>
    </row>
    <row r="3099" spans="3:12" x14ac:dyDescent="0.25">
      <c r="C3099" s="2" t="s">
        <v>7</v>
      </c>
      <c r="D3099" s="1">
        <v>3096</v>
      </c>
      <c r="E3099" s="1" t="s">
        <v>14</v>
      </c>
      <c r="F3099" s="1" t="s">
        <v>57</v>
      </c>
      <c r="G3099" s="1">
        <v>32</v>
      </c>
      <c r="H3099" s="3">
        <v>2329.6</v>
      </c>
      <c r="I3099" s="6">
        <f>COUNTIF($E$4:E3099,E3099)</f>
        <v>378</v>
      </c>
      <c r="J3099" s="4" t="str">
        <f t="shared" si="48"/>
        <v>pants378</v>
      </c>
      <c r="K3099" s="5"/>
      <c r="L3099" s="3"/>
    </row>
    <row r="3100" spans="3:12" x14ac:dyDescent="0.25">
      <c r="C3100" s="2" t="s">
        <v>7</v>
      </c>
      <c r="D3100" s="1">
        <v>3097</v>
      </c>
      <c r="E3100" s="1" t="s">
        <v>17</v>
      </c>
      <c r="F3100" s="1" t="s">
        <v>46</v>
      </c>
      <c r="G3100" s="1">
        <v>13</v>
      </c>
      <c r="H3100" s="3">
        <v>768.95</v>
      </c>
      <c r="I3100" s="6">
        <f>COUNTIF($E$4:E3100,E3100)</f>
        <v>387</v>
      </c>
      <c r="J3100" s="4" t="str">
        <f t="shared" si="48"/>
        <v>blouses387</v>
      </c>
      <c r="K3100" s="5"/>
      <c r="L3100" s="3"/>
    </row>
    <row r="3101" spans="3:12" x14ac:dyDescent="0.25">
      <c r="C3101" s="2" t="s">
        <v>7</v>
      </c>
      <c r="D3101" s="1">
        <v>3098</v>
      </c>
      <c r="E3101" s="1" t="s">
        <v>17</v>
      </c>
      <c r="F3101" s="1" t="s">
        <v>62</v>
      </c>
      <c r="G3101" s="1">
        <v>31</v>
      </c>
      <c r="H3101" s="3">
        <v>1853.8</v>
      </c>
      <c r="I3101" s="6">
        <f>COUNTIF($E$4:E3101,E3101)</f>
        <v>388</v>
      </c>
      <c r="J3101" s="4" t="str">
        <f t="shared" si="48"/>
        <v>blouses388</v>
      </c>
      <c r="K3101" s="5"/>
      <c r="L3101" s="3"/>
    </row>
    <row r="3102" spans="3:12" x14ac:dyDescent="0.25">
      <c r="C3102" s="2" t="s">
        <v>7</v>
      </c>
      <c r="D3102" s="1">
        <v>3099</v>
      </c>
      <c r="E3102" s="1" t="s">
        <v>17</v>
      </c>
      <c r="F3102" s="1" t="s">
        <v>23</v>
      </c>
      <c r="G3102" s="1">
        <v>20</v>
      </c>
      <c r="H3102" s="3">
        <v>1300</v>
      </c>
      <c r="I3102" s="6">
        <f>COUNTIF($E$4:E3102,E3102)</f>
        <v>389</v>
      </c>
      <c r="J3102" s="4" t="str">
        <f t="shared" si="48"/>
        <v>blouses389</v>
      </c>
      <c r="K3102" s="5"/>
      <c r="L3102" s="3"/>
    </row>
    <row r="3103" spans="3:12" x14ac:dyDescent="0.25">
      <c r="C3103" s="2" t="s">
        <v>7</v>
      </c>
      <c r="D3103" s="1">
        <v>3100</v>
      </c>
      <c r="E3103" s="1" t="s">
        <v>8</v>
      </c>
      <c r="F3103" s="1" t="s">
        <v>55</v>
      </c>
      <c r="G3103" s="1">
        <v>22</v>
      </c>
      <c r="H3103" s="3">
        <v>5082</v>
      </c>
      <c r="I3103" s="6">
        <f>COUNTIF($E$4:E3103,E3103)</f>
        <v>387</v>
      </c>
      <c r="J3103" s="4" t="str">
        <f t="shared" si="48"/>
        <v>purses387</v>
      </c>
      <c r="K3103" s="5"/>
      <c r="L3103" s="3"/>
    </row>
    <row r="3104" spans="3:12" x14ac:dyDescent="0.25">
      <c r="C3104" s="2" t="s">
        <v>7</v>
      </c>
      <c r="D3104" s="1">
        <v>3101</v>
      </c>
      <c r="E3104" s="1" t="s">
        <v>18</v>
      </c>
      <c r="F3104" s="1" t="s">
        <v>29</v>
      </c>
      <c r="G3104" s="1">
        <v>12</v>
      </c>
      <c r="H3104" s="3">
        <v>725.4</v>
      </c>
      <c r="I3104" s="6">
        <f>COUNTIF($E$4:E3104,E3104)</f>
        <v>357</v>
      </c>
      <c r="J3104" s="4" t="str">
        <f t="shared" si="48"/>
        <v>man shoes357</v>
      </c>
      <c r="K3104" s="5"/>
      <c r="L3104" s="3"/>
    </row>
    <row r="3105" spans="3:12" x14ac:dyDescent="0.25">
      <c r="C3105" s="2" t="s">
        <v>7</v>
      </c>
      <c r="D3105" s="1">
        <v>3102</v>
      </c>
      <c r="E3105" s="1" t="s">
        <v>15</v>
      </c>
      <c r="F3105" s="1" t="s">
        <v>61</v>
      </c>
      <c r="G3105" s="1">
        <v>20</v>
      </c>
      <c r="H3105" s="3">
        <v>1696</v>
      </c>
      <c r="I3105" s="6">
        <f>COUNTIF($E$4:E3105,E3105)</f>
        <v>372</v>
      </c>
      <c r="J3105" s="4" t="str">
        <f t="shared" si="48"/>
        <v>dresses372</v>
      </c>
      <c r="K3105" s="5"/>
      <c r="L3105" s="3"/>
    </row>
    <row r="3106" spans="3:12" x14ac:dyDescent="0.25">
      <c r="C3106" s="2" t="s">
        <v>7</v>
      </c>
      <c r="D3106" s="1">
        <v>3103</v>
      </c>
      <c r="E3106" s="1" t="s">
        <v>15</v>
      </c>
      <c r="F3106" s="1" t="s">
        <v>63</v>
      </c>
      <c r="G3106" s="1">
        <v>22</v>
      </c>
      <c r="H3106" s="3">
        <v>1918.4</v>
      </c>
      <c r="I3106" s="6">
        <f>COUNTIF($E$4:E3106,E3106)</f>
        <v>373</v>
      </c>
      <c r="J3106" s="4" t="str">
        <f t="shared" si="48"/>
        <v>dresses373</v>
      </c>
      <c r="K3106" s="5"/>
      <c r="L3106" s="3"/>
    </row>
    <row r="3107" spans="3:12" x14ac:dyDescent="0.25">
      <c r="C3107" s="2" t="s">
        <v>7</v>
      </c>
      <c r="D3107" s="1">
        <v>3104</v>
      </c>
      <c r="E3107" s="1" t="s">
        <v>8</v>
      </c>
      <c r="F3107" s="1" t="s">
        <v>58</v>
      </c>
      <c r="G3107" s="1">
        <v>21</v>
      </c>
      <c r="H3107" s="3">
        <v>4233.6000000000004</v>
      </c>
      <c r="I3107" s="6">
        <f>COUNTIF($E$4:E3107,E3107)</f>
        <v>388</v>
      </c>
      <c r="J3107" s="4" t="str">
        <f t="shared" si="48"/>
        <v>purses388</v>
      </c>
      <c r="K3107" s="5"/>
      <c r="L3107" s="3"/>
    </row>
    <row r="3108" spans="3:12" x14ac:dyDescent="0.25">
      <c r="C3108" s="2" t="s">
        <v>7</v>
      </c>
      <c r="D3108" s="1">
        <v>3105</v>
      </c>
      <c r="E3108" s="1" t="s">
        <v>13</v>
      </c>
      <c r="F3108" s="1" t="s">
        <v>56</v>
      </c>
      <c r="G3108" s="1">
        <v>17</v>
      </c>
      <c r="H3108" s="3">
        <v>749.7</v>
      </c>
      <c r="I3108" s="6">
        <f>COUNTIF($E$4:E3108,E3108)</f>
        <v>420</v>
      </c>
      <c r="J3108" s="4" t="str">
        <f t="shared" si="48"/>
        <v>shirts420</v>
      </c>
      <c r="K3108" s="5"/>
      <c r="L3108" s="3"/>
    </row>
    <row r="3109" spans="3:12" x14ac:dyDescent="0.25">
      <c r="C3109" s="2" t="s">
        <v>7</v>
      </c>
      <c r="D3109" s="1">
        <v>3106</v>
      </c>
      <c r="E3109" s="1" t="s">
        <v>14</v>
      </c>
      <c r="F3109" s="1" t="s">
        <v>35</v>
      </c>
      <c r="G3109" s="1">
        <v>11</v>
      </c>
      <c r="H3109" s="3">
        <v>762.3</v>
      </c>
      <c r="I3109" s="6">
        <f>COUNTIF($E$4:E3109,E3109)</f>
        <v>379</v>
      </c>
      <c r="J3109" s="4" t="str">
        <f t="shared" si="48"/>
        <v>pants379</v>
      </c>
      <c r="K3109" s="5"/>
      <c r="L3109" s="3"/>
    </row>
    <row r="3110" spans="3:12" x14ac:dyDescent="0.25">
      <c r="C3110" s="2" t="s">
        <v>7</v>
      </c>
      <c r="D3110" s="1">
        <v>3107</v>
      </c>
      <c r="E3110" s="1" t="s">
        <v>8</v>
      </c>
      <c r="F3110" s="1" t="s">
        <v>29</v>
      </c>
      <c r="G3110" s="1">
        <v>29</v>
      </c>
      <c r="H3110" s="3">
        <v>6638.1</v>
      </c>
      <c r="I3110" s="6">
        <f>COUNTIF($E$4:E3110,E3110)</f>
        <v>389</v>
      </c>
      <c r="J3110" s="4" t="str">
        <f t="shared" si="48"/>
        <v>purses389</v>
      </c>
      <c r="K3110" s="5"/>
      <c r="L3110" s="3"/>
    </row>
    <row r="3111" spans="3:12" x14ac:dyDescent="0.25">
      <c r="C3111" s="2" t="s">
        <v>7</v>
      </c>
      <c r="D3111" s="1">
        <v>3108</v>
      </c>
      <c r="E3111" s="1" t="s">
        <v>15</v>
      </c>
      <c r="F3111" s="1" t="s">
        <v>43</v>
      </c>
      <c r="G3111" s="1">
        <v>13</v>
      </c>
      <c r="H3111" s="3">
        <v>977.6</v>
      </c>
      <c r="I3111" s="6">
        <f>COUNTIF($E$4:E3111,E3111)</f>
        <v>374</v>
      </c>
      <c r="J3111" s="4" t="str">
        <f t="shared" si="48"/>
        <v>dresses374</v>
      </c>
      <c r="K3111" s="5"/>
      <c r="L3111" s="3"/>
    </row>
    <row r="3112" spans="3:12" x14ac:dyDescent="0.25">
      <c r="C3112" s="2" t="s">
        <v>7</v>
      </c>
      <c r="D3112" s="1">
        <v>3109</v>
      </c>
      <c r="E3112" s="1" t="s">
        <v>19</v>
      </c>
      <c r="F3112" s="1" t="s">
        <v>64</v>
      </c>
      <c r="G3112" s="1">
        <v>31</v>
      </c>
      <c r="H3112" s="3">
        <v>5115</v>
      </c>
      <c r="I3112" s="6">
        <f>COUNTIF($E$4:E3112,E3112)</f>
        <v>396</v>
      </c>
      <c r="J3112" s="4" t="str">
        <f t="shared" si="48"/>
        <v>woman's shoes396</v>
      </c>
      <c r="K3112" s="5"/>
      <c r="L3112" s="3"/>
    </row>
    <row r="3113" spans="3:12" x14ac:dyDescent="0.25">
      <c r="C3113" s="2" t="s">
        <v>7</v>
      </c>
      <c r="D3113" s="1">
        <v>3110</v>
      </c>
      <c r="E3113" s="1" t="s">
        <v>18</v>
      </c>
      <c r="F3113" s="1" t="s">
        <v>52</v>
      </c>
      <c r="G3113" s="1">
        <v>25</v>
      </c>
      <c r="H3113" s="3">
        <v>1771.25</v>
      </c>
      <c r="I3113" s="6">
        <f>COUNTIF($E$4:E3113,E3113)</f>
        <v>358</v>
      </c>
      <c r="J3113" s="4" t="str">
        <f t="shared" si="48"/>
        <v>man shoes358</v>
      </c>
      <c r="K3113" s="5"/>
      <c r="L3113" s="3"/>
    </row>
    <row r="3114" spans="3:12" x14ac:dyDescent="0.25">
      <c r="C3114" s="2" t="s">
        <v>1</v>
      </c>
      <c r="D3114" s="1">
        <v>3111</v>
      </c>
      <c r="E3114" s="1" t="s">
        <v>16</v>
      </c>
      <c r="F3114" s="1" t="s">
        <v>25</v>
      </c>
      <c r="G3114" s="1">
        <v>28</v>
      </c>
      <c r="H3114" s="3">
        <v>453.6</v>
      </c>
      <c r="I3114" s="6">
        <f>COUNTIF($E$4:E3114,E3114)</f>
        <v>406</v>
      </c>
      <c r="J3114" s="4" t="str">
        <f t="shared" si="48"/>
        <v>ties406</v>
      </c>
      <c r="K3114" s="5"/>
      <c r="L3114" s="3"/>
    </row>
    <row r="3115" spans="3:12" x14ac:dyDescent="0.25">
      <c r="C3115" s="2" t="s">
        <v>7</v>
      </c>
      <c r="D3115" s="1">
        <v>3112</v>
      </c>
      <c r="E3115" s="1" t="s">
        <v>19</v>
      </c>
      <c r="F3115" s="1" t="s">
        <v>41</v>
      </c>
      <c r="G3115" s="1">
        <v>10</v>
      </c>
      <c r="H3115" s="3">
        <v>1365</v>
      </c>
      <c r="I3115" s="6">
        <f>COUNTIF($E$4:E3115,E3115)</f>
        <v>397</v>
      </c>
      <c r="J3115" s="4" t="str">
        <f t="shared" si="48"/>
        <v>woman's shoes397</v>
      </c>
      <c r="K3115" s="5"/>
      <c r="L3115" s="3"/>
    </row>
    <row r="3116" spans="3:12" x14ac:dyDescent="0.25">
      <c r="C3116" s="2" t="s">
        <v>1</v>
      </c>
      <c r="D3116" s="1">
        <v>3113</v>
      </c>
      <c r="E3116" s="1" t="s">
        <v>13</v>
      </c>
      <c r="F3116" s="1" t="s">
        <v>11</v>
      </c>
      <c r="G3116" s="1">
        <v>32</v>
      </c>
      <c r="H3116" s="3">
        <v>1569.6</v>
      </c>
      <c r="I3116" s="6">
        <f>COUNTIF($E$4:E3116,E3116)</f>
        <v>421</v>
      </c>
      <c r="J3116" s="4" t="str">
        <f t="shared" si="48"/>
        <v>shirts421</v>
      </c>
      <c r="K3116" s="5"/>
      <c r="L3116" s="3"/>
    </row>
    <row r="3117" spans="3:12" x14ac:dyDescent="0.25">
      <c r="C3117" s="2" t="s">
        <v>7</v>
      </c>
      <c r="D3117" s="1">
        <v>3114</v>
      </c>
      <c r="E3117" s="1" t="s">
        <v>19</v>
      </c>
      <c r="F3117" s="1" t="s">
        <v>49</v>
      </c>
      <c r="G3117" s="1">
        <v>31</v>
      </c>
      <c r="H3117" s="3">
        <v>5022</v>
      </c>
      <c r="I3117" s="6">
        <f>COUNTIF($E$4:E3117,E3117)</f>
        <v>398</v>
      </c>
      <c r="J3117" s="4" t="str">
        <f t="shared" si="48"/>
        <v>woman's shoes398</v>
      </c>
      <c r="K3117" s="5"/>
      <c r="L3117" s="3"/>
    </row>
    <row r="3118" spans="3:12" x14ac:dyDescent="0.25">
      <c r="C3118" s="2" t="s">
        <v>7</v>
      </c>
      <c r="D3118" s="1">
        <v>3115</v>
      </c>
      <c r="E3118" s="1" t="s">
        <v>8</v>
      </c>
      <c r="F3118" s="1" t="s">
        <v>25</v>
      </c>
      <c r="G3118" s="1">
        <v>27</v>
      </c>
      <c r="H3118" s="3">
        <v>6010.2</v>
      </c>
      <c r="I3118" s="6">
        <f>COUNTIF($E$4:E3118,E3118)</f>
        <v>390</v>
      </c>
      <c r="J3118" s="4" t="str">
        <f t="shared" si="48"/>
        <v>purses390</v>
      </c>
      <c r="K3118" s="5"/>
      <c r="L3118" s="3"/>
    </row>
    <row r="3119" spans="3:12" x14ac:dyDescent="0.25">
      <c r="C3119" s="2" t="s">
        <v>1</v>
      </c>
      <c r="D3119" s="1">
        <v>3116</v>
      </c>
      <c r="E3119" s="1" t="s">
        <v>8</v>
      </c>
      <c r="F3119" s="1" t="s">
        <v>42</v>
      </c>
      <c r="G3119" s="1">
        <v>20</v>
      </c>
      <c r="H3119" s="3">
        <v>4242</v>
      </c>
      <c r="I3119" s="6">
        <f>COUNTIF($E$4:E3119,E3119)</f>
        <v>391</v>
      </c>
      <c r="J3119" s="4" t="str">
        <f t="shared" si="48"/>
        <v>purses391</v>
      </c>
      <c r="K3119" s="5"/>
      <c r="L3119" s="3"/>
    </row>
    <row r="3120" spans="3:12" x14ac:dyDescent="0.25">
      <c r="C3120" s="2" t="s">
        <v>7</v>
      </c>
      <c r="D3120" s="1">
        <v>3117</v>
      </c>
      <c r="E3120" s="1" t="s">
        <v>8</v>
      </c>
      <c r="F3120" s="1" t="s">
        <v>42</v>
      </c>
      <c r="G3120" s="1">
        <v>27</v>
      </c>
      <c r="H3120" s="3">
        <v>5726.7</v>
      </c>
      <c r="I3120" s="6">
        <f>COUNTIF($E$4:E3120,E3120)</f>
        <v>392</v>
      </c>
      <c r="J3120" s="4" t="str">
        <f t="shared" si="48"/>
        <v>purses392</v>
      </c>
      <c r="K3120" s="5"/>
      <c r="L3120" s="3"/>
    </row>
    <row r="3121" spans="3:12" x14ac:dyDescent="0.25">
      <c r="C3121" s="2" t="s">
        <v>7</v>
      </c>
      <c r="D3121" s="1">
        <v>3118</v>
      </c>
      <c r="E3121" s="1" t="s">
        <v>19</v>
      </c>
      <c r="F3121" s="1" t="s">
        <v>49</v>
      </c>
      <c r="G3121" s="1">
        <v>12</v>
      </c>
      <c r="H3121" s="3">
        <v>1800</v>
      </c>
      <c r="I3121" s="6">
        <f>COUNTIF($E$4:E3121,E3121)</f>
        <v>399</v>
      </c>
      <c r="J3121" s="4" t="str">
        <f t="shared" si="48"/>
        <v>woman's shoes399</v>
      </c>
      <c r="K3121" s="5"/>
      <c r="L3121" s="3"/>
    </row>
    <row r="3122" spans="3:12" x14ac:dyDescent="0.25">
      <c r="C3122" s="2" t="s">
        <v>7</v>
      </c>
      <c r="D3122" s="1">
        <v>3119</v>
      </c>
      <c r="E3122" s="1" t="s">
        <v>16</v>
      </c>
      <c r="F3122" s="1" t="s">
        <v>22</v>
      </c>
      <c r="G3122" s="1">
        <v>17</v>
      </c>
      <c r="H3122" s="3">
        <v>247.35</v>
      </c>
      <c r="I3122" s="6">
        <f>COUNTIF($E$4:E3122,E3122)</f>
        <v>407</v>
      </c>
      <c r="J3122" s="4" t="str">
        <f t="shared" si="48"/>
        <v>ties407</v>
      </c>
      <c r="K3122" s="5"/>
      <c r="L3122" s="3"/>
    </row>
    <row r="3123" spans="3:12" x14ac:dyDescent="0.25">
      <c r="C3123" s="2" t="s">
        <v>7</v>
      </c>
      <c r="D3123" s="1">
        <v>3120</v>
      </c>
      <c r="E3123" s="1" t="s">
        <v>16</v>
      </c>
      <c r="F3123" s="1" t="s">
        <v>49</v>
      </c>
      <c r="G3123" s="1">
        <v>29</v>
      </c>
      <c r="H3123" s="3">
        <v>452.4</v>
      </c>
      <c r="I3123" s="6">
        <f>COUNTIF($E$4:E3123,E3123)</f>
        <v>408</v>
      </c>
      <c r="J3123" s="4" t="str">
        <f t="shared" si="48"/>
        <v>ties408</v>
      </c>
      <c r="K3123" s="5"/>
      <c r="L3123" s="3"/>
    </row>
    <row r="3124" spans="3:12" x14ac:dyDescent="0.25">
      <c r="C3124" s="2" t="s">
        <v>1</v>
      </c>
      <c r="D3124" s="1">
        <v>3121</v>
      </c>
      <c r="E3124" s="1" t="s">
        <v>8</v>
      </c>
      <c r="F3124" s="1" t="s">
        <v>57</v>
      </c>
      <c r="G3124" s="1">
        <v>10</v>
      </c>
      <c r="H3124" s="3">
        <v>2121</v>
      </c>
      <c r="I3124" s="6">
        <f>COUNTIF($E$4:E3124,E3124)</f>
        <v>393</v>
      </c>
      <c r="J3124" s="4" t="str">
        <f t="shared" si="48"/>
        <v>purses393</v>
      </c>
      <c r="K3124" s="5"/>
      <c r="L3124" s="3"/>
    </row>
    <row r="3125" spans="3:12" x14ac:dyDescent="0.25">
      <c r="C3125" s="2" t="s">
        <v>7</v>
      </c>
      <c r="D3125" s="1">
        <v>3122</v>
      </c>
      <c r="E3125" s="1" t="s">
        <v>19</v>
      </c>
      <c r="F3125" s="1" t="s">
        <v>47</v>
      </c>
      <c r="G3125" s="1">
        <v>32</v>
      </c>
      <c r="H3125" s="3">
        <v>4656</v>
      </c>
      <c r="I3125" s="6">
        <f>COUNTIF($E$4:E3125,E3125)</f>
        <v>400</v>
      </c>
      <c r="J3125" s="4" t="str">
        <f t="shared" si="48"/>
        <v>woman's shoes400</v>
      </c>
      <c r="K3125" s="5"/>
      <c r="L3125" s="3"/>
    </row>
    <row r="3126" spans="3:12" x14ac:dyDescent="0.25">
      <c r="C3126" s="2" t="s">
        <v>1</v>
      </c>
      <c r="D3126" s="1">
        <v>3123</v>
      </c>
      <c r="E3126" s="1" t="s">
        <v>18</v>
      </c>
      <c r="F3126" s="1" t="s">
        <v>33</v>
      </c>
      <c r="G3126" s="1">
        <v>23</v>
      </c>
      <c r="H3126" s="3">
        <v>1554.8</v>
      </c>
      <c r="I3126" s="6">
        <f>COUNTIF($E$4:E3126,E3126)</f>
        <v>359</v>
      </c>
      <c r="J3126" s="4" t="str">
        <f t="shared" si="48"/>
        <v>man shoes359</v>
      </c>
      <c r="K3126" s="5"/>
      <c r="L3126" s="3"/>
    </row>
    <row r="3127" spans="3:12" x14ac:dyDescent="0.25">
      <c r="C3127" s="2" t="s">
        <v>7</v>
      </c>
      <c r="D3127" s="1">
        <v>3124</v>
      </c>
      <c r="E3127" s="1" t="s">
        <v>19</v>
      </c>
      <c r="F3127" s="1" t="s">
        <v>44</v>
      </c>
      <c r="G3127" s="1">
        <v>33</v>
      </c>
      <c r="H3127" s="3">
        <v>4702.5</v>
      </c>
      <c r="I3127" s="6">
        <f>COUNTIF($E$4:E3127,E3127)</f>
        <v>401</v>
      </c>
      <c r="J3127" s="4" t="str">
        <f t="shared" si="48"/>
        <v>woman's shoes401</v>
      </c>
      <c r="K3127" s="5"/>
      <c r="L3127" s="3"/>
    </row>
    <row r="3128" spans="3:12" x14ac:dyDescent="0.25">
      <c r="C3128" s="2" t="s">
        <v>7</v>
      </c>
      <c r="D3128" s="1">
        <v>3125</v>
      </c>
      <c r="E3128" s="1" t="s">
        <v>16</v>
      </c>
      <c r="F3128" s="1" t="s">
        <v>49</v>
      </c>
      <c r="G3128" s="1">
        <v>16</v>
      </c>
      <c r="H3128" s="3">
        <v>252</v>
      </c>
      <c r="I3128" s="6">
        <f>COUNTIF($E$4:E3128,E3128)</f>
        <v>409</v>
      </c>
      <c r="J3128" s="4" t="str">
        <f t="shared" si="48"/>
        <v>ties409</v>
      </c>
      <c r="K3128" s="5"/>
      <c r="L3128" s="3"/>
    </row>
    <row r="3129" spans="3:12" x14ac:dyDescent="0.25">
      <c r="C3129" s="2" t="s">
        <v>7</v>
      </c>
      <c r="D3129" s="1">
        <v>3126</v>
      </c>
      <c r="E3129" s="1" t="s">
        <v>17</v>
      </c>
      <c r="F3129" s="1" t="s">
        <v>34</v>
      </c>
      <c r="G3129" s="1">
        <v>28</v>
      </c>
      <c r="H3129" s="3">
        <v>1892.8</v>
      </c>
      <c r="I3129" s="6">
        <f>COUNTIF($E$4:E3129,E3129)</f>
        <v>390</v>
      </c>
      <c r="J3129" s="4" t="str">
        <f t="shared" si="48"/>
        <v>blouses390</v>
      </c>
      <c r="K3129" s="5"/>
      <c r="L3129" s="3"/>
    </row>
    <row r="3130" spans="3:12" x14ac:dyDescent="0.25">
      <c r="C3130" s="2" t="s">
        <v>7</v>
      </c>
      <c r="D3130" s="1">
        <v>3127</v>
      </c>
      <c r="E3130" s="1" t="s">
        <v>19</v>
      </c>
      <c r="F3130" s="1" t="s">
        <v>47</v>
      </c>
      <c r="G3130" s="1">
        <v>33</v>
      </c>
      <c r="H3130" s="3">
        <v>4851</v>
      </c>
      <c r="I3130" s="6">
        <f>COUNTIF($E$4:E3130,E3130)</f>
        <v>402</v>
      </c>
      <c r="J3130" s="4" t="str">
        <f t="shared" si="48"/>
        <v>woman's shoes402</v>
      </c>
      <c r="K3130" s="5"/>
      <c r="L3130" s="3"/>
    </row>
    <row r="3131" spans="3:12" x14ac:dyDescent="0.25">
      <c r="C3131" s="2" t="s">
        <v>7</v>
      </c>
      <c r="D3131" s="1">
        <v>3128</v>
      </c>
      <c r="E3131" s="1" t="s">
        <v>16</v>
      </c>
      <c r="F3131" s="1" t="s">
        <v>52</v>
      </c>
      <c r="G3131" s="1">
        <v>33</v>
      </c>
      <c r="H3131" s="3">
        <v>445.5</v>
      </c>
      <c r="I3131" s="6">
        <f>COUNTIF($E$4:E3131,E3131)</f>
        <v>410</v>
      </c>
      <c r="J3131" s="4" t="str">
        <f t="shared" si="48"/>
        <v>ties410</v>
      </c>
      <c r="K3131" s="5"/>
      <c r="L3131" s="3"/>
    </row>
    <row r="3132" spans="3:12" x14ac:dyDescent="0.25">
      <c r="C3132" s="2" t="s">
        <v>7</v>
      </c>
      <c r="D3132" s="1">
        <v>3129</v>
      </c>
      <c r="E3132" s="1" t="s">
        <v>14</v>
      </c>
      <c r="F3132" s="1" t="s">
        <v>11</v>
      </c>
      <c r="G3132" s="1">
        <v>10</v>
      </c>
      <c r="H3132" s="3">
        <v>728</v>
      </c>
      <c r="I3132" s="6">
        <f>COUNTIF($E$4:E3132,E3132)</f>
        <v>380</v>
      </c>
      <c r="J3132" s="4" t="str">
        <f t="shared" si="48"/>
        <v>pants380</v>
      </c>
      <c r="K3132" s="5"/>
      <c r="L3132" s="3"/>
    </row>
    <row r="3133" spans="3:12" x14ac:dyDescent="0.25">
      <c r="C3133" s="2" t="s">
        <v>7</v>
      </c>
      <c r="D3133" s="1">
        <v>3130</v>
      </c>
      <c r="E3133" s="1" t="s">
        <v>15</v>
      </c>
      <c r="F3133" s="1" t="s">
        <v>46</v>
      </c>
      <c r="G3133" s="1">
        <v>32</v>
      </c>
      <c r="H3133" s="3">
        <v>2790.4</v>
      </c>
      <c r="I3133" s="6">
        <f>COUNTIF($E$4:E3133,E3133)</f>
        <v>375</v>
      </c>
      <c r="J3133" s="4" t="str">
        <f t="shared" si="48"/>
        <v>dresses375</v>
      </c>
      <c r="K3133" s="5"/>
      <c r="L3133" s="3"/>
    </row>
    <row r="3134" spans="3:12" x14ac:dyDescent="0.25">
      <c r="C3134" s="2" t="s">
        <v>7</v>
      </c>
      <c r="D3134" s="1">
        <v>3131</v>
      </c>
      <c r="E3134" s="1" t="s">
        <v>19</v>
      </c>
      <c r="F3134" s="1" t="s">
        <v>41</v>
      </c>
      <c r="G3134" s="1">
        <v>25</v>
      </c>
      <c r="H3134" s="3">
        <v>3487.5</v>
      </c>
      <c r="I3134" s="6">
        <f>COUNTIF($E$4:E3134,E3134)</f>
        <v>403</v>
      </c>
      <c r="J3134" s="4" t="str">
        <f t="shared" si="48"/>
        <v>woman's shoes403</v>
      </c>
      <c r="K3134" s="5"/>
      <c r="L3134" s="3"/>
    </row>
    <row r="3135" spans="3:12" x14ac:dyDescent="0.25">
      <c r="C3135" s="2" t="s">
        <v>1</v>
      </c>
      <c r="D3135" s="1">
        <v>3132</v>
      </c>
      <c r="E3135" s="1" t="s">
        <v>14</v>
      </c>
      <c r="F3135" s="1" t="s">
        <v>6</v>
      </c>
      <c r="G3135" s="1">
        <v>26</v>
      </c>
      <c r="H3135" s="3">
        <v>1783.6</v>
      </c>
      <c r="I3135" s="6">
        <f>COUNTIF($E$4:E3135,E3135)</f>
        <v>381</v>
      </c>
      <c r="J3135" s="4" t="str">
        <f t="shared" si="48"/>
        <v>pants381</v>
      </c>
      <c r="K3135" s="5"/>
      <c r="L3135" s="3"/>
    </row>
    <row r="3136" spans="3:12" x14ac:dyDescent="0.25">
      <c r="C3136" s="2" t="s">
        <v>7</v>
      </c>
      <c r="D3136" s="1">
        <v>3133</v>
      </c>
      <c r="E3136" s="1" t="s">
        <v>14</v>
      </c>
      <c r="F3136" s="1" t="s">
        <v>26</v>
      </c>
      <c r="G3136" s="1">
        <v>20</v>
      </c>
      <c r="H3136" s="3">
        <v>1344</v>
      </c>
      <c r="I3136" s="6">
        <f>COUNTIF($E$4:E3136,E3136)</f>
        <v>382</v>
      </c>
      <c r="J3136" s="4" t="str">
        <f t="shared" si="48"/>
        <v>pants382</v>
      </c>
      <c r="K3136" s="5"/>
      <c r="L3136" s="3"/>
    </row>
    <row r="3137" spans="3:12" x14ac:dyDescent="0.25">
      <c r="C3137" s="2" t="s">
        <v>7</v>
      </c>
      <c r="D3137" s="1">
        <v>3134</v>
      </c>
      <c r="E3137" s="1" t="s">
        <v>17</v>
      </c>
      <c r="F3137" s="1" t="s">
        <v>9</v>
      </c>
      <c r="G3137" s="1">
        <v>31</v>
      </c>
      <c r="H3137" s="3">
        <v>1813.5</v>
      </c>
      <c r="I3137" s="6">
        <f>COUNTIF($E$4:E3137,E3137)</f>
        <v>391</v>
      </c>
      <c r="J3137" s="4" t="str">
        <f t="shared" si="48"/>
        <v>blouses391</v>
      </c>
      <c r="K3137" s="5"/>
      <c r="L3137" s="3"/>
    </row>
    <row r="3138" spans="3:12" x14ac:dyDescent="0.25">
      <c r="C3138" s="2" t="s">
        <v>7</v>
      </c>
      <c r="D3138" s="1">
        <v>3135</v>
      </c>
      <c r="E3138" s="1" t="s">
        <v>16</v>
      </c>
      <c r="F3138" s="1" t="s">
        <v>64</v>
      </c>
      <c r="G3138" s="1">
        <v>19</v>
      </c>
      <c r="H3138" s="3">
        <v>299.25</v>
      </c>
      <c r="I3138" s="6">
        <f>COUNTIF($E$4:E3138,E3138)</f>
        <v>411</v>
      </c>
      <c r="J3138" s="4" t="str">
        <f t="shared" si="48"/>
        <v>ties411</v>
      </c>
      <c r="K3138" s="5"/>
      <c r="L3138" s="3"/>
    </row>
    <row r="3139" spans="3:12" x14ac:dyDescent="0.25">
      <c r="C3139" s="2" t="s">
        <v>7</v>
      </c>
      <c r="D3139" s="1">
        <v>3136</v>
      </c>
      <c r="E3139" s="1" t="s">
        <v>17</v>
      </c>
      <c r="F3139" s="1" t="s">
        <v>62</v>
      </c>
      <c r="G3139" s="1">
        <v>23</v>
      </c>
      <c r="H3139" s="3">
        <v>1584.7</v>
      </c>
      <c r="I3139" s="6">
        <f>COUNTIF($E$4:E3139,E3139)</f>
        <v>392</v>
      </c>
      <c r="J3139" s="4" t="str">
        <f t="shared" si="48"/>
        <v>blouses392</v>
      </c>
      <c r="K3139" s="5"/>
      <c r="L3139" s="3"/>
    </row>
    <row r="3140" spans="3:12" x14ac:dyDescent="0.25">
      <c r="C3140" s="2" t="s">
        <v>7</v>
      </c>
      <c r="D3140" s="1">
        <v>3137</v>
      </c>
      <c r="E3140" s="1" t="s">
        <v>13</v>
      </c>
      <c r="F3140" s="1" t="s">
        <v>54</v>
      </c>
      <c r="G3140" s="1">
        <v>11</v>
      </c>
      <c r="H3140" s="3">
        <v>485.1</v>
      </c>
      <c r="I3140" s="6">
        <f>COUNTIF($E$4:E3140,E3140)</f>
        <v>422</v>
      </c>
      <c r="J3140" s="4" t="str">
        <f t="shared" si="48"/>
        <v>shirts422</v>
      </c>
      <c r="K3140" s="5"/>
      <c r="L3140" s="3"/>
    </row>
    <row r="3141" spans="3:12" x14ac:dyDescent="0.25">
      <c r="C3141" s="2" t="s">
        <v>7</v>
      </c>
      <c r="D3141" s="1">
        <v>3138</v>
      </c>
      <c r="E3141" s="1" t="s">
        <v>18</v>
      </c>
      <c r="F3141" s="1" t="s">
        <v>23</v>
      </c>
      <c r="G3141" s="1">
        <v>14</v>
      </c>
      <c r="H3141" s="3">
        <v>919.1</v>
      </c>
      <c r="I3141" s="6">
        <f>COUNTIF($E$4:E3141,E3141)</f>
        <v>360</v>
      </c>
      <c r="J3141" s="4" t="str">
        <f t="shared" ref="J3141:J3204" si="49">E3141&amp;I3141</f>
        <v>man shoes360</v>
      </c>
      <c r="K3141" s="5"/>
      <c r="L3141" s="3"/>
    </row>
    <row r="3142" spans="3:12" x14ac:dyDescent="0.25">
      <c r="C3142" s="2" t="s">
        <v>7</v>
      </c>
      <c r="D3142" s="1">
        <v>3139</v>
      </c>
      <c r="E3142" s="1" t="s">
        <v>17</v>
      </c>
      <c r="F3142" s="1" t="s">
        <v>24</v>
      </c>
      <c r="G3142" s="1">
        <v>23</v>
      </c>
      <c r="H3142" s="3">
        <v>1480.05</v>
      </c>
      <c r="I3142" s="6">
        <f>COUNTIF($E$4:E3142,E3142)</f>
        <v>393</v>
      </c>
      <c r="J3142" s="4" t="str">
        <f t="shared" si="49"/>
        <v>blouses393</v>
      </c>
      <c r="K3142" s="5"/>
      <c r="L3142" s="3"/>
    </row>
    <row r="3143" spans="3:12" x14ac:dyDescent="0.25">
      <c r="C3143" s="2" t="s">
        <v>1</v>
      </c>
      <c r="D3143" s="1">
        <v>3140</v>
      </c>
      <c r="E3143" s="1" t="s">
        <v>15</v>
      </c>
      <c r="F3143" s="1" t="s">
        <v>29</v>
      </c>
      <c r="G3143" s="1">
        <v>26</v>
      </c>
      <c r="H3143" s="3">
        <v>1976</v>
      </c>
      <c r="I3143" s="6">
        <f>COUNTIF($E$4:E3143,E3143)</f>
        <v>376</v>
      </c>
      <c r="J3143" s="4" t="str">
        <f t="shared" si="49"/>
        <v>dresses376</v>
      </c>
      <c r="K3143" s="5"/>
      <c r="L3143" s="3"/>
    </row>
    <row r="3144" spans="3:12" x14ac:dyDescent="0.25">
      <c r="C3144" s="2" t="s">
        <v>7</v>
      </c>
      <c r="D3144" s="1">
        <v>3141</v>
      </c>
      <c r="E3144" s="1" t="s">
        <v>16</v>
      </c>
      <c r="F3144" s="1" t="s">
        <v>9</v>
      </c>
      <c r="G3144" s="1">
        <v>31</v>
      </c>
      <c r="H3144" s="3">
        <v>465</v>
      </c>
      <c r="I3144" s="6">
        <f>COUNTIF($E$4:E3144,E3144)</f>
        <v>412</v>
      </c>
      <c r="J3144" s="4" t="str">
        <f t="shared" si="49"/>
        <v>ties412</v>
      </c>
      <c r="K3144" s="5"/>
      <c r="L3144" s="3"/>
    </row>
    <row r="3145" spans="3:12" x14ac:dyDescent="0.25">
      <c r="C3145" s="2" t="s">
        <v>7</v>
      </c>
      <c r="D3145" s="1">
        <v>3142</v>
      </c>
      <c r="E3145" s="1" t="s">
        <v>18</v>
      </c>
      <c r="F3145" s="1" t="s">
        <v>63</v>
      </c>
      <c r="G3145" s="1">
        <v>16</v>
      </c>
      <c r="H3145" s="3">
        <v>977.6</v>
      </c>
      <c r="I3145" s="6">
        <f>COUNTIF($E$4:E3145,E3145)</f>
        <v>361</v>
      </c>
      <c r="J3145" s="4" t="str">
        <f t="shared" si="49"/>
        <v>man shoes361</v>
      </c>
      <c r="K3145" s="5"/>
      <c r="L3145" s="3"/>
    </row>
    <row r="3146" spans="3:12" x14ac:dyDescent="0.25">
      <c r="C3146" s="2" t="s">
        <v>7</v>
      </c>
      <c r="D3146" s="1">
        <v>3143</v>
      </c>
      <c r="E3146" s="1" t="s">
        <v>14</v>
      </c>
      <c r="F3146" s="1" t="s">
        <v>28</v>
      </c>
      <c r="G3146" s="1">
        <v>33</v>
      </c>
      <c r="H3146" s="3">
        <v>2333.1</v>
      </c>
      <c r="I3146" s="6">
        <f>COUNTIF($E$4:E3146,E3146)</f>
        <v>383</v>
      </c>
      <c r="J3146" s="4" t="str">
        <f t="shared" si="49"/>
        <v>pants383</v>
      </c>
      <c r="K3146" s="5"/>
      <c r="L3146" s="3"/>
    </row>
    <row r="3147" spans="3:12" x14ac:dyDescent="0.25">
      <c r="C3147" s="2" t="s">
        <v>7</v>
      </c>
      <c r="D3147" s="1">
        <v>3144</v>
      </c>
      <c r="E3147" s="1" t="s">
        <v>14</v>
      </c>
      <c r="F3147" s="1" t="s">
        <v>9</v>
      </c>
      <c r="G3147" s="1">
        <v>22</v>
      </c>
      <c r="H3147" s="3">
        <v>1447.6</v>
      </c>
      <c r="I3147" s="6">
        <f>COUNTIF($E$4:E3147,E3147)</f>
        <v>384</v>
      </c>
      <c r="J3147" s="4" t="str">
        <f t="shared" si="49"/>
        <v>pants384</v>
      </c>
      <c r="K3147" s="5"/>
      <c r="L3147" s="3"/>
    </row>
    <row r="3148" spans="3:12" x14ac:dyDescent="0.25">
      <c r="C3148" s="2" t="s">
        <v>7</v>
      </c>
      <c r="D3148" s="1">
        <v>3145</v>
      </c>
      <c r="E3148" s="1" t="s">
        <v>15</v>
      </c>
      <c r="F3148" s="1" t="s">
        <v>39</v>
      </c>
      <c r="G3148" s="1">
        <v>13</v>
      </c>
      <c r="H3148" s="3">
        <v>1040</v>
      </c>
      <c r="I3148" s="6">
        <f>COUNTIF($E$4:E3148,E3148)</f>
        <v>377</v>
      </c>
      <c r="J3148" s="4" t="str">
        <f t="shared" si="49"/>
        <v>dresses377</v>
      </c>
      <c r="K3148" s="5"/>
      <c r="L3148" s="3"/>
    </row>
    <row r="3149" spans="3:12" x14ac:dyDescent="0.25">
      <c r="C3149" s="2" t="s">
        <v>7</v>
      </c>
      <c r="D3149" s="1">
        <v>3146</v>
      </c>
      <c r="E3149" s="1" t="s">
        <v>19</v>
      </c>
      <c r="F3149" s="1" t="s">
        <v>54</v>
      </c>
      <c r="G3149" s="1">
        <v>34</v>
      </c>
      <c r="H3149" s="3">
        <v>5304</v>
      </c>
      <c r="I3149" s="6">
        <f>COUNTIF($E$4:E3149,E3149)</f>
        <v>404</v>
      </c>
      <c r="J3149" s="4" t="str">
        <f t="shared" si="49"/>
        <v>woman's shoes404</v>
      </c>
      <c r="K3149" s="5"/>
      <c r="L3149" s="3"/>
    </row>
    <row r="3150" spans="3:12" x14ac:dyDescent="0.25">
      <c r="C3150" s="2" t="s">
        <v>7</v>
      </c>
      <c r="D3150" s="1">
        <v>3147</v>
      </c>
      <c r="E3150" s="1" t="s">
        <v>18</v>
      </c>
      <c r="F3150" s="1" t="s">
        <v>10</v>
      </c>
      <c r="G3150" s="1">
        <v>14</v>
      </c>
      <c r="H3150" s="3">
        <v>855.4</v>
      </c>
      <c r="I3150" s="6">
        <f>COUNTIF($E$4:E3150,E3150)</f>
        <v>362</v>
      </c>
      <c r="J3150" s="4" t="str">
        <f t="shared" si="49"/>
        <v>man shoes362</v>
      </c>
      <c r="K3150" s="5"/>
      <c r="L3150" s="3"/>
    </row>
    <row r="3151" spans="3:12" x14ac:dyDescent="0.25">
      <c r="C3151" s="2" t="s">
        <v>7</v>
      </c>
      <c r="D3151" s="1">
        <v>3148</v>
      </c>
      <c r="E3151" s="1" t="s">
        <v>18</v>
      </c>
      <c r="F3151" s="1" t="s">
        <v>49</v>
      </c>
      <c r="G3151" s="1">
        <v>10</v>
      </c>
      <c r="H3151" s="3">
        <v>676</v>
      </c>
      <c r="I3151" s="6">
        <f>COUNTIF($E$4:E3151,E3151)</f>
        <v>363</v>
      </c>
      <c r="J3151" s="4" t="str">
        <f t="shared" si="49"/>
        <v>man shoes363</v>
      </c>
      <c r="K3151" s="5"/>
      <c r="L3151" s="3"/>
    </row>
    <row r="3152" spans="3:12" x14ac:dyDescent="0.25">
      <c r="C3152" s="2" t="s">
        <v>7</v>
      </c>
      <c r="D3152" s="1">
        <v>3149</v>
      </c>
      <c r="E3152" s="1" t="s">
        <v>15</v>
      </c>
      <c r="F3152" s="1" t="s">
        <v>30</v>
      </c>
      <c r="G3152" s="1">
        <v>10</v>
      </c>
      <c r="H3152" s="3">
        <v>752</v>
      </c>
      <c r="I3152" s="6">
        <f>COUNTIF($E$4:E3152,E3152)</f>
        <v>378</v>
      </c>
      <c r="J3152" s="4" t="str">
        <f t="shared" si="49"/>
        <v>dresses378</v>
      </c>
      <c r="K3152" s="5"/>
      <c r="L3152" s="3"/>
    </row>
    <row r="3153" spans="3:12" x14ac:dyDescent="0.25">
      <c r="C3153" s="2" t="s">
        <v>7</v>
      </c>
      <c r="D3153" s="1">
        <v>3150</v>
      </c>
      <c r="E3153" s="1" t="s">
        <v>16</v>
      </c>
      <c r="F3153" s="1" t="s">
        <v>12</v>
      </c>
      <c r="G3153" s="1">
        <v>31</v>
      </c>
      <c r="H3153" s="3">
        <v>441.75</v>
      </c>
      <c r="I3153" s="6">
        <f>COUNTIF($E$4:E3153,E3153)</f>
        <v>413</v>
      </c>
      <c r="J3153" s="4" t="str">
        <f t="shared" si="49"/>
        <v>ties413</v>
      </c>
      <c r="K3153" s="5"/>
      <c r="L3153" s="3"/>
    </row>
    <row r="3154" spans="3:12" x14ac:dyDescent="0.25">
      <c r="C3154" s="2" t="s">
        <v>7</v>
      </c>
      <c r="D3154" s="1">
        <v>3151</v>
      </c>
      <c r="E3154" s="1" t="s">
        <v>8</v>
      </c>
      <c r="F3154" s="1" t="s">
        <v>45</v>
      </c>
      <c r="G3154" s="1">
        <v>24</v>
      </c>
      <c r="H3154" s="3">
        <v>5392.8</v>
      </c>
      <c r="I3154" s="6">
        <f>COUNTIF($E$4:E3154,E3154)</f>
        <v>394</v>
      </c>
      <c r="J3154" s="4" t="str">
        <f t="shared" si="49"/>
        <v>purses394</v>
      </c>
      <c r="K3154" s="5"/>
      <c r="L3154" s="3"/>
    </row>
    <row r="3155" spans="3:12" x14ac:dyDescent="0.25">
      <c r="C3155" s="2" t="s">
        <v>7</v>
      </c>
      <c r="D3155" s="1">
        <v>3152</v>
      </c>
      <c r="E3155" s="1" t="s">
        <v>8</v>
      </c>
      <c r="F3155" s="1" t="s">
        <v>52</v>
      </c>
      <c r="G3155" s="1">
        <v>16</v>
      </c>
      <c r="H3155" s="3">
        <v>3360</v>
      </c>
      <c r="I3155" s="6">
        <f>COUNTIF($E$4:E3155,E3155)</f>
        <v>395</v>
      </c>
      <c r="J3155" s="4" t="str">
        <f t="shared" si="49"/>
        <v>purses395</v>
      </c>
      <c r="K3155" s="5"/>
      <c r="L3155" s="3"/>
    </row>
    <row r="3156" spans="3:12" x14ac:dyDescent="0.25">
      <c r="C3156" s="2" t="s">
        <v>7</v>
      </c>
      <c r="D3156" s="1">
        <v>3153</v>
      </c>
      <c r="E3156" s="1" t="s">
        <v>13</v>
      </c>
      <c r="F3156" s="1" t="s">
        <v>21</v>
      </c>
      <c r="G3156" s="1">
        <v>26</v>
      </c>
      <c r="H3156" s="3">
        <v>1205.0999999999999</v>
      </c>
      <c r="I3156" s="6">
        <f>COUNTIF($E$4:E3156,E3156)</f>
        <v>423</v>
      </c>
      <c r="J3156" s="4" t="str">
        <f t="shared" si="49"/>
        <v>shirts423</v>
      </c>
      <c r="K3156" s="5"/>
      <c r="L3156" s="3"/>
    </row>
    <row r="3157" spans="3:12" x14ac:dyDescent="0.25">
      <c r="C3157" s="2" t="s">
        <v>7</v>
      </c>
      <c r="D3157" s="1">
        <v>3154</v>
      </c>
      <c r="E3157" s="1" t="s">
        <v>19</v>
      </c>
      <c r="F3157" s="1" t="s">
        <v>41</v>
      </c>
      <c r="G3157" s="1">
        <v>27</v>
      </c>
      <c r="H3157" s="3">
        <v>3969</v>
      </c>
      <c r="I3157" s="6">
        <f>COUNTIF($E$4:E3157,E3157)</f>
        <v>405</v>
      </c>
      <c r="J3157" s="4" t="str">
        <f t="shared" si="49"/>
        <v>woman's shoes405</v>
      </c>
      <c r="K3157" s="5"/>
      <c r="L3157" s="3"/>
    </row>
    <row r="3158" spans="3:12" x14ac:dyDescent="0.25">
      <c r="C3158" s="2" t="s">
        <v>7</v>
      </c>
      <c r="D3158" s="1">
        <v>3155</v>
      </c>
      <c r="E3158" s="1" t="s">
        <v>14</v>
      </c>
      <c r="F3158" s="1" t="s">
        <v>9</v>
      </c>
      <c r="G3158" s="1">
        <v>31</v>
      </c>
      <c r="H3158" s="3">
        <v>2039.8</v>
      </c>
      <c r="I3158" s="6">
        <f>COUNTIF($E$4:E3158,E3158)</f>
        <v>385</v>
      </c>
      <c r="J3158" s="4" t="str">
        <f t="shared" si="49"/>
        <v>pants385</v>
      </c>
      <c r="K3158" s="5"/>
      <c r="L3158" s="3"/>
    </row>
    <row r="3159" spans="3:12" x14ac:dyDescent="0.25">
      <c r="C3159" s="2" t="s">
        <v>7</v>
      </c>
      <c r="D3159" s="1">
        <v>3156</v>
      </c>
      <c r="E3159" s="1" t="s">
        <v>17</v>
      </c>
      <c r="F3159" s="1" t="s">
        <v>50</v>
      </c>
      <c r="G3159" s="1">
        <v>34</v>
      </c>
      <c r="H3159" s="3">
        <v>2276.3000000000002</v>
      </c>
      <c r="I3159" s="6">
        <f>COUNTIF($E$4:E3159,E3159)</f>
        <v>394</v>
      </c>
      <c r="J3159" s="4" t="str">
        <f t="shared" si="49"/>
        <v>blouses394</v>
      </c>
      <c r="K3159" s="5"/>
      <c r="L3159" s="3"/>
    </row>
    <row r="3160" spans="3:12" x14ac:dyDescent="0.25">
      <c r="C3160" s="2" t="s">
        <v>7</v>
      </c>
      <c r="D3160" s="1">
        <v>3157</v>
      </c>
      <c r="E3160" s="1" t="s">
        <v>16</v>
      </c>
      <c r="F3160" s="1" t="s">
        <v>30</v>
      </c>
      <c r="G3160" s="1">
        <v>15</v>
      </c>
      <c r="H3160" s="3">
        <v>240.75</v>
      </c>
      <c r="I3160" s="6">
        <f>COUNTIF($E$4:E3160,E3160)</f>
        <v>414</v>
      </c>
      <c r="J3160" s="4" t="str">
        <f t="shared" si="49"/>
        <v>ties414</v>
      </c>
      <c r="K3160" s="5"/>
      <c r="L3160" s="3"/>
    </row>
    <row r="3161" spans="3:12" x14ac:dyDescent="0.25">
      <c r="C3161" s="2" t="s">
        <v>7</v>
      </c>
      <c r="D3161" s="1">
        <v>3158</v>
      </c>
      <c r="E3161" s="1" t="s">
        <v>15</v>
      </c>
      <c r="F3161" s="1" t="s">
        <v>10</v>
      </c>
      <c r="G3161" s="1">
        <v>15</v>
      </c>
      <c r="H3161" s="3">
        <v>1164</v>
      </c>
      <c r="I3161" s="6">
        <f>COUNTIF($E$4:E3161,E3161)</f>
        <v>379</v>
      </c>
      <c r="J3161" s="4" t="str">
        <f t="shared" si="49"/>
        <v>dresses379</v>
      </c>
      <c r="K3161" s="5"/>
      <c r="L3161" s="3"/>
    </row>
    <row r="3162" spans="3:12" x14ac:dyDescent="0.25">
      <c r="C3162" s="2" t="s">
        <v>7</v>
      </c>
      <c r="D3162" s="1">
        <v>3159</v>
      </c>
      <c r="E3162" s="1" t="s">
        <v>18</v>
      </c>
      <c r="F3162" s="1" t="s">
        <v>63</v>
      </c>
      <c r="G3162" s="1">
        <v>28</v>
      </c>
      <c r="H3162" s="3">
        <v>1983.8</v>
      </c>
      <c r="I3162" s="6">
        <f>COUNTIF($E$4:E3162,E3162)</f>
        <v>364</v>
      </c>
      <c r="J3162" s="4" t="str">
        <f t="shared" si="49"/>
        <v>man shoes364</v>
      </c>
      <c r="K3162" s="5"/>
      <c r="L3162" s="3"/>
    </row>
    <row r="3163" spans="3:12" x14ac:dyDescent="0.25">
      <c r="C3163" s="2" t="s">
        <v>7</v>
      </c>
      <c r="D3163" s="1">
        <v>3160</v>
      </c>
      <c r="E3163" s="1" t="s">
        <v>13</v>
      </c>
      <c r="F3163" s="1" t="s">
        <v>11</v>
      </c>
      <c r="G3163" s="1">
        <v>15</v>
      </c>
      <c r="H3163" s="3">
        <v>715.5</v>
      </c>
      <c r="I3163" s="6">
        <f>COUNTIF($E$4:E3163,E3163)</f>
        <v>424</v>
      </c>
      <c r="J3163" s="4" t="str">
        <f t="shared" si="49"/>
        <v>shirts424</v>
      </c>
      <c r="K3163" s="5"/>
      <c r="L3163" s="3"/>
    </row>
    <row r="3164" spans="3:12" x14ac:dyDescent="0.25">
      <c r="C3164" s="2" t="s">
        <v>7</v>
      </c>
      <c r="D3164" s="1">
        <v>3161</v>
      </c>
      <c r="E3164" s="1" t="s">
        <v>14</v>
      </c>
      <c r="F3164" s="1" t="s">
        <v>63</v>
      </c>
      <c r="G3164" s="1">
        <v>15</v>
      </c>
      <c r="H3164" s="3">
        <v>1123.5</v>
      </c>
      <c r="I3164" s="6">
        <f>COUNTIF($E$4:E3164,E3164)</f>
        <v>386</v>
      </c>
      <c r="J3164" s="4" t="str">
        <f t="shared" si="49"/>
        <v>pants386</v>
      </c>
      <c r="K3164" s="5"/>
      <c r="L3164" s="3"/>
    </row>
    <row r="3165" spans="3:12" x14ac:dyDescent="0.25">
      <c r="C3165" s="2" t="s">
        <v>7</v>
      </c>
      <c r="D3165" s="1">
        <v>3162</v>
      </c>
      <c r="E3165" s="1" t="s">
        <v>13</v>
      </c>
      <c r="F3165" s="1" t="s">
        <v>37</v>
      </c>
      <c r="G3165" s="1">
        <v>24</v>
      </c>
      <c r="H3165" s="3">
        <v>1026</v>
      </c>
      <c r="I3165" s="6">
        <f>COUNTIF($E$4:E3165,E3165)</f>
        <v>425</v>
      </c>
      <c r="J3165" s="4" t="str">
        <f t="shared" si="49"/>
        <v>shirts425</v>
      </c>
      <c r="K3165" s="5"/>
      <c r="L3165" s="3"/>
    </row>
    <row r="3166" spans="3:12" x14ac:dyDescent="0.25">
      <c r="C3166" s="2" t="s">
        <v>7</v>
      </c>
      <c r="D3166" s="1">
        <v>3163</v>
      </c>
      <c r="E3166" s="1" t="s">
        <v>19</v>
      </c>
      <c r="F3166" s="1" t="s">
        <v>63</v>
      </c>
      <c r="G3166" s="1">
        <v>32</v>
      </c>
      <c r="H3166" s="3">
        <v>4608</v>
      </c>
      <c r="I3166" s="6">
        <f>COUNTIF($E$4:E3166,E3166)</f>
        <v>406</v>
      </c>
      <c r="J3166" s="4" t="str">
        <f t="shared" si="49"/>
        <v>woman's shoes406</v>
      </c>
      <c r="K3166" s="5"/>
      <c r="L3166" s="3"/>
    </row>
    <row r="3167" spans="3:12" x14ac:dyDescent="0.25">
      <c r="C3167" s="2" t="s">
        <v>7</v>
      </c>
      <c r="D3167" s="1">
        <v>3164</v>
      </c>
      <c r="E3167" s="1" t="s">
        <v>13</v>
      </c>
      <c r="F3167" s="1" t="s">
        <v>62</v>
      </c>
      <c r="G3167" s="1">
        <v>20</v>
      </c>
      <c r="H3167" s="3">
        <v>954</v>
      </c>
      <c r="I3167" s="6">
        <f>COUNTIF($E$4:E3167,E3167)</f>
        <v>426</v>
      </c>
      <c r="J3167" s="4" t="str">
        <f t="shared" si="49"/>
        <v>shirts426</v>
      </c>
      <c r="K3167" s="5"/>
      <c r="L3167" s="3"/>
    </row>
    <row r="3168" spans="3:12" x14ac:dyDescent="0.25">
      <c r="C3168" s="2" t="s">
        <v>7</v>
      </c>
      <c r="D3168" s="1">
        <v>3165</v>
      </c>
      <c r="E3168" s="1" t="s">
        <v>14</v>
      </c>
      <c r="F3168" s="1" t="s">
        <v>42</v>
      </c>
      <c r="G3168" s="1">
        <v>22</v>
      </c>
      <c r="H3168" s="3">
        <v>1601.6</v>
      </c>
      <c r="I3168" s="6">
        <f>COUNTIF($E$4:E3168,E3168)</f>
        <v>387</v>
      </c>
      <c r="J3168" s="4" t="str">
        <f t="shared" si="49"/>
        <v>pants387</v>
      </c>
      <c r="K3168" s="5"/>
      <c r="L3168" s="3"/>
    </row>
    <row r="3169" spans="3:12" x14ac:dyDescent="0.25">
      <c r="C3169" s="2" t="s">
        <v>7</v>
      </c>
      <c r="D3169" s="1">
        <v>3166</v>
      </c>
      <c r="E3169" s="1" t="s">
        <v>8</v>
      </c>
      <c r="F3169" s="1" t="s">
        <v>48</v>
      </c>
      <c r="G3169" s="1">
        <v>16</v>
      </c>
      <c r="H3169" s="3">
        <v>3696</v>
      </c>
      <c r="I3169" s="6">
        <f>COUNTIF($E$4:E3169,E3169)</f>
        <v>396</v>
      </c>
      <c r="J3169" s="4" t="str">
        <f t="shared" si="49"/>
        <v>purses396</v>
      </c>
      <c r="K3169" s="5"/>
      <c r="L3169" s="3"/>
    </row>
    <row r="3170" spans="3:12" x14ac:dyDescent="0.25">
      <c r="C3170" s="2" t="s">
        <v>7</v>
      </c>
      <c r="D3170" s="1">
        <v>3167</v>
      </c>
      <c r="E3170" s="1" t="s">
        <v>16</v>
      </c>
      <c r="F3170" s="1" t="s">
        <v>61</v>
      </c>
      <c r="G3170" s="1">
        <v>15</v>
      </c>
      <c r="H3170" s="3">
        <v>245.25</v>
      </c>
      <c r="I3170" s="6">
        <f>COUNTIF($E$4:E3170,E3170)</f>
        <v>415</v>
      </c>
      <c r="J3170" s="4" t="str">
        <f t="shared" si="49"/>
        <v>ties415</v>
      </c>
      <c r="K3170" s="5"/>
      <c r="L3170" s="3"/>
    </row>
    <row r="3171" spans="3:12" x14ac:dyDescent="0.25">
      <c r="C3171" s="2" t="s">
        <v>1</v>
      </c>
      <c r="D3171" s="1">
        <v>3168</v>
      </c>
      <c r="E3171" s="1" t="s">
        <v>17</v>
      </c>
      <c r="F3171" s="1" t="s">
        <v>57</v>
      </c>
      <c r="G3171" s="1">
        <v>21</v>
      </c>
      <c r="H3171" s="3">
        <v>1433.25</v>
      </c>
      <c r="I3171" s="6">
        <f>COUNTIF($E$4:E3171,E3171)</f>
        <v>395</v>
      </c>
      <c r="J3171" s="4" t="str">
        <f t="shared" si="49"/>
        <v>blouses395</v>
      </c>
      <c r="K3171" s="5"/>
      <c r="L3171" s="3"/>
    </row>
    <row r="3172" spans="3:12" x14ac:dyDescent="0.25">
      <c r="C3172" s="2" t="s">
        <v>7</v>
      </c>
      <c r="D3172" s="1">
        <v>3169</v>
      </c>
      <c r="E3172" s="1" t="s">
        <v>15</v>
      </c>
      <c r="F3172" s="1" t="s">
        <v>59</v>
      </c>
      <c r="G3172" s="1">
        <v>33</v>
      </c>
      <c r="H3172" s="3">
        <v>2640</v>
      </c>
      <c r="I3172" s="6">
        <f>COUNTIF($E$4:E3172,E3172)</f>
        <v>380</v>
      </c>
      <c r="J3172" s="4" t="str">
        <f t="shared" si="49"/>
        <v>dresses380</v>
      </c>
      <c r="K3172" s="5"/>
      <c r="L3172" s="3"/>
    </row>
    <row r="3173" spans="3:12" x14ac:dyDescent="0.25">
      <c r="C3173" s="2" t="s">
        <v>7</v>
      </c>
      <c r="D3173" s="1">
        <v>3170</v>
      </c>
      <c r="E3173" s="1" t="s">
        <v>8</v>
      </c>
      <c r="F3173" s="1" t="s">
        <v>59</v>
      </c>
      <c r="G3173" s="1">
        <v>15</v>
      </c>
      <c r="H3173" s="3">
        <v>3402</v>
      </c>
      <c r="I3173" s="6">
        <f>COUNTIF($E$4:E3173,E3173)</f>
        <v>397</v>
      </c>
      <c r="J3173" s="4" t="str">
        <f t="shared" si="49"/>
        <v>purses397</v>
      </c>
      <c r="K3173" s="5"/>
      <c r="L3173" s="3"/>
    </row>
    <row r="3174" spans="3:12" x14ac:dyDescent="0.25">
      <c r="C3174" s="2" t="s">
        <v>7</v>
      </c>
      <c r="D3174" s="1">
        <v>3171</v>
      </c>
      <c r="E3174" s="1" t="s">
        <v>18</v>
      </c>
      <c r="F3174" s="1" t="s">
        <v>63</v>
      </c>
      <c r="G3174" s="1">
        <v>10</v>
      </c>
      <c r="H3174" s="3">
        <v>604.5</v>
      </c>
      <c r="I3174" s="6">
        <f>COUNTIF($E$4:E3174,E3174)</f>
        <v>365</v>
      </c>
      <c r="J3174" s="4" t="str">
        <f t="shared" si="49"/>
        <v>man shoes365</v>
      </c>
      <c r="K3174" s="5"/>
      <c r="L3174" s="3"/>
    </row>
    <row r="3175" spans="3:12" x14ac:dyDescent="0.25">
      <c r="C3175" s="2" t="s">
        <v>7</v>
      </c>
      <c r="D3175" s="1">
        <v>3172</v>
      </c>
      <c r="E3175" s="1" t="s">
        <v>19</v>
      </c>
      <c r="F3175" s="1" t="s">
        <v>9</v>
      </c>
      <c r="G3175" s="1">
        <v>22</v>
      </c>
      <c r="H3175" s="3">
        <v>3597</v>
      </c>
      <c r="I3175" s="6">
        <f>COUNTIF($E$4:E3175,E3175)</f>
        <v>407</v>
      </c>
      <c r="J3175" s="4" t="str">
        <f t="shared" si="49"/>
        <v>woman's shoes407</v>
      </c>
      <c r="K3175" s="5"/>
      <c r="L3175" s="3"/>
    </row>
    <row r="3176" spans="3:12" x14ac:dyDescent="0.25">
      <c r="C3176" s="2" t="s">
        <v>7</v>
      </c>
      <c r="D3176" s="1">
        <v>3173</v>
      </c>
      <c r="E3176" s="1" t="s">
        <v>19</v>
      </c>
      <c r="F3176" s="1" t="s">
        <v>64</v>
      </c>
      <c r="G3176" s="1">
        <v>27</v>
      </c>
      <c r="H3176" s="3">
        <v>4252.5</v>
      </c>
      <c r="I3176" s="6">
        <f>COUNTIF($E$4:E3176,E3176)</f>
        <v>408</v>
      </c>
      <c r="J3176" s="4" t="str">
        <f t="shared" si="49"/>
        <v>woman's shoes408</v>
      </c>
      <c r="K3176" s="5"/>
      <c r="L3176" s="3"/>
    </row>
    <row r="3177" spans="3:12" x14ac:dyDescent="0.25">
      <c r="C3177" s="2" t="s">
        <v>7</v>
      </c>
      <c r="D3177" s="1">
        <v>3174</v>
      </c>
      <c r="E3177" s="1" t="s">
        <v>19</v>
      </c>
      <c r="F3177" s="1" t="s">
        <v>33</v>
      </c>
      <c r="G3177" s="1">
        <v>33</v>
      </c>
      <c r="H3177" s="3">
        <v>5197.5</v>
      </c>
      <c r="I3177" s="6">
        <f>COUNTIF($E$4:E3177,E3177)</f>
        <v>409</v>
      </c>
      <c r="J3177" s="4" t="str">
        <f t="shared" si="49"/>
        <v>woman's shoes409</v>
      </c>
      <c r="K3177" s="5"/>
      <c r="L3177" s="3"/>
    </row>
    <row r="3178" spans="3:12" x14ac:dyDescent="0.25">
      <c r="C3178" s="2" t="s">
        <v>7</v>
      </c>
      <c r="D3178" s="1">
        <v>3175</v>
      </c>
      <c r="E3178" s="1" t="s">
        <v>13</v>
      </c>
      <c r="F3178" s="1" t="s">
        <v>22</v>
      </c>
      <c r="G3178" s="1">
        <v>27</v>
      </c>
      <c r="H3178" s="3">
        <v>1275.75</v>
      </c>
      <c r="I3178" s="6">
        <f>COUNTIF($E$4:E3178,E3178)</f>
        <v>427</v>
      </c>
      <c r="J3178" s="4" t="str">
        <f t="shared" si="49"/>
        <v>shirts427</v>
      </c>
      <c r="K3178" s="5"/>
      <c r="L3178" s="3"/>
    </row>
    <row r="3179" spans="3:12" x14ac:dyDescent="0.25">
      <c r="C3179" s="2" t="s">
        <v>7</v>
      </c>
      <c r="D3179" s="1">
        <v>3176</v>
      </c>
      <c r="E3179" s="1" t="s">
        <v>17</v>
      </c>
      <c r="F3179" s="1" t="s">
        <v>35</v>
      </c>
      <c r="G3179" s="1">
        <v>22</v>
      </c>
      <c r="H3179" s="3">
        <v>1430</v>
      </c>
      <c r="I3179" s="6">
        <f>COUNTIF($E$4:E3179,E3179)</f>
        <v>396</v>
      </c>
      <c r="J3179" s="4" t="str">
        <f t="shared" si="49"/>
        <v>blouses396</v>
      </c>
      <c r="K3179" s="5"/>
      <c r="L3179" s="3"/>
    </row>
    <row r="3180" spans="3:12" x14ac:dyDescent="0.25">
      <c r="C3180" s="2" t="s">
        <v>7</v>
      </c>
      <c r="D3180" s="1">
        <v>3177</v>
      </c>
      <c r="E3180" s="1" t="s">
        <v>17</v>
      </c>
      <c r="F3180" s="1" t="s">
        <v>37</v>
      </c>
      <c r="G3180" s="1">
        <v>29</v>
      </c>
      <c r="H3180" s="3">
        <v>1960.4</v>
      </c>
      <c r="I3180" s="6">
        <f>COUNTIF($E$4:E3180,E3180)</f>
        <v>397</v>
      </c>
      <c r="J3180" s="4" t="str">
        <f t="shared" si="49"/>
        <v>blouses397</v>
      </c>
      <c r="K3180" s="5"/>
      <c r="L3180" s="3"/>
    </row>
    <row r="3181" spans="3:12" x14ac:dyDescent="0.25">
      <c r="C3181" s="2" t="s">
        <v>7</v>
      </c>
      <c r="D3181" s="1">
        <v>3178</v>
      </c>
      <c r="E3181" s="1" t="s">
        <v>13</v>
      </c>
      <c r="F3181" s="1" t="s">
        <v>50</v>
      </c>
      <c r="G3181" s="1">
        <v>33</v>
      </c>
      <c r="H3181" s="3">
        <v>1366.2</v>
      </c>
      <c r="I3181" s="6">
        <f>COUNTIF($E$4:E3181,E3181)</f>
        <v>428</v>
      </c>
      <c r="J3181" s="4" t="str">
        <f t="shared" si="49"/>
        <v>shirts428</v>
      </c>
      <c r="K3181" s="5"/>
      <c r="L3181" s="3"/>
    </row>
    <row r="3182" spans="3:12" x14ac:dyDescent="0.25">
      <c r="C3182" s="2" t="s">
        <v>7</v>
      </c>
      <c r="D3182" s="1">
        <v>3179</v>
      </c>
      <c r="E3182" s="1" t="s">
        <v>13</v>
      </c>
      <c r="F3182" s="1" t="s">
        <v>35</v>
      </c>
      <c r="G3182" s="1">
        <v>34</v>
      </c>
      <c r="H3182" s="3">
        <v>1575.9</v>
      </c>
      <c r="I3182" s="6">
        <f>COUNTIF($E$4:E3182,E3182)</f>
        <v>429</v>
      </c>
      <c r="J3182" s="4" t="str">
        <f t="shared" si="49"/>
        <v>shirts429</v>
      </c>
      <c r="K3182" s="5"/>
      <c r="L3182" s="3"/>
    </row>
    <row r="3183" spans="3:12" x14ac:dyDescent="0.25">
      <c r="C3183" s="2" t="s">
        <v>7</v>
      </c>
      <c r="D3183" s="1">
        <v>3180</v>
      </c>
      <c r="E3183" s="1" t="s">
        <v>18</v>
      </c>
      <c r="F3183" s="1" t="s">
        <v>45</v>
      </c>
      <c r="G3183" s="1">
        <v>21</v>
      </c>
      <c r="H3183" s="3">
        <v>1474.2</v>
      </c>
      <c r="I3183" s="6">
        <f>COUNTIF($E$4:E3183,E3183)</f>
        <v>366</v>
      </c>
      <c r="J3183" s="4" t="str">
        <f t="shared" si="49"/>
        <v>man shoes366</v>
      </c>
      <c r="K3183" s="5"/>
      <c r="L3183" s="3"/>
    </row>
    <row r="3184" spans="3:12" x14ac:dyDescent="0.25">
      <c r="C3184" s="2" t="s">
        <v>7</v>
      </c>
      <c r="D3184" s="1">
        <v>3181</v>
      </c>
      <c r="E3184" s="1" t="s">
        <v>17</v>
      </c>
      <c r="F3184" s="1" t="s">
        <v>46</v>
      </c>
      <c r="G3184" s="1">
        <v>15</v>
      </c>
      <c r="H3184" s="3">
        <v>1014</v>
      </c>
      <c r="I3184" s="6">
        <f>COUNTIF($E$4:E3184,E3184)</f>
        <v>398</v>
      </c>
      <c r="J3184" s="4" t="str">
        <f t="shared" si="49"/>
        <v>blouses398</v>
      </c>
      <c r="K3184" s="5"/>
      <c r="L3184" s="3"/>
    </row>
    <row r="3185" spans="3:12" x14ac:dyDescent="0.25">
      <c r="C3185" s="2" t="s">
        <v>7</v>
      </c>
      <c r="D3185" s="1">
        <v>3182</v>
      </c>
      <c r="E3185" s="1" t="s">
        <v>18</v>
      </c>
      <c r="F3185" s="1" t="s">
        <v>42</v>
      </c>
      <c r="G3185" s="1">
        <v>32</v>
      </c>
      <c r="H3185" s="3">
        <v>2121.6</v>
      </c>
      <c r="I3185" s="6">
        <f>COUNTIF($E$4:E3185,E3185)</f>
        <v>367</v>
      </c>
      <c r="J3185" s="4" t="str">
        <f t="shared" si="49"/>
        <v>man shoes367</v>
      </c>
      <c r="K3185" s="5"/>
      <c r="L3185" s="3"/>
    </row>
    <row r="3186" spans="3:12" x14ac:dyDescent="0.25">
      <c r="C3186" s="2" t="s">
        <v>7</v>
      </c>
      <c r="D3186" s="1">
        <v>3183</v>
      </c>
      <c r="E3186" s="1" t="s">
        <v>16</v>
      </c>
      <c r="F3186" s="1" t="s">
        <v>53</v>
      </c>
      <c r="G3186" s="1">
        <v>24</v>
      </c>
      <c r="H3186" s="3">
        <v>385.2</v>
      </c>
      <c r="I3186" s="6">
        <f>COUNTIF($E$4:E3186,E3186)</f>
        <v>416</v>
      </c>
      <c r="J3186" s="4" t="str">
        <f t="shared" si="49"/>
        <v>ties416</v>
      </c>
      <c r="K3186" s="5"/>
      <c r="L3186" s="3"/>
    </row>
    <row r="3187" spans="3:12" x14ac:dyDescent="0.25">
      <c r="C3187" s="2" t="s">
        <v>7</v>
      </c>
      <c r="D3187" s="1">
        <v>3184</v>
      </c>
      <c r="E3187" s="1" t="s">
        <v>13</v>
      </c>
      <c r="F3187" s="1" t="s">
        <v>38</v>
      </c>
      <c r="G3187" s="1">
        <v>33</v>
      </c>
      <c r="H3187" s="3">
        <v>1351.35</v>
      </c>
      <c r="I3187" s="6">
        <f>COUNTIF($E$4:E3187,E3187)</f>
        <v>430</v>
      </c>
      <c r="J3187" s="4" t="str">
        <f t="shared" si="49"/>
        <v>shirts430</v>
      </c>
      <c r="K3187" s="5"/>
      <c r="L3187" s="3"/>
    </row>
    <row r="3188" spans="3:12" x14ac:dyDescent="0.25">
      <c r="C3188" s="2" t="s">
        <v>7</v>
      </c>
      <c r="D3188" s="1">
        <v>3185</v>
      </c>
      <c r="E3188" s="1" t="s">
        <v>19</v>
      </c>
      <c r="F3188" s="1" t="s">
        <v>33</v>
      </c>
      <c r="G3188" s="1">
        <v>28</v>
      </c>
      <c r="H3188" s="3">
        <v>4368</v>
      </c>
      <c r="I3188" s="6">
        <f>COUNTIF($E$4:E3188,E3188)</f>
        <v>410</v>
      </c>
      <c r="J3188" s="4" t="str">
        <f t="shared" si="49"/>
        <v>woman's shoes410</v>
      </c>
      <c r="K3188" s="5"/>
      <c r="L3188" s="3"/>
    </row>
    <row r="3189" spans="3:12" x14ac:dyDescent="0.25">
      <c r="C3189" s="2" t="s">
        <v>7</v>
      </c>
      <c r="D3189" s="1">
        <v>3186</v>
      </c>
      <c r="E3189" s="1" t="s">
        <v>8</v>
      </c>
      <c r="F3189" s="1" t="s">
        <v>55</v>
      </c>
      <c r="G3189" s="1">
        <v>15</v>
      </c>
      <c r="H3189" s="3">
        <v>3339</v>
      </c>
      <c r="I3189" s="6">
        <f>COUNTIF($E$4:E3189,E3189)</f>
        <v>398</v>
      </c>
      <c r="J3189" s="4" t="str">
        <f t="shared" si="49"/>
        <v>purses398</v>
      </c>
      <c r="K3189" s="5"/>
      <c r="L3189" s="3"/>
    </row>
    <row r="3190" spans="3:12" x14ac:dyDescent="0.25">
      <c r="C3190" s="2" t="s">
        <v>7</v>
      </c>
      <c r="D3190" s="1">
        <v>3187</v>
      </c>
      <c r="E3190" s="1" t="s">
        <v>14</v>
      </c>
      <c r="F3190" s="1" t="s">
        <v>50</v>
      </c>
      <c r="G3190" s="1">
        <v>20</v>
      </c>
      <c r="H3190" s="3">
        <v>1372</v>
      </c>
      <c r="I3190" s="6">
        <f>COUNTIF($E$4:E3190,E3190)</f>
        <v>388</v>
      </c>
      <c r="J3190" s="4" t="str">
        <f t="shared" si="49"/>
        <v>pants388</v>
      </c>
      <c r="K3190" s="5"/>
      <c r="L3190" s="3"/>
    </row>
    <row r="3191" spans="3:12" x14ac:dyDescent="0.25">
      <c r="C3191" s="2" t="s">
        <v>7</v>
      </c>
      <c r="D3191" s="1">
        <v>3188</v>
      </c>
      <c r="E3191" s="1" t="s">
        <v>19</v>
      </c>
      <c r="F3191" s="1" t="s">
        <v>36</v>
      </c>
      <c r="G3191" s="1">
        <v>24</v>
      </c>
      <c r="H3191" s="3">
        <v>3276</v>
      </c>
      <c r="I3191" s="6">
        <f>COUNTIF($E$4:E3191,E3191)</f>
        <v>411</v>
      </c>
      <c r="J3191" s="4" t="str">
        <f t="shared" si="49"/>
        <v>woman's shoes411</v>
      </c>
      <c r="K3191" s="5"/>
      <c r="L3191" s="3"/>
    </row>
    <row r="3192" spans="3:12" x14ac:dyDescent="0.25">
      <c r="C3192" s="2" t="s">
        <v>7</v>
      </c>
      <c r="D3192" s="1">
        <v>3189</v>
      </c>
      <c r="E3192" s="1" t="s">
        <v>18</v>
      </c>
      <c r="F3192" s="1" t="s">
        <v>41</v>
      </c>
      <c r="G3192" s="1">
        <v>26</v>
      </c>
      <c r="H3192" s="3">
        <v>1656.2</v>
      </c>
      <c r="I3192" s="6">
        <f>COUNTIF($E$4:E3192,E3192)</f>
        <v>368</v>
      </c>
      <c r="J3192" s="4" t="str">
        <f t="shared" si="49"/>
        <v>man shoes368</v>
      </c>
      <c r="K3192" s="5"/>
      <c r="L3192" s="3"/>
    </row>
    <row r="3193" spans="3:12" x14ac:dyDescent="0.25">
      <c r="C3193" s="2" t="s">
        <v>7</v>
      </c>
      <c r="D3193" s="1">
        <v>3190</v>
      </c>
      <c r="E3193" s="1" t="s">
        <v>17</v>
      </c>
      <c r="F3193" s="1" t="s">
        <v>32</v>
      </c>
      <c r="G3193" s="1">
        <v>20</v>
      </c>
      <c r="H3193" s="3">
        <v>1404</v>
      </c>
      <c r="I3193" s="6">
        <f>COUNTIF($E$4:E3193,E3193)</f>
        <v>399</v>
      </c>
      <c r="J3193" s="4" t="str">
        <f t="shared" si="49"/>
        <v>blouses399</v>
      </c>
      <c r="K3193" s="5"/>
      <c r="L3193" s="3"/>
    </row>
    <row r="3194" spans="3:12" x14ac:dyDescent="0.25">
      <c r="C3194" s="2" t="s">
        <v>7</v>
      </c>
      <c r="D3194" s="1">
        <v>3191</v>
      </c>
      <c r="E3194" s="1" t="s">
        <v>16</v>
      </c>
      <c r="F3194" s="1" t="s">
        <v>23</v>
      </c>
      <c r="G3194" s="1">
        <v>13</v>
      </c>
      <c r="H3194" s="3">
        <v>196.95</v>
      </c>
      <c r="I3194" s="6">
        <f>COUNTIF($E$4:E3194,E3194)</f>
        <v>417</v>
      </c>
      <c r="J3194" s="4" t="str">
        <f t="shared" si="49"/>
        <v>ties417</v>
      </c>
      <c r="K3194" s="5"/>
      <c r="L3194" s="3"/>
    </row>
    <row r="3195" spans="3:12" x14ac:dyDescent="0.25">
      <c r="C3195" s="2" t="s">
        <v>7</v>
      </c>
      <c r="D3195" s="1">
        <v>3192</v>
      </c>
      <c r="E3195" s="1" t="s">
        <v>13</v>
      </c>
      <c r="F3195" s="1" t="s">
        <v>20</v>
      </c>
      <c r="G3195" s="1">
        <v>25</v>
      </c>
      <c r="H3195" s="3">
        <v>1068.75</v>
      </c>
      <c r="I3195" s="6">
        <f>COUNTIF($E$4:E3195,E3195)</f>
        <v>431</v>
      </c>
      <c r="J3195" s="4" t="str">
        <f t="shared" si="49"/>
        <v>shirts431</v>
      </c>
      <c r="K3195" s="5"/>
      <c r="L3195" s="3"/>
    </row>
    <row r="3196" spans="3:12" x14ac:dyDescent="0.25">
      <c r="C3196" s="2" t="s">
        <v>7</v>
      </c>
      <c r="D3196" s="1">
        <v>3193</v>
      </c>
      <c r="E3196" s="1" t="s">
        <v>16</v>
      </c>
      <c r="F3196" s="1" t="s">
        <v>28</v>
      </c>
      <c r="G3196" s="1">
        <v>13</v>
      </c>
      <c r="H3196" s="3">
        <v>204.75</v>
      </c>
      <c r="I3196" s="6">
        <f>COUNTIF($E$4:E3196,E3196)</f>
        <v>418</v>
      </c>
      <c r="J3196" s="4" t="str">
        <f t="shared" si="49"/>
        <v>ties418</v>
      </c>
      <c r="K3196" s="5"/>
      <c r="L3196" s="3"/>
    </row>
    <row r="3197" spans="3:12" x14ac:dyDescent="0.25">
      <c r="C3197" s="2" t="s">
        <v>7</v>
      </c>
      <c r="D3197" s="1">
        <v>3194</v>
      </c>
      <c r="E3197" s="1" t="s">
        <v>14</v>
      </c>
      <c r="F3197" s="1" t="s">
        <v>34</v>
      </c>
      <c r="G3197" s="1">
        <v>30</v>
      </c>
      <c r="H3197" s="3">
        <v>2226</v>
      </c>
      <c r="I3197" s="6">
        <f>COUNTIF($E$4:E3197,E3197)</f>
        <v>389</v>
      </c>
      <c r="J3197" s="4" t="str">
        <f t="shared" si="49"/>
        <v>pants389</v>
      </c>
      <c r="K3197" s="5"/>
      <c r="L3197" s="3"/>
    </row>
    <row r="3198" spans="3:12" x14ac:dyDescent="0.25">
      <c r="C3198" s="2" t="s">
        <v>7</v>
      </c>
      <c r="D3198" s="1">
        <v>3195</v>
      </c>
      <c r="E3198" s="1" t="s">
        <v>19</v>
      </c>
      <c r="F3198" s="1" t="s">
        <v>46</v>
      </c>
      <c r="G3198" s="1">
        <v>25</v>
      </c>
      <c r="H3198" s="3">
        <v>3412.5</v>
      </c>
      <c r="I3198" s="6">
        <f>COUNTIF($E$4:E3198,E3198)</f>
        <v>412</v>
      </c>
      <c r="J3198" s="4" t="str">
        <f t="shared" si="49"/>
        <v>woman's shoes412</v>
      </c>
      <c r="K3198" s="5"/>
      <c r="L3198" s="3"/>
    </row>
    <row r="3199" spans="3:12" x14ac:dyDescent="0.25">
      <c r="C3199" s="2" t="s">
        <v>7</v>
      </c>
      <c r="D3199" s="1">
        <v>3196</v>
      </c>
      <c r="E3199" s="1" t="s">
        <v>14</v>
      </c>
      <c r="F3199" s="1" t="s">
        <v>38</v>
      </c>
      <c r="G3199" s="1">
        <v>35</v>
      </c>
      <c r="H3199" s="3">
        <v>2303</v>
      </c>
      <c r="I3199" s="6">
        <f>COUNTIF($E$4:E3199,E3199)</f>
        <v>390</v>
      </c>
      <c r="J3199" s="4" t="str">
        <f t="shared" si="49"/>
        <v>pants390</v>
      </c>
      <c r="K3199" s="5"/>
      <c r="L3199" s="3"/>
    </row>
    <row r="3200" spans="3:12" x14ac:dyDescent="0.25">
      <c r="C3200" s="2" t="s">
        <v>7</v>
      </c>
      <c r="D3200" s="1">
        <v>3197</v>
      </c>
      <c r="E3200" s="1" t="s">
        <v>13</v>
      </c>
      <c r="F3200" s="1" t="s">
        <v>22</v>
      </c>
      <c r="G3200" s="1">
        <v>26</v>
      </c>
      <c r="H3200" s="3">
        <v>1099.8</v>
      </c>
      <c r="I3200" s="6">
        <f>COUNTIF($E$4:E3200,E3200)</f>
        <v>432</v>
      </c>
      <c r="J3200" s="4" t="str">
        <f t="shared" si="49"/>
        <v>shirts432</v>
      </c>
      <c r="K3200" s="5"/>
      <c r="L3200" s="3"/>
    </row>
    <row r="3201" spans="3:12" x14ac:dyDescent="0.25">
      <c r="C3201" s="2" t="s">
        <v>7</v>
      </c>
      <c r="D3201" s="1">
        <v>3198</v>
      </c>
      <c r="E3201" s="1" t="s">
        <v>19</v>
      </c>
      <c r="F3201" s="1" t="s">
        <v>30</v>
      </c>
      <c r="G3201" s="1">
        <v>32</v>
      </c>
      <c r="H3201" s="3">
        <v>4800</v>
      </c>
      <c r="I3201" s="6">
        <f>COUNTIF($E$4:E3201,E3201)</f>
        <v>413</v>
      </c>
      <c r="J3201" s="4" t="str">
        <f t="shared" si="49"/>
        <v>woman's shoes413</v>
      </c>
      <c r="K3201" s="5"/>
      <c r="L3201" s="3"/>
    </row>
    <row r="3202" spans="3:12" x14ac:dyDescent="0.25">
      <c r="C3202" s="2" t="s">
        <v>7</v>
      </c>
      <c r="D3202" s="1">
        <v>3199</v>
      </c>
      <c r="E3202" s="1" t="s">
        <v>15</v>
      </c>
      <c r="F3202" s="1" t="s">
        <v>61</v>
      </c>
      <c r="G3202" s="1">
        <v>17</v>
      </c>
      <c r="H3202" s="3">
        <v>1428</v>
      </c>
      <c r="I3202" s="6">
        <f>COUNTIF($E$4:E3202,E3202)</f>
        <v>381</v>
      </c>
      <c r="J3202" s="4" t="str">
        <f t="shared" si="49"/>
        <v>dresses381</v>
      </c>
      <c r="K3202" s="5"/>
      <c r="L3202" s="3"/>
    </row>
    <row r="3203" spans="3:12" x14ac:dyDescent="0.25">
      <c r="C3203" s="2" t="s">
        <v>7</v>
      </c>
      <c r="D3203" s="1">
        <v>3200</v>
      </c>
      <c r="E3203" s="1" t="s">
        <v>13</v>
      </c>
      <c r="F3203" s="1" t="s">
        <v>32</v>
      </c>
      <c r="G3203" s="1">
        <v>35</v>
      </c>
      <c r="H3203" s="3">
        <v>1464.75</v>
      </c>
      <c r="I3203" s="6">
        <f>COUNTIF($E$4:E3203,E3203)</f>
        <v>433</v>
      </c>
      <c r="J3203" s="4" t="str">
        <f t="shared" si="49"/>
        <v>shirts433</v>
      </c>
      <c r="K3203" s="5"/>
      <c r="L3203" s="3"/>
    </row>
    <row r="3204" spans="3:12" x14ac:dyDescent="0.25">
      <c r="C3204" s="2" t="s">
        <v>7</v>
      </c>
      <c r="D3204" s="1">
        <v>3201</v>
      </c>
      <c r="E3204" s="1" t="s">
        <v>18</v>
      </c>
      <c r="F3204" s="1" t="s">
        <v>55</v>
      </c>
      <c r="G3204" s="1">
        <v>15</v>
      </c>
      <c r="H3204" s="3">
        <v>984.75</v>
      </c>
      <c r="I3204" s="6">
        <f>COUNTIF($E$4:E3204,E3204)</f>
        <v>369</v>
      </c>
      <c r="J3204" s="4" t="str">
        <f t="shared" si="49"/>
        <v>man shoes369</v>
      </c>
      <c r="K3204" s="5"/>
      <c r="L3204" s="3"/>
    </row>
    <row r="3205" spans="3:12" x14ac:dyDescent="0.25">
      <c r="C3205" s="2" t="s">
        <v>1</v>
      </c>
      <c r="D3205" s="1">
        <v>3202</v>
      </c>
      <c r="E3205" s="1" t="s">
        <v>18</v>
      </c>
      <c r="F3205" s="1" t="s">
        <v>47</v>
      </c>
      <c r="G3205" s="1">
        <v>14</v>
      </c>
      <c r="H3205" s="3">
        <v>1001</v>
      </c>
      <c r="I3205" s="6">
        <f>COUNTIF($E$4:E3205,E3205)</f>
        <v>370</v>
      </c>
      <c r="J3205" s="4" t="str">
        <f t="shared" ref="J3205:J3268" si="50">E3205&amp;I3205</f>
        <v>man shoes370</v>
      </c>
      <c r="K3205" s="5"/>
      <c r="L3205" s="3"/>
    </row>
    <row r="3206" spans="3:12" x14ac:dyDescent="0.25">
      <c r="C3206" s="2" t="s">
        <v>7</v>
      </c>
      <c r="D3206" s="1">
        <v>3203</v>
      </c>
      <c r="E3206" s="1" t="s">
        <v>15</v>
      </c>
      <c r="F3206" s="1" t="s">
        <v>42</v>
      </c>
      <c r="G3206" s="1">
        <v>22</v>
      </c>
      <c r="H3206" s="3">
        <v>1918.4</v>
      </c>
      <c r="I3206" s="6">
        <f>COUNTIF($E$4:E3206,E3206)</f>
        <v>382</v>
      </c>
      <c r="J3206" s="4" t="str">
        <f t="shared" si="50"/>
        <v>dresses382</v>
      </c>
      <c r="K3206" s="5"/>
      <c r="L3206" s="3"/>
    </row>
    <row r="3207" spans="3:12" x14ac:dyDescent="0.25">
      <c r="C3207" s="2" t="s">
        <v>7</v>
      </c>
      <c r="D3207" s="1">
        <v>3204</v>
      </c>
      <c r="E3207" s="1" t="s">
        <v>8</v>
      </c>
      <c r="F3207" s="1" t="s">
        <v>53</v>
      </c>
      <c r="G3207" s="1">
        <v>18</v>
      </c>
      <c r="H3207" s="3">
        <v>3855.6</v>
      </c>
      <c r="I3207" s="6">
        <f>COUNTIF($E$4:E3207,E3207)</f>
        <v>399</v>
      </c>
      <c r="J3207" s="4" t="str">
        <f t="shared" si="50"/>
        <v>purses399</v>
      </c>
      <c r="K3207" s="5"/>
      <c r="L3207" s="3"/>
    </row>
    <row r="3208" spans="3:12" x14ac:dyDescent="0.25">
      <c r="C3208" s="2" t="s">
        <v>7</v>
      </c>
      <c r="D3208" s="1">
        <v>3205</v>
      </c>
      <c r="E3208" s="1" t="s">
        <v>8</v>
      </c>
      <c r="F3208" s="1" t="s">
        <v>32</v>
      </c>
      <c r="G3208" s="1">
        <v>10</v>
      </c>
      <c r="H3208" s="3">
        <v>2205</v>
      </c>
      <c r="I3208" s="6">
        <f>COUNTIF($E$4:E3208,E3208)</f>
        <v>400</v>
      </c>
      <c r="J3208" s="4" t="str">
        <f t="shared" si="50"/>
        <v>purses400</v>
      </c>
      <c r="K3208" s="5"/>
      <c r="L3208" s="3"/>
    </row>
    <row r="3209" spans="3:12" x14ac:dyDescent="0.25">
      <c r="C3209" s="2" t="s">
        <v>7</v>
      </c>
      <c r="D3209" s="1">
        <v>3206</v>
      </c>
      <c r="E3209" s="1" t="s">
        <v>15</v>
      </c>
      <c r="F3209" s="1" t="s">
        <v>37</v>
      </c>
      <c r="G3209" s="1">
        <v>31</v>
      </c>
      <c r="H3209" s="3">
        <v>2628.8</v>
      </c>
      <c r="I3209" s="6">
        <f>COUNTIF($E$4:E3209,E3209)</f>
        <v>383</v>
      </c>
      <c r="J3209" s="4" t="str">
        <f t="shared" si="50"/>
        <v>dresses383</v>
      </c>
      <c r="K3209" s="5"/>
      <c r="L3209" s="3"/>
    </row>
    <row r="3210" spans="3:12" x14ac:dyDescent="0.25">
      <c r="C3210" s="2" t="s">
        <v>7</v>
      </c>
      <c r="D3210" s="1">
        <v>3207</v>
      </c>
      <c r="E3210" s="1" t="s">
        <v>17</v>
      </c>
      <c r="F3210" s="1" t="s">
        <v>20</v>
      </c>
      <c r="G3210" s="1">
        <v>29</v>
      </c>
      <c r="H3210" s="3">
        <v>1922.7</v>
      </c>
      <c r="I3210" s="6">
        <f>COUNTIF($E$4:E3210,E3210)</f>
        <v>400</v>
      </c>
      <c r="J3210" s="4" t="str">
        <f t="shared" si="50"/>
        <v>blouses400</v>
      </c>
      <c r="K3210" s="5"/>
      <c r="L3210" s="3"/>
    </row>
    <row r="3211" spans="3:12" x14ac:dyDescent="0.25">
      <c r="C3211" s="2" t="s">
        <v>7</v>
      </c>
      <c r="D3211" s="1">
        <v>3208</v>
      </c>
      <c r="E3211" s="1" t="s">
        <v>13</v>
      </c>
      <c r="F3211" s="1" t="s">
        <v>64</v>
      </c>
      <c r="G3211" s="1">
        <v>18</v>
      </c>
      <c r="H3211" s="3">
        <v>777.6</v>
      </c>
      <c r="I3211" s="6">
        <f>COUNTIF($E$4:E3211,E3211)</f>
        <v>434</v>
      </c>
      <c r="J3211" s="4" t="str">
        <f t="shared" si="50"/>
        <v>shirts434</v>
      </c>
      <c r="K3211" s="5"/>
      <c r="L3211" s="3"/>
    </row>
    <row r="3212" spans="3:12" x14ac:dyDescent="0.25">
      <c r="C3212" s="2" t="s">
        <v>7</v>
      </c>
      <c r="D3212" s="1">
        <v>3209</v>
      </c>
      <c r="E3212" s="1" t="s">
        <v>13</v>
      </c>
      <c r="F3212" s="1" t="s">
        <v>40</v>
      </c>
      <c r="G3212" s="1">
        <v>18</v>
      </c>
      <c r="H3212" s="3">
        <v>761.4</v>
      </c>
      <c r="I3212" s="6">
        <f>COUNTIF($E$4:E3212,E3212)</f>
        <v>435</v>
      </c>
      <c r="J3212" s="4" t="str">
        <f t="shared" si="50"/>
        <v>shirts435</v>
      </c>
      <c r="K3212" s="5"/>
      <c r="L3212" s="3"/>
    </row>
    <row r="3213" spans="3:12" x14ac:dyDescent="0.25">
      <c r="C3213" s="2" t="s">
        <v>7</v>
      </c>
      <c r="D3213" s="1">
        <v>3210</v>
      </c>
      <c r="E3213" s="1" t="s">
        <v>14</v>
      </c>
      <c r="F3213" s="1" t="s">
        <v>24</v>
      </c>
      <c r="G3213" s="1">
        <v>18</v>
      </c>
      <c r="H3213" s="3">
        <v>1310.4000000000001</v>
      </c>
      <c r="I3213" s="6">
        <f>COUNTIF($E$4:E3213,E3213)</f>
        <v>391</v>
      </c>
      <c r="J3213" s="4" t="str">
        <f t="shared" si="50"/>
        <v>pants391</v>
      </c>
      <c r="K3213" s="5"/>
      <c r="L3213" s="3"/>
    </row>
    <row r="3214" spans="3:12" x14ac:dyDescent="0.25">
      <c r="C3214" s="2" t="s">
        <v>1</v>
      </c>
      <c r="D3214" s="1">
        <v>3211</v>
      </c>
      <c r="E3214" s="1" t="s">
        <v>14</v>
      </c>
      <c r="F3214" s="1" t="s">
        <v>55</v>
      </c>
      <c r="G3214" s="1">
        <v>10</v>
      </c>
      <c r="H3214" s="3">
        <v>644</v>
      </c>
      <c r="I3214" s="6">
        <f>COUNTIF($E$4:E3214,E3214)</f>
        <v>392</v>
      </c>
      <c r="J3214" s="4" t="str">
        <f t="shared" si="50"/>
        <v>pants392</v>
      </c>
      <c r="K3214" s="5"/>
      <c r="L3214" s="3"/>
    </row>
    <row r="3215" spans="3:12" x14ac:dyDescent="0.25">
      <c r="C3215" s="2" t="s">
        <v>7</v>
      </c>
      <c r="D3215" s="1">
        <v>3212</v>
      </c>
      <c r="E3215" s="1" t="s">
        <v>14</v>
      </c>
      <c r="F3215" s="1" t="s">
        <v>26</v>
      </c>
      <c r="G3215" s="1">
        <v>29</v>
      </c>
      <c r="H3215" s="3">
        <v>1989.4</v>
      </c>
      <c r="I3215" s="6">
        <f>COUNTIF($E$4:E3215,E3215)</f>
        <v>393</v>
      </c>
      <c r="J3215" s="4" t="str">
        <f t="shared" si="50"/>
        <v>pants393</v>
      </c>
      <c r="K3215" s="5"/>
      <c r="L3215" s="3"/>
    </row>
    <row r="3216" spans="3:12" x14ac:dyDescent="0.25">
      <c r="C3216" s="2" t="s">
        <v>7</v>
      </c>
      <c r="D3216" s="1">
        <v>3213</v>
      </c>
      <c r="E3216" s="1" t="s">
        <v>17</v>
      </c>
      <c r="F3216" s="1" t="s">
        <v>39</v>
      </c>
      <c r="G3216" s="1">
        <v>10</v>
      </c>
      <c r="H3216" s="3">
        <v>663</v>
      </c>
      <c r="I3216" s="6">
        <f>COUNTIF($E$4:E3216,E3216)</f>
        <v>401</v>
      </c>
      <c r="J3216" s="4" t="str">
        <f t="shared" si="50"/>
        <v>blouses401</v>
      </c>
      <c r="K3216" s="5"/>
      <c r="L3216" s="3"/>
    </row>
    <row r="3217" spans="3:12" x14ac:dyDescent="0.25">
      <c r="C3217" s="2" t="s">
        <v>7</v>
      </c>
      <c r="D3217" s="1">
        <v>3214</v>
      </c>
      <c r="E3217" s="1" t="s">
        <v>19</v>
      </c>
      <c r="F3217" s="1" t="s">
        <v>62</v>
      </c>
      <c r="G3217" s="1">
        <v>27</v>
      </c>
      <c r="H3217" s="3">
        <v>4050</v>
      </c>
      <c r="I3217" s="6">
        <f>COUNTIF($E$4:E3217,E3217)</f>
        <v>414</v>
      </c>
      <c r="J3217" s="4" t="str">
        <f t="shared" si="50"/>
        <v>woman's shoes414</v>
      </c>
      <c r="K3217" s="5"/>
      <c r="L3217" s="3"/>
    </row>
    <row r="3218" spans="3:12" x14ac:dyDescent="0.25">
      <c r="C3218" s="2" t="s">
        <v>7</v>
      </c>
      <c r="D3218" s="1">
        <v>3215</v>
      </c>
      <c r="E3218" s="1" t="s">
        <v>16</v>
      </c>
      <c r="F3218" s="1" t="s">
        <v>51</v>
      </c>
      <c r="G3218" s="1">
        <v>20</v>
      </c>
      <c r="H3218" s="3">
        <v>309</v>
      </c>
      <c r="I3218" s="6">
        <f>COUNTIF($E$4:E3218,E3218)</f>
        <v>419</v>
      </c>
      <c r="J3218" s="4" t="str">
        <f t="shared" si="50"/>
        <v>ties419</v>
      </c>
      <c r="K3218" s="5"/>
      <c r="L3218" s="3"/>
    </row>
    <row r="3219" spans="3:12" x14ac:dyDescent="0.25">
      <c r="C3219" s="2" t="s">
        <v>7</v>
      </c>
      <c r="D3219" s="1">
        <v>3216</v>
      </c>
      <c r="E3219" s="1" t="s">
        <v>14</v>
      </c>
      <c r="F3219" s="1" t="s">
        <v>60</v>
      </c>
      <c r="G3219" s="1">
        <v>18</v>
      </c>
      <c r="H3219" s="3">
        <v>1323</v>
      </c>
      <c r="I3219" s="6">
        <f>COUNTIF($E$4:E3219,E3219)</f>
        <v>394</v>
      </c>
      <c r="J3219" s="4" t="str">
        <f t="shared" si="50"/>
        <v>pants394</v>
      </c>
      <c r="K3219" s="5"/>
      <c r="L3219" s="3"/>
    </row>
    <row r="3220" spans="3:12" x14ac:dyDescent="0.25">
      <c r="C3220" s="2" t="s">
        <v>7</v>
      </c>
      <c r="D3220" s="1">
        <v>3217</v>
      </c>
      <c r="E3220" s="1" t="s">
        <v>16</v>
      </c>
      <c r="F3220" s="1" t="s">
        <v>63</v>
      </c>
      <c r="G3220" s="1">
        <v>34</v>
      </c>
      <c r="H3220" s="3">
        <v>464.1</v>
      </c>
      <c r="I3220" s="6">
        <f>COUNTIF($E$4:E3220,E3220)</f>
        <v>420</v>
      </c>
      <c r="J3220" s="4" t="str">
        <f t="shared" si="50"/>
        <v>ties420</v>
      </c>
      <c r="K3220" s="5"/>
      <c r="L3220" s="3"/>
    </row>
    <row r="3221" spans="3:12" x14ac:dyDescent="0.25">
      <c r="C3221" s="2" t="s">
        <v>1</v>
      </c>
      <c r="D3221" s="1">
        <v>3218</v>
      </c>
      <c r="E3221" s="1" t="s">
        <v>15</v>
      </c>
      <c r="F3221" s="1" t="s">
        <v>49</v>
      </c>
      <c r="G3221" s="1">
        <v>27</v>
      </c>
      <c r="H3221" s="3">
        <v>2030.4</v>
      </c>
      <c r="I3221" s="6">
        <f>COUNTIF($E$4:E3221,E3221)</f>
        <v>384</v>
      </c>
      <c r="J3221" s="4" t="str">
        <f t="shared" si="50"/>
        <v>dresses384</v>
      </c>
      <c r="K3221" s="5"/>
      <c r="L3221" s="3"/>
    </row>
    <row r="3222" spans="3:12" x14ac:dyDescent="0.25">
      <c r="C3222" s="2" t="s">
        <v>1</v>
      </c>
      <c r="D3222" s="1">
        <v>3219</v>
      </c>
      <c r="E3222" s="1" t="s">
        <v>18</v>
      </c>
      <c r="F3222" s="1" t="s">
        <v>9</v>
      </c>
      <c r="G3222" s="1">
        <v>26</v>
      </c>
      <c r="H3222" s="3">
        <v>1673.1</v>
      </c>
      <c r="I3222" s="6">
        <f>COUNTIF($E$4:E3222,E3222)</f>
        <v>371</v>
      </c>
      <c r="J3222" s="4" t="str">
        <f t="shared" si="50"/>
        <v>man shoes371</v>
      </c>
      <c r="K3222" s="5"/>
      <c r="L3222" s="3"/>
    </row>
    <row r="3223" spans="3:12" x14ac:dyDescent="0.25">
      <c r="C3223" s="2" t="s">
        <v>7</v>
      </c>
      <c r="D3223" s="1">
        <v>3220</v>
      </c>
      <c r="E3223" s="1" t="s">
        <v>14</v>
      </c>
      <c r="F3223" s="1" t="s">
        <v>38</v>
      </c>
      <c r="G3223" s="1">
        <v>32</v>
      </c>
      <c r="H3223" s="3">
        <v>2038.4</v>
      </c>
      <c r="I3223" s="6">
        <f>COUNTIF($E$4:E3223,E3223)</f>
        <v>395</v>
      </c>
      <c r="J3223" s="4" t="str">
        <f t="shared" si="50"/>
        <v>pants395</v>
      </c>
      <c r="K3223" s="5"/>
      <c r="L3223" s="3"/>
    </row>
    <row r="3224" spans="3:12" x14ac:dyDescent="0.25">
      <c r="C3224" s="2" t="s">
        <v>1</v>
      </c>
      <c r="D3224" s="1">
        <v>3221</v>
      </c>
      <c r="E3224" s="1" t="s">
        <v>8</v>
      </c>
      <c r="F3224" s="1" t="s">
        <v>21</v>
      </c>
      <c r="G3224" s="1">
        <v>18</v>
      </c>
      <c r="H3224" s="3">
        <v>3591</v>
      </c>
      <c r="I3224" s="6">
        <f>COUNTIF($E$4:E3224,E3224)</f>
        <v>401</v>
      </c>
      <c r="J3224" s="4" t="str">
        <f t="shared" si="50"/>
        <v>purses401</v>
      </c>
      <c r="K3224" s="5"/>
      <c r="L3224" s="3"/>
    </row>
    <row r="3225" spans="3:12" x14ac:dyDescent="0.25">
      <c r="C3225" s="2" t="s">
        <v>7</v>
      </c>
      <c r="D3225" s="1">
        <v>3222</v>
      </c>
      <c r="E3225" s="1" t="s">
        <v>18</v>
      </c>
      <c r="F3225" s="1" t="s">
        <v>21</v>
      </c>
      <c r="G3225" s="1">
        <v>29</v>
      </c>
      <c r="H3225" s="3">
        <v>1866.15</v>
      </c>
      <c r="I3225" s="6">
        <f>COUNTIF($E$4:E3225,E3225)</f>
        <v>372</v>
      </c>
      <c r="J3225" s="4" t="str">
        <f t="shared" si="50"/>
        <v>man shoes372</v>
      </c>
      <c r="K3225" s="5"/>
      <c r="L3225" s="3"/>
    </row>
    <row r="3226" spans="3:12" x14ac:dyDescent="0.25">
      <c r="C3226" s="2" t="s">
        <v>1</v>
      </c>
      <c r="D3226" s="1">
        <v>3223</v>
      </c>
      <c r="E3226" s="1" t="s">
        <v>8</v>
      </c>
      <c r="F3226" s="1" t="s">
        <v>63</v>
      </c>
      <c r="G3226" s="1">
        <v>35</v>
      </c>
      <c r="H3226" s="3">
        <v>8011.5</v>
      </c>
      <c r="I3226" s="6">
        <f>COUNTIF($E$4:E3226,E3226)</f>
        <v>402</v>
      </c>
      <c r="J3226" s="4" t="str">
        <f t="shared" si="50"/>
        <v>purses402</v>
      </c>
      <c r="K3226" s="5"/>
      <c r="L3226" s="3"/>
    </row>
    <row r="3227" spans="3:12" x14ac:dyDescent="0.25">
      <c r="C3227" s="2" t="s">
        <v>7</v>
      </c>
      <c r="D3227" s="1">
        <v>3224</v>
      </c>
      <c r="E3227" s="1" t="s">
        <v>13</v>
      </c>
      <c r="F3227" s="1" t="s">
        <v>25</v>
      </c>
      <c r="G3227" s="1">
        <v>20</v>
      </c>
      <c r="H3227" s="3">
        <v>972</v>
      </c>
      <c r="I3227" s="6">
        <f>COUNTIF($E$4:E3227,E3227)</f>
        <v>436</v>
      </c>
      <c r="J3227" s="4" t="str">
        <f t="shared" si="50"/>
        <v>shirts436</v>
      </c>
      <c r="K3227" s="5"/>
      <c r="L3227" s="3"/>
    </row>
    <row r="3228" spans="3:12" x14ac:dyDescent="0.25">
      <c r="C3228" s="2" t="s">
        <v>1</v>
      </c>
      <c r="D3228" s="1">
        <v>3225</v>
      </c>
      <c r="E3228" s="1" t="s">
        <v>17</v>
      </c>
      <c r="F3228" s="1" t="s">
        <v>9</v>
      </c>
      <c r="G3228" s="1">
        <v>19</v>
      </c>
      <c r="H3228" s="3">
        <v>1123.8499999999999</v>
      </c>
      <c r="I3228" s="6">
        <f>COUNTIF($E$4:E3228,E3228)</f>
        <v>402</v>
      </c>
      <c r="J3228" s="4" t="str">
        <f t="shared" si="50"/>
        <v>blouses402</v>
      </c>
      <c r="K3228" s="5"/>
      <c r="L3228" s="3"/>
    </row>
    <row r="3229" spans="3:12" x14ac:dyDescent="0.25">
      <c r="C3229" s="2" t="s">
        <v>7</v>
      </c>
      <c r="D3229" s="1">
        <v>3226</v>
      </c>
      <c r="E3229" s="1" t="s">
        <v>18</v>
      </c>
      <c r="F3229" s="1" t="s">
        <v>57</v>
      </c>
      <c r="G3229" s="1">
        <v>13</v>
      </c>
      <c r="H3229" s="3">
        <v>887.25</v>
      </c>
      <c r="I3229" s="6">
        <f>COUNTIF($E$4:E3229,E3229)</f>
        <v>373</v>
      </c>
      <c r="J3229" s="4" t="str">
        <f t="shared" si="50"/>
        <v>man shoes373</v>
      </c>
      <c r="K3229" s="5"/>
      <c r="L3229" s="3"/>
    </row>
    <row r="3230" spans="3:12" x14ac:dyDescent="0.25">
      <c r="C3230" s="2" t="s">
        <v>7</v>
      </c>
      <c r="D3230" s="1">
        <v>3227</v>
      </c>
      <c r="E3230" s="1" t="s">
        <v>16</v>
      </c>
      <c r="F3230" s="1" t="s">
        <v>21</v>
      </c>
      <c r="G3230" s="1">
        <v>11</v>
      </c>
      <c r="H3230" s="3">
        <v>173.25</v>
      </c>
      <c r="I3230" s="6">
        <f>COUNTIF($E$4:E3230,E3230)</f>
        <v>421</v>
      </c>
      <c r="J3230" s="4" t="str">
        <f t="shared" si="50"/>
        <v>ties421</v>
      </c>
      <c r="K3230" s="5"/>
      <c r="L3230" s="3"/>
    </row>
    <row r="3231" spans="3:12" x14ac:dyDescent="0.25">
      <c r="C3231" s="2" t="s">
        <v>7</v>
      </c>
      <c r="D3231" s="1">
        <v>3228</v>
      </c>
      <c r="E3231" s="1" t="s">
        <v>18</v>
      </c>
      <c r="F3231" s="1" t="s">
        <v>35</v>
      </c>
      <c r="G3231" s="1">
        <v>16</v>
      </c>
      <c r="H3231" s="3">
        <v>988</v>
      </c>
      <c r="I3231" s="6">
        <f>COUNTIF($E$4:E3231,E3231)</f>
        <v>374</v>
      </c>
      <c r="J3231" s="4" t="str">
        <f t="shared" si="50"/>
        <v>man shoes374</v>
      </c>
      <c r="K3231" s="5"/>
      <c r="L3231" s="3"/>
    </row>
    <row r="3232" spans="3:12" x14ac:dyDescent="0.25">
      <c r="C3232" s="2" t="s">
        <v>7</v>
      </c>
      <c r="D3232" s="1">
        <v>3229</v>
      </c>
      <c r="E3232" s="1" t="s">
        <v>14</v>
      </c>
      <c r="F3232" s="1" t="s">
        <v>63</v>
      </c>
      <c r="G3232" s="1">
        <v>33</v>
      </c>
      <c r="H3232" s="3">
        <v>2517.9</v>
      </c>
      <c r="I3232" s="6">
        <f>COUNTIF($E$4:E3232,E3232)</f>
        <v>396</v>
      </c>
      <c r="J3232" s="4" t="str">
        <f t="shared" si="50"/>
        <v>pants396</v>
      </c>
      <c r="K3232" s="5"/>
      <c r="L3232" s="3"/>
    </row>
    <row r="3233" spans="3:12" x14ac:dyDescent="0.25">
      <c r="C3233" s="2" t="s">
        <v>7</v>
      </c>
      <c r="D3233" s="1">
        <v>3230</v>
      </c>
      <c r="E3233" s="1" t="s">
        <v>16</v>
      </c>
      <c r="F3233" s="1" t="s">
        <v>39</v>
      </c>
      <c r="G3233" s="1">
        <v>27</v>
      </c>
      <c r="H3233" s="3">
        <v>441.45</v>
      </c>
      <c r="I3233" s="6">
        <f>COUNTIF($E$4:E3233,E3233)</f>
        <v>422</v>
      </c>
      <c r="J3233" s="4" t="str">
        <f t="shared" si="50"/>
        <v>ties422</v>
      </c>
      <c r="K3233" s="5"/>
      <c r="L3233" s="3"/>
    </row>
    <row r="3234" spans="3:12" x14ac:dyDescent="0.25">
      <c r="C3234" s="2" t="s">
        <v>1</v>
      </c>
      <c r="D3234" s="1">
        <v>3231</v>
      </c>
      <c r="E3234" s="1" t="s">
        <v>14</v>
      </c>
      <c r="F3234" s="1" t="s">
        <v>63</v>
      </c>
      <c r="G3234" s="1">
        <v>18</v>
      </c>
      <c r="H3234" s="3">
        <v>1234.8</v>
      </c>
      <c r="I3234" s="6">
        <f>COUNTIF($E$4:E3234,E3234)</f>
        <v>397</v>
      </c>
      <c r="J3234" s="4" t="str">
        <f t="shared" si="50"/>
        <v>pants397</v>
      </c>
      <c r="K3234" s="5"/>
      <c r="L3234" s="3"/>
    </row>
    <row r="3235" spans="3:12" x14ac:dyDescent="0.25">
      <c r="C3235" s="2" t="s">
        <v>7</v>
      </c>
      <c r="D3235" s="1">
        <v>3232</v>
      </c>
      <c r="E3235" s="1" t="s">
        <v>16</v>
      </c>
      <c r="F3235" s="1" t="s">
        <v>35</v>
      </c>
      <c r="G3235" s="1">
        <v>29</v>
      </c>
      <c r="H3235" s="3">
        <v>469.8</v>
      </c>
      <c r="I3235" s="6">
        <f>COUNTIF($E$4:E3235,E3235)</f>
        <v>423</v>
      </c>
      <c r="J3235" s="4" t="str">
        <f t="shared" si="50"/>
        <v>ties423</v>
      </c>
      <c r="K3235" s="5"/>
      <c r="L3235" s="3"/>
    </row>
    <row r="3236" spans="3:12" x14ac:dyDescent="0.25">
      <c r="C3236" s="2" t="s">
        <v>7</v>
      </c>
      <c r="D3236" s="1">
        <v>3233</v>
      </c>
      <c r="E3236" s="1" t="s">
        <v>19</v>
      </c>
      <c r="F3236" s="1" t="s">
        <v>39</v>
      </c>
      <c r="G3236" s="1">
        <v>24</v>
      </c>
      <c r="H3236" s="3">
        <v>3348</v>
      </c>
      <c r="I3236" s="6">
        <f>COUNTIF($E$4:E3236,E3236)</f>
        <v>415</v>
      </c>
      <c r="J3236" s="4" t="str">
        <f t="shared" si="50"/>
        <v>woman's shoes415</v>
      </c>
      <c r="K3236" s="5"/>
      <c r="L3236" s="3"/>
    </row>
    <row r="3237" spans="3:12" x14ac:dyDescent="0.25">
      <c r="C3237" s="2" t="s">
        <v>7</v>
      </c>
      <c r="D3237" s="1">
        <v>3234</v>
      </c>
      <c r="E3237" s="1" t="s">
        <v>8</v>
      </c>
      <c r="F3237" s="1" t="s">
        <v>42</v>
      </c>
      <c r="G3237" s="1">
        <v>16</v>
      </c>
      <c r="H3237" s="3">
        <v>3460.8</v>
      </c>
      <c r="I3237" s="6">
        <f>COUNTIF($E$4:E3237,E3237)</f>
        <v>403</v>
      </c>
      <c r="J3237" s="4" t="str">
        <f t="shared" si="50"/>
        <v>purses403</v>
      </c>
      <c r="K3237" s="5"/>
      <c r="L3237" s="3"/>
    </row>
    <row r="3238" spans="3:12" x14ac:dyDescent="0.25">
      <c r="C3238" s="2" t="s">
        <v>1</v>
      </c>
      <c r="D3238" s="1">
        <v>3235</v>
      </c>
      <c r="E3238" s="1" t="s">
        <v>8</v>
      </c>
      <c r="F3238" s="1" t="s">
        <v>25</v>
      </c>
      <c r="G3238" s="1">
        <v>12</v>
      </c>
      <c r="H3238" s="3">
        <v>2494.8000000000002</v>
      </c>
      <c r="I3238" s="6">
        <f>COUNTIF($E$4:E3238,E3238)</f>
        <v>404</v>
      </c>
      <c r="J3238" s="4" t="str">
        <f t="shared" si="50"/>
        <v>purses404</v>
      </c>
      <c r="K3238" s="5"/>
      <c r="L3238" s="3"/>
    </row>
    <row r="3239" spans="3:12" x14ac:dyDescent="0.25">
      <c r="C3239" s="2" t="s">
        <v>7</v>
      </c>
      <c r="D3239" s="1">
        <v>3236</v>
      </c>
      <c r="E3239" s="1" t="s">
        <v>18</v>
      </c>
      <c r="F3239" s="1" t="s">
        <v>40</v>
      </c>
      <c r="G3239" s="1">
        <v>32</v>
      </c>
      <c r="H3239" s="3">
        <v>2142.4</v>
      </c>
      <c r="I3239" s="6">
        <f>COUNTIF($E$4:E3239,E3239)</f>
        <v>375</v>
      </c>
      <c r="J3239" s="4" t="str">
        <f t="shared" si="50"/>
        <v>man shoes375</v>
      </c>
      <c r="K3239" s="5"/>
      <c r="L3239" s="3"/>
    </row>
    <row r="3240" spans="3:12" x14ac:dyDescent="0.25">
      <c r="C3240" s="2" t="s">
        <v>7</v>
      </c>
      <c r="D3240" s="1">
        <v>3237</v>
      </c>
      <c r="E3240" s="1" t="s">
        <v>18</v>
      </c>
      <c r="F3240" s="1" t="s">
        <v>47</v>
      </c>
      <c r="G3240" s="1">
        <v>35</v>
      </c>
      <c r="H3240" s="3">
        <v>2138.5</v>
      </c>
      <c r="I3240" s="6">
        <f>COUNTIF($E$4:E3240,E3240)</f>
        <v>376</v>
      </c>
      <c r="J3240" s="4" t="str">
        <f t="shared" si="50"/>
        <v>man shoes376</v>
      </c>
      <c r="K3240" s="5"/>
      <c r="L3240" s="3"/>
    </row>
    <row r="3241" spans="3:12" x14ac:dyDescent="0.25">
      <c r="C3241" s="2" t="s">
        <v>7</v>
      </c>
      <c r="D3241" s="1">
        <v>3238</v>
      </c>
      <c r="E3241" s="1" t="s">
        <v>15</v>
      </c>
      <c r="F3241" s="1" t="s">
        <v>55</v>
      </c>
      <c r="G3241" s="1">
        <v>16</v>
      </c>
      <c r="H3241" s="3">
        <v>1152</v>
      </c>
      <c r="I3241" s="6">
        <f>COUNTIF($E$4:E3241,E3241)</f>
        <v>385</v>
      </c>
      <c r="J3241" s="4" t="str">
        <f t="shared" si="50"/>
        <v>dresses385</v>
      </c>
      <c r="K3241" s="5"/>
      <c r="L3241" s="3"/>
    </row>
    <row r="3242" spans="3:12" x14ac:dyDescent="0.25">
      <c r="C3242" s="2" t="s">
        <v>7</v>
      </c>
      <c r="D3242" s="1">
        <v>3239</v>
      </c>
      <c r="E3242" s="1" t="s">
        <v>19</v>
      </c>
      <c r="F3242" s="1" t="s">
        <v>6</v>
      </c>
      <c r="G3242" s="1">
        <v>12</v>
      </c>
      <c r="H3242" s="3">
        <v>1980</v>
      </c>
      <c r="I3242" s="6">
        <f>COUNTIF($E$4:E3242,E3242)</f>
        <v>416</v>
      </c>
      <c r="J3242" s="4" t="str">
        <f t="shared" si="50"/>
        <v>woman's shoes416</v>
      </c>
      <c r="K3242" s="5"/>
      <c r="L3242" s="3"/>
    </row>
    <row r="3243" spans="3:12" x14ac:dyDescent="0.25">
      <c r="C3243" s="2" t="s">
        <v>7</v>
      </c>
      <c r="D3243" s="1">
        <v>3240</v>
      </c>
      <c r="E3243" s="1" t="s">
        <v>14</v>
      </c>
      <c r="F3243" s="1" t="s">
        <v>38</v>
      </c>
      <c r="G3243" s="1">
        <v>14</v>
      </c>
      <c r="H3243" s="3">
        <v>970.2</v>
      </c>
      <c r="I3243" s="6">
        <f>COUNTIF($E$4:E3243,E3243)</f>
        <v>398</v>
      </c>
      <c r="J3243" s="4" t="str">
        <f t="shared" si="50"/>
        <v>pants398</v>
      </c>
      <c r="K3243" s="5"/>
      <c r="L3243" s="3"/>
    </row>
    <row r="3244" spans="3:12" x14ac:dyDescent="0.25">
      <c r="C3244" s="2" t="s">
        <v>7</v>
      </c>
      <c r="D3244" s="1">
        <v>3241</v>
      </c>
      <c r="E3244" s="1" t="s">
        <v>8</v>
      </c>
      <c r="F3244" s="1" t="s">
        <v>28</v>
      </c>
      <c r="G3244" s="1">
        <v>20</v>
      </c>
      <c r="H3244" s="3">
        <v>4200</v>
      </c>
      <c r="I3244" s="6">
        <f>COUNTIF($E$4:E3244,E3244)</f>
        <v>405</v>
      </c>
      <c r="J3244" s="4" t="str">
        <f t="shared" si="50"/>
        <v>purses405</v>
      </c>
      <c r="K3244" s="5"/>
      <c r="L3244" s="3"/>
    </row>
    <row r="3245" spans="3:12" x14ac:dyDescent="0.25">
      <c r="C3245" s="2" t="s">
        <v>7</v>
      </c>
      <c r="D3245" s="1">
        <v>3242</v>
      </c>
      <c r="E3245" s="1" t="s">
        <v>17</v>
      </c>
      <c r="F3245" s="1" t="s">
        <v>44</v>
      </c>
      <c r="G3245" s="1">
        <v>32</v>
      </c>
      <c r="H3245" s="3">
        <v>1913.6</v>
      </c>
      <c r="I3245" s="6">
        <f>COUNTIF($E$4:E3245,E3245)</f>
        <v>403</v>
      </c>
      <c r="J3245" s="4" t="str">
        <f t="shared" si="50"/>
        <v>blouses403</v>
      </c>
      <c r="K3245" s="5"/>
      <c r="L3245" s="3"/>
    </row>
    <row r="3246" spans="3:12" x14ac:dyDescent="0.25">
      <c r="C3246" s="2" t="s">
        <v>7</v>
      </c>
      <c r="D3246" s="1">
        <v>3243</v>
      </c>
      <c r="E3246" s="1" t="s">
        <v>19</v>
      </c>
      <c r="F3246" s="1" t="s">
        <v>42</v>
      </c>
      <c r="G3246" s="1">
        <v>25</v>
      </c>
      <c r="H3246" s="3">
        <v>3525</v>
      </c>
      <c r="I3246" s="6">
        <f>COUNTIF($E$4:E3246,E3246)</f>
        <v>417</v>
      </c>
      <c r="J3246" s="4" t="str">
        <f t="shared" si="50"/>
        <v>woman's shoes417</v>
      </c>
      <c r="K3246" s="5"/>
      <c r="L3246" s="3"/>
    </row>
    <row r="3247" spans="3:12" x14ac:dyDescent="0.25">
      <c r="C3247" s="2" t="s">
        <v>7</v>
      </c>
      <c r="D3247" s="1">
        <v>3244</v>
      </c>
      <c r="E3247" s="1" t="s">
        <v>18</v>
      </c>
      <c r="F3247" s="1" t="s">
        <v>44</v>
      </c>
      <c r="G3247" s="1">
        <v>19</v>
      </c>
      <c r="H3247" s="3">
        <v>1333.8</v>
      </c>
      <c r="I3247" s="6">
        <f>COUNTIF($E$4:E3247,E3247)</f>
        <v>377</v>
      </c>
      <c r="J3247" s="4" t="str">
        <f t="shared" si="50"/>
        <v>man shoes377</v>
      </c>
      <c r="K3247" s="5"/>
      <c r="L3247" s="3"/>
    </row>
    <row r="3248" spans="3:12" x14ac:dyDescent="0.25">
      <c r="C3248" s="2" t="s">
        <v>7</v>
      </c>
      <c r="D3248" s="1">
        <v>3245</v>
      </c>
      <c r="E3248" s="1" t="s">
        <v>14</v>
      </c>
      <c r="F3248" s="1" t="s">
        <v>50</v>
      </c>
      <c r="G3248" s="1">
        <v>32</v>
      </c>
      <c r="H3248" s="3">
        <v>2352</v>
      </c>
      <c r="I3248" s="6">
        <f>COUNTIF($E$4:E3248,E3248)</f>
        <v>399</v>
      </c>
      <c r="J3248" s="4" t="str">
        <f t="shared" si="50"/>
        <v>pants399</v>
      </c>
      <c r="K3248" s="5"/>
      <c r="L3248" s="3"/>
    </row>
    <row r="3249" spans="3:12" x14ac:dyDescent="0.25">
      <c r="C3249" s="2" t="s">
        <v>7</v>
      </c>
      <c r="D3249" s="1">
        <v>3246</v>
      </c>
      <c r="E3249" s="1" t="s">
        <v>15</v>
      </c>
      <c r="F3249" s="1" t="s">
        <v>33</v>
      </c>
      <c r="G3249" s="1">
        <v>13</v>
      </c>
      <c r="H3249" s="3">
        <v>1123.2</v>
      </c>
      <c r="I3249" s="6">
        <f>COUNTIF($E$4:E3249,E3249)</f>
        <v>386</v>
      </c>
      <c r="J3249" s="4" t="str">
        <f t="shared" si="50"/>
        <v>dresses386</v>
      </c>
      <c r="K3249" s="5"/>
      <c r="L3249" s="3"/>
    </row>
    <row r="3250" spans="3:12" x14ac:dyDescent="0.25">
      <c r="C3250" s="2" t="s">
        <v>7</v>
      </c>
      <c r="D3250" s="1">
        <v>3247</v>
      </c>
      <c r="E3250" s="1" t="s">
        <v>18</v>
      </c>
      <c r="F3250" s="1" t="s">
        <v>20</v>
      </c>
      <c r="G3250" s="1">
        <v>10</v>
      </c>
      <c r="H3250" s="3">
        <v>676</v>
      </c>
      <c r="I3250" s="6">
        <f>COUNTIF($E$4:E3250,E3250)</f>
        <v>378</v>
      </c>
      <c r="J3250" s="4" t="str">
        <f t="shared" si="50"/>
        <v>man shoes378</v>
      </c>
      <c r="K3250" s="5"/>
      <c r="L3250" s="3"/>
    </row>
    <row r="3251" spans="3:12" x14ac:dyDescent="0.25">
      <c r="C3251" s="2" t="s">
        <v>7</v>
      </c>
      <c r="D3251" s="1">
        <v>3248</v>
      </c>
      <c r="E3251" s="1" t="s">
        <v>8</v>
      </c>
      <c r="F3251" s="1" t="s">
        <v>45</v>
      </c>
      <c r="G3251" s="1">
        <v>14</v>
      </c>
      <c r="H3251" s="3">
        <v>2881.2</v>
      </c>
      <c r="I3251" s="6">
        <f>COUNTIF($E$4:E3251,E3251)</f>
        <v>406</v>
      </c>
      <c r="J3251" s="4" t="str">
        <f t="shared" si="50"/>
        <v>purses406</v>
      </c>
      <c r="K3251" s="5"/>
      <c r="L3251" s="3"/>
    </row>
    <row r="3252" spans="3:12" x14ac:dyDescent="0.25">
      <c r="C3252" s="2" t="s">
        <v>1</v>
      </c>
      <c r="D3252" s="1">
        <v>3249</v>
      </c>
      <c r="E3252" s="1" t="s">
        <v>19</v>
      </c>
      <c r="F3252" s="1" t="s">
        <v>12</v>
      </c>
      <c r="G3252" s="1">
        <v>18</v>
      </c>
      <c r="H3252" s="3">
        <v>2592</v>
      </c>
      <c r="I3252" s="6">
        <f>COUNTIF($E$4:E3252,E3252)</f>
        <v>418</v>
      </c>
      <c r="J3252" s="4" t="str">
        <f t="shared" si="50"/>
        <v>woman's shoes418</v>
      </c>
      <c r="K3252" s="5"/>
      <c r="L3252" s="3"/>
    </row>
    <row r="3253" spans="3:12" x14ac:dyDescent="0.25">
      <c r="C3253" s="2" t="s">
        <v>7</v>
      </c>
      <c r="D3253" s="1">
        <v>3250</v>
      </c>
      <c r="E3253" s="1" t="s">
        <v>19</v>
      </c>
      <c r="F3253" s="1" t="s">
        <v>62</v>
      </c>
      <c r="G3253" s="1">
        <v>18</v>
      </c>
      <c r="H3253" s="3">
        <v>2511</v>
      </c>
      <c r="I3253" s="6">
        <f>COUNTIF($E$4:E3253,E3253)</f>
        <v>419</v>
      </c>
      <c r="J3253" s="4" t="str">
        <f t="shared" si="50"/>
        <v>woman's shoes419</v>
      </c>
      <c r="K3253" s="5"/>
      <c r="L3253" s="3"/>
    </row>
    <row r="3254" spans="3:12" x14ac:dyDescent="0.25">
      <c r="C3254" s="2" t="s">
        <v>7</v>
      </c>
      <c r="D3254" s="1">
        <v>3251</v>
      </c>
      <c r="E3254" s="1" t="s">
        <v>15</v>
      </c>
      <c r="F3254" s="1" t="s">
        <v>34</v>
      </c>
      <c r="G3254" s="1">
        <v>17</v>
      </c>
      <c r="H3254" s="3">
        <v>1468.8</v>
      </c>
      <c r="I3254" s="6">
        <f>COUNTIF($E$4:E3254,E3254)</f>
        <v>387</v>
      </c>
      <c r="J3254" s="4" t="str">
        <f t="shared" si="50"/>
        <v>dresses387</v>
      </c>
      <c r="K3254" s="5"/>
      <c r="L3254" s="3"/>
    </row>
    <row r="3255" spans="3:12" x14ac:dyDescent="0.25">
      <c r="C3255" s="2" t="s">
        <v>7</v>
      </c>
      <c r="D3255" s="1">
        <v>3252</v>
      </c>
      <c r="E3255" s="1" t="s">
        <v>16</v>
      </c>
      <c r="F3255" s="1" t="s">
        <v>26</v>
      </c>
      <c r="G3255" s="1">
        <v>14</v>
      </c>
      <c r="H3255" s="3">
        <v>195.3</v>
      </c>
      <c r="I3255" s="6">
        <f>COUNTIF($E$4:E3255,E3255)</f>
        <v>424</v>
      </c>
      <c r="J3255" s="4" t="str">
        <f t="shared" si="50"/>
        <v>ties424</v>
      </c>
      <c r="K3255" s="5"/>
      <c r="L3255" s="3"/>
    </row>
    <row r="3256" spans="3:12" x14ac:dyDescent="0.25">
      <c r="C3256" s="2" t="s">
        <v>1</v>
      </c>
      <c r="D3256" s="1">
        <v>3253</v>
      </c>
      <c r="E3256" s="1" t="s">
        <v>16</v>
      </c>
      <c r="F3256" s="1" t="s">
        <v>11</v>
      </c>
      <c r="G3256" s="1">
        <v>12</v>
      </c>
      <c r="H3256" s="3">
        <v>192.6</v>
      </c>
      <c r="I3256" s="6">
        <f>COUNTIF($E$4:E3256,E3256)</f>
        <v>425</v>
      </c>
      <c r="J3256" s="4" t="str">
        <f t="shared" si="50"/>
        <v>ties425</v>
      </c>
      <c r="K3256" s="5"/>
      <c r="L3256" s="3"/>
    </row>
    <row r="3257" spans="3:12" x14ac:dyDescent="0.25">
      <c r="C3257" s="2" t="s">
        <v>7</v>
      </c>
      <c r="D3257" s="1">
        <v>3254</v>
      </c>
      <c r="E3257" s="1" t="s">
        <v>16</v>
      </c>
      <c r="F3257" s="1" t="s">
        <v>24</v>
      </c>
      <c r="G3257" s="1">
        <v>13</v>
      </c>
      <c r="H3257" s="3">
        <v>208.65</v>
      </c>
      <c r="I3257" s="6">
        <f>COUNTIF($E$4:E3257,E3257)</f>
        <v>426</v>
      </c>
      <c r="J3257" s="4" t="str">
        <f t="shared" si="50"/>
        <v>ties426</v>
      </c>
      <c r="K3257" s="5"/>
      <c r="L3257" s="3"/>
    </row>
    <row r="3258" spans="3:12" x14ac:dyDescent="0.25">
      <c r="C3258" s="2" t="s">
        <v>7</v>
      </c>
      <c r="D3258" s="1">
        <v>3255</v>
      </c>
      <c r="E3258" s="1" t="s">
        <v>18</v>
      </c>
      <c r="F3258" s="1" t="s">
        <v>55</v>
      </c>
      <c r="G3258" s="1">
        <v>33</v>
      </c>
      <c r="H3258" s="3">
        <v>2059.1999999999998</v>
      </c>
      <c r="I3258" s="6">
        <f>COUNTIF($E$4:E3258,E3258)</f>
        <v>379</v>
      </c>
      <c r="J3258" s="4" t="str">
        <f t="shared" si="50"/>
        <v>man shoes379</v>
      </c>
      <c r="K3258" s="5"/>
      <c r="L3258" s="3"/>
    </row>
    <row r="3259" spans="3:12" x14ac:dyDescent="0.25">
      <c r="C3259" s="2" t="s">
        <v>7</v>
      </c>
      <c r="D3259" s="1">
        <v>3256</v>
      </c>
      <c r="E3259" s="1" t="s">
        <v>15</v>
      </c>
      <c r="F3259" s="1" t="s">
        <v>39</v>
      </c>
      <c r="G3259" s="1">
        <v>33</v>
      </c>
      <c r="H3259" s="3">
        <v>2719.2</v>
      </c>
      <c r="I3259" s="6">
        <f>COUNTIF($E$4:E3259,E3259)</f>
        <v>388</v>
      </c>
      <c r="J3259" s="4" t="str">
        <f t="shared" si="50"/>
        <v>dresses388</v>
      </c>
      <c r="K3259" s="5"/>
      <c r="L3259" s="3"/>
    </row>
    <row r="3260" spans="3:12" x14ac:dyDescent="0.25">
      <c r="C3260" s="2" t="s">
        <v>1</v>
      </c>
      <c r="D3260" s="1">
        <v>3257</v>
      </c>
      <c r="E3260" s="1" t="s">
        <v>17</v>
      </c>
      <c r="F3260" s="1" t="s">
        <v>59</v>
      </c>
      <c r="G3260" s="1">
        <v>33</v>
      </c>
      <c r="H3260" s="3">
        <v>2166.4499999999998</v>
      </c>
      <c r="I3260" s="6">
        <f>COUNTIF($E$4:E3260,E3260)</f>
        <v>404</v>
      </c>
      <c r="J3260" s="4" t="str">
        <f t="shared" si="50"/>
        <v>blouses404</v>
      </c>
      <c r="K3260" s="5"/>
      <c r="L3260" s="3"/>
    </row>
    <row r="3261" spans="3:12" x14ac:dyDescent="0.25">
      <c r="C3261" s="2" t="s">
        <v>7</v>
      </c>
      <c r="D3261" s="1">
        <v>3258</v>
      </c>
      <c r="E3261" s="1" t="s">
        <v>16</v>
      </c>
      <c r="F3261" s="1" t="s">
        <v>64</v>
      </c>
      <c r="G3261" s="1">
        <v>10</v>
      </c>
      <c r="H3261" s="3">
        <v>142.5</v>
      </c>
      <c r="I3261" s="6">
        <f>COUNTIF($E$4:E3261,E3261)</f>
        <v>427</v>
      </c>
      <c r="J3261" s="4" t="str">
        <f t="shared" si="50"/>
        <v>ties427</v>
      </c>
      <c r="K3261" s="5"/>
      <c r="L3261" s="3"/>
    </row>
    <row r="3262" spans="3:12" x14ac:dyDescent="0.25">
      <c r="C3262" s="2" t="s">
        <v>7</v>
      </c>
      <c r="D3262" s="1">
        <v>3259</v>
      </c>
      <c r="E3262" s="1" t="s">
        <v>15</v>
      </c>
      <c r="F3262" s="1" t="s">
        <v>42</v>
      </c>
      <c r="G3262" s="1">
        <v>33</v>
      </c>
      <c r="H3262" s="3">
        <v>2851.2</v>
      </c>
      <c r="I3262" s="6">
        <f>COUNTIF($E$4:E3262,E3262)</f>
        <v>389</v>
      </c>
      <c r="J3262" s="4" t="str">
        <f t="shared" si="50"/>
        <v>dresses389</v>
      </c>
      <c r="K3262" s="5"/>
      <c r="L3262" s="3"/>
    </row>
    <row r="3263" spans="3:12" x14ac:dyDescent="0.25">
      <c r="C3263" s="2" t="s">
        <v>7</v>
      </c>
      <c r="D3263" s="1">
        <v>3260</v>
      </c>
      <c r="E3263" s="1" t="s">
        <v>17</v>
      </c>
      <c r="F3263" s="1" t="s">
        <v>59</v>
      </c>
      <c r="G3263" s="1">
        <v>10</v>
      </c>
      <c r="H3263" s="3">
        <v>591.5</v>
      </c>
      <c r="I3263" s="6">
        <f>COUNTIF($E$4:E3263,E3263)</f>
        <v>405</v>
      </c>
      <c r="J3263" s="4" t="str">
        <f t="shared" si="50"/>
        <v>blouses405</v>
      </c>
      <c r="K3263" s="5"/>
      <c r="L3263" s="3"/>
    </row>
    <row r="3264" spans="3:12" x14ac:dyDescent="0.25">
      <c r="C3264" s="2" t="s">
        <v>7</v>
      </c>
      <c r="D3264" s="1">
        <v>3261</v>
      </c>
      <c r="E3264" s="1" t="s">
        <v>16</v>
      </c>
      <c r="F3264" s="1" t="s">
        <v>65</v>
      </c>
      <c r="G3264" s="1">
        <v>25</v>
      </c>
      <c r="H3264" s="3">
        <v>405</v>
      </c>
      <c r="I3264" s="6">
        <f>COUNTIF($E$4:E3264,E3264)</f>
        <v>428</v>
      </c>
      <c r="J3264" s="4" t="str">
        <f t="shared" si="50"/>
        <v>ties428</v>
      </c>
      <c r="K3264" s="5"/>
      <c r="L3264" s="3"/>
    </row>
    <row r="3265" spans="3:12" x14ac:dyDescent="0.25">
      <c r="C3265" s="2" t="s">
        <v>7</v>
      </c>
      <c r="D3265" s="1">
        <v>3262</v>
      </c>
      <c r="E3265" s="1" t="s">
        <v>16</v>
      </c>
      <c r="F3265" s="1" t="s">
        <v>11</v>
      </c>
      <c r="G3265" s="1">
        <v>26</v>
      </c>
      <c r="H3265" s="3">
        <v>401.7</v>
      </c>
      <c r="I3265" s="6">
        <f>COUNTIF($E$4:E3265,E3265)</f>
        <v>429</v>
      </c>
      <c r="J3265" s="4" t="str">
        <f t="shared" si="50"/>
        <v>ties429</v>
      </c>
      <c r="K3265" s="5"/>
      <c r="L3265" s="3"/>
    </row>
    <row r="3266" spans="3:12" x14ac:dyDescent="0.25">
      <c r="C3266" s="2" t="s">
        <v>7</v>
      </c>
      <c r="D3266" s="1">
        <v>3263</v>
      </c>
      <c r="E3266" s="1" t="s">
        <v>19</v>
      </c>
      <c r="F3266" s="1" t="s">
        <v>26</v>
      </c>
      <c r="G3266" s="1">
        <v>10</v>
      </c>
      <c r="H3266" s="3">
        <v>1590</v>
      </c>
      <c r="I3266" s="6">
        <f>COUNTIF($E$4:E3266,E3266)</f>
        <v>420</v>
      </c>
      <c r="J3266" s="4" t="str">
        <f t="shared" si="50"/>
        <v>woman's shoes420</v>
      </c>
      <c r="K3266" s="5"/>
      <c r="L3266" s="3"/>
    </row>
    <row r="3267" spans="3:12" x14ac:dyDescent="0.25">
      <c r="C3267" s="2" t="s">
        <v>7</v>
      </c>
      <c r="D3267" s="1">
        <v>3264</v>
      </c>
      <c r="E3267" s="1" t="s">
        <v>15</v>
      </c>
      <c r="F3267" s="1" t="s">
        <v>54</v>
      </c>
      <c r="G3267" s="1">
        <v>25</v>
      </c>
      <c r="H3267" s="3">
        <v>1820</v>
      </c>
      <c r="I3267" s="6">
        <f>COUNTIF($E$4:E3267,E3267)</f>
        <v>390</v>
      </c>
      <c r="J3267" s="4" t="str">
        <f t="shared" si="50"/>
        <v>dresses390</v>
      </c>
      <c r="K3267" s="5"/>
      <c r="L3267" s="3"/>
    </row>
    <row r="3268" spans="3:12" x14ac:dyDescent="0.25">
      <c r="C3268" s="2" t="s">
        <v>7</v>
      </c>
      <c r="D3268" s="1">
        <v>3265</v>
      </c>
      <c r="E3268" s="1" t="s">
        <v>8</v>
      </c>
      <c r="F3268" s="1" t="s">
        <v>28</v>
      </c>
      <c r="G3268" s="1">
        <v>34</v>
      </c>
      <c r="H3268" s="3">
        <v>7711.2</v>
      </c>
      <c r="I3268" s="6">
        <f>COUNTIF($E$4:E3268,E3268)</f>
        <v>407</v>
      </c>
      <c r="J3268" s="4" t="str">
        <f t="shared" si="50"/>
        <v>purses407</v>
      </c>
      <c r="K3268" s="5"/>
      <c r="L3268" s="3"/>
    </row>
    <row r="3269" spans="3:12" x14ac:dyDescent="0.25">
      <c r="C3269" s="2" t="s">
        <v>7</v>
      </c>
      <c r="D3269" s="1">
        <v>3266</v>
      </c>
      <c r="E3269" s="1" t="s">
        <v>17</v>
      </c>
      <c r="F3269" s="1" t="s">
        <v>42</v>
      </c>
      <c r="G3269" s="1">
        <v>15</v>
      </c>
      <c r="H3269" s="3">
        <v>1043.25</v>
      </c>
      <c r="I3269" s="6">
        <f>COUNTIF($E$4:E3269,E3269)</f>
        <v>406</v>
      </c>
      <c r="J3269" s="4" t="str">
        <f t="shared" ref="J3269:J3332" si="51">E3269&amp;I3269</f>
        <v>blouses406</v>
      </c>
      <c r="K3269" s="5"/>
      <c r="L3269" s="3"/>
    </row>
    <row r="3270" spans="3:12" x14ac:dyDescent="0.25">
      <c r="C3270" s="2" t="s">
        <v>7</v>
      </c>
      <c r="D3270" s="1">
        <v>3267</v>
      </c>
      <c r="E3270" s="1" t="s">
        <v>13</v>
      </c>
      <c r="F3270" s="1" t="s">
        <v>10</v>
      </c>
      <c r="G3270" s="1">
        <v>26</v>
      </c>
      <c r="H3270" s="3">
        <v>1193.4000000000001</v>
      </c>
      <c r="I3270" s="6">
        <f>COUNTIF($E$4:E3270,E3270)</f>
        <v>437</v>
      </c>
      <c r="J3270" s="4" t="str">
        <f t="shared" si="51"/>
        <v>shirts437</v>
      </c>
      <c r="K3270" s="5"/>
      <c r="L3270" s="3"/>
    </row>
    <row r="3271" spans="3:12" x14ac:dyDescent="0.25">
      <c r="C3271" s="2" t="s">
        <v>7</v>
      </c>
      <c r="D3271" s="1">
        <v>3268</v>
      </c>
      <c r="E3271" s="1" t="s">
        <v>8</v>
      </c>
      <c r="F3271" s="1" t="s">
        <v>30</v>
      </c>
      <c r="G3271" s="1">
        <v>23</v>
      </c>
      <c r="H3271" s="3">
        <v>5264.7</v>
      </c>
      <c r="I3271" s="6">
        <f>COUNTIF($E$4:E3271,E3271)</f>
        <v>408</v>
      </c>
      <c r="J3271" s="4" t="str">
        <f t="shared" si="51"/>
        <v>purses408</v>
      </c>
      <c r="K3271" s="5"/>
      <c r="L3271" s="3"/>
    </row>
    <row r="3272" spans="3:12" x14ac:dyDescent="0.25">
      <c r="C3272" s="2" t="s">
        <v>7</v>
      </c>
      <c r="D3272" s="1">
        <v>3269</v>
      </c>
      <c r="E3272" s="1" t="s">
        <v>13</v>
      </c>
      <c r="F3272" s="1" t="s">
        <v>10</v>
      </c>
      <c r="G3272" s="1">
        <v>12</v>
      </c>
      <c r="H3272" s="3">
        <v>550.79999999999995</v>
      </c>
      <c r="I3272" s="6">
        <f>COUNTIF($E$4:E3272,E3272)</f>
        <v>438</v>
      </c>
      <c r="J3272" s="4" t="str">
        <f t="shared" si="51"/>
        <v>shirts438</v>
      </c>
      <c r="K3272" s="5"/>
      <c r="L3272" s="3"/>
    </row>
    <row r="3273" spans="3:12" x14ac:dyDescent="0.25">
      <c r="C3273" s="2" t="s">
        <v>7</v>
      </c>
      <c r="D3273" s="1">
        <v>3270</v>
      </c>
      <c r="E3273" s="1" t="s">
        <v>16</v>
      </c>
      <c r="F3273" s="1" t="s">
        <v>9</v>
      </c>
      <c r="G3273" s="1">
        <v>11</v>
      </c>
      <c r="H3273" s="3">
        <v>171.6</v>
      </c>
      <c r="I3273" s="6">
        <f>COUNTIF($E$4:E3273,E3273)</f>
        <v>430</v>
      </c>
      <c r="J3273" s="4" t="str">
        <f t="shared" si="51"/>
        <v>ties430</v>
      </c>
      <c r="K3273" s="5"/>
      <c r="L3273" s="3"/>
    </row>
    <row r="3274" spans="3:12" x14ac:dyDescent="0.25">
      <c r="C3274" s="2" t="s">
        <v>1</v>
      </c>
      <c r="D3274" s="1">
        <v>3271</v>
      </c>
      <c r="E3274" s="1" t="s">
        <v>19</v>
      </c>
      <c r="F3274" s="1" t="s">
        <v>25</v>
      </c>
      <c r="G3274" s="1">
        <v>29</v>
      </c>
      <c r="H3274" s="3">
        <v>3958.5</v>
      </c>
      <c r="I3274" s="6">
        <f>COUNTIF($E$4:E3274,E3274)</f>
        <v>421</v>
      </c>
      <c r="J3274" s="4" t="str">
        <f t="shared" si="51"/>
        <v>woman's shoes421</v>
      </c>
      <c r="K3274" s="5"/>
      <c r="L3274" s="3"/>
    </row>
    <row r="3275" spans="3:12" x14ac:dyDescent="0.25">
      <c r="C3275" s="2" t="s">
        <v>7</v>
      </c>
      <c r="D3275" s="1">
        <v>3272</v>
      </c>
      <c r="E3275" s="1" t="s">
        <v>18</v>
      </c>
      <c r="F3275" s="1" t="s">
        <v>59</v>
      </c>
      <c r="G3275" s="1">
        <v>34</v>
      </c>
      <c r="H3275" s="3">
        <v>2386.8000000000002</v>
      </c>
      <c r="I3275" s="6">
        <f>COUNTIF($E$4:E3275,E3275)</f>
        <v>380</v>
      </c>
      <c r="J3275" s="4" t="str">
        <f t="shared" si="51"/>
        <v>man shoes380</v>
      </c>
      <c r="K3275" s="5"/>
      <c r="L3275" s="3"/>
    </row>
    <row r="3276" spans="3:12" x14ac:dyDescent="0.25">
      <c r="C3276" s="2" t="s">
        <v>7</v>
      </c>
      <c r="D3276" s="1">
        <v>3273</v>
      </c>
      <c r="E3276" s="1" t="s">
        <v>8</v>
      </c>
      <c r="F3276" s="1" t="s">
        <v>51</v>
      </c>
      <c r="G3276" s="1">
        <v>32</v>
      </c>
      <c r="H3276" s="3">
        <v>6854.4</v>
      </c>
      <c r="I3276" s="6">
        <f>COUNTIF($E$4:E3276,E3276)</f>
        <v>409</v>
      </c>
      <c r="J3276" s="4" t="str">
        <f t="shared" si="51"/>
        <v>purses409</v>
      </c>
      <c r="K3276" s="5"/>
      <c r="L3276" s="3"/>
    </row>
    <row r="3277" spans="3:12" x14ac:dyDescent="0.25">
      <c r="C3277" s="2" t="s">
        <v>7</v>
      </c>
      <c r="D3277" s="1">
        <v>3274</v>
      </c>
      <c r="E3277" s="1" t="s">
        <v>16</v>
      </c>
      <c r="F3277" s="1" t="s">
        <v>57</v>
      </c>
      <c r="G3277" s="1">
        <v>13</v>
      </c>
      <c r="H3277" s="3">
        <v>212.55</v>
      </c>
      <c r="I3277" s="6">
        <f>COUNTIF($E$4:E3277,E3277)</f>
        <v>431</v>
      </c>
      <c r="J3277" s="4" t="str">
        <f t="shared" si="51"/>
        <v>ties431</v>
      </c>
      <c r="K3277" s="5"/>
      <c r="L3277" s="3"/>
    </row>
    <row r="3278" spans="3:12" x14ac:dyDescent="0.25">
      <c r="C3278" s="2" t="s">
        <v>7</v>
      </c>
      <c r="D3278" s="1">
        <v>3275</v>
      </c>
      <c r="E3278" s="1" t="s">
        <v>14</v>
      </c>
      <c r="F3278" s="1" t="s">
        <v>44</v>
      </c>
      <c r="G3278" s="1">
        <v>17</v>
      </c>
      <c r="H3278" s="3">
        <v>1190</v>
      </c>
      <c r="I3278" s="6">
        <f>COUNTIF($E$4:E3278,E3278)</f>
        <v>400</v>
      </c>
      <c r="J3278" s="4" t="str">
        <f t="shared" si="51"/>
        <v>pants400</v>
      </c>
      <c r="K3278" s="5"/>
      <c r="L3278" s="3"/>
    </row>
    <row r="3279" spans="3:12" x14ac:dyDescent="0.25">
      <c r="C3279" s="2" t="s">
        <v>7</v>
      </c>
      <c r="D3279" s="1">
        <v>3276</v>
      </c>
      <c r="E3279" s="1" t="s">
        <v>17</v>
      </c>
      <c r="F3279" s="1" t="s">
        <v>20</v>
      </c>
      <c r="G3279" s="1">
        <v>16</v>
      </c>
      <c r="H3279" s="3">
        <v>967.2</v>
      </c>
      <c r="I3279" s="6">
        <f>COUNTIF($E$4:E3279,E3279)</f>
        <v>407</v>
      </c>
      <c r="J3279" s="4" t="str">
        <f t="shared" si="51"/>
        <v>blouses407</v>
      </c>
      <c r="K3279" s="5"/>
      <c r="L3279" s="3"/>
    </row>
    <row r="3280" spans="3:12" x14ac:dyDescent="0.25">
      <c r="C3280" s="2" t="s">
        <v>7</v>
      </c>
      <c r="D3280" s="1">
        <v>3277</v>
      </c>
      <c r="E3280" s="1" t="s">
        <v>19</v>
      </c>
      <c r="F3280" s="1" t="s">
        <v>22</v>
      </c>
      <c r="G3280" s="1">
        <v>16</v>
      </c>
      <c r="H3280" s="3">
        <v>2280</v>
      </c>
      <c r="I3280" s="6">
        <f>COUNTIF($E$4:E3280,E3280)</f>
        <v>422</v>
      </c>
      <c r="J3280" s="4" t="str">
        <f t="shared" si="51"/>
        <v>woman's shoes422</v>
      </c>
      <c r="K3280" s="5"/>
      <c r="L3280" s="3"/>
    </row>
    <row r="3281" spans="3:12" x14ac:dyDescent="0.25">
      <c r="C3281" s="2" t="s">
        <v>7</v>
      </c>
      <c r="D3281" s="1">
        <v>3278</v>
      </c>
      <c r="E3281" s="1" t="s">
        <v>16</v>
      </c>
      <c r="F3281" s="1" t="s">
        <v>48</v>
      </c>
      <c r="G3281" s="1">
        <v>22</v>
      </c>
      <c r="H3281" s="3">
        <v>353.1</v>
      </c>
      <c r="I3281" s="6">
        <f>COUNTIF($E$4:E3281,E3281)</f>
        <v>432</v>
      </c>
      <c r="J3281" s="4" t="str">
        <f t="shared" si="51"/>
        <v>ties432</v>
      </c>
      <c r="K3281" s="5"/>
      <c r="L3281" s="3"/>
    </row>
    <row r="3282" spans="3:12" x14ac:dyDescent="0.25">
      <c r="C3282" s="2" t="s">
        <v>7</v>
      </c>
      <c r="D3282" s="1">
        <v>3279</v>
      </c>
      <c r="E3282" s="1" t="s">
        <v>13</v>
      </c>
      <c r="F3282" s="1" t="s">
        <v>24</v>
      </c>
      <c r="G3282" s="1">
        <v>24</v>
      </c>
      <c r="H3282" s="3">
        <v>972</v>
      </c>
      <c r="I3282" s="6">
        <f>COUNTIF($E$4:E3282,E3282)</f>
        <v>439</v>
      </c>
      <c r="J3282" s="4" t="str">
        <f t="shared" si="51"/>
        <v>shirts439</v>
      </c>
      <c r="K3282" s="5"/>
      <c r="L3282" s="3"/>
    </row>
    <row r="3283" spans="3:12" x14ac:dyDescent="0.25">
      <c r="C3283" s="2" t="s">
        <v>7</v>
      </c>
      <c r="D3283" s="1">
        <v>3280</v>
      </c>
      <c r="E3283" s="1" t="s">
        <v>18</v>
      </c>
      <c r="F3283" s="1" t="s">
        <v>44</v>
      </c>
      <c r="G3283" s="1">
        <v>31</v>
      </c>
      <c r="H3283" s="3">
        <v>1934.4</v>
      </c>
      <c r="I3283" s="6">
        <f>COUNTIF($E$4:E3283,E3283)</f>
        <v>381</v>
      </c>
      <c r="J3283" s="4" t="str">
        <f t="shared" si="51"/>
        <v>man shoes381</v>
      </c>
      <c r="K3283" s="5"/>
      <c r="L3283" s="3"/>
    </row>
    <row r="3284" spans="3:12" x14ac:dyDescent="0.25">
      <c r="C3284" s="2" t="s">
        <v>7</v>
      </c>
      <c r="D3284" s="1">
        <v>3281</v>
      </c>
      <c r="E3284" s="1" t="s">
        <v>17</v>
      </c>
      <c r="F3284" s="1" t="s">
        <v>26</v>
      </c>
      <c r="G3284" s="1">
        <v>20</v>
      </c>
      <c r="H3284" s="3">
        <v>1417</v>
      </c>
      <c r="I3284" s="6">
        <f>COUNTIF($E$4:E3284,E3284)</f>
        <v>408</v>
      </c>
      <c r="J3284" s="4" t="str">
        <f t="shared" si="51"/>
        <v>blouses408</v>
      </c>
      <c r="K3284" s="5"/>
      <c r="L3284" s="3"/>
    </row>
    <row r="3285" spans="3:12" x14ac:dyDescent="0.25">
      <c r="C3285" s="2" t="s">
        <v>7</v>
      </c>
      <c r="D3285" s="1">
        <v>3282</v>
      </c>
      <c r="E3285" s="1" t="s">
        <v>16</v>
      </c>
      <c r="F3285" s="1" t="s">
        <v>25</v>
      </c>
      <c r="G3285" s="1">
        <v>17</v>
      </c>
      <c r="H3285" s="3">
        <v>255</v>
      </c>
      <c r="I3285" s="6">
        <f>COUNTIF($E$4:E3285,E3285)</f>
        <v>433</v>
      </c>
      <c r="J3285" s="4" t="str">
        <f t="shared" si="51"/>
        <v>ties433</v>
      </c>
      <c r="K3285" s="5"/>
      <c r="L3285" s="3"/>
    </row>
    <row r="3286" spans="3:12" x14ac:dyDescent="0.25">
      <c r="C3286" s="2" t="s">
        <v>7</v>
      </c>
      <c r="D3286" s="1">
        <v>3283</v>
      </c>
      <c r="E3286" s="1" t="s">
        <v>14</v>
      </c>
      <c r="F3286" s="1" t="s">
        <v>59</v>
      </c>
      <c r="G3286" s="1">
        <v>33</v>
      </c>
      <c r="H3286" s="3">
        <v>2148.3000000000002</v>
      </c>
      <c r="I3286" s="6">
        <f>COUNTIF($E$4:E3286,E3286)</f>
        <v>401</v>
      </c>
      <c r="J3286" s="4" t="str">
        <f t="shared" si="51"/>
        <v>pants401</v>
      </c>
      <c r="K3286" s="5"/>
      <c r="L3286" s="3"/>
    </row>
    <row r="3287" spans="3:12" x14ac:dyDescent="0.25">
      <c r="C3287" s="2" t="s">
        <v>1</v>
      </c>
      <c r="D3287" s="1">
        <v>3284</v>
      </c>
      <c r="E3287" s="1" t="s">
        <v>16</v>
      </c>
      <c r="F3287" s="1" t="s">
        <v>58</v>
      </c>
      <c r="G3287" s="1">
        <v>19</v>
      </c>
      <c r="H3287" s="3">
        <v>282.14999999999998</v>
      </c>
      <c r="I3287" s="6">
        <f>COUNTIF($E$4:E3287,E3287)</f>
        <v>434</v>
      </c>
      <c r="J3287" s="4" t="str">
        <f t="shared" si="51"/>
        <v>ties434</v>
      </c>
      <c r="K3287" s="5"/>
      <c r="L3287" s="3"/>
    </row>
    <row r="3288" spans="3:12" x14ac:dyDescent="0.25">
      <c r="C3288" s="2" t="s">
        <v>7</v>
      </c>
      <c r="D3288" s="1">
        <v>3285</v>
      </c>
      <c r="E3288" s="1" t="s">
        <v>16</v>
      </c>
      <c r="F3288" s="1" t="s">
        <v>44</v>
      </c>
      <c r="G3288" s="1">
        <v>19</v>
      </c>
      <c r="H3288" s="3">
        <v>279.3</v>
      </c>
      <c r="I3288" s="6">
        <f>COUNTIF($E$4:E3288,E3288)</f>
        <v>435</v>
      </c>
      <c r="J3288" s="4" t="str">
        <f t="shared" si="51"/>
        <v>ties435</v>
      </c>
      <c r="K3288" s="5"/>
      <c r="L3288" s="3"/>
    </row>
    <row r="3289" spans="3:12" x14ac:dyDescent="0.25">
      <c r="C3289" s="2" t="s">
        <v>7</v>
      </c>
      <c r="D3289" s="1">
        <v>3286</v>
      </c>
      <c r="E3289" s="1" t="s">
        <v>13</v>
      </c>
      <c r="F3289" s="1" t="s">
        <v>29</v>
      </c>
      <c r="G3289" s="1">
        <v>10</v>
      </c>
      <c r="H3289" s="3">
        <v>495</v>
      </c>
      <c r="I3289" s="6">
        <f>COUNTIF($E$4:E3289,E3289)</f>
        <v>440</v>
      </c>
      <c r="J3289" s="4" t="str">
        <f t="shared" si="51"/>
        <v>shirts440</v>
      </c>
      <c r="K3289" s="5"/>
      <c r="L3289" s="3"/>
    </row>
    <row r="3290" spans="3:12" x14ac:dyDescent="0.25">
      <c r="C3290" s="2" t="s">
        <v>1</v>
      </c>
      <c r="D3290" s="1">
        <v>3287</v>
      </c>
      <c r="E3290" s="1" t="s">
        <v>14</v>
      </c>
      <c r="F3290" s="1" t="s">
        <v>35</v>
      </c>
      <c r="G3290" s="1">
        <v>19</v>
      </c>
      <c r="H3290" s="3">
        <v>1276.8</v>
      </c>
      <c r="I3290" s="6">
        <f>COUNTIF($E$4:E3290,E3290)</f>
        <v>402</v>
      </c>
      <c r="J3290" s="4" t="str">
        <f t="shared" si="51"/>
        <v>pants402</v>
      </c>
      <c r="K3290" s="5"/>
      <c r="L3290" s="3"/>
    </row>
    <row r="3291" spans="3:12" x14ac:dyDescent="0.25">
      <c r="C3291" s="2" t="s">
        <v>7</v>
      </c>
      <c r="D3291" s="1">
        <v>3288</v>
      </c>
      <c r="E3291" s="1" t="s">
        <v>18</v>
      </c>
      <c r="F3291" s="1" t="s">
        <v>43</v>
      </c>
      <c r="G3291" s="1">
        <v>28</v>
      </c>
      <c r="H3291" s="3">
        <v>1983.8</v>
      </c>
      <c r="I3291" s="6">
        <f>COUNTIF($E$4:E3291,E3291)</f>
        <v>382</v>
      </c>
      <c r="J3291" s="4" t="str">
        <f t="shared" si="51"/>
        <v>man shoes382</v>
      </c>
      <c r="K3291" s="5"/>
      <c r="L3291" s="3"/>
    </row>
    <row r="3292" spans="3:12" x14ac:dyDescent="0.25">
      <c r="C3292" s="2" t="s">
        <v>7</v>
      </c>
      <c r="D3292" s="1">
        <v>3289</v>
      </c>
      <c r="E3292" s="1" t="s">
        <v>17</v>
      </c>
      <c r="F3292" s="1" t="s">
        <v>56</v>
      </c>
      <c r="G3292" s="1">
        <v>35</v>
      </c>
      <c r="H3292" s="3">
        <v>2229.5</v>
      </c>
      <c r="I3292" s="6">
        <f>COUNTIF($E$4:E3292,E3292)</f>
        <v>409</v>
      </c>
      <c r="J3292" s="4" t="str">
        <f t="shared" si="51"/>
        <v>blouses409</v>
      </c>
      <c r="K3292" s="5"/>
      <c r="L3292" s="3"/>
    </row>
    <row r="3293" spans="3:12" x14ac:dyDescent="0.25">
      <c r="C3293" s="2" t="s">
        <v>7</v>
      </c>
      <c r="D3293" s="1">
        <v>3290</v>
      </c>
      <c r="E3293" s="1" t="s">
        <v>14</v>
      </c>
      <c r="F3293" s="1" t="s">
        <v>52</v>
      </c>
      <c r="G3293" s="1">
        <v>10</v>
      </c>
      <c r="H3293" s="3">
        <v>637</v>
      </c>
      <c r="I3293" s="6">
        <f>COUNTIF($E$4:E3293,E3293)</f>
        <v>403</v>
      </c>
      <c r="J3293" s="4" t="str">
        <f t="shared" si="51"/>
        <v>pants403</v>
      </c>
      <c r="K3293" s="5"/>
      <c r="L3293" s="3"/>
    </row>
    <row r="3294" spans="3:12" x14ac:dyDescent="0.25">
      <c r="C3294" s="2" t="s">
        <v>7</v>
      </c>
      <c r="D3294" s="1">
        <v>3291</v>
      </c>
      <c r="E3294" s="1" t="s">
        <v>18</v>
      </c>
      <c r="F3294" s="1" t="s">
        <v>25</v>
      </c>
      <c r="G3294" s="1">
        <v>27</v>
      </c>
      <c r="H3294" s="3">
        <v>1632.15</v>
      </c>
      <c r="I3294" s="6">
        <f>COUNTIF($E$4:E3294,E3294)</f>
        <v>383</v>
      </c>
      <c r="J3294" s="4" t="str">
        <f t="shared" si="51"/>
        <v>man shoes383</v>
      </c>
      <c r="K3294" s="5"/>
      <c r="L3294" s="3"/>
    </row>
    <row r="3295" spans="3:12" x14ac:dyDescent="0.25">
      <c r="C3295" s="2" t="s">
        <v>7</v>
      </c>
      <c r="D3295" s="1">
        <v>3292</v>
      </c>
      <c r="E3295" s="1" t="s">
        <v>14</v>
      </c>
      <c r="F3295" s="1" t="s">
        <v>43</v>
      </c>
      <c r="G3295" s="1">
        <v>21</v>
      </c>
      <c r="H3295" s="3">
        <v>1337.7</v>
      </c>
      <c r="I3295" s="6">
        <f>COUNTIF($E$4:E3295,E3295)</f>
        <v>404</v>
      </c>
      <c r="J3295" s="4" t="str">
        <f t="shared" si="51"/>
        <v>pants404</v>
      </c>
      <c r="K3295" s="5"/>
      <c r="L3295" s="3"/>
    </row>
    <row r="3296" spans="3:12" x14ac:dyDescent="0.25">
      <c r="C3296" s="2" t="s">
        <v>7</v>
      </c>
      <c r="D3296" s="1">
        <v>3293</v>
      </c>
      <c r="E3296" s="1" t="s">
        <v>15</v>
      </c>
      <c r="F3296" s="1" t="s">
        <v>10</v>
      </c>
      <c r="G3296" s="1">
        <v>10</v>
      </c>
      <c r="H3296" s="3">
        <v>760</v>
      </c>
      <c r="I3296" s="6">
        <f>COUNTIF($E$4:E3296,E3296)</f>
        <v>391</v>
      </c>
      <c r="J3296" s="4" t="str">
        <f t="shared" si="51"/>
        <v>dresses391</v>
      </c>
      <c r="K3296" s="5"/>
      <c r="L3296" s="3"/>
    </row>
    <row r="3297" spans="3:12" x14ac:dyDescent="0.25">
      <c r="C3297" s="2" t="s">
        <v>7</v>
      </c>
      <c r="D3297" s="1">
        <v>3294</v>
      </c>
      <c r="E3297" s="1" t="s">
        <v>14</v>
      </c>
      <c r="F3297" s="1" t="s">
        <v>21</v>
      </c>
      <c r="G3297" s="1">
        <v>20</v>
      </c>
      <c r="H3297" s="3">
        <v>1484</v>
      </c>
      <c r="I3297" s="6">
        <f>COUNTIF($E$4:E3297,E3297)</f>
        <v>405</v>
      </c>
      <c r="J3297" s="4" t="str">
        <f t="shared" si="51"/>
        <v>pants405</v>
      </c>
      <c r="K3297" s="5"/>
      <c r="L3297" s="3"/>
    </row>
    <row r="3298" spans="3:12" x14ac:dyDescent="0.25">
      <c r="C3298" s="2" t="s">
        <v>7</v>
      </c>
      <c r="D3298" s="1">
        <v>3295</v>
      </c>
      <c r="E3298" s="1" t="s">
        <v>16</v>
      </c>
      <c r="F3298" s="1" t="s">
        <v>35</v>
      </c>
      <c r="G3298" s="1">
        <v>16</v>
      </c>
      <c r="H3298" s="3">
        <v>218.4</v>
      </c>
      <c r="I3298" s="6">
        <f>COUNTIF($E$4:E3298,E3298)</f>
        <v>436</v>
      </c>
      <c r="J3298" s="4" t="str">
        <f t="shared" si="51"/>
        <v>ties436</v>
      </c>
      <c r="K3298" s="5"/>
      <c r="L3298" s="3"/>
    </row>
    <row r="3299" spans="3:12" x14ac:dyDescent="0.25">
      <c r="C3299" s="2" t="s">
        <v>7</v>
      </c>
      <c r="D3299" s="1">
        <v>3296</v>
      </c>
      <c r="E3299" s="1" t="s">
        <v>18</v>
      </c>
      <c r="F3299" s="1" t="s">
        <v>50</v>
      </c>
      <c r="G3299" s="1">
        <v>23</v>
      </c>
      <c r="H3299" s="3">
        <v>1539.85</v>
      </c>
      <c r="I3299" s="6">
        <f>COUNTIF($E$4:E3299,E3299)</f>
        <v>384</v>
      </c>
      <c r="J3299" s="4" t="str">
        <f t="shared" si="51"/>
        <v>man shoes384</v>
      </c>
      <c r="K3299" s="5"/>
      <c r="L3299" s="3"/>
    </row>
    <row r="3300" spans="3:12" x14ac:dyDescent="0.25">
      <c r="C3300" s="2" t="s">
        <v>7</v>
      </c>
      <c r="D3300" s="1">
        <v>3297</v>
      </c>
      <c r="E3300" s="1" t="s">
        <v>19</v>
      </c>
      <c r="F3300" s="1" t="s">
        <v>55</v>
      </c>
      <c r="G3300" s="1">
        <v>15</v>
      </c>
      <c r="H3300" s="3">
        <v>2137.5</v>
      </c>
      <c r="I3300" s="6">
        <f>COUNTIF($E$4:E3300,E3300)</f>
        <v>423</v>
      </c>
      <c r="J3300" s="4" t="str">
        <f t="shared" si="51"/>
        <v>woman's shoes423</v>
      </c>
      <c r="K3300" s="5"/>
      <c r="L3300" s="3"/>
    </row>
    <row r="3301" spans="3:12" x14ac:dyDescent="0.25">
      <c r="C3301" s="2" t="s">
        <v>7</v>
      </c>
      <c r="D3301" s="1">
        <v>3298</v>
      </c>
      <c r="E3301" s="1" t="s">
        <v>19</v>
      </c>
      <c r="F3301" s="1" t="s">
        <v>30</v>
      </c>
      <c r="G3301" s="1">
        <v>22</v>
      </c>
      <c r="H3301" s="3">
        <v>3300</v>
      </c>
      <c r="I3301" s="6">
        <f>COUNTIF($E$4:E3301,E3301)</f>
        <v>424</v>
      </c>
      <c r="J3301" s="4" t="str">
        <f t="shared" si="51"/>
        <v>woman's shoes424</v>
      </c>
      <c r="K3301" s="5"/>
      <c r="L3301" s="3"/>
    </row>
    <row r="3302" spans="3:12" x14ac:dyDescent="0.25">
      <c r="C3302" s="2" t="s">
        <v>7</v>
      </c>
      <c r="D3302" s="1">
        <v>3299</v>
      </c>
      <c r="E3302" s="1" t="s">
        <v>17</v>
      </c>
      <c r="F3302" s="1" t="s">
        <v>33</v>
      </c>
      <c r="G3302" s="1">
        <v>11</v>
      </c>
      <c r="H3302" s="3">
        <v>736.45</v>
      </c>
      <c r="I3302" s="6">
        <f>COUNTIF($E$4:E3302,E3302)</f>
        <v>410</v>
      </c>
      <c r="J3302" s="4" t="str">
        <f t="shared" si="51"/>
        <v>blouses410</v>
      </c>
      <c r="K3302" s="5"/>
      <c r="L3302" s="3"/>
    </row>
    <row r="3303" spans="3:12" x14ac:dyDescent="0.25">
      <c r="C3303" s="2" t="s">
        <v>7</v>
      </c>
      <c r="D3303" s="1">
        <v>3300</v>
      </c>
      <c r="E3303" s="1" t="s">
        <v>16</v>
      </c>
      <c r="F3303" s="1" t="s">
        <v>42</v>
      </c>
      <c r="G3303" s="1">
        <v>31</v>
      </c>
      <c r="H3303" s="3">
        <v>478.95</v>
      </c>
      <c r="I3303" s="6">
        <f>COUNTIF($E$4:E3303,E3303)</f>
        <v>437</v>
      </c>
      <c r="J3303" s="4" t="str">
        <f t="shared" si="51"/>
        <v>ties437</v>
      </c>
      <c r="K3303" s="5"/>
      <c r="L3303" s="3"/>
    </row>
    <row r="3304" spans="3:12" x14ac:dyDescent="0.25">
      <c r="C3304" s="2" t="s">
        <v>7</v>
      </c>
      <c r="D3304" s="1">
        <v>3301</v>
      </c>
      <c r="E3304" s="1" t="s">
        <v>15</v>
      </c>
      <c r="F3304" s="1" t="s">
        <v>59</v>
      </c>
      <c r="G3304" s="1">
        <v>18</v>
      </c>
      <c r="H3304" s="3">
        <v>1584</v>
      </c>
      <c r="I3304" s="6">
        <f>COUNTIF($E$4:E3304,E3304)</f>
        <v>392</v>
      </c>
      <c r="J3304" s="4" t="str">
        <f t="shared" si="51"/>
        <v>dresses392</v>
      </c>
      <c r="K3304" s="5"/>
      <c r="L3304" s="3"/>
    </row>
    <row r="3305" spans="3:12" x14ac:dyDescent="0.25">
      <c r="C3305" s="2" t="s">
        <v>7</v>
      </c>
      <c r="D3305" s="1">
        <v>3302</v>
      </c>
      <c r="E3305" s="1" t="s">
        <v>14</v>
      </c>
      <c r="F3305" s="1" t="s">
        <v>25</v>
      </c>
      <c r="G3305" s="1">
        <v>33</v>
      </c>
      <c r="H3305" s="3">
        <v>2425.5</v>
      </c>
      <c r="I3305" s="6">
        <f>COUNTIF($E$4:E3305,E3305)</f>
        <v>406</v>
      </c>
      <c r="J3305" s="4" t="str">
        <f t="shared" si="51"/>
        <v>pants406</v>
      </c>
      <c r="K3305" s="5"/>
      <c r="L3305" s="3"/>
    </row>
    <row r="3306" spans="3:12" x14ac:dyDescent="0.25">
      <c r="C3306" s="2" t="s">
        <v>7</v>
      </c>
      <c r="D3306" s="1">
        <v>3303</v>
      </c>
      <c r="E3306" s="1" t="s">
        <v>14</v>
      </c>
      <c r="F3306" s="1" t="s">
        <v>29</v>
      </c>
      <c r="G3306" s="1">
        <v>33</v>
      </c>
      <c r="H3306" s="3">
        <v>2402.4</v>
      </c>
      <c r="I3306" s="6">
        <f>COUNTIF($E$4:E3306,E3306)</f>
        <v>407</v>
      </c>
      <c r="J3306" s="4" t="str">
        <f t="shared" si="51"/>
        <v>pants407</v>
      </c>
      <c r="K3306" s="5"/>
      <c r="L3306" s="3"/>
    </row>
    <row r="3307" spans="3:12" x14ac:dyDescent="0.25">
      <c r="C3307" s="2" t="s">
        <v>1</v>
      </c>
      <c r="D3307" s="1">
        <v>3304</v>
      </c>
      <c r="E3307" s="1" t="s">
        <v>17</v>
      </c>
      <c r="F3307" s="1" t="s">
        <v>47</v>
      </c>
      <c r="G3307" s="1">
        <v>30</v>
      </c>
      <c r="H3307" s="3">
        <v>2086.5</v>
      </c>
      <c r="I3307" s="6">
        <f>COUNTIF($E$4:E3307,E3307)</f>
        <v>411</v>
      </c>
      <c r="J3307" s="4" t="str">
        <f t="shared" si="51"/>
        <v>blouses411</v>
      </c>
      <c r="K3307" s="5"/>
      <c r="L3307" s="3"/>
    </row>
    <row r="3308" spans="3:12" x14ac:dyDescent="0.25">
      <c r="C3308" s="2" t="s">
        <v>7</v>
      </c>
      <c r="D3308" s="1">
        <v>3305</v>
      </c>
      <c r="E3308" s="1" t="s">
        <v>17</v>
      </c>
      <c r="F3308" s="1" t="s">
        <v>22</v>
      </c>
      <c r="G3308" s="1">
        <v>21</v>
      </c>
      <c r="H3308" s="3">
        <v>1255.8</v>
      </c>
      <c r="I3308" s="6">
        <f>COUNTIF($E$4:E3308,E3308)</f>
        <v>412</v>
      </c>
      <c r="J3308" s="4" t="str">
        <f t="shared" si="51"/>
        <v>blouses412</v>
      </c>
      <c r="K3308" s="5"/>
      <c r="L3308" s="3"/>
    </row>
    <row r="3309" spans="3:12" x14ac:dyDescent="0.25">
      <c r="C3309" s="2" t="s">
        <v>7</v>
      </c>
      <c r="D3309" s="1">
        <v>3306</v>
      </c>
      <c r="E3309" s="1" t="s">
        <v>18</v>
      </c>
      <c r="F3309" s="1" t="s">
        <v>49</v>
      </c>
      <c r="G3309" s="1">
        <v>17</v>
      </c>
      <c r="H3309" s="3">
        <v>1149.2</v>
      </c>
      <c r="I3309" s="6">
        <f>COUNTIF($E$4:E3309,E3309)</f>
        <v>385</v>
      </c>
      <c r="J3309" s="4" t="str">
        <f t="shared" si="51"/>
        <v>man shoes385</v>
      </c>
      <c r="K3309" s="5"/>
      <c r="L3309" s="3"/>
    </row>
    <row r="3310" spans="3:12" x14ac:dyDescent="0.25">
      <c r="C3310" s="2" t="s">
        <v>7</v>
      </c>
      <c r="D3310" s="1">
        <v>3307</v>
      </c>
      <c r="E3310" s="1" t="s">
        <v>16</v>
      </c>
      <c r="F3310" s="1" t="s">
        <v>58</v>
      </c>
      <c r="G3310" s="1">
        <v>31</v>
      </c>
      <c r="H3310" s="3">
        <v>427.8</v>
      </c>
      <c r="I3310" s="6">
        <f>COUNTIF($E$4:E3310,E3310)</f>
        <v>438</v>
      </c>
      <c r="J3310" s="4" t="str">
        <f t="shared" si="51"/>
        <v>ties438</v>
      </c>
      <c r="K3310" s="5"/>
      <c r="L3310" s="3"/>
    </row>
    <row r="3311" spans="3:12" x14ac:dyDescent="0.25">
      <c r="C3311" s="2" t="s">
        <v>7</v>
      </c>
      <c r="D3311" s="1">
        <v>3308</v>
      </c>
      <c r="E3311" s="1" t="s">
        <v>16</v>
      </c>
      <c r="F3311" s="1" t="s">
        <v>35</v>
      </c>
      <c r="G3311" s="1">
        <v>25</v>
      </c>
      <c r="H3311" s="3">
        <v>345</v>
      </c>
      <c r="I3311" s="6">
        <f>COUNTIF($E$4:E3311,E3311)</f>
        <v>439</v>
      </c>
      <c r="J3311" s="4" t="str">
        <f t="shared" si="51"/>
        <v>ties439</v>
      </c>
      <c r="K3311" s="5"/>
      <c r="L3311" s="3"/>
    </row>
    <row r="3312" spans="3:12" x14ac:dyDescent="0.25">
      <c r="C3312" s="2" t="s">
        <v>7</v>
      </c>
      <c r="D3312" s="1">
        <v>3309</v>
      </c>
      <c r="E3312" s="1" t="s">
        <v>8</v>
      </c>
      <c r="F3312" s="1" t="s">
        <v>45</v>
      </c>
      <c r="G3312" s="1">
        <v>12</v>
      </c>
      <c r="H3312" s="3">
        <v>2444.4</v>
      </c>
      <c r="I3312" s="6">
        <f>COUNTIF($E$4:E3312,E3312)</f>
        <v>410</v>
      </c>
      <c r="J3312" s="4" t="str">
        <f t="shared" si="51"/>
        <v>purses410</v>
      </c>
      <c r="K3312" s="5"/>
      <c r="L3312" s="3"/>
    </row>
    <row r="3313" spans="3:12" x14ac:dyDescent="0.25">
      <c r="C3313" s="2" t="s">
        <v>7</v>
      </c>
      <c r="D3313" s="1">
        <v>3310</v>
      </c>
      <c r="E3313" s="1" t="s">
        <v>19</v>
      </c>
      <c r="F3313" s="1" t="s">
        <v>35</v>
      </c>
      <c r="G3313" s="1">
        <v>10</v>
      </c>
      <c r="H3313" s="3">
        <v>1350</v>
      </c>
      <c r="I3313" s="6">
        <f>COUNTIF($E$4:E3313,E3313)</f>
        <v>425</v>
      </c>
      <c r="J3313" s="4" t="str">
        <f t="shared" si="51"/>
        <v>woman's shoes425</v>
      </c>
      <c r="K3313" s="5"/>
      <c r="L3313" s="3"/>
    </row>
    <row r="3314" spans="3:12" x14ac:dyDescent="0.25">
      <c r="C3314" s="2" t="s">
        <v>7</v>
      </c>
      <c r="D3314" s="1">
        <v>3311</v>
      </c>
      <c r="E3314" s="1" t="s">
        <v>8</v>
      </c>
      <c r="F3314" s="1" t="s">
        <v>40</v>
      </c>
      <c r="G3314" s="1">
        <v>34</v>
      </c>
      <c r="H3314" s="3">
        <v>7854</v>
      </c>
      <c r="I3314" s="6">
        <f>COUNTIF($E$4:E3314,E3314)</f>
        <v>411</v>
      </c>
      <c r="J3314" s="4" t="str">
        <f t="shared" si="51"/>
        <v>purses411</v>
      </c>
      <c r="K3314" s="5"/>
      <c r="L3314" s="3"/>
    </row>
    <row r="3315" spans="3:12" x14ac:dyDescent="0.25">
      <c r="C3315" s="2" t="s">
        <v>7</v>
      </c>
      <c r="D3315" s="1">
        <v>3312</v>
      </c>
      <c r="E3315" s="1" t="s">
        <v>8</v>
      </c>
      <c r="F3315" s="1" t="s">
        <v>40</v>
      </c>
      <c r="G3315" s="1">
        <v>22</v>
      </c>
      <c r="H3315" s="3">
        <v>4296.6000000000004</v>
      </c>
      <c r="I3315" s="6">
        <f>COUNTIF($E$4:E3315,E3315)</f>
        <v>412</v>
      </c>
      <c r="J3315" s="4" t="str">
        <f t="shared" si="51"/>
        <v>purses412</v>
      </c>
      <c r="K3315" s="5"/>
      <c r="L3315" s="3"/>
    </row>
    <row r="3316" spans="3:12" x14ac:dyDescent="0.25">
      <c r="C3316" s="2" t="s">
        <v>7</v>
      </c>
      <c r="D3316" s="1">
        <v>3313</v>
      </c>
      <c r="E3316" s="1" t="s">
        <v>17</v>
      </c>
      <c r="F3316" s="1" t="s">
        <v>22</v>
      </c>
      <c r="G3316" s="1">
        <v>17</v>
      </c>
      <c r="H3316" s="3">
        <v>1149.2</v>
      </c>
      <c r="I3316" s="6">
        <f>COUNTIF($E$4:E3316,E3316)</f>
        <v>413</v>
      </c>
      <c r="J3316" s="4" t="str">
        <f t="shared" si="51"/>
        <v>blouses413</v>
      </c>
      <c r="K3316" s="5"/>
      <c r="L3316" s="3"/>
    </row>
    <row r="3317" spans="3:12" x14ac:dyDescent="0.25">
      <c r="C3317" s="2" t="s">
        <v>7</v>
      </c>
      <c r="D3317" s="1">
        <v>3314</v>
      </c>
      <c r="E3317" s="1" t="s">
        <v>17</v>
      </c>
      <c r="F3317" s="1" t="s">
        <v>59</v>
      </c>
      <c r="G3317" s="1">
        <v>18</v>
      </c>
      <c r="H3317" s="3">
        <v>1053</v>
      </c>
      <c r="I3317" s="6">
        <f>COUNTIF($E$4:E3317,E3317)</f>
        <v>414</v>
      </c>
      <c r="J3317" s="4" t="str">
        <f t="shared" si="51"/>
        <v>blouses414</v>
      </c>
      <c r="K3317" s="5"/>
      <c r="L3317" s="3"/>
    </row>
    <row r="3318" spans="3:12" x14ac:dyDescent="0.25">
      <c r="C3318" s="2" t="s">
        <v>7</v>
      </c>
      <c r="D3318" s="1">
        <v>3315</v>
      </c>
      <c r="E3318" s="1" t="s">
        <v>15</v>
      </c>
      <c r="F3318" s="1" t="s">
        <v>59</v>
      </c>
      <c r="G3318" s="1">
        <v>24</v>
      </c>
      <c r="H3318" s="3">
        <v>1939.2</v>
      </c>
      <c r="I3318" s="6">
        <f>COUNTIF($E$4:E3318,E3318)</f>
        <v>393</v>
      </c>
      <c r="J3318" s="4" t="str">
        <f t="shared" si="51"/>
        <v>dresses393</v>
      </c>
      <c r="K3318" s="5"/>
      <c r="L3318" s="3"/>
    </row>
    <row r="3319" spans="3:12" x14ac:dyDescent="0.25">
      <c r="C3319" s="2" t="s">
        <v>1</v>
      </c>
      <c r="D3319" s="1">
        <v>3316</v>
      </c>
      <c r="E3319" s="1" t="s">
        <v>13</v>
      </c>
      <c r="F3319" s="1" t="s">
        <v>30</v>
      </c>
      <c r="G3319" s="1">
        <v>22</v>
      </c>
      <c r="H3319" s="3">
        <v>891</v>
      </c>
      <c r="I3319" s="6">
        <f>COUNTIF($E$4:E3319,E3319)</f>
        <v>441</v>
      </c>
      <c r="J3319" s="4" t="str">
        <f t="shared" si="51"/>
        <v>shirts441</v>
      </c>
      <c r="K3319" s="5"/>
      <c r="L3319" s="3"/>
    </row>
    <row r="3320" spans="3:12" x14ac:dyDescent="0.25">
      <c r="C3320" s="2" t="s">
        <v>7</v>
      </c>
      <c r="D3320" s="1">
        <v>3317</v>
      </c>
      <c r="E3320" s="1" t="s">
        <v>19</v>
      </c>
      <c r="F3320" s="1" t="s">
        <v>48</v>
      </c>
      <c r="G3320" s="1">
        <v>33</v>
      </c>
      <c r="H3320" s="3">
        <v>4554</v>
      </c>
      <c r="I3320" s="6">
        <f>COUNTIF($E$4:E3320,E3320)</f>
        <v>426</v>
      </c>
      <c r="J3320" s="4" t="str">
        <f t="shared" si="51"/>
        <v>woman's shoes426</v>
      </c>
      <c r="K3320" s="5"/>
      <c r="L3320" s="3"/>
    </row>
    <row r="3321" spans="3:12" x14ac:dyDescent="0.25">
      <c r="C3321" s="2" t="s">
        <v>7</v>
      </c>
      <c r="D3321" s="1">
        <v>3318</v>
      </c>
      <c r="E3321" s="1" t="s">
        <v>13</v>
      </c>
      <c r="F3321" s="1" t="s">
        <v>52</v>
      </c>
      <c r="G3321" s="1">
        <v>12</v>
      </c>
      <c r="H3321" s="3">
        <v>594</v>
      </c>
      <c r="I3321" s="6">
        <f>COUNTIF($E$4:E3321,E3321)</f>
        <v>442</v>
      </c>
      <c r="J3321" s="4" t="str">
        <f t="shared" si="51"/>
        <v>shirts442</v>
      </c>
      <c r="K3321" s="5"/>
      <c r="L3321" s="3"/>
    </row>
    <row r="3322" spans="3:12" x14ac:dyDescent="0.25">
      <c r="C3322" s="2" t="s">
        <v>7</v>
      </c>
      <c r="D3322" s="1">
        <v>3319</v>
      </c>
      <c r="E3322" s="1" t="s">
        <v>13</v>
      </c>
      <c r="F3322" s="1" t="s">
        <v>48</v>
      </c>
      <c r="G3322" s="1">
        <v>20</v>
      </c>
      <c r="H3322" s="3">
        <v>900</v>
      </c>
      <c r="I3322" s="6">
        <f>COUNTIF($E$4:E3322,E3322)</f>
        <v>443</v>
      </c>
      <c r="J3322" s="4" t="str">
        <f t="shared" si="51"/>
        <v>shirts443</v>
      </c>
      <c r="K3322" s="5"/>
      <c r="L3322" s="3"/>
    </row>
    <row r="3323" spans="3:12" x14ac:dyDescent="0.25">
      <c r="C3323" s="2" t="s">
        <v>7</v>
      </c>
      <c r="D3323" s="1">
        <v>3320</v>
      </c>
      <c r="E3323" s="1" t="s">
        <v>8</v>
      </c>
      <c r="F3323" s="1" t="s">
        <v>31</v>
      </c>
      <c r="G3323" s="1">
        <v>24</v>
      </c>
      <c r="H3323" s="3">
        <v>4788</v>
      </c>
      <c r="I3323" s="6">
        <f>COUNTIF($E$4:E3323,E3323)</f>
        <v>413</v>
      </c>
      <c r="J3323" s="4" t="str">
        <f t="shared" si="51"/>
        <v>purses413</v>
      </c>
      <c r="K3323" s="5"/>
      <c r="L3323" s="3"/>
    </row>
    <row r="3324" spans="3:12" x14ac:dyDescent="0.25">
      <c r="C3324" s="2" t="s">
        <v>7</v>
      </c>
      <c r="D3324" s="1">
        <v>3321</v>
      </c>
      <c r="E3324" s="1" t="s">
        <v>16</v>
      </c>
      <c r="F3324" s="1" t="s">
        <v>54</v>
      </c>
      <c r="G3324" s="1">
        <v>22</v>
      </c>
      <c r="H3324" s="3">
        <v>359.7</v>
      </c>
      <c r="I3324" s="6">
        <f>COUNTIF($E$4:E3324,E3324)</f>
        <v>440</v>
      </c>
      <c r="J3324" s="4" t="str">
        <f t="shared" si="51"/>
        <v>ties440</v>
      </c>
      <c r="K3324" s="5"/>
      <c r="L3324" s="3"/>
    </row>
    <row r="3325" spans="3:12" x14ac:dyDescent="0.25">
      <c r="C3325" s="2" t="s">
        <v>7</v>
      </c>
      <c r="D3325" s="1">
        <v>3322</v>
      </c>
      <c r="E3325" s="1" t="s">
        <v>13</v>
      </c>
      <c r="F3325" s="1" t="s">
        <v>55</v>
      </c>
      <c r="G3325" s="1">
        <v>19</v>
      </c>
      <c r="H3325" s="3">
        <v>778.05</v>
      </c>
      <c r="I3325" s="6">
        <f>COUNTIF($E$4:E3325,E3325)</f>
        <v>444</v>
      </c>
      <c r="J3325" s="4" t="str">
        <f t="shared" si="51"/>
        <v>shirts444</v>
      </c>
      <c r="K3325" s="5"/>
      <c r="L3325" s="3"/>
    </row>
    <row r="3326" spans="3:12" x14ac:dyDescent="0.25">
      <c r="C3326" s="2" t="s">
        <v>7</v>
      </c>
      <c r="D3326" s="1">
        <v>3323</v>
      </c>
      <c r="E3326" s="1" t="s">
        <v>15</v>
      </c>
      <c r="F3326" s="1" t="s">
        <v>27</v>
      </c>
      <c r="G3326" s="1">
        <v>27</v>
      </c>
      <c r="H3326" s="3">
        <v>2354.4</v>
      </c>
      <c r="I3326" s="6">
        <f>COUNTIF($E$4:E3326,E3326)</f>
        <v>394</v>
      </c>
      <c r="J3326" s="4" t="str">
        <f t="shared" si="51"/>
        <v>dresses394</v>
      </c>
      <c r="K3326" s="5"/>
      <c r="L3326" s="3"/>
    </row>
    <row r="3327" spans="3:12" x14ac:dyDescent="0.25">
      <c r="C3327" s="2" t="s">
        <v>7</v>
      </c>
      <c r="D3327" s="1">
        <v>3324</v>
      </c>
      <c r="E3327" s="1" t="s">
        <v>18</v>
      </c>
      <c r="F3327" s="1" t="s">
        <v>46</v>
      </c>
      <c r="G3327" s="1">
        <v>34</v>
      </c>
      <c r="H3327" s="3">
        <v>2386.8000000000002</v>
      </c>
      <c r="I3327" s="6">
        <f>COUNTIF($E$4:E3327,E3327)</f>
        <v>386</v>
      </c>
      <c r="J3327" s="4" t="str">
        <f t="shared" si="51"/>
        <v>man shoes386</v>
      </c>
      <c r="K3327" s="5"/>
      <c r="L3327" s="3"/>
    </row>
    <row r="3328" spans="3:12" x14ac:dyDescent="0.25">
      <c r="C3328" s="2" t="s">
        <v>7</v>
      </c>
      <c r="D3328" s="1">
        <v>3325</v>
      </c>
      <c r="E3328" s="1" t="s">
        <v>19</v>
      </c>
      <c r="F3328" s="1" t="s">
        <v>37</v>
      </c>
      <c r="G3328" s="1">
        <v>19</v>
      </c>
      <c r="H3328" s="3">
        <v>2707.5</v>
      </c>
      <c r="I3328" s="6">
        <f>COUNTIF($E$4:E3328,E3328)</f>
        <v>427</v>
      </c>
      <c r="J3328" s="4" t="str">
        <f t="shared" si="51"/>
        <v>woman's shoes427</v>
      </c>
      <c r="K3328" s="5"/>
      <c r="L3328" s="3"/>
    </row>
    <row r="3329" spans="3:12" x14ac:dyDescent="0.25">
      <c r="C3329" s="2" t="s">
        <v>7</v>
      </c>
      <c r="D3329" s="1">
        <v>3326</v>
      </c>
      <c r="E3329" s="1" t="s">
        <v>19</v>
      </c>
      <c r="F3329" s="1" t="s">
        <v>23</v>
      </c>
      <c r="G3329" s="1">
        <v>34</v>
      </c>
      <c r="H3329" s="3">
        <v>4743</v>
      </c>
      <c r="I3329" s="6">
        <f>COUNTIF($E$4:E3329,E3329)</f>
        <v>428</v>
      </c>
      <c r="J3329" s="4" t="str">
        <f t="shared" si="51"/>
        <v>woman's shoes428</v>
      </c>
      <c r="K3329" s="5"/>
      <c r="L3329" s="3"/>
    </row>
    <row r="3330" spans="3:12" x14ac:dyDescent="0.25">
      <c r="C3330" s="2" t="s">
        <v>1</v>
      </c>
      <c r="D3330" s="1">
        <v>3327</v>
      </c>
      <c r="E3330" s="1" t="s">
        <v>13</v>
      </c>
      <c r="F3330" s="1" t="s">
        <v>38</v>
      </c>
      <c r="G3330" s="1">
        <v>31</v>
      </c>
      <c r="H3330" s="3">
        <v>1506.6</v>
      </c>
      <c r="I3330" s="6">
        <f>COUNTIF($E$4:E3330,E3330)</f>
        <v>445</v>
      </c>
      <c r="J3330" s="4" t="str">
        <f t="shared" si="51"/>
        <v>shirts445</v>
      </c>
      <c r="K3330" s="5"/>
      <c r="L3330" s="3"/>
    </row>
    <row r="3331" spans="3:12" x14ac:dyDescent="0.25">
      <c r="C3331" s="2" t="s">
        <v>7</v>
      </c>
      <c r="D3331" s="1">
        <v>3328</v>
      </c>
      <c r="E3331" s="1" t="s">
        <v>15</v>
      </c>
      <c r="F3331" s="1" t="s">
        <v>23</v>
      </c>
      <c r="G3331" s="1">
        <v>24</v>
      </c>
      <c r="H3331" s="3">
        <v>2092.8000000000002</v>
      </c>
      <c r="I3331" s="6">
        <f>COUNTIF($E$4:E3331,E3331)</f>
        <v>395</v>
      </c>
      <c r="J3331" s="4" t="str">
        <f t="shared" si="51"/>
        <v>dresses395</v>
      </c>
      <c r="K3331" s="5"/>
      <c r="L3331" s="3"/>
    </row>
    <row r="3332" spans="3:12" x14ac:dyDescent="0.25">
      <c r="C3332" s="2" t="s">
        <v>7</v>
      </c>
      <c r="D3332" s="1">
        <v>3329</v>
      </c>
      <c r="E3332" s="1" t="s">
        <v>19</v>
      </c>
      <c r="F3332" s="1" t="s">
        <v>41</v>
      </c>
      <c r="G3332" s="1">
        <v>13</v>
      </c>
      <c r="H3332" s="3">
        <v>1833</v>
      </c>
      <c r="I3332" s="6">
        <f>COUNTIF($E$4:E3332,E3332)</f>
        <v>429</v>
      </c>
      <c r="J3332" s="4" t="str">
        <f t="shared" si="51"/>
        <v>woman's shoes429</v>
      </c>
      <c r="K3332" s="5"/>
      <c r="L3332" s="3"/>
    </row>
    <row r="3333" spans="3:12" x14ac:dyDescent="0.25">
      <c r="C3333" s="2" t="s">
        <v>7</v>
      </c>
      <c r="D3333" s="1">
        <v>3330</v>
      </c>
      <c r="E3333" s="1" t="s">
        <v>13</v>
      </c>
      <c r="F3333" s="1" t="s">
        <v>35</v>
      </c>
      <c r="G3333" s="1">
        <v>23</v>
      </c>
      <c r="H3333" s="3">
        <v>941.85</v>
      </c>
      <c r="I3333" s="6">
        <f>COUNTIF($E$4:E3333,E3333)</f>
        <v>446</v>
      </c>
      <c r="J3333" s="4" t="str">
        <f t="shared" ref="J3333:J3396" si="52">E3333&amp;I3333</f>
        <v>shirts446</v>
      </c>
      <c r="K3333" s="5"/>
      <c r="L3333" s="3"/>
    </row>
    <row r="3334" spans="3:12" x14ac:dyDescent="0.25">
      <c r="C3334" s="2" t="s">
        <v>7</v>
      </c>
      <c r="D3334" s="1">
        <v>3331</v>
      </c>
      <c r="E3334" s="1" t="s">
        <v>16</v>
      </c>
      <c r="F3334" s="1" t="s">
        <v>27</v>
      </c>
      <c r="G3334" s="1">
        <v>23</v>
      </c>
      <c r="H3334" s="3">
        <v>365.7</v>
      </c>
      <c r="I3334" s="6">
        <f>COUNTIF($E$4:E3334,E3334)</f>
        <v>441</v>
      </c>
      <c r="J3334" s="4" t="str">
        <f t="shared" si="52"/>
        <v>ties441</v>
      </c>
      <c r="K3334" s="5"/>
      <c r="L3334" s="3"/>
    </row>
    <row r="3335" spans="3:12" x14ac:dyDescent="0.25">
      <c r="C3335" s="2" t="s">
        <v>7</v>
      </c>
      <c r="D3335" s="1">
        <v>3332</v>
      </c>
      <c r="E3335" s="1" t="s">
        <v>19</v>
      </c>
      <c r="F3335" s="1" t="s">
        <v>43</v>
      </c>
      <c r="G3335" s="1">
        <v>17</v>
      </c>
      <c r="H3335" s="3">
        <v>2728.5</v>
      </c>
      <c r="I3335" s="6">
        <f>COUNTIF($E$4:E3335,E3335)</f>
        <v>430</v>
      </c>
      <c r="J3335" s="4" t="str">
        <f t="shared" si="52"/>
        <v>woman's shoes430</v>
      </c>
      <c r="K3335" s="5"/>
      <c r="L3335" s="3"/>
    </row>
    <row r="3336" spans="3:12" x14ac:dyDescent="0.25">
      <c r="C3336" s="2" t="s">
        <v>7</v>
      </c>
      <c r="D3336" s="1">
        <v>3333</v>
      </c>
      <c r="E3336" s="1" t="s">
        <v>17</v>
      </c>
      <c r="F3336" s="1" t="s">
        <v>48</v>
      </c>
      <c r="G3336" s="1">
        <v>13</v>
      </c>
      <c r="H3336" s="3">
        <v>819.65</v>
      </c>
      <c r="I3336" s="6">
        <f>COUNTIF($E$4:E3336,E3336)</f>
        <v>415</v>
      </c>
      <c r="J3336" s="4" t="str">
        <f t="shared" si="52"/>
        <v>blouses415</v>
      </c>
      <c r="K3336" s="5"/>
      <c r="L3336" s="3"/>
    </row>
    <row r="3337" spans="3:12" x14ac:dyDescent="0.25">
      <c r="C3337" s="2" t="s">
        <v>7</v>
      </c>
      <c r="D3337" s="1">
        <v>3334</v>
      </c>
      <c r="E3337" s="1" t="s">
        <v>15</v>
      </c>
      <c r="F3337" s="1" t="s">
        <v>35</v>
      </c>
      <c r="G3337" s="1">
        <v>30</v>
      </c>
      <c r="H3337" s="3">
        <v>2256</v>
      </c>
      <c r="I3337" s="6">
        <f>COUNTIF($E$4:E3337,E3337)</f>
        <v>396</v>
      </c>
      <c r="J3337" s="4" t="str">
        <f t="shared" si="52"/>
        <v>dresses396</v>
      </c>
      <c r="K3337" s="5"/>
      <c r="L3337" s="3"/>
    </row>
    <row r="3338" spans="3:12" x14ac:dyDescent="0.25">
      <c r="C3338" s="2" t="s">
        <v>7</v>
      </c>
      <c r="D3338" s="1">
        <v>3335</v>
      </c>
      <c r="E3338" s="1" t="s">
        <v>16</v>
      </c>
      <c r="F3338" s="1" t="s">
        <v>10</v>
      </c>
      <c r="G3338" s="1">
        <v>15</v>
      </c>
      <c r="H3338" s="3">
        <v>218.25</v>
      </c>
      <c r="I3338" s="6">
        <f>COUNTIF($E$4:E3338,E3338)</f>
        <v>442</v>
      </c>
      <c r="J3338" s="4" t="str">
        <f t="shared" si="52"/>
        <v>ties442</v>
      </c>
      <c r="K3338" s="5"/>
      <c r="L3338" s="3"/>
    </row>
    <row r="3339" spans="3:12" x14ac:dyDescent="0.25">
      <c r="C3339" s="2" t="s">
        <v>7</v>
      </c>
      <c r="D3339" s="1">
        <v>3336</v>
      </c>
      <c r="E3339" s="1" t="s">
        <v>14</v>
      </c>
      <c r="F3339" s="1" t="s">
        <v>54</v>
      </c>
      <c r="G3339" s="1">
        <v>10</v>
      </c>
      <c r="H3339" s="3">
        <v>637</v>
      </c>
      <c r="I3339" s="6">
        <f>COUNTIF($E$4:E3339,E3339)</f>
        <v>408</v>
      </c>
      <c r="J3339" s="4" t="str">
        <f t="shared" si="52"/>
        <v>pants408</v>
      </c>
      <c r="K3339" s="5"/>
      <c r="L3339" s="3"/>
    </row>
    <row r="3340" spans="3:12" x14ac:dyDescent="0.25">
      <c r="C3340" s="2" t="s">
        <v>7</v>
      </c>
      <c r="D3340" s="1">
        <v>3337</v>
      </c>
      <c r="E3340" s="1" t="s">
        <v>19</v>
      </c>
      <c r="F3340" s="1" t="s">
        <v>41</v>
      </c>
      <c r="G3340" s="1">
        <v>18</v>
      </c>
      <c r="H3340" s="3">
        <v>2835</v>
      </c>
      <c r="I3340" s="6">
        <f>COUNTIF($E$4:E3340,E3340)</f>
        <v>431</v>
      </c>
      <c r="J3340" s="4" t="str">
        <f t="shared" si="52"/>
        <v>woman's shoes431</v>
      </c>
      <c r="K3340" s="5"/>
      <c r="L3340" s="3"/>
    </row>
    <row r="3341" spans="3:12" x14ac:dyDescent="0.25">
      <c r="C3341" s="2" t="s">
        <v>7</v>
      </c>
      <c r="D3341" s="1">
        <v>3338</v>
      </c>
      <c r="E3341" s="1" t="s">
        <v>19</v>
      </c>
      <c r="F3341" s="1" t="s">
        <v>32</v>
      </c>
      <c r="G3341" s="1">
        <v>18</v>
      </c>
      <c r="H3341" s="3">
        <v>2619</v>
      </c>
      <c r="I3341" s="6">
        <f>COUNTIF($E$4:E3341,E3341)</f>
        <v>432</v>
      </c>
      <c r="J3341" s="4" t="str">
        <f t="shared" si="52"/>
        <v>woman's shoes432</v>
      </c>
      <c r="K3341" s="5"/>
      <c r="L3341" s="3"/>
    </row>
    <row r="3342" spans="3:12" x14ac:dyDescent="0.25">
      <c r="C3342" s="2" t="s">
        <v>7</v>
      </c>
      <c r="D3342" s="1">
        <v>3339</v>
      </c>
      <c r="E3342" s="1" t="s">
        <v>16</v>
      </c>
      <c r="F3342" s="1" t="s">
        <v>47</v>
      </c>
      <c r="G3342" s="1">
        <v>25</v>
      </c>
      <c r="H3342" s="3">
        <v>348.75</v>
      </c>
      <c r="I3342" s="6">
        <f>COUNTIF($E$4:E3342,E3342)</f>
        <v>443</v>
      </c>
      <c r="J3342" s="4" t="str">
        <f t="shared" si="52"/>
        <v>ties443</v>
      </c>
      <c r="K3342" s="5"/>
      <c r="L3342" s="3"/>
    </row>
    <row r="3343" spans="3:12" x14ac:dyDescent="0.25">
      <c r="C3343" s="2" t="s">
        <v>7</v>
      </c>
      <c r="D3343" s="1">
        <v>3340</v>
      </c>
      <c r="E3343" s="1" t="s">
        <v>8</v>
      </c>
      <c r="F3343" s="1" t="s">
        <v>11</v>
      </c>
      <c r="G3343" s="1">
        <v>27</v>
      </c>
      <c r="H3343" s="3">
        <v>6123.6</v>
      </c>
      <c r="I3343" s="6">
        <f>COUNTIF($E$4:E3343,E3343)</f>
        <v>414</v>
      </c>
      <c r="J3343" s="4" t="str">
        <f t="shared" si="52"/>
        <v>purses414</v>
      </c>
      <c r="K3343" s="5"/>
      <c r="L3343" s="3"/>
    </row>
    <row r="3344" spans="3:12" x14ac:dyDescent="0.25">
      <c r="C3344" s="2" t="s">
        <v>7</v>
      </c>
      <c r="D3344" s="1">
        <v>3341</v>
      </c>
      <c r="E3344" s="1" t="s">
        <v>8</v>
      </c>
      <c r="F3344" s="1" t="s">
        <v>49</v>
      </c>
      <c r="G3344" s="1">
        <v>28</v>
      </c>
      <c r="H3344" s="3">
        <v>5350.8</v>
      </c>
      <c r="I3344" s="6">
        <f>COUNTIF($E$4:E3344,E3344)</f>
        <v>415</v>
      </c>
      <c r="J3344" s="4" t="str">
        <f t="shared" si="52"/>
        <v>purses415</v>
      </c>
      <c r="K3344" s="5"/>
      <c r="L3344" s="3"/>
    </row>
    <row r="3345" spans="3:12" x14ac:dyDescent="0.25">
      <c r="C3345" s="2" t="s">
        <v>7</v>
      </c>
      <c r="D3345" s="1">
        <v>3342</v>
      </c>
      <c r="E3345" s="1" t="s">
        <v>17</v>
      </c>
      <c r="F3345" s="1" t="s">
        <v>11</v>
      </c>
      <c r="G3345" s="1">
        <v>13</v>
      </c>
      <c r="H3345" s="3">
        <v>870.35</v>
      </c>
      <c r="I3345" s="6">
        <f>COUNTIF($E$4:E3345,E3345)</f>
        <v>416</v>
      </c>
      <c r="J3345" s="4" t="str">
        <f t="shared" si="52"/>
        <v>blouses416</v>
      </c>
      <c r="K3345" s="5"/>
      <c r="L3345" s="3"/>
    </row>
    <row r="3346" spans="3:12" x14ac:dyDescent="0.25">
      <c r="C3346" s="2" t="s">
        <v>7</v>
      </c>
      <c r="D3346" s="1">
        <v>3343</v>
      </c>
      <c r="E3346" s="1" t="s">
        <v>16</v>
      </c>
      <c r="F3346" s="1" t="s">
        <v>31</v>
      </c>
      <c r="G3346" s="1">
        <v>32</v>
      </c>
      <c r="H3346" s="3">
        <v>432</v>
      </c>
      <c r="I3346" s="6">
        <f>COUNTIF($E$4:E3346,E3346)</f>
        <v>444</v>
      </c>
      <c r="J3346" s="4" t="str">
        <f t="shared" si="52"/>
        <v>ties444</v>
      </c>
      <c r="K3346" s="5"/>
      <c r="L3346" s="3"/>
    </row>
    <row r="3347" spans="3:12" x14ac:dyDescent="0.25">
      <c r="C3347" s="2" t="s">
        <v>7</v>
      </c>
      <c r="D3347" s="1">
        <v>3344</v>
      </c>
      <c r="E3347" s="1" t="s">
        <v>8</v>
      </c>
      <c r="F3347" s="1" t="s">
        <v>41</v>
      </c>
      <c r="G3347" s="1">
        <v>33</v>
      </c>
      <c r="H3347" s="3">
        <v>6583.5</v>
      </c>
      <c r="I3347" s="6">
        <f>COUNTIF($E$4:E3347,E3347)</f>
        <v>416</v>
      </c>
      <c r="J3347" s="4" t="str">
        <f t="shared" si="52"/>
        <v>purses416</v>
      </c>
      <c r="K3347" s="5"/>
      <c r="L3347" s="3"/>
    </row>
    <row r="3348" spans="3:12" x14ac:dyDescent="0.25">
      <c r="C3348" s="2" t="s">
        <v>7</v>
      </c>
      <c r="D3348" s="1">
        <v>3345</v>
      </c>
      <c r="E3348" s="1" t="s">
        <v>8</v>
      </c>
      <c r="F3348" s="1" t="s">
        <v>46</v>
      </c>
      <c r="G3348" s="1">
        <v>14</v>
      </c>
      <c r="H3348" s="3">
        <v>2969.4</v>
      </c>
      <c r="I3348" s="6">
        <f>COUNTIF($E$4:E3348,E3348)</f>
        <v>417</v>
      </c>
      <c r="J3348" s="4" t="str">
        <f t="shared" si="52"/>
        <v>purses417</v>
      </c>
      <c r="K3348" s="5"/>
      <c r="L3348" s="3"/>
    </row>
    <row r="3349" spans="3:12" x14ac:dyDescent="0.25">
      <c r="C3349" s="2" t="s">
        <v>7</v>
      </c>
      <c r="D3349" s="1">
        <v>3346</v>
      </c>
      <c r="E3349" s="1" t="s">
        <v>8</v>
      </c>
      <c r="F3349" s="1" t="s">
        <v>48</v>
      </c>
      <c r="G3349" s="1">
        <v>20</v>
      </c>
      <c r="H3349" s="3">
        <v>4452</v>
      </c>
      <c r="I3349" s="6">
        <f>COUNTIF($E$4:E3349,E3349)</f>
        <v>418</v>
      </c>
      <c r="J3349" s="4" t="str">
        <f t="shared" si="52"/>
        <v>purses418</v>
      </c>
      <c r="K3349" s="5"/>
      <c r="L3349" s="3"/>
    </row>
    <row r="3350" spans="3:12" x14ac:dyDescent="0.25">
      <c r="C3350" s="2" t="s">
        <v>7</v>
      </c>
      <c r="D3350" s="1">
        <v>3347</v>
      </c>
      <c r="E3350" s="1" t="s">
        <v>17</v>
      </c>
      <c r="F3350" s="1" t="s">
        <v>32</v>
      </c>
      <c r="G3350" s="1">
        <v>22</v>
      </c>
      <c r="H3350" s="3">
        <v>1372.8</v>
      </c>
      <c r="I3350" s="6">
        <f>COUNTIF($E$4:E3350,E3350)</f>
        <v>417</v>
      </c>
      <c r="J3350" s="4" t="str">
        <f t="shared" si="52"/>
        <v>blouses417</v>
      </c>
      <c r="K3350" s="5"/>
      <c r="L3350" s="3"/>
    </row>
    <row r="3351" spans="3:12" x14ac:dyDescent="0.25">
      <c r="C3351" s="2" t="s">
        <v>7</v>
      </c>
      <c r="D3351" s="1">
        <v>3348</v>
      </c>
      <c r="E3351" s="1" t="s">
        <v>15</v>
      </c>
      <c r="F3351" s="1" t="s">
        <v>54</v>
      </c>
      <c r="G3351" s="1">
        <v>13</v>
      </c>
      <c r="H3351" s="3">
        <v>1133.5999999999999</v>
      </c>
      <c r="I3351" s="6">
        <f>COUNTIF($E$4:E3351,E3351)</f>
        <v>397</v>
      </c>
      <c r="J3351" s="4" t="str">
        <f t="shared" si="52"/>
        <v>dresses397</v>
      </c>
      <c r="K3351" s="5"/>
      <c r="L3351" s="3"/>
    </row>
    <row r="3352" spans="3:12" x14ac:dyDescent="0.25">
      <c r="C3352" s="2" t="s">
        <v>7</v>
      </c>
      <c r="D3352" s="1">
        <v>3349</v>
      </c>
      <c r="E3352" s="1" t="s">
        <v>16</v>
      </c>
      <c r="F3352" s="1" t="s">
        <v>58</v>
      </c>
      <c r="G3352" s="1">
        <v>16</v>
      </c>
      <c r="H3352" s="3">
        <v>264</v>
      </c>
      <c r="I3352" s="6">
        <f>COUNTIF($E$4:E3352,E3352)</f>
        <v>445</v>
      </c>
      <c r="J3352" s="4" t="str">
        <f t="shared" si="52"/>
        <v>ties445</v>
      </c>
      <c r="K3352" s="5"/>
      <c r="L3352" s="3"/>
    </row>
    <row r="3353" spans="3:12" x14ac:dyDescent="0.25">
      <c r="C3353" s="2" t="s">
        <v>7</v>
      </c>
      <c r="D3353" s="1">
        <v>3350</v>
      </c>
      <c r="E3353" s="1" t="s">
        <v>18</v>
      </c>
      <c r="F3353" s="1" t="s">
        <v>36</v>
      </c>
      <c r="G3353" s="1">
        <v>26</v>
      </c>
      <c r="H3353" s="3">
        <v>1656.2</v>
      </c>
      <c r="I3353" s="6">
        <f>COUNTIF($E$4:E3353,E3353)</f>
        <v>387</v>
      </c>
      <c r="J3353" s="4" t="str">
        <f t="shared" si="52"/>
        <v>man shoes387</v>
      </c>
      <c r="K3353" s="5"/>
      <c r="L3353" s="3"/>
    </row>
    <row r="3354" spans="3:12" x14ac:dyDescent="0.25">
      <c r="C3354" s="2" t="s">
        <v>7</v>
      </c>
      <c r="D3354" s="1">
        <v>3351</v>
      </c>
      <c r="E3354" s="1" t="s">
        <v>18</v>
      </c>
      <c r="F3354" s="1" t="s">
        <v>20</v>
      </c>
      <c r="G3354" s="1">
        <v>23</v>
      </c>
      <c r="H3354" s="3">
        <v>1614.6</v>
      </c>
      <c r="I3354" s="6">
        <f>COUNTIF($E$4:E3354,E3354)</f>
        <v>388</v>
      </c>
      <c r="J3354" s="4" t="str">
        <f t="shared" si="52"/>
        <v>man shoes388</v>
      </c>
      <c r="K3354" s="5"/>
      <c r="L3354" s="3"/>
    </row>
    <row r="3355" spans="3:12" x14ac:dyDescent="0.25">
      <c r="C3355" s="2" t="s">
        <v>7</v>
      </c>
      <c r="D3355" s="1">
        <v>3352</v>
      </c>
      <c r="E3355" s="1" t="s">
        <v>16</v>
      </c>
      <c r="F3355" s="1" t="s">
        <v>39</v>
      </c>
      <c r="G3355" s="1">
        <v>27</v>
      </c>
      <c r="H3355" s="3">
        <v>421.2</v>
      </c>
      <c r="I3355" s="6">
        <f>COUNTIF($E$4:E3355,E3355)</f>
        <v>446</v>
      </c>
      <c r="J3355" s="4" t="str">
        <f t="shared" si="52"/>
        <v>ties446</v>
      </c>
      <c r="K3355" s="5"/>
      <c r="L3355" s="3"/>
    </row>
    <row r="3356" spans="3:12" x14ac:dyDescent="0.25">
      <c r="C3356" s="2" t="s">
        <v>7</v>
      </c>
      <c r="D3356" s="1">
        <v>3353</v>
      </c>
      <c r="E3356" s="1" t="s">
        <v>15</v>
      </c>
      <c r="F3356" s="1" t="s">
        <v>56</v>
      </c>
      <c r="G3356" s="1">
        <v>19</v>
      </c>
      <c r="H3356" s="3">
        <v>1459.2</v>
      </c>
      <c r="I3356" s="6">
        <f>COUNTIF($E$4:E3356,E3356)</f>
        <v>398</v>
      </c>
      <c r="J3356" s="4" t="str">
        <f t="shared" si="52"/>
        <v>dresses398</v>
      </c>
      <c r="K3356" s="5"/>
      <c r="L3356" s="3"/>
    </row>
    <row r="3357" spans="3:12" x14ac:dyDescent="0.25">
      <c r="C3357" s="2" t="s">
        <v>7</v>
      </c>
      <c r="D3357" s="1">
        <v>3354</v>
      </c>
      <c r="E3357" s="1" t="s">
        <v>15</v>
      </c>
      <c r="F3357" s="1" t="s">
        <v>28</v>
      </c>
      <c r="G3357" s="1">
        <v>19</v>
      </c>
      <c r="H3357" s="3">
        <v>1535.2</v>
      </c>
      <c r="I3357" s="6">
        <f>COUNTIF($E$4:E3357,E3357)</f>
        <v>399</v>
      </c>
      <c r="J3357" s="4" t="str">
        <f t="shared" si="52"/>
        <v>dresses399</v>
      </c>
      <c r="K3357" s="5"/>
      <c r="L3357" s="3"/>
    </row>
    <row r="3358" spans="3:12" x14ac:dyDescent="0.25">
      <c r="C3358" s="2" t="s">
        <v>7</v>
      </c>
      <c r="D3358" s="1">
        <v>3355</v>
      </c>
      <c r="E3358" s="1" t="s">
        <v>13</v>
      </c>
      <c r="F3358" s="1" t="s">
        <v>36</v>
      </c>
      <c r="G3358" s="1">
        <v>35</v>
      </c>
      <c r="H3358" s="3">
        <v>1653.75</v>
      </c>
      <c r="I3358" s="6">
        <f>COUNTIF($E$4:E3358,E3358)</f>
        <v>447</v>
      </c>
      <c r="J3358" s="4" t="str">
        <f t="shared" si="52"/>
        <v>shirts447</v>
      </c>
      <c r="K3358" s="5"/>
      <c r="L3358" s="3"/>
    </row>
    <row r="3359" spans="3:12" x14ac:dyDescent="0.25">
      <c r="C3359" s="2" t="s">
        <v>7</v>
      </c>
      <c r="D3359" s="1">
        <v>3356</v>
      </c>
      <c r="E3359" s="1" t="s">
        <v>17</v>
      </c>
      <c r="F3359" s="1" t="s">
        <v>61</v>
      </c>
      <c r="G3359" s="1">
        <v>21</v>
      </c>
      <c r="H3359" s="3">
        <v>1310.4000000000001</v>
      </c>
      <c r="I3359" s="6">
        <f>COUNTIF($E$4:E3359,E3359)</f>
        <v>418</v>
      </c>
      <c r="J3359" s="4" t="str">
        <f t="shared" si="52"/>
        <v>blouses418</v>
      </c>
      <c r="K3359" s="5"/>
      <c r="L3359" s="3"/>
    </row>
    <row r="3360" spans="3:12" x14ac:dyDescent="0.25">
      <c r="C3360" s="2" t="s">
        <v>7</v>
      </c>
      <c r="D3360" s="1">
        <v>3357</v>
      </c>
      <c r="E3360" s="1" t="s">
        <v>14</v>
      </c>
      <c r="F3360" s="1" t="s">
        <v>51</v>
      </c>
      <c r="G3360" s="1">
        <v>30</v>
      </c>
      <c r="H3360" s="3">
        <v>2247</v>
      </c>
      <c r="I3360" s="6">
        <f>COUNTIF($E$4:E3360,E3360)</f>
        <v>409</v>
      </c>
      <c r="J3360" s="4" t="str">
        <f t="shared" si="52"/>
        <v>pants409</v>
      </c>
      <c r="K3360" s="5"/>
      <c r="L3360" s="3"/>
    </row>
    <row r="3361" spans="3:12" x14ac:dyDescent="0.25">
      <c r="C3361" s="2" t="s">
        <v>7</v>
      </c>
      <c r="D3361" s="1">
        <v>3358</v>
      </c>
      <c r="E3361" s="1" t="s">
        <v>19</v>
      </c>
      <c r="F3361" s="1" t="s">
        <v>34</v>
      </c>
      <c r="G3361" s="1">
        <v>24</v>
      </c>
      <c r="H3361" s="3">
        <v>3528</v>
      </c>
      <c r="I3361" s="6">
        <f>COUNTIF($E$4:E3361,E3361)</f>
        <v>433</v>
      </c>
      <c r="J3361" s="4" t="str">
        <f t="shared" si="52"/>
        <v>woman's shoes433</v>
      </c>
      <c r="K3361" s="5"/>
      <c r="L3361" s="3"/>
    </row>
    <row r="3362" spans="3:12" x14ac:dyDescent="0.25">
      <c r="C3362" s="2" t="s">
        <v>7</v>
      </c>
      <c r="D3362" s="1">
        <v>3359</v>
      </c>
      <c r="E3362" s="1" t="s">
        <v>16</v>
      </c>
      <c r="F3362" s="1" t="s">
        <v>62</v>
      </c>
      <c r="G3362" s="1">
        <v>11</v>
      </c>
      <c r="H3362" s="3">
        <v>148.5</v>
      </c>
      <c r="I3362" s="6">
        <f>COUNTIF($E$4:E3362,E3362)</f>
        <v>447</v>
      </c>
      <c r="J3362" s="4" t="str">
        <f t="shared" si="52"/>
        <v>ties447</v>
      </c>
      <c r="K3362" s="5"/>
      <c r="L3362" s="3"/>
    </row>
    <row r="3363" spans="3:12" x14ac:dyDescent="0.25">
      <c r="C3363" s="2" t="s">
        <v>1</v>
      </c>
      <c r="D3363" s="1">
        <v>3360</v>
      </c>
      <c r="E3363" s="1" t="s">
        <v>15</v>
      </c>
      <c r="F3363" s="1" t="s">
        <v>26</v>
      </c>
      <c r="G3363" s="1">
        <v>12</v>
      </c>
      <c r="H3363" s="3">
        <v>931.2</v>
      </c>
      <c r="I3363" s="6">
        <f>COUNTIF($E$4:E3363,E3363)</f>
        <v>400</v>
      </c>
      <c r="J3363" s="4" t="str">
        <f t="shared" si="52"/>
        <v>dresses400</v>
      </c>
      <c r="K3363" s="5"/>
      <c r="L3363" s="3"/>
    </row>
    <row r="3364" spans="3:12" x14ac:dyDescent="0.25">
      <c r="C3364" s="2" t="s">
        <v>7</v>
      </c>
      <c r="D3364" s="1">
        <v>3361</v>
      </c>
      <c r="E3364" s="1" t="s">
        <v>18</v>
      </c>
      <c r="F3364" s="1" t="s">
        <v>52</v>
      </c>
      <c r="G3364" s="1">
        <v>16</v>
      </c>
      <c r="H3364" s="3">
        <v>1019.2</v>
      </c>
      <c r="I3364" s="6">
        <f>COUNTIF($E$4:E3364,E3364)</f>
        <v>389</v>
      </c>
      <c r="J3364" s="4" t="str">
        <f t="shared" si="52"/>
        <v>man shoes389</v>
      </c>
      <c r="K3364" s="5"/>
      <c r="L3364" s="3"/>
    </row>
    <row r="3365" spans="3:12" x14ac:dyDescent="0.25">
      <c r="C3365" s="2" t="s">
        <v>7</v>
      </c>
      <c r="D3365" s="1">
        <v>3362</v>
      </c>
      <c r="E3365" s="1" t="s">
        <v>13</v>
      </c>
      <c r="F3365" s="1" t="s">
        <v>36</v>
      </c>
      <c r="G3365" s="1">
        <v>35</v>
      </c>
      <c r="H3365" s="3">
        <v>1685.25</v>
      </c>
      <c r="I3365" s="6">
        <f>COUNTIF($E$4:E3365,E3365)</f>
        <v>448</v>
      </c>
      <c r="J3365" s="4" t="str">
        <f t="shared" si="52"/>
        <v>shirts448</v>
      </c>
      <c r="K3365" s="5"/>
      <c r="L3365" s="3"/>
    </row>
    <row r="3366" spans="3:12" x14ac:dyDescent="0.25">
      <c r="C3366" s="2" t="s">
        <v>7</v>
      </c>
      <c r="D3366" s="1">
        <v>3363</v>
      </c>
      <c r="E3366" s="1" t="s">
        <v>17</v>
      </c>
      <c r="F3366" s="1" t="s">
        <v>45</v>
      </c>
      <c r="G3366" s="1">
        <v>24</v>
      </c>
      <c r="H3366" s="3">
        <v>1482</v>
      </c>
      <c r="I3366" s="6">
        <f>COUNTIF($E$4:E3366,E3366)</f>
        <v>419</v>
      </c>
      <c r="J3366" s="4" t="str">
        <f t="shared" si="52"/>
        <v>blouses419</v>
      </c>
      <c r="K3366" s="5"/>
      <c r="L3366" s="3"/>
    </row>
    <row r="3367" spans="3:12" x14ac:dyDescent="0.25">
      <c r="C3367" s="2" t="s">
        <v>7</v>
      </c>
      <c r="D3367" s="1">
        <v>3364</v>
      </c>
      <c r="E3367" s="1" t="s">
        <v>18</v>
      </c>
      <c r="F3367" s="1" t="s">
        <v>22</v>
      </c>
      <c r="G3367" s="1">
        <v>28</v>
      </c>
      <c r="H3367" s="3">
        <v>1856.4</v>
      </c>
      <c r="I3367" s="6">
        <f>COUNTIF($E$4:E3367,E3367)</f>
        <v>390</v>
      </c>
      <c r="J3367" s="4" t="str">
        <f t="shared" si="52"/>
        <v>man shoes390</v>
      </c>
      <c r="K3367" s="5"/>
      <c r="L3367" s="3"/>
    </row>
    <row r="3368" spans="3:12" x14ac:dyDescent="0.25">
      <c r="C3368" s="2" t="s">
        <v>7</v>
      </c>
      <c r="D3368" s="1">
        <v>3365</v>
      </c>
      <c r="E3368" s="1" t="s">
        <v>18</v>
      </c>
      <c r="F3368" s="1" t="s">
        <v>24</v>
      </c>
      <c r="G3368" s="1">
        <v>28</v>
      </c>
      <c r="H3368" s="3">
        <v>1765.4</v>
      </c>
      <c r="I3368" s="6">
        <f>COUNTIF($E$4:E3368,E3368)</f>
        <v>391</v>
      </c>
      <c r="J3368" s="4" t="str">
        <f t="shared" si="52"/>
        <v>man shoes391</v>
      </c>
      <c r="K3368" s="5"/>
      <c r="L3368" s="3"/>
    </row>
    <row r="3369" spans="3:12" x14ac:dyDescent="0.25">
      <c r="C3369" s="2" t="s">
        <v>7</v>
      </c>
      <c r="D3369" s="1">
        <v>3366</v>
      </c>
      <c r="E3369" s="1" t="s">
        <v>14</v>
      </c>
      <c r="F3369" s="1" t="s">
        <v>38</v>
      </c>
      <c r="G3369" s="1">
        <v>12</v>
      </c>
      <c r="H3369" s="3">
        <v>907.2</v>
      </c>
      <c r="I3369" s="6">
        <f>COUNTIF($E$4:E3369,E3369)</f>
        <v>410</v>
      </c>
      <c r="J3369" s="4" t="str">
        <f t="shared" si="52"/>
        <v>pants410</v>
      </c>
      <c r="K3369" s="5"/>
      <c r="L3369" s="3"/>
    </row>
    <row r="3370" spans="3:12" x14ac:dyDescent="0.25">
      <c r="C3370" s="2" t="s">
        <v>7</v>
      </c>
      <c r="D3370" s="1">
        <v>3367</v>
      </c>
      <c r="E3370" s="1" t="s">
        <v>18</v>
      </c>
      <c r="F3370" s="1" t="s">
        <v>46</v>
      </c>
      <c r="G3370" s="1">
        <v>15</v>
      </c>
      <c r="H3370" s="3">
        <v>975</v>
      </c>
      <c r="I3370" s="6">
        <f>COUNTIF($E$4:E3370,E3370)</f>
        <v>392</v>
      </c>
      <c r="J3370" s="4" t="str">
        <f t="shared" si="52"/>
        <v>man shoes392</v>
      </c>
      <c r="K3370" s="5"/>
      <c r="L3370" s="3"/>
    </row>
    <row r="3371" spans="3:12" x14ac:dyDescent="0.25">
      <c r="C3371" s="2" t="s">
        <v>7</v>
      </c>
      <c r="D3371" s="1">
        <v>3368</v>
      </c>
      <c r="E3371" s="1" t="s">
        <v>16</v>
      </c>
      <c r="F3371" s="1" t="s">
        <v>58</v>
      </c>
      <c r="G3371" s="1">
        <v>18</v>
      </c>
      <c r="H3371" s="3">
        <v>294.3</v>
      </c>
      <c r="I3371" s="6">
        <f>COUNTIF($E$4:E3371,E3371)</f>
        <v>448</v>
      </c>
      <c r="J3371" s="4" t="str">
        <f t="shared" si="52"/>
        <v>ties448</v>
      </c>
      <c r="K3371" s="5"/>
      <c r="L3371" s="3"/>
    </row>
    <row r="3372" spans="3:12" x14ac:dyDescent="0.25">
      <c r="C3372" s="2" t="s">
        <v>7</v>
      </c>
      <c r="D3372" s="1">
        <v>3369</v>
      </c>
      <c r="E3372" s="1" t="s">
        <v>18</v>
      </c>
      <c r="F3372" s="1" t="s">
        <v>22</v>
      </c>
      <c r="G3372" s="1">
        <v>28</v>
      </c>
      <c r="H3372" s="3">
        <v>1892.8</v>
      </c>
      <c r="I3372" s="6">
        <f>COUNTIF($E$4:E3372,E3372)</f>
        <v>393</v>
      </c>
      <c r="J3372" s="4" t="str">
        <f t="shared" si="52"/>
        <v>man shoes393</v>
      </c>
      <c r="K3372" s="5"/>
      <c r="L3372" s="3"/>
    </row>
    <row r="3373" spans="3:12" x14ac:dyDescent="0.25">
      <c r="C3373" s="2" t="s">
        <v>7</v>
      </c>
      <c r="D3373" s="1">
        <v>3370</v>
      </c>
      <c r="E3373" s="1" t="s">
        <v>18</v>
      </c>
      <c r="F3373" s="1" t="s">
        <v>33</v>
      </c>
      <c r="G3373" s="1">
        <v>30</v>
      </c>
      <c r="H3373" s="3">
        <v>2067</v>
      </c>
      <c r="I3373" s="6">
        <f>COUNTIF($E$4:E3373,E3373)</f>
        <v>394</v>
      </c>
      <c r="J3373" s="4" t="str">
        <f t="shared" si="52"/>
        <v>man shoes394</v>
      </c>
      <c r="K3373" s="5"/>
      <c r="L3373" s="3"/>
    </row>
    <row r="3374" spans="3:12" x14ac:dyDescent="0.25">
      <c r="C3374" s="2" t="s">
        <v>7</v>
      </c>
      <c r="D3374" s="1">
        <v>3371</v>
      </c>
      <c r="E3374" s="1" t="s">
        <v>19</v>
      </c>
      <c r="F3374" s="1" t="s">
        <v>56</v>
      </c>
      <c r="G3374" s="1">
        <v>10</v>
      </c>
      <c r="H3374" s="3">
        <v>1515</v>
      </c>
      <c r="I3374" s="6">
        <f>COUNTIF($E$4:E3374,E3374)</f>
        <v>434</v>
      </c>
      <c r="J3374" s="4" t="str">
        <f t="shared" si="52"/>
        <v>woman's shoes434</v>
      </c>
      <c r="K3374" s="5"/>
      <c r="L3374" s="3"/>
    </row>
    <row r="3375" spans="3:12" x14ac:dyDescent="0.25">
      <c r="C3375" s="2" t="s">
        <v>7</v>
      </c>
      <c r="D3375" s="1">
        <v>3372</v>
      </c>
      <c r="E3375" s="1" t="s">
        <v>15</v>
      </c>
      <c r="F3375" s="1" t="s">
        <v>56</v>
      </c>
      <c r="G3375" s="1">
        <v>35</v>
      </c>
      <c r="H3375" s="3">
        <v>2716</v>
      </c>
      <c r="I3375" s="6">
        <f>COUNTIF($E$4:E3375,E3375)</f>
        <v>401</v>
      </c>
      <c r="J3375" s="4" t="str">
        <f t="shared" si="52"/>
        <v>dresses401</v>
      </c>
      <c r="K3375" s="5"/>
      <c r="L3375" s="3"/>
    </row>
    <row r="3376" spans="3:12" x14ac:dyDescent="0.25">
      <c r="C3376" s="2" t="s">
        <v>7</v>
      </c>
      <c r="D3376" s="1">
        <v>3373</v>
      </c>
      <c r="E3376" s="1" t="s">
        <v>18</v>
      </c>
      <c r="F3376" s="1" t="s">
        <v>20</v>
      </c>
      <c r="G3376" s="1">
        <v>24</v>
      </c>
      <c r="H3376" s="3">
        <v>1560</v>
      </c>
      <c r="I3376" s="6">
        <f>COUNTIF($E$4:E3376,E3376)</f>
        <v>395</v>
      </c>
      <c r="J3376" s="4" t="str">
        <f t="shared" si="52"/>
        <v>man shoes395</v>
      </c>
      <c r="K3376" s="5"/>
      <c r="L3376" s="3"/>
    </row>
    <row r="3377" spans="3:12" x14ac:dyDescent="0.25">
      <c r="C3377" s="2" t="s">
        <v>7</v>
      </c>
      <c r="D3377" s="1">
        <v>3374</v>
      </c>
      <c r="E3377" s="1" t="s">
        <v>13</v>
      </c>
      <c r="F3377" s="1" t="s">
        <v>65</v>
      </c>
      <c r="G3377" s="1">
        <v>30</v>
      </c>
      <c r="H3377" s="3">
        <v>1471.5</v>
      </c>
      <c r="I3377" s="6">
        <f>COUNTIF($E$4:E3377,E3377)</f>
        <v>449</v>
      </c>
      <c r="J3377" s="4" t="str">
        <f t="shared" si="52"/>
        <v>shirts449</v>
      </c>
      <c r="K3377" s="5"/>
      <c r="L3377" s="3"/>
    </row>
    <row r="3378" spans="3:12" x14ac:dyDescent="0.25">
      <c r="C3378" s="2" t="s">
        <v>7</v>
      </c>
      <c r="D3378" s="1">
        <v>3375</v>
      </c>
      <c r="E3378" s="1" t="s">
        <v>17</v>
      </c>
      <c r="F3378" s="1" t="s">
        <v>48</v>
      </c>
      <c r="G3378" s="1">
        <v>23</v>
      </c>
      <c r="H3378" s="3">
        <v>1614.6</v>
      </c>
      <c r="I3378" s="6">
        <f>COUNTIF($E$4:E3378,E3378)</f>
        <v>420</v>
      </c>
      <c r="J3378" s="4" t="str">
        <f t="shared" si="52"/>
        <v>blouses420</v>
      </c>
      <c r="K3378" s="5"/>
      <c r="L3378" s="3"/>
    </row>
    <row r="3379" spans="3:12" x14ac:dyDescent="0.25">
      <c r="C3379" s="2" t="s">
        <v>7</v>
      </c>
      <c r="D3379" s="1">
        <v>3376</v>
      </c>
      <c r="E3379" s="1" t="s">
        <v>15</v>
      </c>
      <c r="F3379" s="1" t="s">
        <v>62</v>
      </c>
      <c r="G3379" s="1">
        <v>11</v>
      </c>
      <c r="H3379" s="3">
        <v>800.8</v>
      </c>
      <c r="I3379" s="6">
        <f>COUNTIF($E$4:E3379,E3379)</f>
        <v>402</v>
      </c>
      <c r="J3379" s="4" t="str">
        <f t="shared" si="52"/>
        <v>dresses402</v>
      </c>
      <c r="K3379" s="5"/>
      <c r="L3379" s="3"/>
    </row>
    <row r="3380" spans="3:12" x14ac:dyDescent="0.25">
      <c r="C3380" s="2" t="s">
        <v>7</v>
      </c>
      <c r="D3380" s="1">
        <v>3377</v>
      </c>
      <c r="E3380" s="1" t="s">
        <v>17</v>
      </c>
      <c r="F3380" s="1" t="s">
        <v>27</v>
      </c>
      <c r="G3380" s="1">
        <v>27</v>
      </c>
      <c r="H3380" s="3">
        <v>1632.15</v>
      </c>
      <c r="I3380" s="6">
        <f>COUNTIF($E$4:E3380,E3380)</f>
        <v>421</v>
      </c>
      <c r="J3380" s="4" t="str">
        <f t="shared" si="52"/>
        <v>blouses421</v>
      </c>
      <c r="K3380" s="5"/>
      <c r="L3380" s="3"/>
    </row>
    <row r="3381" spans="3:12" x14ac:dyDescent="0.25">
      <c r="C3381" s="2" t="s">
        <v>1</v>
      </c>
      <c r="D3381" s="1">
        <v>3378</v>
      </c>
      <c r="E3381" s="1" t="s">
        <v>16</v>
      </c>
      <c r="F3381" s="1" t="s">
        <v>45</v>
      </c>
      <c r="G3381" s="1">
        <v>15</v>
      </c>
      <c r="H3381" s="3">
        <v>220.5</v>
      </c>
      <c r="I3381" s="6">
        <f>COUNTIF($E$4:E3381,E3381)</f>
        <v>449</v>
      </c>
      <c r="J3381" s="4" t="str">
        <f t="shared" si="52"/>
        <v>ties449</v>
      </c>
      <c r="K3381" s="5"/>
      <c r="L3381" s="3"/>
    </row>
    <row r="3382" spans="3:12" x14ac:dyDescent="0.25">
      <c r="C3382" s="2" t="s">
        <v>7</v>
      </c>
      <c r="D3382" s="1">
        <v>3379</v>
      </c>
      <c r="E3382" s="1" t="s">
        <v>17</v>
      </c>
      <c r="F3382" s="1" t="s">
        <v>45</v>
      </c>
      <c r="G3382" s="1">
        <v>19</v>
      </c>
      <c r="H3382" s="3">
        <v>1222.6500000000001</v>
      </c>
      <c r="I3382" s="6">
        <f>COUNTIF($E$4:E3382,E3382)</f>
        <v>422</v>
      </c>
      <c r="J3382" s="4" t="str">
        <f t="shared" si="52"/>
        <v>blouses422</v>
      </c>
      <c r="K3382" s="5"/>
      <c r="L3382" s="3"/>
    </row>
    <row r="3383" spans="3:12" x14ac:dyDescent="0.25">
      <c r="C3383" s="2" t="s">
        <v>7</v>
      </c>
      <c r="D3383" s="1">
        <v>3380</v>
      </c>
      <c r="E3383" s="1" t="s">
        <v>18</v>
      </c>
      <c r="F3383" s="1" t="s">
        <v>55</v>
      </c>
      <c r="G3383" s="1">
        <v>32</v>
      </c>
      <c r="H3383" s="3">
        <v>1996.8</v>
      </c>
      <c r="I3383" s="6">
        <f>COUNTIF($E$4:E3383,E3383)</f>
        <v>396</v>
      </c>
      <c r="J3383" s="4" t="str">
        <f t="shared" si="52"/>
        <v>man shoes396</v>
      </c>
      <c r="K3383" s="5"/>
      <c r="L3383" s="3"/>
    </row>
    <row r="3384" spans="3:12" x14ac:dyDescent="0.25">
      <c r="C3384" s="2" t="s">
        <v>7</v>
      </c>
      <c r="D3384" s="1">
        <v>3381</v>
      </c>
      <c r="E3384" s="1" t="s">
        <v>18</v>
      </c>
      <c r="F3384" s="1" t="s">
        <v>24</v>
      </c>
      <c r="G3384" s="1">
        <v>33</v>
      </c>
      <c r="H3384" s="3">
        <v>2230.8000000000002</v>
      </c>
      <c r="I3384" s="6">
        <f>COUNTIF($E$4:E3384,E3384)</f>
        <v>397</v>
      </c>
      <c r="J3384" s="4" t="str">
        <f t="shared" si="52"/>
        <v>man shoes397</v>
      </c>
      <c r="K3384" s="5"/>
      <c r="L3384" s="3"/>
    </row>
    <row r="3385" spans="3:12" x14ac:dyDescent="0.25">
      <c r="C3385" s="2" t="s">
        <v>7</v>
      </c>
      <c r="D3385" s="1">
        <v>3382</v>
      </c>
      <c r="E3385" s="1" t="s">
        <v>8</v>
      </c>
      <c r="F3385" s="1" t="s">
        <v>53</v>
      </c>
      <c r="G3385" s="1">
        <v>11</v>
      </c>
      <c r="H3385" s="3">
        <v>2402.4</v>
      </c>
      <c r="I3385" s="6">
        <f>COUNTIF($E$4:E3385,E3385)</f>
        <v>419</v>
      </c>
      <c r="J3385" s="4" t="str">
        <f t="shared" si="52"/>
        <v>purses419</v>
      </c>
      <c r="K3385" s="5"/>
      <c r="L3385" s="3"/>
    </row>
    <row r="3386" spans="3:12" x14ac:dyDescent="0.25">
      <c r="C3386" s="2" t="s">
        <v>7</v>
      </c>
      <c r="D3386" s="1">
        <v>3383</v>
      </c>
      <c r="E3386" s="1" t="s">
        <v>8</v>
      </c>
      <c r="F3386" s="1" t="s">
        <v>11</v>
      </c>
      <c r="G3386" s="1">
        <v>30</v>
      </c>
      <c r="H3386" s="3">
        <v>6174</v>
      </c>
      <c r="I3386" s="6">
        <f>COUNTIF($E$4:E3386,E3386)</f>
        <v>420</v>
      </c>
      <c r="J3386" s="4" t="str">
        <f t="shared" si="52"/>
        <v>purses420</v>
      </c>
      <c r="K3386" s="5"/>
      <c r="L3386" s="3"/>
    </row>
    <row r="3387" spans="3:12" x14ac:dyDescent="0.25">
      <c r="C3387" s="2" t="s">
        <v>7</v>
      </c>
      <c r="D3387" s="1">
        <v>3384</v>
      </c>
      <c r="E3387" s="1" t="s">
        <v>8</v>
      </c>
      <c r="F3387" s="1" t="s">
        <v>29</v>
      </c>
      <c r="G3387" s="1">
        <v>19</v>
      </c>
      <c r="H3387" s="3">
        <v>4349.1000000000004</v>
      </c>
      <c r="I3387" s="6">
        <f>COUNTIF($E$4:E3387,E3387)</f>
        <v>421</v>
      </c>
      <c r="J3387" s="4" t="str">
        <f t="shared" si="52"/>
        <v>purses421</v>
      </c>
      <c r="K3387" s="5"/>
      <c r="L3387" s="3"/>
    </row>
    <row r="3388" spans="3:12" x14ac:dyDescent="0.25">
      <c r="C3388" s="2" t="s">
        <v>7</v>
      </c>
      <c r="D3388" s="1">
        <v>3385</v>
      </c>
      <c r="E3388" s="1" t="s">
        <v>14</v>
      </c>
      <c r="F3388" s="1" t="s">
        <v>37</v>
      </c>
      <c r="G3388" s="1">
        <v>26</v>
      </c>
      <c r="H3388" s="3">
        <v>1929.2</v>
      </c>
      <c r="I3388" s="6">
        <f>COUNTIF($E$4:E3388,E3388)</f>
        <v>411</v>
      </c>
      <c r="J3388" s="4" t="str">
        <f t="shared" si="52"/>
        <v>pants411</v>
      </c>
      <c r="K3388" s="5"/>
      <c r="L3388" s="3"/>
    </row>
    <row r="3389" spans="3:12" x14ac:dyDescent="0.25">
      <c r="C3389" s="2" t="s">
        <v>7</v>
      </c>
      <c r="D3389" s="1">
        <v>3386</v>
      </c>
      <c r="E3389" s="1" t="s">
        <v>13</v>
      </c>
      <c r="F3389" s="1" t="s">
        <v>31</v>
      </c>
      <c r="G3389" s="1">
        <v>21</v>
      </c>
      <c r="H3389" s="3">
        <v>1001.7</v>
      </c>
      <c r="I3389" s="6">
        <f>COUNTIF($E$4:E3389,E3389)</f>
        <v>450</v>
      </c>
      <c r="J3389" s="4" t="str">
        <f t="shared" si="52"/>
        <v>shirts450</v>
      </c>
      <c r="K3389" s="5"/>
      <c r="L3389" s="3"/>
    </row>
    <row r="3390" spans="3:12" x14ac:dyDescent="0.25">
      <c r="C3390" s="2" t="s">
        <v>1</v>
      </c>
      <c r="D3390" s="1">
        <v>3387</v>
      </c>
      <c r="E3390" s="1" t="s">
        <v>8</v>
      </c>
      <c r="F3390" s="1" t="s">
        <v>65</v>
      </c>
      <c r="G3390" s="1">
        <v>16</v>
      </c>
      <c r="H3390" s="3">
        <v>3628.8</v>
      </c>
      <c r="I3390" s="6">
        <f>COUNTIF($E$4:E3390,E3390)</f>
        <v>422</v>
      </c>
      <c r="J3390" s="4" t="str">
        <f t="shared" si="52"/>
        <v>purses422</v>
      </c>
      <c r="K3390" s="5"/>
      <c r="L3390" s="3"/>
    </row>
    <row r="3391" spans="3:12" x14ac:dyDescent="0.25">
      <c r="C3391" s="2" t="s">
        <v>7</v>
      </c>
      <c r="D3391" s="1">
        <v>3388</v>
      </c>
      <c r="E3391" s="1" t="s">
        <v>14</v>
      </c>
      <c r="F3391" s="1" t="s">
        <v>58</v>
      </c>
      <c r="G3391" s="1">
        <v>29</v>
      </c>
      <c r="H3391" s="3">
        <v>2030</v>
      </c>
      <c r="I3391" s="6">
        <f>COUNTIF($E$4:E3391,E3391)</f>
        <v>412</v>
      </c>
      <c r="J3391" s="4" t="str">
        <f t="shared" si="52"/>
        <v>pants412</v>
      </c>
      <c r="K3391" s="5"/>
      <c r="L3391" s="3"/>
    </row>
    <row r="3392" spans="3:12" x14ac:dyDescent="0.25">
      <c r="C3392" s="2" t="s">
        <v>7</v>
      </c>
      <c r="D3392" s="1">
        <v>3389</v>
      </c>
      <c r="E3392" s="1" t="s">
        <v>15</v>
      </c>
      <c r="F3392" s="1" t="s">
        <v>60</v>
      </c>
      <c r="G3392" s="1">
        <v>18</v>
      </c>
      <c r="H3392" s="3">
        <v>1368</v>
      </c>
      <c r="I3392" s="6">
        <f>COUNTIF($E$4:E3392,E3392)</f>
        <v>403</v>
      </c>
      <c r="J3392" s="4" t="str">
        <f t="shared" si="52"/>
        <v>dresses403</v>
      </c>
      <c r="K3392" s="5"/>
      <c r="L3392" s="3"/>
    </row>
    <row r="3393" spans="3:12" x14ac:dyDescent="0.25">
      <c r="C3393" s="2" t="s">
        <v>7</v>
      </c>
      <c r="D3393" s="1">
        <v>3390</v>
      </c>
      <c r="E3393" s="1" t="s">
        <v>16</v>
      </c>
      <c r="F3393" s="1" t="s">
        <v>36</v>
      </c>
      <c r="G3393" s="1">
        <v>26</v>
      </c>
      <c r="H3393" s="3">
        <v>354.9</v>
      </c>
      <c r="I3393" s="6">
        <f>COUNTIF($E$4:E3393,E3393)</f>
        <v>450</v>
      </c>
      <c r="J3393" s="4" t="str">
        <f t="shared" si="52"/>
        <v>ties450</v>
      </c>
      <c r="K3393" s="5"/>
      <c r="L3393" s="3"/>
    </row>
    <row r="3394" spans="3:12" x14ac:dyDescent="0.25">
      <c r="C3394" s="2" t="s">
        <v>7</v>
      </c>
      <c r="D3394" s="1">
        <v>3391</v>
      </c>
      <c r="E3394" s="1" t="s">
        <v>17</v>
      </c>
      <c r="F3394" s="1" t="s">
        <v>29</v>
      </c>
      <c r="G3394" s="1">
        <v>33</v>
      </c>
      <c r="H3394" s="3">
        <v>2166.4499999999998</v>
      </c>
      <c r="I3394" s="6">
        <f>COUNTIF($E$4:E3394,E3394)</f>
        <v>423</v>
      </c>
      <c r="J3394" s="4" t="str">
        <f t="shared" si="52"/>
        <v>blouses423</v>
      </c>
      <c r="K3394" s="5"/>
      <c r="L3394" s="3"/>
    </row>
    <row r="3395" spans="3:12" x14ac:dyDescent="0.25">
      <c r="C3395" s="2" t="s">
        <v>7</v>
      </c>
      <c r="D3395" s="1">
        <v>3392</v>
      </c>
      <c r="E3395" s="1" t="s">
        <v>14</v>
      </c>
      <c r="F3395" s="1" t="s">
        <v>24</v>
      </c>
      <c r="G3395" s="1">
        <v>20</v>
      </c>
      <c r="H3395" s="3">
        <v>1386</v>
      </c>
      <c r="I3395" s="6">
        <f>COUNTIF($E$4:E3395,E3395)</f>
        <v>413</v>
      </c>
      <c r="J3395" s="4" t="str">
        <f t="shared" si="52"/>
        <v>pants413</v>
      </c>
      <c r="K3395" s="5"/>
      <c r="L3395" s="3"/>
    </row>
    <row r="3396" spans="3:12" x14ac:dyDescent="0.25">
      <c r="C3396" s="2" t="s">
        <v>7</v>
      </c>
      <c r="D3396" s="1">
        <v>3393</v>
      </c>
      <c r="E3396" s="1" t="s">
        <v>15</v>
      </c>
      <c r="F3396" s="1" t="s">
        <v>38</v>
      </c>
      <c r="G3396" s="1">
        <v>13</v>
      </c>
      <c r="H3396" s="3">
        <v>936</v>
      </c>
      <c r="I3396" s="6">
        <f>COUNTIF($E$4:E3396,E3396)</f>
        <v>404</v>
      </c>
      <c r="J3396" s="4" t="str">
        <f t="shared" si="52"/>
        <v>dresses404</v>
      </c>
      <c r="K3396" s="5"/>
      <c r="L3396" s="3"/>
    </row>
    <row r="3397" spans="3:12" x14ac:dyDescent="0.25">
      <c r="C3397" s="2" t="s">
        <v>7</v>
      </c>
      <c r="D3397" s="1">
        <v>3394</v>
      </c>
      <c r="E3397" s="1" t="s">
        <v>14</v>
      </c>
      <c r="F3397" s="1" t="s">
        <v>50</v>
      </c>
      <c r="G3397" s="1">
        <v>26</v>
      </c>
      <c r="H3397" s="3">
        <v>1692.6</v>
      </c>
      <c r="I3397" s="6">
        <f>COUNTIF($E$4:E3397,E3397)</f>
        <v>414</v>
      </c>
      <c r="J3397" s="4" t="str">
        <f t="shared" ref="J3397:J3460" si="53">E3397&amp;I3397</f>
        <v>pants414</v>
      </c>
      <c r="K3397" s="5"/>
      <c r="L3397" s="3"/>
    </row>
    <row r="3398" spans="3:12" x14ac:dyDescent="0.25">
      <c r="C3398" s="2" t="s">
        <v>1</v>
      </c>
      <c r="D3398" s="1">
        <v>3395</v>
      </c>
      <c r="E3398" s="1" t="s">
        <v>18</v>
      </c>
      <c r="F3398" s="1" t="s">
        <v>42</v>
      </c>
      <c r="G3398" s="1">
        <v>18</v>
      </c>
      <c r="H3398" s="3">
        <v>1275.3</v>
      </c>
      <c r="I3398" s="6">
        <f>COUNTIF($E$4:E3398,E3398)</f>
        <v>398</v>
      </c>
      <c r="J3398" s="4" t="str">
        <f t="shared" si="53"/>
        <v>man shoes398</v>
      </c>
      <c r="K3398" s="5"/>
      <c r="L3398" s="3"/>
    </row>
    <row r="3399" spans="3:12" x14ac:dyDescent="0.25">
      <c r="C3399" s="2" t="s">
        <v>7</v>
      </c>
      <c r="D3399" s="1">
        <v>3396</v>
      </c>
      <c r="E3399" s="1" t="s">
        <v>14</v>
      </c>
      <c r="F3399" s="1" t="s">
        <v>30</v>
      </c>
      <c r="G3399" s="1">
        <v>34</v>
      </c>
      <c r="H3399" s="3">
        <v>2546.6</v>
      </c>
      <c r="I3399" s="6">
        <f>COUNTIF($E$4:E3399,E3399)</f>
        <v>415</v>
      </c>
      <c r="J3399" s="4" t="str">
        <f t="shared" si="53"/>
        <v>pants415</v>
      </c>
      <c r="K3399" s="5"/>
      <c r="L3399" s="3"/>
    </row>
    <row r="3400" spans="3:12" x14ac:dyDescent="0.25">
      <c r="C3400" s="2" t="s">
        <v>7</v>
      </c>
      <c r="D3400" s="1">
        <v>3397</v>
      </c>
      <c r="E3400" s="1" t="s">
        <v>17</v>
      </c>
      <c r="F3400" s="1" t="s">
        <v>57</v>
      </c>
      <c r="G3400" s="1">
        <v>13</v>
      </c>
      <c r="H3400" s="3">
        <v>878.8</v>
      </c>
      <c r="I3400" s="6">
        <f>COUNTIF($E$4:E3400,E3400)</f>
        <v>424</v>
      </c>
      <c r="J3400" s="4" t="str">
        <f t="shared" si="53"/>
        <v>blouses424</v>
      </c>
      <c r="K3400" s="5"/>
      <c r="L3400" s="3"/>
    </row>
    <row r="3401" spans="3:12" x14ac:dyDescent="0.25">
      <c r="C3401" s="2" t="s">
        <v>7</v>
      </c>
      <c r="D3401" s="1">
        <v>3398</v>
      </c>
      <c r="E3401" s="1" t="s">
        <v>13</v>
      </c>
      <c r="F3401" s="1" t="s">
        <v>11</v>
      </c>
      <c r="G3401" s="1">
        <v>22</v>
      </c>
      <c r="H3401" s="3">
        <v>1049.4000000000001</v>
      </c>
      <c r="I3401" s="6">
        <f>COUNTIF($E$4:E3401,E3401)</f>
        <v>451</v>
      </c>
      <c r="J3401" s="4" t="str">
        <f t="shared" si="53"/>
        <v>shirts451</v>
      </c>
      <c r="K3401" s="5"/>
      <c r="L3401" s="3"/>
    </row>
    <row r="3402" spans="3:12" x14ac:dyDescent="0.25">
      <c r="C3402" s="2" t="s">
        <v>7</v>
      </c>
      <c r="D3402" s="1">
        <v>3399</v>
      </c>
      <c r="E3402" s="1" t="s">
        <v>17</v>
      </c>
      <c r="F3402" s="1" t="s">
        <v>6</v>
      </c>
      <c r="G3402" s="1">
        <v>12</v>
      </c>
      <c r="H3402" s="3">
        <v>702</v>
      </c>
      <c r="I3402" s="6">
        <f>COUNTIF($E$4:E3402,E3402)</f>
        <v>425</v>
      </c>
      <c r="J3402" s="4" t="str">
        <f t="shared" si="53"/>
        <v>blouses425</v>
      </c>
      <c r="K3402" s="5"/>
      <c r="L3402" s="3"/>
    </row>
    <row r="3403" spans="3:12" x14ac:dyDescent="0.25">
      <c r="C3403" s="2" t="s">
        <v>7</v>
      </c>
      <c r="D3403" s="1">
        <v>3400</v>
      </c>
      <c r="E3403" s="1" t="s">
        <v>16</v>
      </c>
      <c r="F3403" s="1" t="s">
        <v>43</v>
      </c>
      <c r="G3403" s="1">
        <v>24</v>
      </c>
      <c r="H3403" s="3">
        <v>360</v>
      </c>
      <c r="I3403" s="6">
        <f>COUNTIF($E$4:E3403,E3403)</f>
        <v>451</v>
      </c>
      <c r="J3403" s="4" t="str">
        <f t="shared" si="53"/>
        <v>ties451</v>
      </c>
      <c r="K3403" s="5"/>
      <c r="L3403" s="3"/>
    </row>
    <row r="3404" spans="3:12" x14ac:dyDescent="0.25">
      <c r="C3404" s="2" t="s">
        <v>7</v>
      </c>
      <c r="D3404" s="1">
        <v>3401</v>
      </c>
      <c r="E3404" s="1" t="s">
        <v>8</v>
      </c>
      <c r="F3404" s="1" t="s">
        <v>6</v>
      </c>
      <c r="G3404" s="1">
        <v>22</v>
      </c>
      <c r="H3404" s="3">
        <v>4989.6000000000004</v>
      </c>
      <c r="I3404" s="6">
        <f>COUNTIF($E$4:E3404,E3404)</f>
        <v>423</v>
      </c>
      <c r="J3404" s="4" t="str">
        <f t="shared" si="53"/>
        <v>purses423</v>
      </c>
      <c r="K3404" s="5"/>
      <c r="L3404" s="3"/>
    </row>
    <row r="3405" spans="3:12" x14ac:dyDescent="0.25">
      <c r="C3405" s="2" t="s">
        <v>7</v>
      </c>
      <c r="D3405" s="1">
        <v>3402</v>
      </c>
      <c r="E3405" s="1" t="s">
        <v>19</v>
      </c>
      <c r="F3405" s="1" t="s">
        <v>6</v>
      </c>
      <c r="G3405" s="1">
        <v>25</v>
      </c>
      <c r="H3405" s="3">
        <v>4050</v>
      </c>
      <c r="I3405" s="6">
        <f>COUNTIF($E$4:E3405,E3405)</f>
        <v>435</v>
      </c>
      <c r="J3405" s="4" t="str">
        <f t="shared" si="53"/>
        <v>woman's shoes435</v>
      </c>
      <c r="K3405" s="5"/>
      <c r="L3405" s="3"/>
    </row>
    <row r="3406" spans="3:12" x14ac:dyDescent="0.25">
      <c r="C3406" s="2" t="s">
        <v>7</v>
      </c>
      <c r="D3406" s="1">
        <v>3403</v>
      </c>
      <c r="E3406" s="1" t="s">
        <v>19</v>
      </c>
      <c r="F3406" s="1" t="s">
        <v>22</v>
      </c>
      <c r="G3406" s="1">
        <v>10</v>
      </c>
      <c r="H3406" s="3">
        <v>1350</v>
      </c>
      <c r="I3406" s="6">
        <f>COUNTIF($E$4:E3406,E3406)</f>
        <v>436</v>
      </c>
      <c r="J3406" s="4" t="str">
        <f t="shared" si="53"/>
        <v>woman's shoes436</v>
      </c>
      <c r="K3406" s="5"/>
      <c r="L3406" s="3"/>
    </row>
    <row r="3407" spans="3:12" x14ac:dyDescent="0.25">
      <c r="C3407" s="2" t="s">
        <v>7</v>
      </c>
      <c r="D3407" s="1">
        <v>3404</v>
      </c>
      <c r="E3407" s="1" t="s">
        <v>8</v>
      </c>
      <c r="F3407" s="1" t="s">
        <v>39</v>
      </c>
      <c r="G3407" s="1">
        <v>23</v>
      </c>
      <c r="H3407" s="3">
        <v>4491.8999999999996</v>
      </c>
      <c r="I3407" s="6">
        <f>COUNTIF($E$4:E3407,E3407)</f>
        <v>424</v>
      </c>
      <c r="J3407" s="4" t="str">
        <f t="shared" si="53"/>
        <v>purses424</v>
      </c>
      <c r="K3407" s="5"/>
      <c r="L3407" s="3"/>
    </row>
    <row r="3408" spans="3:12" x14ac:dyDescent="0.25">
      <c r="C3408" s="2" t="s">
        <v>7</v>
      </c>
      <c r="D3408" s="1">
        <v>3405</v>
      </c>
      <c r="E3408" s="1" t="s">
        <v>19</v>
      </c>
      <c r="F3408" s="1" t="s">
        <v>57</v>
      </c>
      <c r="G3408" s="1">
        <v>16</v>
      </c>
      <c r="H3408" s="3">
        <v>2472</v>
      </c>
      <c r="I3408" s="6">
        <f>COUNTIF($E$4:E3408,E3408)</f>
        <v>437</v>
      </c>
      <c r="J3408" s="4" t="str">
        <f t="shared" si="53"/>
        <v>woman's shoes437</v>
      </c>
      <c r="K3408" s="5"/>
      <c r="L3408" s="3"/>
    </row>
    <row r="3409" spans="3:12" x14ac:dyDescent="0.25">
      <c r="C3409" s="2" t="s">
        <v>7</v>
      </c>
      <c r="D3409" s="1">
        <v>3406</v>
      </c>
      <c r="E3409" s="1" t="s">
        <v>16</v>
      </c>
      <c r="F3409" s="1" t="s">
        <v>6</v>
      </c>
      <c r="G3409" s="1">
        <v>14</v>
      </c>
      <c r="H3409" s="3">
        <v>201.6</v>
      </c>
      <c r="I3409" s="6">
        <f>COUNTIF($E$4:E3409,E3409)</f>
        <v>452</v>
      </c>
      <c r="J3409" s="4" t="str">
        <f t="shared" si="53"/>
        <v>ties452</v>
      </c>
      <c r="K3409" s="5"/>
      <c r="L3409" s="3"/>
    </row>
    <row r="3410" spans="3:12" x14ac:dyDescent="0.25">
      <c r="C3410" s="2" t="s">
        <v>7</v>
      </c>
      <c r="D3410" s="1">
        <v>3407</v>
      </c>
      <c r="E3410" s="1" t="s">
        <v>13</v>
      </c>
      <c r="F3410" s="1" t="s">
        <v>6</v>
      </c>
      <c r="G3410" s="1">
        <v>33</v>
      </c>
      <c r="H3410" s="3">
        <v>1455.3</v>
      </c>
      <c r="I3410" s="6">
        <f>COUNTIF($E$4:E3410,E3410)</f>
        <v>452</v>
      </c>
      <c r="J3410" s="4" t="str">
        <f t="shared" si="53"/>
        <v>shirts452</v>
      </c>
      <c r="K3410" s="5"/>
      <c r="L3410" s="3"/>
    </row>
    <row r="3411" spans="3:12" x14ac:dyDescent="0.25">
      <c r="C3411" s="2" t="s">
        <v>7</v>
      </c>
      <c r="D3411" s="1">
        <v>3408</v>
      </c>
      <c r="E3411" s="1" t="s">
        <v>18</v>
      </c>
      <c r="F3411" s="1" t="s">
        <v>65</v>
      </c>
      <c r="G3411" s="1">
        <v>20</v>
      </c>
      <c r="H3411" s="3">
        <v>1313</v>
      </c>
      <c r="I3411" s="6">
        <f>COUNTIF($E$4:E3411,E3411)</f>
        <v>399</v>
      </c>
      <c r="J3411" s="4" t="str">
        <f t="shared" si="53"/>
        <v>man shoes399</v>
      </c>
      <c r="K3411" s="5"/>
      <c r="L3411" s="3"/>
    </row>
    <row r="3412" spans="3:12" x14ac:dyDescent="0.25">
      <c r="C3412" s="2" t="s">
        <v>1</v>
      </c>
      <c r="D3412" s="1">
        <v>3409</v>
      </c>
      <c r="E3412" s="1" t="s">
        <v>14</v>
      </c>
      <c r="F3412" s="1" t="s">
        <v>51</v>
      </c>
      <c r="G3412" s="1">
        <v>24</v>
      </c>
      <c r="H3412" s="3">
        <v>1797.6</v>
      </c>
      <c r="I3412" s="6">
        <f>COUNTIF($E$4:E3412,E3412)</f>
        <v>416</v>
      </c>
      <c r="J3412" s="4" t="str">
        <f t="shared" si="53"/>
        <v>pants416</v>
      </c>
      <c r="K3412" s="5"/>
      <c r="L3412" s="3"/>
    </row>
    <row r="3413" spans="3:12" x14ac:dyDescent="0.25">
      <c r="C3413" s="2" t="s">
        <v>7</v>
      </c>
      <c r="D3413" s="1">
        <v>3410</v>
      </c>
      <c r="E3413" s="1" t="s">
        <v>18</v>
      </c>
      <c r="F3413" s="1" t="s">
        <v>35</v>
      </c>
      <c r="G3413" s="1">
        <v>27</v>
      </c>
      <c r="H3413" s="3">
        <v>1772.55</v>
      </c>
      <c r="I3413" s="6">
        <f>COUNTIF($E$4:E3413,E3413)</f>
        <v>400</v>
      </c>
      <c r="J3413" s="4" t="str">
        <f t="shared" si="53"/>
        <v>man shoes400</v>
      </c>
      <c r="K3413" s="5"/>
      <c r="L3413" s="3"/>
    </row>
    <row r="3414" spans="3:12" x14ac:dyDescent="0.25">
      <c r="C3414" s="2" t="s">
        <v>7</v>
      </c>
      <c r="D3414" s="1">
        <v>3411</v>
      </c>
      <c r="E3414" s="1" t="s">
        <v>15</v>
      </c>
      <c r="F3414" s="1" t="s">
        <v>61</v>
      </c>
      <c r="G3414" s="1">
        <v>18</v>
      </c>
      <c r="H3414" s="3">
        <v>1497.6</v>
      </c>
      <c r="I3414" s="6">
        <f>COUNTIF($E$4:E3414,E3414)</f>
        <v>405</v>
      </c>
      <c r="J3414" s="4" t="str">
        <f t="shared" si="53"/>
        <v>dresses405</v>
      </c>
      <c r="K3414" s="5"/>
      <c r="L3414" s="3"/>
    </row>
    <row r="3415" spans="3:12" x14ac:dyDescent="0.25">
      <c r="C3415" s="2" t="s">
        <v>7</v>
      </c>
      <c r="D3415" s="1">
        <v>3412</v>
      </c>
      <c r="E3415" s="1" t="s">
        <v>16</v>
      </c>
      <c r="F3415" s="1" t="s">
        <v>53</v>
      </c>
      <c r="G3415" s="1">
        <v>22</v>
      </c>
      <c r="H3415" s="3">
        <v>349.8</v>
      </c>
      <c r="I3415" s="6">
        <f>COUNTIF($E$4:E3415,E3415)</f>
        <v>453</v>
      </c>
      <c r="J3415" s="4" t="str">
        <f t="shared" si="53"/>
        <v>ties453</v>
      </c>
      <c r="K3415" s="5"/>
      <c r="L3415" s="3"/>
    </row>
    <row r="3416" spans="3:12" x14ac:dyDescent="0.25">
      <c r="C3416" s="2" t="s">
        <v>7</v>
      </c>
      <c r="D3416" s="1">
        <v>3413</v>
      </c>
      <c r="E3416" s="1" t="s">
        <v>15</v>
      </c>
      <c r="F3416" s="1" t="s">
        <v>47</v>
      </c>
      <c r="G3416" s="1">
        <v>28</v>
      </c>
      <c r="H3416" s="3">
        <v>2284.8000000000002</v>
      </c>
      <c r="I3416" s="6">
        <f>COUNTIF($E$4:E3416,E3416)</f>
        <v>406</v>
      </c>
      <c r="J3416" s="4" t="str">
        <f t="shared" si="53"/>
        <v>dresses406</v>
      </c>
      <c r="K3416" s="5"/>
      <c r="L3416" s="3"/>
    </row>
    <row r="3417" spans="3:12" x14ac:dyDescent="0.25">
      <c r="C3417" s="2" t="s">
        <v>7</v>
      </c>
      <c r="D3417" s="1">
        <v>3414</v>
      </c>
      <c r="E3417" s="1" t="s">
        <v>13</v>
      </c>
      <c r="F3417" s="1" t="s">
        <v>21</v>
      </c>
      <c r="G3417" s="1">
        <v>27</v>
      </c>
      <c r="H3417" s="3">
        <v>1227.1500000000001</v>
      </c>
      <c r="I3417" s="6">
        <f>COUNTIF($E$4:E3417,E3417)</f>
        <v>453</v>
      </c>
      <c r="J3417" s="4" t="str">
        <f t="shared" si="53"/>
        <v>shirts453</v>
      </c>
      <c r="K3417" s="5"/>
      <c r="L3417" s="3"/>
    </row>
    <row r="3418" spans="3:12" x14ac:dyDescent="0.25">
      <c r="C3418" s="2" t="s">
        <v>1</v>
      </c>
      <c r="D3418" s="1">
        <v>3415</v>
      </c>
      <c r="E3418" s="1" t="s">
        <v>13</v>
      </c>
      <c r="F3418" s="1" t="s">
        <v>64</v>
      </c>
      <c r="G3418" s="1">
        <v>30</v>
      </c>
      <c r="H3418" s="3">
        <v>1350</v>
      </c>
      <c r="I3418" s="6">
        <f>COUNTIF($E$4:E3418,E3418)</f>
        <v>454</v>
      </c>
      <c r="J3418" s="4" t="str">
        <f t="shared" si="53"/>
        <v>shirts454</v>
      </c>
      <c r="K3418" s="5"/>
      <c r="L3418" s="3"/>
    </row>
    <row r="3419" spans="3:12" x14ac:dyDescent="0.25">
      <c r="C3419" s="2" t="s">
        <v>7</v>
      </c>
      <c r="D3419" s="1">
        <v>3416</v>
      </c>
      <c r="E3419" s="1" t="s">
        <v>13</v>
      </c>
      <c r="F3419" s="1" t="s">
        <v>35</v>
      </c>
      <c r="G3419" s="1">
        <v>16</v>
      </c>
      <c r="H3419" s="3">
        <v>669.6</v>
      </c>
      <c r="I3419" s="6">
        <f>COUNTIF($E$4:E3419,E3419)</f>
        <v>455</v>
      </c>
      <c r="J3419" s="4" t="str">
        <f t="shared" si="53"/>
        <v>shirts455</v>
      </c>
      <c r="K3419" s="5"/>
      <c r="L3419" s="3"/>
    </row>
    <row r="3420" spans="3:12" x14ac:dyDescent="0.25">
      <c r="C3420" s="2" t="s">
        <v>7</v>
      </c>
      <c r="D3420" s="1">
        <v>3417</v>
      </c>
      <c r="E3420" s="1" t="s">
        <v>14</v>
      </c>
      <c r="F3420" s="1" t="s">
        <v>63</v>
      </c>
      <c r="G3420" s="1">
        <v>17</v>
      </c>
      <c r="H3420" s="3">
        <v>1261.4000000000001</v>
      </c>
      <c r="I3420" s="6">
        <f>COUNTIF($E$4:E3420,E3420)</f>
        <v>417</v>
      </c>
      <c r="J3420" s="4" t="str">
        <f t="shared" si="53"/>
        <v>pants417</v>
      </c>
      <c r="K3420" s="5"/>
      <c r="L3420" s="3"/>
    </row>
    <row r="3421" spans="3:12" x14ac:dyDescent="0.25">
      <c r="C3421" s="2" t="s">
        <v>7</v>
      </c>
      <c r="D3421" s="1">
        <v>3418</v>
      </c>
      <c r="E3421" s="1" t="s">
        <v>15</v>
      </c>
      <c r="F3421" s="1" t="s">
        <v>53</v>
      </c>
      <c r="G3421" s="1">
        <v>29</v>
      </c>
      <c r="H3421" s="3">
        <v>2296.8000000000002</v>
      </c>
      <c r="I3421" s="6">
        <f>COUNTIF($E$4:E3421,E3421)</f>
        <v>407</v>
      </c>
      <c r="J3421" s="4" t="str">
        <f t="shared" si="53"/>
        <v>dresses407</v>
      </c>
      <c r="K3421" s="5"/>
      <c r="L3421" s="3"/>
    </row>
    <row r="3422" spans="3:12" x14ac:dyDescent="0.25">
      <c r="C3422" s="2" t="s">
        <v>1</v>
      </c>
      <c r="D3422" s="1">
        <v>3419</v>
      </c>
      <c r="E3422" s="1" t="s">
        <v>8</v>
      </c>
      <c r="F3422" s="1" t="s">
        <v>23</v>
      </c>
      <c r="G3422" s="1">
        <v>27</v>
      </c>
      <c r="H3422" s="3">
        <v>5103</v>
      </c>
      <c r="I3422" s="6">
        <f>COUNTIF($E$4:E3422,E3422)</f>
        <v>425</v>
      </c>
      <c r="J3422" s="4" t="str">
        <f t="shared" si="53"/>
        <v>purses425</v>
      </c>
      <c r="K3422" s="5"/>
      <c r="L3422" s="3"/>
    </row>
    <row r="3423" spans="3:12" x14ac:dyDescent="0.25">
      <c r="C3423" s="2" t="s">
        <v>1</v>
      </c>
      <c r="D3423" s="1">
        <v>3420</v>
      </c>
      <c r="E3423" s="1" t="s">
        <v>15</v>
      </c>
      <c r="F3423" s="1" t="s">
        <v>22</v>
      </c>
      <c r="G3423" s="1">
        <v>26</v>
      </c>
      <c r="H3423" s="3">
        <v>2100.8000000000002</v>
      </c>
      <c r="I3423" s="6">
        <f>COUNTIF($E$4:E3423,E3423)</f>
        <v>408</v>
      </c>
      <c r="J3423" s="4" t="str">
        <f t="shared" si="53"/>
        <v>dresses408</v>
      </c>
      <c r="K3423" s="5"/>
      <c r="L3423" s="3"/>
    </row>
    <row r="3424" spans="3:12" x14ac:dyDescent="0.25">
      <c r="C3424" s="2" t="s">
        <v>7</v>
      </c>
      <c r="D3424" s="1">
        <v>3421</v>
      </c>
      <c r="E3424" s="1" t="s">
        <v>18</v>
      </c>
      <c r="F3424" s="1" t="s">
        <v>59</v>
      </c>
      <c r="G3424" s="1">
        <v>14</v>
      </c>
      <c r="H3424" s="3">
        <v>919.1</v>
      </c>
      <c r="I3424" s="6">
        <f>COUNTIF($E$4:E3424,E3424)</f>
        <v>401</v>
      </c>
      <c r="J3424" s="4" t="str">
        <f t="shared" si="53"/>
        <v>man shoes401</v>
      </c>
      <c r="K3424" s="5"/>
      <c r="L3424" s="3"/>
    </row>
    <row r="3425" spans="3:12" x14ac:dyDescent="0.25">
      <c r="C3425" s="2" t="s">
        <v>7</v>
      </c>
      <c r="D3425" s="1">
        <v>3422</v>
      </c>
      <c r="E3425" s="1" t="s">
        <v>8</v>
      </c>
      <c r="F3425" s="1" t="s">
        <v>64</v>
      </c>
      <c r="G3425" s="1">
        <v>31</v>
      </c>
      <c r="H3425" s="3">
        <v>6314.7</v>
      </c>
      <c r="I3425" s="6">
        <f>COUNTIF($E$4:E3425,E3425)</f>
        <v>426</v>
      </c>
      <c r="J3425" s="4" t="str">
        <f t="shared" si="53"/>
        <v>purses426</v>
      </c>
      <c r="K3425" s="5"/>
      <c r="L3425" s="3"/>
    </row>
    <row r="3426" spans="3:12" x14ac:dyDescent="0.25">
      <c r="C3426" s="2" t="s">
        <v>7</v>
      </c>
      <c r="D3426" s="1">
        <v>3423</v>
      </c>
      <c r="E3426" s="1" t="s">
        <v>8</v>
      </c>
      <c r="F3426" s="1" t="s">
        <v>33</v>
      </c>
      <c r="G3426" s="1">
        <v>30</v>
      </c>
      <c r="H3426" s="3">
        <v>5922</v>
      </c>
      <c r="I3426" s="6">
        <f>COUNTIF($E$4:E3426,E3426)</f>
        <v>427</v>
      </c>
      <c r="J3426" s="4" t="str">
        <f t="shared" si="53"/>
        <v>purses427</v>
      </c>
      <c r="K3426" s="5"/>
      <c r="L3426" s="3"/>
    </row>
    <row r="3427" spans="3:12" x14ac:dyDescent="0.25">
      <c r="C3427" s="2" t="s">
        <v>7</v>
      </c>
      <c r="D3427" s="1">
        <v>3424</v>
      </c>
      <c r="E3427" s="1" t="s">
        <v>16</v>
      </c>
      <c r="F3427" s="1" t="s">
        <v>32</v>
      </c>
      <c r="G3427" s="1">
        <v>13</v>
      </c>
      <c r="H3427" s="3">
        <v>214.5</v>
      </c>
      <c r="I3427" s="6">
        <f>COUNTIF($E$4:E3427,E3427)</f>
        <v>454</v>
      </c>
      <c r="J3427" s="4" t="str">
        <f t="shared" si="53"/>
        <v>ties454</v>
      </c>
      <c r="K3427" s="5"/>
      <c r="L3427" s="3"/>
    </row>
    <row r="3428" spans="3:12" x14ac:dyDescent="0.25">
      <c r="C3428" s="2" t="s">
        <v>7</v>
      </c>
      <c r="D3428" s="1">
        <v>3425</v>
      </c>
      <c r="E3428" s="1" t="s">
        <v>15</v>
      </c>
      <c r="F3428" s="1" t="s">
        <v>63</v>
      </c>
      <c r="G3428" s="1">
        <v>32</v>
      </c>
      <c r="H3428" s="3">
        <v>2329.6</v>
      </c>
      <c r="I3428" s="6">
        <f>COUNTIF($E$4:E3428,E3428)</f>
        <v>409</v>
      </c>
      <c r="J3428" s="4" t="str">
        <f t="shared" si="53"/>
        <v>dresses409</v>
      </c>
      <c r="K3428" s="5"/>
      <c r="L3428" s="3"/>
    </row>
    <row r="3429" spans="3:12" x14ac:dyDescent="0.25">
      <c r="C3429" s="2" t="s">
        <v>7</v>
      </c>
      <c r="D3429" s="1">
        <v>3426</v>
      </c>
      <c r="E3429" s="1" t="s">
        <v>17</v>
      </c>
      <c r="F3429" s="1" t="s">
        <v>24</v>
      </c>
      <c r="G3429" s="1">
        <v>22</v>
      </c>
      <c r="H3429" s="3">
        <v>1430</v>
      </c>
      <c r="I3429" s="6">
        <f>COUNTIF($E$4:E3429,E3429)</f>
        <v>426</v>
      </c>
      <c r="J3429" s="4" t="str">
        <f t="shared" si="53"/>
        <v>blouses426</v>
      </c>
      <c r="K3429" s="5"/>
      <c r="L3429" s="3"/>
    </row>
    <row r="3430" spans="3:12" x14ac:dyDescent="0.25">
      <c r="C3430" s="2" t="s">
        <v>7</v>
      </c>
      <c r="D3430" s="1">
        <v>3427</v>
      </c>
      <c r="E3430" s="1" t="s">
        <v>18</v>
      </c>
      <c r="F3430" s="1" t="s">
        <v>41</v>
      </c>
      <c r="G3430" s="1">
        <v>19</v>
      </c>
      <c r="H3430" s="3">
        <v>1123.8499999999999</v>
      </c>
      <c r="I3430" s="6">
        <f>COUNTIF($E$4:E3430,E3430)</f>
        <v>402</v>
      </c>
      <c r="J3430" s="4" t="str">
        <f t="shared" si="53"/>
        <v>man shoes402</v>
      </c>
      <c r="K3430" s="5"/>
      <c r="L3430" s="3"/>
    </row>
    <row r="3431" spans="3:12" x14ac:dyDescent="0.25">
      <c r="C3431" s="2" t="s">
        <v>7</v>
      </c>
      <c r="D3431" s="1">
        <v>3428</v>
      </c>
      <c r="E3431" s="1" t="s">
        <v>16</v>
      </c>
      <c r="F3431" s="1" t="s">
        <v>36</v>
      </c>
      <c r="G3431" s="1">
        <v>12</v>
      </c>
      <c r="H3431" s="3">
        <v>172.8</v>
      </c>
      <c r="I3431" s="6">
        <f>COUNTIF($E$4:E3431,E3431)</f>
        <v>455</v>
      </c>
      <c r="J3431" s="4" t="str">
        <f t="shared" si="53"/>
        <v>ties455</v>
      </c>
      <c r="K3431" s="5"/>
      <c r="L3431" s="3"/>
    </row>
    <row r="3432" spans="3:12" x14ac:dyDescent="0.25">
      <c r="C3432" s="2" t="s">
        <v>7</v>
      </c>
      <c r="D3432" s="1">
        <v>3429</v>
      </c>
      <c r="E3432" s="1" t="s">
        <v>8</v>
      </c>
      <c r="F3432" s="1" t="s">
        <v>51</v>
      </c>
      <c r="G3432" s="1">
        <v>31</v>
      </c>
      <c r="H3432" s="3">
        <v>5859</v>
      </c>
      <c r="I3432" s="6">
        <f>COUNTIF($E$4:E3432,E3432)</f>
        <v>428</v>
      </c>
      <c r="J3432" s="4" t="str">
        <f t="shared" si="53"/>
        <v>purses428</v>
      </c>
      <c r="K3432" s="5"/>
      <c r="L3432" s="3"/>
    </row>
    <row r="3433" spans="3:12" x14ac:dyDescent="0.25">
      <c r="C3433" s="2" t="s">
        <v>7</v>
      </c>
      <c r="D3433" s="1">
        <v>3430</v>
      </c>
      <c r="E3433" s="1" t="s">
        <v>16</v>
      </c>
      <c r="F3433" s="1" t="s">
        <v>62</v>
      </c>
      <c r="G3433" s="1">
        <v>20</v>
      </c>
      <c r="H3433" s="3">
        <v>318</v>
      </c>
      <c r="I3433" s="6">
        <f>COUNTIF($E$4:E3433,E3433)</f>
        <v>456</v>
      </c>
      <c r="J3433" s="4" t="str">
        <f t="shared" si="53"/>
        <v>ties456</v>
      </c>
      <c r="K3433" s="5"/>
      <c r="L3433" s="3"/>
    </row>
    <row r="3434" spans="3:12" x14ac:dyDescent="0.25">
      <c r="C3434" s="2" t="s">
        <v>7</v>
      </c>
      <c r="D3434" s="1">
        <v>3431</v>
      </c>
      <c r="E3434" s="1" t="s">
        <v>17</v>
      </c>
      <c r="F3434" s="1" t="s">
        <v>43</v>
      </c>
      <c r="G3434" s="1">
        <v>30</v>
      </c>
      <c r="H3434" s="3">
        <v>2067</v>
      </c>
      <c r="I3434" s="6">
        <f>COUNTIF($E$4:E3434,E3434)</f>
        <v>427</v>
      </c>
      <c r="J3434" s="4" t="str">
        <f t="shared" si="53"/>
        <v>blouses427</v>
      </c>
      <c r="K3434" s="5"/>
      <c r="L3434" s="3"/>
    </row>
    <row r="3435" spans="3:12" x14ac:dyDescent="0.25">
      <c r="C3435" s="2" t="s">
        <v>7</v>
      </c>
      <c r="D3435" s="1">
        <v>3432</v>
      </c>
      <c r="E3435" s="1" t="s">
        <v>8</v>
      </c>
      <c r="F3435" s="1" t="s">
        <v>28</v>
      </c>
      <c r="G3435" s="1">
        <v>20</v>
      </c>
      <c r="H3435" s="3">
        <v>3990</v>
      </c>
      <c r="I3435" s="6">
        <f>COUNTIF($E$4:E3435,E3435)</f>
        <v>429</v>
      </c>
      <c r="J3435" s="4" t="str">
        <f t="shared" si="53"/>
        <v>purses429</v>
      </c>
      <c r="K3435" s="5"/>
      <c r="L3435" s="3"/>
    </row>
    <row r="3436" spans="3:12" x14ac:dyDescent="0.25">
      <c r="C3436" s="2" t="s">
        <v>7</v>
      </c>
      <c r="D3436" s="1">
        <v>3433</v>
      </c>
      <c r="E3436" s="1" t="s">
        <v>8</v>
      </c>
      <c r="F3436" s="1" t="s">
        <v>32</v>
      </c>
      <c r="G3436" s="1">
        <v>14</v>
      </c>
      <c r="H3436" s="3">
        <v>2675.4</v>
      </c>
      <c r="I3436" s="6">
        <f>COUNTIF($E$4:E3436,E3436)</f>
        <v>430</v>
      </c>
      <c r="J3436" s="4" t="str">
        <f t="shared" si="53"/>
        <v>purses430</v>
      </c>
      <c r="K3436" s="5"/>
      <c r="L3436" s="3"/>
    </row>
    <row r="3437" spans="3:12" x14ac:dyDescent="0.25">
      <c r="C3437" s="2" t="s">
        <v>7</v>
      </c>
      <c r="D3437" s="1">
        <v>3434</v>
      </c>
      <c r="E3437" s="1" t="s">
        <v>19</v>
      </c>
      <c r="F3437" s="1" t="s">
        <v>33</v>
      </c>
      <c r="G3437" s="1">
        <v>24</v>
      </c>
      <c r="H3437" s="3">
        <v>3888</v>
      </c>
      <c r="I3437" s="6">
        <f>COUNTIF($E$4:E3437,E3437)</f>
        <v>438</v>
      </c>
      <c r="J3437" s="4" t="str">
        <f t="shared" si="53"/>
        <v>woman's shoes438</v>
      </c>
      <c r="K3437" s="5"/>
      <c r="L3437" s="3"/>
    </row>
    <row r="3438" spans="3:12" x14ac:dyDescent="0.25">
      <c r="C3438" s="2" t="s">
        <v>7</v>
      </c>
      <c r="D3438" s="1">
        <v>3435</v>
      </c>
      <c r="E3438" s="1" t="s">
        <v>17</v>
      </c>
      <c r="F3438" s="1" t="s">
        <v>31</v>
      </c>
      <c r="G3438" s="1">
        <v>24</v>
      </c>
      <c r="H3438" s="3">
        <v>1497.6</v>
      </c>
      <c r="I3438" s="6">
        <f>COUNTIF($E$4:E3438,E3438)</f>
        <v>428</v>
      </c>
      <c r="J3438" s="4" t="str">
        <f t="shared" si="53"/>
        <v>blouses428</v>
      </c>
      <c r="K3438" s="5"/>
      <c r="L3438" s="3"/>
    </row>
    <row r="3439" spans="3:12" x14ac:dyDescent="0.25">
      <c r="C3439" s="2" t="s">
        <v>1</v>
      </c>
      <c r="D3439" s="1">
        <v>3436</v>
      </c>
      <c r="E3439" s="1" t="s">
        <v>19</v>
      </c>
      <c r="F3439" s="1" t="s">
        <v>21</v>
      </c>
      <c r="G3439" s="1">
        <v>22</v>
      </c>
      <c r="H3439" s="3">
        <v>3069</v>
      </c>
      <c r="I3439" s="6">
        <f>COUNTIF($E$4:E3439,E3439)</f>
        <v>439</v>
      </c>
      <c r="J3439" s="4" t="str">
        <f t="shared" si="53"/>
        <v>woman's shoes439</v>
      </c>
      <c r="K3439" s="5"/>
      <c r="L3439" s="3"/>
    </row>
    <row r="3440" spans="3:12" x14ac:dyDescent="0.25">
      <c r="C3440" s="2" t="s">
        <v>7</v>
      </c>
      <c r="D3440" s="1">
        <v>3437</v>
      </c>
      <c r="E3440" s="1" t="s">
        <v>16</v>
      </c>
      <c r="F3440" s="1" t="s">
        <v>47</v>
      </c>
      <c r="G3440" s="1">
        <v>24</v>
      </c>
      <c r="H3440" s="3">
        <v>345.6</v>
      </c>
      <c r="I3440" s="6">
        <f>COUNTIF($E$4:E3440,E3440)</f>
        <v>457</v>
      </c>
      <c r="J3440" s="4" t="str">
        <f t="shared" si="53"/>
        <v>ties457</v>
      </c>
      <c r="K3440" s="5"/>
      <c r="L3440" s="3"/>
    </row>
    <row r="3441" spans="3:12" x14ac:dyDescent="0.25">
      <c r="C3441" s="2" t="s">
        <v>7</v>
      </c>
      <c r="D3441" s="1">
        <v>3438</v>
      </c>
      <c r="E3441" s="1" t="s">
        <v>14</v>
      </c>
      <c r="F3441" s="1" t="s">
        <v>47</v>
      </c>
      <c r="G3441" s="1">
        <v>19</v>
      </c>
      <c r="H3441" s="3">
        <v>1356.6</v>
      </c>
      <c r="I3441" s="6">
        <f>COUNTIF($E$4:E3441,E3441)</f>
        <v>418</v>
      </c>
      <c r="J3441" s="4" t="str">
        <f t="shared" si="53"/>
        <v>pants418</v>
      </c>
      <c r="K3441" s="5"/>
      <c r="L3441" s="3"/>
    </row>
    <row r="3442" spans="3:12" x14ac:dyDescent="0.25">
      <c r="C3442" s="2" t="s">
        <v>7</v>
      </c>
      <c r="D3442" s="1">
        <v>3439</v>
      </c>
      <c r="E3442" s="1" t="s">
        <v>17</v>
      </c>
      <c r="F3442" s="1" t="s">
        <v>62</v>
      </c>
      <c r="G3442" s="1">
        <v>10</v>
      </c>
      <c r="H3442" s="3">
        <v>669.5</v>
      </c>
      <c r="I3442" s="6">
        <f>COUNTIF($E$4:E3442,E3442)</f>
        <v>429</v>
      </c>
      <c r="J3442" s="4" t="str">
        <f t="shared" si="53"/>
        <v>blouses429</v>
      </c>
      <c r="K3442" s="5"/>
      <c r="L3442" s="3"/>
    </row>
    <row r="3443" spans="3:12" x14ac:dyDescent="0.25">
      <c r="C3443" s="2" t="s">
        <v>7</v>
      </c>
      <c r="D3443" s="1">
        <v>3440</v>
      </c>
      <c r="E3443" s="1" t="s">
        <v>8</v>
      </c>
      <c r="F3443" s="1" t="s">
        <v>10</v>
      </c>
      <c r="G3443" s="1">
        <v>20</v>
      </c>
      <c r="H3443" s="3">
        <v>4074</v>
      </c>
      <c r="I3443" s="6">
        <f>COUNTIF($E$4:E3443,E3443)</f>
        <v>431</v>
      </c>
      <c r="J3443" s="4" t="str">
        <f t="shared" si="53"/>
        <v>purses431</v>
      </c>
      <c r="K3443" s="5"/>
      <c r="L3443" s="3"/>
    </row>
    <row r="3444" spans="3:12" x14ac:dyDescent="0.25">
      <c r="C3444" s="2" t="s">
        <v>7</v>
      </c>
      <c r="D3444" s="1">
        <v>3441</v>
      </c>
      <c r="E3444" s="1" t="s">
        <v>19</v>
      </c>
      <c r="F3444" s="1" t="s">
        <v>25</v>
      </c>
      <c r="G3444" s="1">
        <v>18</v>
      </c>
      <c r="H3444" s="3">
        <v>2808</v>
      </c>
      <c r="I3444" s="6">
        <f>COUNTIF($E$4:E3444,E3444)</f>
        <v>440</v>
      </c>
      <c r="J3444" s="4" t="str">
        <f t="shared" si="53"/>
        <v>woman's shoes440</v>
      </c>
      <c r="K3444" s="5"/>
      <c r="L3444" s="3"/>
    </row>
    <row r="3445" spans="3:12" x14ac:dyDescent="0.25">
      <c r="C3445" s="2" t="s">
        <v>7</v>
      </c>
      <c r="D3445" s="1">
        <v>3442</v>
      </c>
      <c r="E3445" s="1" t="s">
        <v>19</v>
      </c>
      <c r="F3445" s="1" t="s">
        <v>34</v>
      </c>
      <c r="G3445" s="1">
        <v>23</v>
      </c>
      <c r="H3445" s="3">
        <v>3174</v>
      </c>
      <c r="I3445" s="6">
        <f>COUNTIF($E$4:E3445,E3445)</f>
        <v>441</v>
      </c>
      <c r="J3445" s="4" t="str">
        <f t="shared" si="53"/>
        <v>woman's shoes441</v>
      </c>
      <c r="K3445" s="5"/>
      <c r="L3445" s="3"/>
    </row>
    <row r="3446" spans="3:12" x14ac:dyDescent="0.25">
      <c r="C3446" s="2" t="s">
        <v>7</v>
      </c>
      <c r="D3446" s="1">
        <v>3443</v>
      </c>
      <c r="E3446" s="1" t="s">
        <v>16</v>
      </c>
      <c r="F3446" s="1" t="s">
        <v>41</v>
      </c>
      <c r="G3446" s="1">
        <v>31</v>
      </c>
      <c r="H3446" s="3">
        <v>474.3</v>
      </c>
      <c r="I3446" s="6">
        <f>COUNTIF($E$4:E3446,E3446)</f>
        <v>458</v>
      </c>
      <c r="J3446" s="4" t="str">
        <f t="shared" si="53"/>
        <v>ties458</v>
      </c>
      <c r="K3446" s="5"/>
      <c r="L3446" s="3"/>
    </row>
    <row r="3447" spans="3:12" x14ac:dyDescent="0.25">
      <c r="C3447" s="2" t="s">
        <v>7</v>
      </c>
      <c r="D3447" s="1">
        <v>3444</v>
      </c>
      <c r="E3447" s="1" t="s">
        <v>15</v>
      </c>
      <c r="F3447" s="1" t="s">
        <v>61</v>
      </c>
      <c r="G3447" s="1">
        <v>10</v>
      </c>
      <c r="H3447" s="3">
        <v>776</v>
      </c>
      <c r="I3447" s="6">
        <f>COUNTIF($E$4:E3447,E3447)</f>
        <v>410</v>
      </c>
      <c r="J3447" s="4" t="str">
        <f t="shared" si="53"/>
        <v>dresses410</v>
      </c>
      <c r="K3447" s="5"/>
      <c r="L3447" s="3"/>
    </row>
    <row r="3448" spans="3:12" x14ac:dyDescent="0.25">
      <c r="C3448" s="2" t="s">
        <v>7</v>
      </c>
      <c r="D3448" s="1">
        <v>3445</v>
      </c>
      <c r="E3448" s="1" t="s">
        <v>13</v>
      </c>
      <c r="F3448" s="1" t="s">
        <v>22</v>
      </c>
      <c r="G3448" s="1">
        <v>25</v>
      </c>
      <c r="H3448" s="3">
        <v>1215</v>
      </c>
      <c r="I3448" s="6">
        <f>COUNTIF($E$4:E3448,E3448)</f>
        <v>456</v>
      </c>
      <c r="J3448" s="4" t="str">
        <f t="shared" si="53"/>
        <v>shirts456</v>
      </c>
      <c r="K3448" s="5"/>
      <c r="L3448" s="3"/>
    </row>
    <row r="3449" spans="3:12" x14ac:dyDescent="0.25">
      <c r="C3449" s="2" t="s">
        <v>7</v>
      </c>
      <c r="D3449" s="1">
        <v>3446</v>
      </c>
      <c r="E3449" s="1" t="s">
        <v>19</v>
      </c>
      <c r="F3449" s="1" t="s">
        <v>56</v>
      </c>
      <c r="G3449" s="1">
        <v>35</v>
      </c>
      <c r="H3449" s="3">
        <v>4830</v>
      </c>
      <c r="I3449" s="6">
        <f>COUNTIF($E$4:E3449,E3449)</f>
        <v>442</v>
      </c>
      <c r="J3449" s="4" t="str">
        <f t="shared" si="53"/>
        <v>woman's shoes442</v>
      </c>
      <c r="K3449" s="5"/>
      <c r="L3449" s="3"/>
    </row>
    <row r="3450" spans="3:12" x14ac:dyDescent="0.25">
      <c r="C3450" s="2" t="s">
        <v>7</v>
      </c>
      <c r="D3450" s="1">
        <v>3447</v>
      </c>
      <c r="E3450" s="1" t="s">
        <v>19</v>
      </c>
      <c r="F3450" s="1" t="s">
        <v>29</v>
      </c>
      <c r="G3450" s="1">
        <v>22</v>
      </c>
      <c r="H3450" s="3">
        <v>3036</v>
      </c>
      <c r="I3450" s="6">
        <f>COUNTIF($E$4:E3450,E3450)</f>
        <v>443</v>
      </c>
      <c r="J3450" s="4" t="str">
        <f t="shared" si="53"/>
        <v>woman's shoes443</v>
      </c>
      <c r="K3450" s="5"/>
      <c r="L3450" s="3"/>
    </row>
    <row r="3451" spans="3:12" x14ac:dyDescent="0.25">
      <c r="C3451" s="2" t="s">
        <v>7</v>
      </c>
      <c r="D3451" s="1">
        <v>3448</v>
      </c>
      <c r="E3451" s="1" t="s">
        <v>17</v>
      </c>
      <c r="F3451" s="1" t="s">
        <v>40</v>
      </c>
      <c r="G3451" s="1">
        <v>21</v>
      </c>
      <c r="H3451" s="3">
        <v>1419.6</v>
      </c>
      <c r="I3451" s="6">
        <f>COUNTIF($E$4:E3451,E3451)</f>
        <v>430</v>
      </c>
      <c r="J3451" s="4" t="str">
        <f t="shared" si="53"/>
        <v>blouses430</v>
      </c>
      <c r="K3451" s="5"/>
      <c r="L3451" s="3"/>
    </row>
    <row r="3452" spans="3:12" x14ac:dyDescent="0.25">
      <c r="C3452" s="2" t="s">
        <v>7</v>
      </c>
      <c r="D3452" s="1">
        <v>3449</v>
      </c>
      <c r="E3452" s="1" t="s">
        <v>17</v>
      </c>
      <c r="F3452" s="1" t="s">
        <v>27</v>
      </c>
      <c r="G3452" s="1">
        <v>22</v>
      </c>
      <c r="H3452" s="3">
        <v>1501.5</v>
      </c>
      <c r="I3452" s="6">
        <f>COUNTIF($E$4:E3452,E3452)</f>
        <v>431</v>
      </c>
      <c r="J3452" s="4" t="str">
        <f t="shared" si="53"/>
        <v>blouses431</v>
      </c>
      <c r="K3452" s="5"/>
      <c r="L3452" s="3"/>
    </row>
    <row r="3453" spans="3:12" x14ac:dyDescent="0.25">
      <c r="C3453" s="2" t="s">
        <v>7</v>
      </c>
      <c r="D3453" s="1">
        <v>3450</v>
      </c>
      <c r="E3453" s="1" t="s">
        <v>8</v>
      </c>
      <c r="F3453" s="1" t="s">
        <v>34</v>
      </c>
      <c r="G3453" s="1">
        <v>11</v>
      </c>
      <c r="H3453" s="3">
        <v>2333.1</v>
      </c>
      <c r="I3453" s="6">
        <f>COUNTIF($E$4:E3453,E3453)</f>
        <v>432</v>
      </c>
      <c r="J3453" s="4" t="str">
        <f t="shared" si="53"/>
        <v>purses432</v>
      </c>
      <c r="K3453" s="5"/>
      <c r="L3453" s="3"/>
    </row>
    <row r="3454" spans="3:12" x14ac:dyDescent="0.25">
      <c r="C3454" s="2" t="s">
        <v>7</v>
      </c>
      <c r="D3454" s="1">
        <v>3451</v>
      </c>
      <c r="E3454" s="1" t="s">
        <v>14</v>
      </c>
      <c r="F3454" s="1" t="s">
        <v>50</v>
      </c>
      <c r="G3454" s="1">
        <v>32</v>
      </c>
      <c r="H3454" s="3">
        <v>2060.8000000000002</v>
      </c>
      <c r="I3454" s="6">
        <f>COUNTIF($E$4:E3454,E3454)</f>
        <v>419</v>
      </c>
      <c r="J3454" s="4" t="str">
        <f t="shared" si="53"/>
        <v>pants419</v>
      </c>
      <c r="K3454" s="5"/>
      <c r="L3454" s="3"/>
    </row>
    <row r="3455" spans="3:12" x14ac:dyDescent="0.25">
      <c r="C3455" s="2" t="s">
        <v>7</v>
      </c>
      <c r="D3455" s="1">
        <v>3452</v>
      </c>
      <c r="E3455" s="1" t="s">
        <v>17</v>
      </c>
      <c r="F3455" s="1" t="s">
        <v>53</v>
      </c>
      <c r="G3455" s="1">
        <v>23</v>
      </c>
      <c r="H3455" s="3">
        <v>1375.4</v>
      </c>
      <c r="I3455" s="6">
        <f>COUNTIF($E$4:E3455,E3455)</f>
        <v>432</v>
      </c>
      <c r="J3455" s="4" t="str">
        <f t="shared" si="53"/>
        <v>blouses432</v>
      </c>
      <c r="K3455" s="5"/>
      <c r="L3455" s="3"/>
    </row>
    <row r="3456" spans="3:12" x14ac:dyDescent="0.25">
      <c r="C3456" s="2" t="s">
        <v>7</v>
      </c>
      <c r="D3456" s="1">
        <v>3453</v>
      </c>
      <c r="E3456" s="1" t="s">
        <v>15</v>
      </c>
      <c r="F3456" s="1" t="s">
        <v>43</v>
      </c>
      <c r="G3456" s="1">
        <v>30</v>
      </c>
      <c r="H3456" s="3">
        <v>2208</v>
      </c>
      <c r="I3456" s="6">
        <f>COUNTIF($E$4:E3456,E3456)</f>
        <v>411</v>
      </c>
      <c r="J3456" s="4" t="str">
        <f t="shared" si="53"/>
        <v>dresses411</v>
      </c>
      <c r="K3456" s="5"/>
      <c r="L3456" s="3"/>
    </row>
    <row r="3457" spans="3:12" x14ac:dyDescent="0.25">
      <c r="C3457" s="2" t="s">
        <v>7</v>
      </c>
      <c r="D3457" s="1">
        <v>3454</v>
      </c>
      <c r="E3457" s="1" t="s">
        <v>19</v>
      </c>
      <c r="F3457" s="1" t="s">
        <v>29</v>
      </c>
      <c r="G3457" s="1">
        <v>19</v>
      </c>
      <c r="H3457" s="3">
        <v>3106.5</v>
      </c>
      <c r="I3457" s="6">
        <f>COUNTIF($E$4:E3457,E3457)</f>
        <v>444</v>
      </c>
      <c r="J3457" s="4" t="str">
        <f t="shared" si="53"/>
        <v>woman's shoes444</v>
      </c>
      <c r="K3457" s="5"/>
      <c r="L3457" s="3"/>
    </row>
    <row r="3458" spans="3:12" x14ac:dyDescent="0.25">
      <c r="C3458" s="2" t="s">
        <v>7</v>
      </c>
      <c r="D3458" s="1">
        <v>3455</v>
      </c>
      <c r="E3458" s="1" t="s">
        <v>14</v>
      </c>
      <c r="F3458" s="1" t="s">
        <v>22</v>
      </c>
      <c r="G3458" s="1">
        <v>30</v>
      </c>
      <c r="H3458" s="3">
        <v>2142</v>
      </c>
      <c r="I3458" s="6">
        <f>COUNTIF($E$4:E3458,E3458)</f>
        <v>420</v>
      </c>
      <c r="J3458" s="4" t="str">
        <f t="shared" si="53"/>
        <v>pants420</v>
      </c>
      <c r="K3458" s="5"/>
      <c r="L3458" s="3"/>
    </row>
    <row r="3459" spans="3:12" x14ac:dyDescent="0.25">
      <c r="C3459" s="2" t="s">
        <v>7</v>
      </c>
      <c r="D3459" s="1">
        <v>3456</v>
      </c>
      <c r="E3459" s="1" t="s">
        <v>8</v>
      </c>
      <c r="F3459" s="1" t="s">
        <v>35</v>
      </c>
      <c r="G3459" s="1">
        <v>31</v>
      </c>
      <c r="H3459" s="3">
        <v>5989.2</v>
      </c>
      <c r="I3459" s="6">
        <f>COUNTIF($E$4:E3459,E3459)</f>
        <v>433</v>
      </c>
      <c r="J3459" s="4" t="str">
        <f t="shared" si="53"/>
        <v>purses433</v>
      </c>
      <c r="K3459" s="5"/>
      <c r="L3459" s="3"/>
    </row>
    <row r="3460" spans="3:12" x14ac:dyDescent="0.25">
      <c r="C3460" s="2" t="s">
        <v>7</v>
      </c>
      <c r="D3460" s="1">
        <v>3457</v>
      </c>
      <c r="E3460" s="1" t="s">
        <v>13</v>
      </c>
      <c r="F3460" s="1" t="s">
        <v>47</v>
      </c>
      <c r="G3460" s="1">
        <v>24</v>
      </c>
      <c r="H3460" s="3">
        <v>1166.4000000000001</v>
      </c>
      <c r="I3460" s="6">
        <f>COUNTIF($E$4:E3460,E3460)</f>
        <v>457</v>
      </c>
      <c r="J3460" s="4" t="str">
        <f t="shared" si="53"/>
        <v>shirts457</v>
      </c>
      <c r="K3460" s="5"/>
      <c r="L3460" s="3"/>
    </row>
    <row r="3461" spans="3:12" x14ac:dyDescent="0.25">
      <c r="C3461" s="2" t="s">
        <v>7</v>
      </c>
      <c r="D3461" s="1">
        <v>3458</v>
      </c>
      <c r="E3461" s="1" t="s">
        <v>13</v>
      </c>
      <c r="F3461" s="1" t="s">
        <v>55</v>
      </c>
      <c r="G3461" s="1">
        <v>13</v>
      </c>
      <c r="H3461" s="3">
        <v>538.20000000000005</v>
      </c>
      <c r="I3461" s="6">
        <f>COUNTIF($E$4:E3461,E3461)</f>
        <v>458</v>
      </c>
      <c r="J3461" s="4" t="str">
        <f t="shared" ref="J3461:J3524" si="54">E3461&amp;I3461</f>
        <v>shirts458</v>
      </c>
      <c r="K3461" s="5"/>
      <c r="L3461" s="3"/>
    </row>
    <row r="3462" spans="3:12" x14ac:dyDescent="0.25">
      <c r="C3462" s="2" t="s">
        <v>7</v>
      </c>
      <c r="D3462" s="1">
        <v>3459</v>
      </c>
      <c r="E3462" s="1" t="s">
        <v>17</v>
      </c>
      <c r="F3462" s="1" t="s">
        <v>35</v>
      </c>
      <c r="G3462" s="1">
        <v>12</v>
      </c>
      <c r="H3462" s="3">
        <v>826.8</v>
      </c>
      <c r="I3462" s="6">
        <f>COUNTIF($E$4:E3462,E3462)</f>
        <v>433</v>
      </c>
      <c r="J3462" s="4" t="str">
        <f t="shared" si="54"/>
        <v>blouses433</v>
      </c>
      <c r="K3462" s="5"/>
      <c r="L3462" s="3"/>
    </row>
    <row r="3463" spans="3:12" x14ac:dyDescent="0.25">
      <c r="C3463" s="2" t="s">
        <v>1</v>
      </c>
      <c r="D3463" s="1">
        <v>3460</v>
      </c>
      <c r="E3463" s="1" t="s">
        <v>13</v>
      </c>
      <c r="F3463" s="1" t="s">
        <v>6</v>
      </c>
      <c r="G3463" s="1">
        <v>10</v>
      </c>
      <c r="H3463" s="3">
        <v>414</v>
      </c>
      <c r="I3463" s="6">
        <f>COUNTIF($E$4:E3463,E3463)</f>
        <v>459</v>
      </c>
      <c r="J3463" s="4" t="str">
        <f t="shared" si="54"/>
        <v>shirts459</v>
      </c>
      <c r="K3463" s="5"/>
      <c r="L3463" s="3"/>
    </row>
    <row r="3464" spans="3:12" x14ac:dyDescent="0.25">
      <c r="C3464" s="2" t="s">
        <v>7</v>
      </c>
      <c r="D3464" s="1">
        <v>3461</v>
      </c>
      <c r="E3464" s="1" t="s">
        <v>14</v>
      </c>
      <c r="F3464" s="1" t="s">
        <v>63</v>
      </c>
      <c r="G3464" s="1">
        <v>20</v>
      </c>
      <c r="H3464" s="3">
        <v>1428</v>
      </c>
      <c r="I3464" s="6">
        <f>COUNTIF($E$4:E3464,E3464)</f>
        <v>421</v>
      </c>
      <c r="J3464" s="4" t="str">
        <f t="shared" si="54"/>
        <v>pants421</v>
      </c>
      <c r="K3464" s="5"/>
      <c r="L3464" s="3"/>
    </row>
    <row r="3465" spans="3:12" x14ac:dyDescent="0.25">
      <c r="C3465" s="2" t="s">
        <v>7</v>
      </c>
      <c r="D3465" s="1">
        <v>3462</v>
      </c>
      <c r="E3465" s="1" t="s">
        <v>13</v>
      </c>
      <c r="F3465" s="1" t="s">
        <v>47</v>
      </c>
      <c r="G3465" s="1">
        <v>29</v>
      </c>
      <c r="H3465" s="3">
        <v>1278.9000000000001</v>
      </c>
      <c r="I3465" s="6">
        <f>COUNTIF($E$4:E3465,E3465)</f>
        <v>460</v>
      </c>
      <c r="J3465" s="4" t="str">
        <f t="shared" si="54"/>
        <v>shirts460</v>
      </c>
      <c r="K3465" s="5"/>
      <c r="L3465" s="3"/>
    </row>
    <row r="3466" spans="3:12" x14ac:dyDescent="0.25">
      <c r="C3466" s="2" t="s">
        <v>7</v>
      </c>
      <c r="D3466" s="1">
        <v>3463</v>
      </c>
      <c r="E3466" s="1" t="s">
        <v>13</v>
      </c>
      <c r="F3466" s="1" t="s">
        <v>6</v>
      </c>
      <c r="G3466" s="1">
        <v>29</v>
      </c>
      <c r="H3466" s="3">
        <v>1318.05</v>
      </c>
      <c r="I3466" s="6">
        <f>COUNTIF($E$4:E3466,E3466)</f>
        <v>461</v>
      </c>
      <c r="J3466" s="4" t="str">
        <f t="shared" si="54"/>
        <v>shirts461</v>
      </c>
      <c r="K3466" s="5"/>
      <c r="L3466" s="3"/>
    </row>
    <row r="3467" spans="3:12" x14ac:dyDescent="0.25">
      <c r="C3467" s="2" t="s">
        <v>7</v>
      </c>
      <c r="D3467" s="1">
        <v>3464</v>
      </c>
      <c r="E3467" s="1" t="s">
        <v>13</v>
      </c>
      <c r="F3467" s="1" t="s">
        <v>33</v>
      </c>
      <c r="G3467" s="1">
        <v>27</v>
      </c>
      <c r="H3467" s="3">
        <v>1275.75</v>
      </c>
      <c r="I3467" s="6">
        <f>COUNTIF($E$4:E3467,E3467)</f>
        <v>462</v>
      </c>
      <c r="J3467" s="4" t="str">
        <f t="shared" si="54"/>
        <v>shirts462</v>
      </c>
      <c r="K3467" s="5"/>
      <c r="L3467" s="3"/>
    </row>
    <row r="3468" spans="3:12" x14ac:dyDescent="0.25">
      <c r="C3468" s="2" t="s">
        <v>7</v>
      </c>
      <c r="D3468" s="1">
        <v>3465</v>
      </c>
      <c r="E3468" s="1" t="s">
        <v>19</v>
      </c>
      <c r="F3468" s="1" t="s">
        <v>41</v>
      </c>
      <c r="G3468" s="1">
        <v>31</v>
      </c>
      <c r="H3468" s="3">
        <v>4185</v>
      </c>
      <c r="I3468" s="6">
        <f>COUNTIF($E$4:E3468,E3468)</f>
        <v>445</v>
      </c>
      <c r="J3468" s="4" t="str">
        <f t="shared" si="54"/>
        <v>woman's shoes445</v>
      </c>
      <c r="K3468" s="5"/>
      <c r="L3468" s="3"/>
    </row>
    <row r="3469" spans="3:12" x14ac:dyDescent="0.25">
      <c r="C3469" s="2" t="s">
        <v>7</v>
      </c>
      <c r="D3469" s="1">
        <v>3466</v>
      </c>
      <c r="E3469" s="1" t="s">
        <v>19</v>
      </c>
      <c r="F3469" s="1" t="s">
        <v>54</v>
      </c>
      <c r="G3469" s="1">
        <v>14</v>
      </c>
      <c r="H3469" s="3">
        <v>2100</v>
      </c>
      <c r="I3469" s="6">
        <f>COUNTIF($E$4:E3469,E3469)</f>
        <v>446</v>
      </c>
      <c r="J3469" s="4" t="str">
        <f t="shared" si="54"/>
        <v>woman's shoes446</v>
      </c>
      <c r="K3469" s="5"/>
      <c r="L3469" s="3"/>
    </row>
    <row r="3470" spans="3:12" x14ac:dyDescent="0.25">
      <c r="C3470" s="2" t="s">
        <v>7</v>
      </c>
      <c r="D3470" s="1">
        <v>3467</v>
      </c>
      <c r="E3470" s="1" t="s">
        <v>16</v>
      </c>
      <c r="F3470" s="1" t="s">
        <v>34</v>
      </c>
      <c r="G3470" s="1">
        <v>14</v>
      </c>
      <c r="H3470" s="3">
        <v>189</v>
      </c>
      <c r="I3470" s="6">
        <f>COUNTIF($E$4:E3470,E3470)</f>
        <v>459</v>
      </c>
      <c r="J3470" s="4" t="str">
        <f t="shared" si="54"/>
        <v>ties459</v>
      </c>
      <c r="K3470" s="5"/>
      <c r="L3470" s="3"/>
    </row>
    <row r="3471" spans="3:12" x14ac:dyDescent="0.25">
      <c r="C3471" s="2" t="s">
        <v>7</v>
      </c>
      <c r="D3471" s="1">
        <v>3468</v>
      </c>
      <c r="E3471" s="1" t="s">
        <v>18</v>
      </c>
      <c r="F3471" s="1" t="s">
        <v>35</v>
      </c>
      <c r="G3471" s="1">
        <v>21</v>
      </c>
      <c r="H3471" s="3">
        <v>1228.5</v>
      </c>
      <c r="I3471" s="6">
        <f>COUNTIF($E$4:E3471,E3471)</f>
        <v>403</v>
      </c>
      <c r="J3471" s="4" t="str">
        <f t="shared" si="54"/>
        <v>man shoes403</v>
      </c>
      <c r="K3471" s="5"/>
      <c r="L3471" s="3"/>
    </row>
    <row r="3472" spans="3:12" x14ac:dyDescent="0.25">
      <c r="C3472" s="2" t="s">
        <v>7</v>
      </c>
      <c r="D3472" s="1">
        <v>3469</v>
      </c>
      <c r="E3472" s="1" t="s">
        <v>17</v>
      </c>
      <c r="F3472" s="1" t="s">
        <v>22</v>
      </c>
      <c r="G3472" s="1">
        <v>33</v>
      </c>
      <c r="H3472" s="3">
        <v>2273.6999999999998</v>
      </c>
      <c r="I3472" s="6">
        <f>COUNTIF($E$4:E3472,E3472)</f>
        <v>434</v>
      </c>
      <c r="J3472" s="4" t="str">
        <f t="shared" si="54"/>
        <v>blouses434</v>
      </c>
      <c r="K3472" s="5"/>
      <c r="L3472" s="3"/>
    </row>
    <row r="3473" spans="3:12" x14ac:dyDescent="0.25">
      <c r="C3473" s="2" t="s">
        <v>7</v>
      </c>
      <c r="D3473" s="1">
        <v>3470</v>
      </c>
      <c r="E3473" s="1" t="s">
        <v>19</v>
      </c>
      <c r="F3473" s="1" t="s">
        <v>20</v>
      </c>
      <c r="G3473" s="1">
        <v>17</v>
      </c>
      <c r="H3473" s="3">
        <v>2422.5</v>
      </c>
      <c r="I3473" s="6">
        <f>COUNTIF($E$4:E3473,E3473)</f>
        <v>447</v>
      </c>
      <c r="J3473" s="4" t="str">
        <f t="shared" si="54"/>
        <v>woman's shoes447</v>
      </c>
      <c r="K3473" s="5"/>
      <c r="L3473" s="3"/>
    </row>
    <row r="3474" spans="3:12" x14ac:dyDescent="0.25">
      <c r="C3474" s="2" t="s">
        <v>7</v>
      </c>
      <c r="D3474" s="1">
        <v>3471</v>
      </c>
      <c r="E3474" s="1" t="s">
        <v>17</v>
      </c>
      <c r="F3474" s="1" t="s">
        <v>45</v>
      </c>
      <c r="G3474" s="1">
        <v>11</v>
      </c>
      <c r="H3474" s="3">
        <v>750.75</v>
      </c>
      <c r="I3474" s="6">
        <f>COUNTIF($E$4:E3474,E3474)</f>
        <v>435</v>
      </c>
      <c r="J3474" s="4" t="str">
        <f t="shared" si="54"/>
        <v>blouses435</v>
      </c>
      <c r="K3474" s="5"/>
      <c r="L3474" s="3"/>
    </row>
    <row r="3475" spans="3:12" x14ac:dyDescent="0.25">
      <c r="C3475" s="2" t="s">
        <v>7</v>
      </c>
      <c r="D3475" s="1">
        <v>3472</v>
      </c>
      <c r="E3475" s="1" t="s">
        <v>18</v>
      </c>
      <c r="F3475" s="1" t="s">
        <v>25</v>
      </c>
      <c r="G3475" s="1">
        <v>23</v>
      </c>
      <c r="H3475" s="3">
        <v>1405.3</v>
      </c>
      <c r="I3475" s="6">
        <f>COUNTIF($E$4:E3475,E3475)</f>
        <v>404</v>
      </c>
      <c r="J3475" s="4" t="str">
        <f t="shared" si="54"/>
        <v>man shoes404</v>
      </c>
      <c r="K3475" s="5"/>
      <c r="L3475" s="3"/>
    </row>
    <row r="3476" spans="3:12" x14ac:dyDescent="0.25">
      <c r="C3476" s="2" t="s">
        <v>7</v>
      </c>
      <c r="D3476" s="1">
        <v>3473</v>
      </c>
      <c r="E3476" s="1" t="s">
        <v>13</v>
      </c>
      <c r="F3476" s="1" t="s">
        <v>20</v>
      </c>
      <c r="G3476" s="1">
        <v>18</v>
      </c>
      <c r="H3476" s="3">
        <v>777.6</v>
      </c>
      <c r="I3476" s="6">
        <f>COUNTIF($E$4:E3476,E3476)</f>
        <v>463</v>
      </c>
      <c r="J3476" s="4" t="str">
        <f t="shared" si="54"/>
        <v>shirts463</v>
      </c>
      <c r="K3476" s="5"/>
      <c r="L3476" s="3"/>
    </row>
    <row r="3477" spans="3:12" x14ac:dyDescent="0.25">
      <c r="C3477" s="2" t="s">
        <v>7</v>
      </c>
      <c r="D3477" s="1">
        <v>3474</v>
      </c>
      <c r="E3477" s="1" t="s">
        <v>17</v>
      </c>
      <c r="F3477" s="1" t="s">
        <v>22</v>
      </c>
      <c r="G3477" s="1">
        <v>32</v>
      </c>
      <c r="H3477" s="3">
        <v>2225.6</v>
      </c>
      <c r="I3477" s="6">
        <f>COUNTIF($E$4:E3477,E3477)</f>
        <v>436</v>
      </c>
      <c r="J3477" s="4" t="str">
        <f t="shared" si="54"/>
        <v>blouses436</v>
      </c>
      <c r="K3477" s="5"/>
      <c r="L3477" s="3"/>
    </row>
    <row r="3478" spans="3:12" x14ac:dyDescent="0.25">
      <c r="C3478" s="2" t="s">
        <v>1</v>
      </c>
      <c r="D3478" s="1">
        <v>3475</v>
      </c>
      <c r="E3478" s="1" t="s">
        <v>17</v>
      </c>
      <c r="F3478" s="1" t="s">
        <v>45</v>
      </c>
      <c r="G3478" s="1">
        <v>23</v>
      </c>
      <c r="H3478" s="3">
        <v>1360.45</v>
      </c>
      <c r="I3478" s="6">
        <f>COUNTIF($E$4:E3478,E3478)</f>
        <v>437</v>
      </c>
      <c r="J3478" s="4" t="str">
        <f t="shared" si="54"/>
        <v>blouses437</v>
      </c>
      <c r="K3478" s="5"/>
      <c r="L3478" s="3"/>
    </row>
    <row r="3479" spans="3:12" x14ac:dyDescent="0.25">
      <c r="C3479" s="2" t="s">
        <v>7</v>
      </c>
      <c r="D3479" s="1">
        <v>3476</v>
      </c>
      <c r="E3479" s="1" t="s">
        <v>13</v>
      </c>
      <c r="F3479" s="1" t="s">
        <v>30</v>
      </c>
      <c r="G3479" s="1">
        <v>23</v>
      </c>
      <c r="H3479" s="3">
        <v>1055.7</v>
      </c>
      <c r="I3479" s="6">
        <f>COUNTIF($E$4:E3479,E3479)</f>
        <v>464</v>
      </c>
      <c r="J3479" s="4" t="str">
        <f t="shared" si="54"/>
        <v>shirts464</v>
      </c>
      <c r="K3479" s="5"/>
      <c r="L3479" s="3"/>
    </row>
    <row r="3480" spans="3:12" x14ac:dyDescent="0.25">
      <c r="C3480" s="2" t="s">
        <v>7</v>
      </c>
      <c r="D3480" s="1">
        <v>3477</v>
      </c>
      <c r="E3480" s="1" t="s">
        <v>17</v>
      </c>
      <c r="F3480" s="1" t="s">
        <v>24</v>
      </c>
      <c r="G3480" s="1">
        <v>20</v>
      </c>
      <c r="H3480" s="3">
        <v>1404</v>
      </c>
      <c r="I3480" s="6">
        <f>COUNTIF($E$4:E3480,E3480)</f>
        <v>438</v>
      </c>
      <c r="J3480" s="4" t="str">
        <f t="shared" si="54"/>
        <v>blouses438</v>
      </c>
      <c r="K3480" s="5"/>
      <c r="L3480" s="3"/>
    </row>
    <row r="3481" spans="3:12" x14ac:dyDescent="0.25">
      <c r="C3481" s="2" t="s">
        <v>7</v>
      </c>
      <c r="D3481" s="1">
        <v>3478</v>
      </c>
      <c r="E3481" s="1" t="s">
        <v>15</v>
      </c>
      <c r="F3481" s="1" t="s">
        <v>38</v>
      </c>
      <c r="G3481" s="1">
        <v>19</v>
      </c>
      <c r="H3481" s="3">
        <v>1489.6</v>
      </c>
      <c r="I3481" s="6">
        <f>COUNTIF($E$4:E3481,E3481)</f>
        <v>412</v>
      </c>
      <c r="J3481" s="4" t="str">
        <f t="shared" si="54"/>
        <v>dresses412</v>
      </c>
      <c r="K3481" s="5"/>
      <c r="L3481" s="3"/>
    </row>
    <row r="3482" spans="3:12" x14ac:dyDescent="0.25">
      <c r="C3482" s="2" t="s">
        <v>7</v>
      </c>
      <c r="D3482" s="1">
        <v>3479</v>
      </c>
      <c r="E3482" s="1" t="s">
        <v>8</v>
      </c>
      <c r="F3482" s="1" t="s">
        <v>50</v>
      </c>
      <c r="G3482" s="1">
        <v>29</v>
      </c>
      <c r="H3482" s="3">
        <v>5785.5</v>
      </c>
      <c r="I3482" s="6">
        <f>COUNTIF($E$4:E3482,E3482)</f>
        <v>434</v>
      </c>
      <c r="J3482" s="4" t="str">
        <f t="shared" si="54"/>
        <v>purses434</v>
      </c>
      <c r="K3482" s="5"/>
      <c r="L3482" s="3"/>
    </row>
    <row r="3483" spans="3:12" x14ac:dyDescent="0.25">
      <c r="C3483" s="2" t="s">
        <v>7</v>
      </c>
      <c r="D3483" s="1">
        <v>3480</v>
      </c>
      <c r="E3483" s="1" t="s">
        <v>14</v>
      </c>
      <c r="F3483" s="1" t="s">
        <v>10</v>
      </c>
      <c r="G3483" s="1">
        <v>35</v>
      </c>
      <c r="H3483" s="3">
        <v>2523.5</v>
      </c>
      <c r="I3483" s="6">
        <f>COUNTIF($E$4:E3483,E3483)</f>
        <v>422</v>
      </c>
      <c r="J3483" s="4" t="str">
        <f t="shared" si="54"/>
        <v>pants422</v>
      </c>
      <c r="K3483" s="5"/>
      <c r="L3483" s="3"/>
    </row>
    <row r="3484" spans="3:12" x14ac:dyDescent="0.25">
      <c r="C3484" s="2" t="s">
        <v>7</v>
      </c>
      <c r="D3484" s="1">
        <v>3481</v>
      </c>
      <c r="E3484" s="1" t="s">
        <v>13</v>
      </c>
      <c r="F3484" s="1" t="s">
        <v>31</v>
      </c>
      <c r="G3484" s="1">
        <v>20</v>
      </c>
      <c r="H3484" s="3">
        <v>927</v>
      </c>
      <c r="I3484" s="6">
        <f>COUNTIF($E$4:E3484,E3484)</f>
        <v>465</v>
      </c>
      <c r="J3484" s="4" t="str">
        <f t="shared" si="54"/>
        <v>shirts465</v>
      </c>
      <c r="K3484" s="5"/>
      <c r="L3484" s="3"/>
    </row>
    <row r="3485" spans="3:12" x14ac:dyDescent="0.25">
      <c r="C3485" s="2" t="s">
        <v>7</v>
      </c>
      <c r="D3485" s="1">
        <v>3482</v>
      </c>
      <c r="E3485" s="1" t="s">
        <v>14</v>
      </c>
      <c r="F3485" s="1" t="s">
        <v>31</v>
      </c>
      <c r="G3485" s="1">
        <v>28</v>
      </c>
      <c r="H3485" s="3">
        <v>1842.4</v>
      </c>
      <c r="I3485" s="6">
        <f>COUNTIF($E$4:E3485,E3485)</f>
        <v>423</v>
      </c>
      <c r="J3485" s="4" t="str">
        <f t="shared" si="54"/>
        <v>pants423</v>
      </c>
      <c r="K3485" s="5"/>
      <c r="L3485" s="3"/>
    </row>
    <row r="3486" spans="3:12" x14ac:dyDescent="0.25">
      <c r="C3486" s="2" t="s">
        <v>7</v>
      </c>
      <c r="D3486" s="1">
        <v>3483</v>
      </c>
      <c r="E3486" s="1" t="s">
        <v>13</v>
      </c>
      <c r="F3486" s="1" t="s">
        <v>22</v>
      </c>
      <c r="G3486" s="1">
        <v>26</v>
      </c>
      <c r="H3486" s="3">
        <v>1158.3</v>
      </c>
      <c r="I3486" s="6">
        <f>COUNTIF($E$4:E3486,E3486)</f>
        <v>466</v>
      </c>
      <c r="J3486" s="4" t="str">
        <f t="shared" si="54"/>
        <v>shirts466</v>
      </c>
      <c r="K3486" s="5"/>
      <c r="L3486" s="3"/>
    </row>
    <row r="3487" spans="3:12" x14ac:dyDescent="0.25">
      <c r="C3487" s="2" t="s">
        <v>7</v>
      </c>
      <c r="D3487" s="1">
        <v>3484</v>
      </c>
      <c r="E3487" s="1" t="s">
        <v>19</v>
      </c>
      <c r="F3487" s="1" t="s">
        <v>37</v>
      </c>
      <c r="G3487" s="1">
        <v>23</v>
      </c>
      <c r="H3487" s="3">
        <v>3277.5</v>
      </c>
      <c r="I3487" s="6">
        <f>COUNTIF($E$4:E3487,E3487)</f>
        <v>448</v>
      </c>
      <c r="J3487" s="4" t="str">
        <f t="shared" si="54"/>
        <v>woman's shoes448</v>
      </c>
      <c r="K3487" s="5"/>
      <c r="L3487" s="3"/>
    </row>
    <row r="3488" spans="3:12" x14ac:dyDescent="0.25">
      <c r="C3488" s="2" t="s">
        <v>7</v>
      </c>
      <c r="D3488" s="1">
        <v>3485</v>
      </c>
      <c r="E3488" s="1" t="s">
        <v>17</v>
      </c>
      <c r="F3488" s="1" t="s">
        <v>63</v>
      </c>
      <c r="G3488" s="1">
        <v>32</v>
      </c>
      <c r="H3488" s="3">
        <v>2017.6</v>
      </c>
      <c r="I3488" s="6">
        <f>COUNTIF($E$4:E3488,E3488)</f>
        <v>439</v>
      </c>
      <c r="J3488" s="4" t="str">
        <f t="shared" si="54"/>
        <v>blouses439</v>
      </c>
      <c r="K3488" s="5"/>
      <c r="L3488" s="3"/>
    </row>
    <row r="3489" spans="3:12" x14ac:dyDescent="0.25">
      <c r="C3489" s="2" t="s">
        <v>7</v>
      </c>
      <c r="D3489" s="1">
        <v>3486</v>
      </c>
      <c r="E3489" s="1" t="s">
        <v>13</v>
      </c>
      <c r="F3489" s="1" t="s">
        <v>23</v>
      </c>
      <c r="G3489" s="1">
        <v>21</v>
      </c>
      <c r="H3489" s="3">
        <v>945</v>
      </c>
      <c r="I3489" s="6">
        <f>COUNTIF($E$4:E3489,E3489)</f>
        <v>467</v>
      </c>
      <c r="J3489" s="4" t="str">
        <f t="shared" si="54"/>
        <v>shirts467</v>
      </c>
      <c r="K3489" s="5"/>
      <c r="L3489" s="3"/>
    </row>
    <row r="3490" spans="3:12" x14ac:dyDescent="0.25">
      <c r="C3490" s="2" t="s">
        <v>7</v>
      </c>
      <c r="D3490" s="1">
        <v>3487</v>
      </c>
      <c r="E3490" s="1" t="s">
        <v>17</v>
      </c>
      <c r="F3490" s="1" t="s">
        <v>30</v>
      </c>
      <c r="G3490" s="1">
        <v>33</v>
      </c>
      <c r="H3490" s="3">
        <v>2316.6</v>
      </c>
      <c r="I3490" s="6">
        <f>COUNTIF($E$4:E3490,E3490)</f>
        <v>440</v>
      </c>
      <c r="J3490" s="4" t="str">
        <f t="shared" si="54"/>
        <v>blouses440</v>
      </c>
      <c r="K3490" s="5"/>
      <c r="L3490" s="3"/>
    </row>
    <row r="3491" spans="3:12" x14ac:dyDescent="0.25">
      <c r="C3491" s="2" t="s">
        <v>7</v>
      </c>
      <c r="D3491" s="1">
        <v>3488</v>
      </c>
      <c r="E3491" s="1" t="s">
        <v>8</v>
      </c>
      <c r="F3491" s="1" t="s">
        <v>9</v>
      </c>
      <c r="G3491" s="1">
        <v>33</v>
      </c>
      <c r="H3491" s="3">
        <v>6375.6</v>
      </c>
      <c r="I3491" s="6">
        <f>COUNTIF($E$4:E3491,E3491)</f>
        <v>435</v>
      </c>
      <c r="J3491" s="4" t="str">
        <f t="shared" si="54"/>
        <v>purses435</v>
      </c>
      <c r="K3491" s="5"/>
      <c r="L3491" s="3"/>
    </row>
    <row r="3492" spans="3:12" x14ac:dyDescent="0.25">
      <c r="C3492" s="2" t="s">
        <v>7</v>
      </c>
      <c r="D3492" s="1">
        <v>3489</v>
      </c>
      <c r="E3492" s="1" t="s">
        <v>19</v>
      </c>
      <c r="F3492" s="1" t="s">
        <v>45</v>
      </c>
      <c r="G3492" s="1">
        <v>15</v>
      </c>
      <c r="H3492" s="3">
        <v>2452.5</v>
      </c>
      <c r="I3492" s="6">
        <f>COUNTIF($E$4:E3492,E3492)</f>
        <v>449</v>
      </c>
      <c r="J3492" s="4" t="str">
        <f t="shared" si="54"/>
        <v>woman's shoes449</v>
      </c>
      <c r="K3492" s="5"/>
      <c r="L3492" s="3"/>
    </row>
    <row r="3493" spans="3:12" x14ac:dyDescent="0.25">
      <c r="C3493" s="2" t="s">
        <v>7</v>
      </c>
      <c r="D3493" s="1">
        <v>3490</v>
      </c>
      <c r="E3493" s="1" t="s">
        <v>14</v>
      </c>
      <c r="F3493" s="1" t="s">
        <v>29</v>
      </c>
      <c r="G3493" s="1">
        <v>35</v>
      </c>
      <c r="H3493" s="3">
        <v>2425.5</v>
      </c>
      <c r="I3493" s="6">
        <f>COUNTIF($E$4:E3493,E3493)</f>
        <v>424</v>
      </c>
      <c r="J3493" s="4" t="str">
        <f t="shared" si="54"/>
        <v>pants424</v>
      </c>
      <c r="K3493" s="5"/>
      <c r="L3493" s="3"/>
    </row>
    <row r="3494" spans="3:12" x14ac:dyDescent="0.25">
      <c r="C3494" s="2" t="s">
        <v>7</v>
      </c>
      <c r="D3494" s="1">
        <v>3491</v>
      </c>
      <c r="E3494" s="1" t="s">
        <v>8</v>
      </c>
      <c r="F3494" s="1" t="s">
        <v>54</v>
      </c>
      <c r="G3494" s="1">
        <v>30</v>
      </c>
      <c r="H3494" s="3">
        <v>6237</v>
      </c>
      <c r="I3494" s="6">
        <f>COUNTIF($E$4:E3494,E3494)</f>
        <v>436</v>
      </c>
      <c r="J3494" s="4" t="str">
        <f t="shared" si="54"/>
        <v>purses436</v>
      </c>
      <c r="K3494" s="5"/>
      <c r="L3494" s="3"/>
    </row>
    <row r="3495" spans="3:12" x14ac:dyDescent="0.25">
      <c r="C3495" s="2" t="s">
        <v>7</v>
      </c>
      <c r="D3495" s="1">
        <v>3492</v>
      </c>
      <c r="E3495" s="1" t="s">
        <v>8</v>
      </c>
      <c r="F3495" s="1" t="s">
        <v>27</v>
      </c>
      <c r="G3495" s="1">
        <v>18</v>
      </c>
      <c r="H3495" s="3">
        <v>3969</v>
      </c>
      <c r="I3495" s="6">
        <f>COUNTIF($E$4:E3495,E3495)</f>
        <v>437</v>
      </c>
      <c r="J3495" s="4" t="str">
        <f t="shared" si="54"/>
        <v>purses437</v>
      </c>
      <c r="K3495" s="5"/>
      <c r="L3495" s="3"/>
    </row>
    <row r="3496" spans="3:12" x14ac:dyDescent="0.25">
      <c r="C3496" s="2" t="s">
        <v>7</v>
      </c>
      <c r="D3496" s="1">
        <v>3493</v>
      </c>
      <c r="E3496" s="1" t="s">
        <v>16</v>
      </c>
      <c r="F3496" s="1" t="s">
        <v>64</v>
      </c>
      <c r="G3496" s="1">
        <v>18</v>
      </c>
      <c r="H3496" s="3">
        <v>251.1</v>
      </c>
      <c r="I3496" s="6">
        <f>COUNTIF($E$4:E3496,E3496)</f>
        <v>460</v>
      </c>
      <c r="J3496" s="4" t="str">
        <f t="shared" si="54"/>
        <v>ties460</v>
      </c>
      <c r="K3496" s="5"/>
      <c r="L3496" s="3"/>
    </row>
    <row r="3497" spans="3:12" x14ac:dyDescent="0.25">
      <c r="C3497" s="2" t="s">
        <v>7</v>
      </c>
      <c r="D3497" s="1">
        <v>3494</v>
      </c>
      <c r="E3497" s="1" t="s">
        <v>15</v>
      </c>
      <c r="F3497" s="1" t="s">
        <v>42</v>
      </c>
      <c r="G3497" s="1">
        <v>24</v>
      </c>
      <c r="H3497" s="3">
        <v>1977.6</v>
      </c>
      <c r="I3497" s="6">
        <f>COUNTIF($E$4:E3497,E3497)</f>
        <v>413</v>
      </c>
      <c r="J3497" s="4" t="str">
        <f t="shared" si="54"/>
        <v>dresses413</v>
      </c>
      <c r="K3497" s="5"/>
      <c r="L3497" s="3"/>
    </row>
    <row r="3498" spans="3:12" x14ac:dyDescent="0.25">
      <c r="C3498" s="2" t="s">
        <v>7</v>
      </c>
      <c r="D3498" s="1">
        <v>3495</v>
      </c>
      <c r="E3498" s="1" t="s">
        <v>15</v>
      </c>
      <c r="F3498" s="1" t="s">
        <v>9</v>
      </c>
      <c r="G3498" s="1">
        <v>11</v>
      </c>
      <c r="H3498" s="3">
        <v>932.8</v>
      </c>
      <c r="I3498" s="6">
        <f>COUNTIF($E$4:E3498,E3498)</f>
        <v>414</v>
      </c>
      <c r="J3498" s="4" t="str">
        <f t="shared" si="54"/>
        <v>dresses414</v>
      </c>
      <c r="K3498" s="5"/>
      <c r="L3498" s="3"/>
    </row>
    <row r="3499" spans="3:12" x14ac:dyDescent="0.25">
      <c r="C3499" s="2" t="s">
        <v>7</v>
      </c>
      <c r="D3499" s="1">
        <v>3496</v>
      </c>
      <c r="E3499" s="1" t="s">
        <v>18</v>
      </c>
      <c r="F3499" s="1" t="s">
        <v>61</v>
      </c>
      <c r="G3499" s="1">
        <v>32</v>
      </c>
      <c r="H3499" s="3">
        <v>2142.4</v>
      </c>
      <c r="I3499" s="6">
        <f>COUNTIF($E$4:E3499,E3499)</f>
        <v>405</v>
      </c>
      <c r="J3499" s="4" t="str">
        <f t="shared" si="54"/>
        <v>man shoes405</v>
      </c>
      <c r="K3499" s="5"/>
      <c r="L3499" s="3"/>
    </row>
    <row r="3500" spans="3:12" x14ac:dyDescent="0.25">
      <c r="C3500" s="2" t="s">
        <v>7</v>
      </c>
      <c r="D3500" s="1">
        <v>3497</v>
      </c>
      <c r="E3500" s="1" t="s">
        <v>19</v>
      </c>
      <c r="F3500" s="1" t="s">
        <v>63</v>
      </c>
      <c r="G3500" s="1">
        <v>23</v>
      </c>
      <c r="H3500" s="3">
        <v>3450</v>
      </c>
      <c r="I3500" s="6">
        <f>COUNTIF($E$4:E3500,E3500)</f>
        <v>450</v>
      </c>
      <c r="J3500" s="4" t="str">
        <f t="shared" si="54"/>
        <v>woman's shoes450</v>
      </c>
      <c r="K3500" s="5"/>
      <c r="L3500" s="3"/>
    </row>
    <row r="3501" spans="3:12" x14ac:dyDescent="0.25">
      <c r="C3501" s="2" t="s">
        <v>7</v>
      </c>
      <c r="D3501" s="1">
        <v>3498</v>
      </c>
      <c r="E3501" s="1" t="s">
        <v>13</v>
      </c>
      <c r="F3501" s="1" t="s">
        <v>49</v>
      </c>
      <c r="G3501" s="1">
        <v>13</v>
      </c>
      <c r="H3501" s="3">
        <v>637.65</v>
      </c>
      <c r="I3501" s="6">
        <f>COUNTIF($E$4:E3501,E3501)</f>
        <v>468</v>
      </c>
      <c r="J3501" s="4" t="str">
        <f t="shared" si="54"/>
        <v>shirts468</v>
      </c>
      <c r="K3501" s="5"/>
      <c r="L3501" s="3"/>
    </row>
    <row r="3502" spans="3:12" x14ac:dyDescent="0.25">
      <c r="C3502" s="2" t="s">
        <v>1</v>
      </c>
      <c r="D3502" s="1">
        <v>3499</v>
      </c>
      <c r="E3502" s="1" t="s">
        <v>13</v>
      </c>
      <c r="F3502" s="1" t="s">
        <v>25</v>
      </c>
      <c r="G3502" s="1">
        <v>31</v>
      </c>
      <c r="H3502" s="3">
        <v>1464.75</v>
      </c>
      <c r="I3502" s="6">
        <f>COUNTIF($E$4:E3502,E3502)</f>
        <v>469</v>
      </c>
      <c r="J3502" s="4" t="str">
        <f t="shared" si="54"/>
        <v>shirts469</v>
      </c>
      <c r="K3502" s="5"/>
      <c r="L3502" s="3"/>
    </row>
    <row r="3503" spans="3:12" x14ac:dyDescent="0.25">
      <c r="C3503" s="2" t="s">
        <v>7</v>
      </c>
      <c r="D3503" s="1">
        <v>3500</v>
      </c>
      <c r="E3503" s="1" t="s">
        <v>13</v>
      </c>
      <c r="F3503" s="1" t="s">
        <v>36</v>
      </c>
      <c r="G3503" s="1">
        <v>14</v>
      </c>
      <c r="H3503" s="3">
        <v>617.4</v>
      </c>
      <c r="I3503" s="6">
        <f>COUNTIF($E$4:E3503,E3503)</f>
        <v>470</v>
      </c>
      <c r="J3503" s="4" t="str">
        <f t="shared" si="54"/>
        <v>shirts470</v>
      </c>
      <c r="K3503" s="5"/>
      <c r="L3503" s="3"/>
    </row>
    <row r="3504" spans="3:12" x14ac:dyDescent="0.25">
      <c r="C3504" s="2" t="s">
        <v>7</v>
      </c>
      <c r="D3504" s="1">
        <v>3501</v>
      </c>
      <c r="E3504" s="1" t="s">
        <v>19</v>
      </c>
      <c r="F3504" s="1" t="s">
        <v>58</v>
      </c>
      <c r="G3504" s="1">
        <v>17</v>
      </c>
      <c r="H3504" s="3">
        <v>2754</v>
      </c>
      <c r="I3504" s="6">
        <f>COUNTIF($E$4:E3504,E3504)</f>
        <v>451</v>
      </c>
      <c r="J3504" s="4" t="str">
        <f t="shared" si="54"/>
        <v>woman's shoes451</v>
      </c>
      <c r="K3504" s="5"/>
      <c r="L3504" s="3"/>
    </row>
    <row r="3505" spans="3:12" x14ac:dyDescent="0.25">
      <c r="C3505" s="2" t="s">
        <v>7</v>
      </c>
      <c r="D3505" s="1">
        <v>3502</v>
      </c>
      <c r="E3505" s="1" t="s">
        <v>8</v>
      </c>
      <c r="F3505" s="1" t="s">
        <v>47</v>
      </c>
      <c r="G3505" s="1">
        <v>20</v>
      </c>
      <c r="H3505" s="3">
        <v>4158</v>
      </c>
      <c r="I3505" s="6">
        <f>COUNTIF($E$4:E3505,E3505)</f>
        <v>438</v>
      </c>
      <c r="J3505" s="4" t="str">
        <f t="shared" si="54"/>
        <v>purses438</v>
      </c>
      <c r="K3505" s="5"/>
      <c r="L3505" s="3"/>
    </row>
    <row r="3506" spans="3:12" x14ac:dyDescent="0.25">
      <c r="C3506" s="2" t="s">
        <v>7</v>
      </c>
      <c r="D3506" s="1">
        <v>3503</v>
      </c>
      <c r="E3506" s="1" t="s">
        <v>16</v>
      </c>
      <c r="F3506" s="1" t="s">
        <v>25</v>
      </c>
      <c r="G3506" s="1">
        <v>18</v>
      </c>
      <c r="H3506" s="3">
        <v>248.4</v>
      </c>
      <c r="I3506" s="6">
        <f>COUNTIF($E$4:E3506,E3506)</f>
        <v>461</v>
      </c>
      <c r="J3506" s="4" t="str">
        <f t="shared" si="54"/>
        <v>ties461</v>
      </c>
      <c r="K3506" s="5"/>
      <c r="L3506" s="3"/>
    </row>
    <row r="3507" spans="3:12" x14ac:dyDescent="0.25">
      <c r="C3507" s="2" t="s">
        <v>7</v>
      </c>
      <c r="D3507" s="1">
        <v>3504</v>
      </c>
      <c r="E3507" s="1" t="s">
        <v>17</v>
      </c>
      <c r="F3507" s="1" t="s">
        <v>43</v>
      </c>
      <c r="G3507" s="1">
        <v>31</v>
      </c>
      <c r="H3507" s="3">
        <v>1833.65</v>
      </c>
      <c r="I3507" s="6">
        <f>COUNTIF($E$4:E3507,E3507)</f>
        <v>441</v>
      </c>
      <c r="J3507" s="4" t="str">
        <f t="shared" si="54"/>
        <v>blouses441</v>
      </c>
      <c r="K3507" s="5"/>
      <c r="L3507" s="3"/>
    </row>
    <row r="3508" spans="3:12" x14ac:dyDescent="0.25">
      <c r="C3508" s="2" t="s">
        <v>7</v>
      </c>
      <c r="D3508" s="1">
        <v>3505</v>
      </c>
      <c r="E3508" s="1" t="s">
        <v>8</v>
      </c>
      <c r="F3508" s="1" t="s">
        <v>11</v>
      </c>
      <c r="G3508" s="1">
        <v>31</v>
      </c>
      <c r="H3508" s="3">
        <v>6575.1</v>
      </c>
      <c r="I3508" s="6">
        <f>COUNTIF($E$4:E3508,E3508)</f>
        <v>439</v>
      </c>
      <c r="J3508" s="4" t="str">
        <f t="shared" si="54"/>
        <v>purses439</v>
      </c>
      <c r="K3508" s="5"/>
      <c r="L3508" s="3"/>
    </row>
    <row r="3509" spans="3:12" x14ac:dyDescent="0.25">
      <c r="C3509" s="2" t="s">
        <v>7</v>
      </c>
      <c r="D3509" s="1">
        <v>3506</v>
      </c>
      <c r="E3509" s="1" t="s">
        <v>19</v>
      </c>
      <c r="F3509" s="1" t="s">
        <v>34</v>
      </c>
      <c r="G3509" s="1">
        <v>25</v>
      </c>
      <c r="H3509" s="3">
        <v>3750</v>
      </c>
      <c r="I3509" s="6">
        <f>COUNTIF($E$4:E3509,E3509)</f>
        <v>452</v>
      </c>
      <c r="J3509" s="4" t="str">
        <f t="shared" si="54"/>
        <v>woman's shoes452</v>
      </c>
      <c r="K3509" s="5"/>
      <c r="L3509" s="3"/>
    </row>
    <row r="3510" spans="3:12" x14ac:dyDescent="0.25">
      <c r="C3510" s="2" t="s">
        <v>7</v>
      </c>
      <c r="D3510" s="1">
        <v>3507</v>
      </c>
      <c r="E3510" s="1" t="s">
        <v>17</v>
      </c>
      <c r="F3510" s="1" t="s">
        <v>9</v>
      </c>
      <c r="G3510" s="1">
        <v>11</v>
      </c>
      <c r="H3510" s="3">
        <v>779.35</v>
      </c>
      <c r="I3510" s="6">
        <f>COUNTIF($E$4:E3510,E3510)</f>
        <v>442</v>
      </c>
      <c r="J3510" s="4" t="str">
        <f t="shared" si="54"/>
        <v>blouses442</v>
      </c>
      <c r="K3510" s="5"/>
      <c r="L3510" s="3"/>
    </row>
    <row r="3511" spans="3:12" x14ac:dyDescent="0.25">
      <c r="C3511" s="2" t="s">
        <v>7</v>
      </c>
      <c r="D3511" s="1">
        <v>3508</v>
      </c>
      <c r="E3511" s="1" t="s">
        <v>17</v>
      </c>
      <c r="F3511" s="1" t="s">
        <v>24</v>
      </c>
      <c r="G3511" s="1">
        <v>35</v>
      </c>
      <c r="H3511" s="3">
        <v>2070.25</v>
      </c>
      <c r="I3511" s="6">
        <f>COUNTIF($E$4:E3511,E3511)</f>
        <v>443</v>
      </c>
      <c r="J3511" s="4" t="str">
        <f t="shared" si="54"/>
        <v>blouses443</v>
      </c>
      <c r="K3511" s="5"/>
      <c r="L3511" s="3"/>
    </row>
    <row r="3512" spans="3:12" x14ac:dyDescent="0.25">
      <c r="C3512" s="2" t="s">
        <v>7</v>
      </c>
      <c r="D3512" s="1">
        <v>3509</v>
      </c>
      <c r="E3512" s="1" t="s">
        <v>19</v>
      </c>
      <c r="F3512" s="1" t="s">
        <v>34</v>
      </c>
      <c r="G3512" s="1">
        <v>19</v>
      </c>
      <c r="H3512" s="3">
        <v>2850</v>
      </c>
      <c r="I3512" s="6">
        <f>COUNTIF($E$4:E3512,E3512)</f>
        <v>453</v>
      </c>
      <c r="J3512" s="4" t="str">
        <f t="shared" si="54"/>
        <v>woman's shoes453</v>
      </c>
      <c r="K3512" s="5"/>
      <c r="L3512" s="3"/>
    </row>
    <row r="3513" spans="3:12" x14ac:dyDescent="0.25">
      <c r="C3513" s="2" t="s">
        <v>7</v>
      </c>
      <c r="D3513" s="1">
        <v>3510</v>
      </c>
      <c r="E3513" s="1" t="s">
        <v>18</v>
      </c>
      <c r="F3513" s="1" t="s">
        <v>49</v>
      </c>
      <c r="G3513" s="1">
        <v>22</v>
      </c>
      <c r="H3513" s="3">
        <v>1573</v>
      </c>
      <c r="I3513" s="6">
        <f>COUNTIF($E$4:E3513,E3513)</f>
        <v>406</v>
      </c>
      <c r="J3513" s="4" t="str">
        <f t="shared" si="54"/>
        <v>man shoes406</v>
      </c>
      <c r="K3513" s="5"/>
      <c r="L3513" s="3"/>
    </row>
    <row r="3514" spans="3:12" x14ac:dyDescent="0.25">
      <c r="C3514" s="2" t="s">
        <v>7</v>
      </c>
      <c r="D3514" s="1">
        <v>3511</v>
      </c>
      <c r="E3514" s="1" t="s">
        <v>14</v>
      </c>
      <c r="F3514" s="1" t="s">
        <v>27</v>
      </c>
      <c r="G3514" s="1">
        <v>20</v>
      </c>
      <c r="H3514" s="3">
        <v>1414</v>
      </c>
      <c r="I3514" s="6">
        <f>COUNTIF($E$4:E3514,E3514)</f>
        <v>425</v>
      </c>
      <c r="J3514" s="4" t="str">
        <f t="shared" si="54"/>
        <v>pants425</v>
      </c>
      <c r="K3514" s="5"/>
      <c r="L3514" s="3"/>
    </row>
    <row r="3515" spans="3:12" x14ac:dyDescent="0.25">
      <c r="C3515" s="2" t="s">
        <v>7</v>
      </c>
      <c r="D3515" s="1">
        <v>3512</v>
      </c>
      <c r="E3515" s="1" t="s">
        <v>18</v>
      </c>
      <c r="F3515" s="1" t="s">
        <v>39</v>
      </c>
      <c r="G3515" s="1">
        <v>20</v>
      </c>
      <c r="H3515" s="3">
        <v>1378</v>
      </c>
      <c r="I3515" s="6">
        <f>COUNTIF($E$4:E3515,E3515)</f>
        <v>407</v>
      </c>
      <c r="J3515" s="4" t="str">
        <f t="shared" si="54"/>
        <v>man shoes407</v>
      </c>
      <c r="K3515" s="5"/>
      <c r="L3515" s="3"/>
    </row>
    <row r="3516" spans="3:12" x14ac:dyDescent="0.25">
      <c r="C3516" s="2" t="s">
        <v>7</v>
      </c>
      <c r="D3516" s="1">
        <v>3513</v>
      </c>
      <c r="E3516" s="1" t="s">
        <v>18</v>
      </c>
      <c r="F3516" s="1" t="s">
        <v>63</v>
      </c>
      <c r="G3516" s="1">
        <v>31</v>
      </c>
      <c r="H3516" s="3">
        <v>2075.4499999999998</v>
      </c>
      <c r="I3516" s="6">
        <f>COUNTIF($E$4:E3516,E3516)</f>
        <v>408</v>
      </c>
      <c r="J3516" s="4" t="str">
        <f t="shared" si="54"/>
        <v>man shoes408</v>
      </c>
      <c r="K3516" s="5"/>
      <c r="L3516" s="3"/>
    </row>
    <row r="3517" spans="3:12" x14ac:dyDescent="0.25">
      <c r="C3517" s="2" t="s">
        <v>7</v>
      </c>
      <c r="D3517" s="1">
        <v>3514</v>
      </c>
      <c r="E3517" s="1" t="s">
        <v>17</v>
      </c>
      <c r="F3517" s="1" t="s">
        <v>33</v>
      </c>
      <c r="G3517" s="1">
        <v>27</v>
      </c>
      <c r="H3517" s="3">
        <v>1632.15</v>
      </c>
      <c r="I3517" s="6">
        <f>COUNTIF($E$4:E3517,E3517)</f>
        <v>444</v>
      </c>
      <c r="J3517" s="4" t="str">
        <f t="shared" si="54"/>
        <v>blouses444</v>
      </c>
      <c r="K3517" s="5"/>
      <c r="L3517" s="3"/>
    </row>
    <row r="3518" spans="3:12" x14ac:dyDescent="0.25">
      <c r="C3518" s="2" t="s">
        <v>1</v>
      </c>
      <c r="D3518" s="1">
        <v>3515</v>
      </c>
      <c r="E3518" s="1" t="s">
        <v>8</v>
      </c>
      <c r="F3518" s="1" t="s">
        <v>64</v>
      </c>
      <c r="G3518" s="1">
        <v>28</v>
      </c>
      <c r="H3518" s="3">
        <v>5938.8</v>
      </c>
      <c r="I3518" s="6">
        <f>COUNTIF($E$4:E3518,E3518)</f>
        <v>440</v>
      </c>
      <c r="J3518" s="4" t="str">
        <f t="shared" si="54"/>
        <v>purses440</v>
      </c>
      <c r="K3518" s="5"/>
      <c r="L3518" s="3"/>
    </row>
    <row r="3519" spans="3:12" x14ac:dyDescent="0.25">
      <c r="C3519" s="2" t="s">
        <v>7</v>
      </c>
      <c r="D3519" s="1">
        <v>3516</v>
      </c>
      <c r="E3519" s="1" t="s">
        <v>14</v>
      </c>
      <c r="F3519" s="1" t="s">
        <v>62</v>
      </c>
      <c r="G3519" s="1">
        <v>15</v>
      </c>
      <c r="H3519" s="3">
        <v>1039.5</v>
      </c>
      <c r="I3519" s="6">
        <f>COUNTIF($E$4:E3519,E3519)</f>
        <v>426</v>
      </c>
      <c r="J3519" s="4" t="str">
        <f t="shared" si="54"/>
        <v>pants426</v>
      </c>
      <c r="K3519" s="5"/>
      <c r="L3519" s="3"/>
    </row>
    <row r="3520" spans="3:12" x14ac:dyDescent="0.25">
      <c r="C3520" s="2" t="s">
        <v>7</v>
      </c>
      <c r="D3520" s="1">
        <v>3517</v>
      </c>
      <c r="E3520" s="1" t="s">
        <v>15</v>
      </c>
      <c r="F3520" s="1" t="s">
        <v>64</v>
      </c>
      <c r="G3520" s="1">
        <v>17</v>
      </c>
      <c r="H3520" s="3">
        <v>1224</v>
      </c>
      <c r="I3520" s="6">
        <f>COUNTIF($E$4:E3520,E3520)</f>
        <v>415</v>
      </c>
      <c r="J3520" s="4" t="str">
        <f t="shared" si="54"/>
        <v>dresses415</v>
      </c>
      <c r="K3520" s="5"/>
      <c r="L3520" s="3"/>
    </row>
    <row r="3521" spans="3:12" x14ac:dyDescent="0.25">
      <c r="C3521" s="2" t="s">
        <v>7</v>
      </c>
      <c r="D3521" s="1">
        <v>3518</v>
      </c>
      <c r="E3521" s="1" t="s">
        <v>14</v>
      </c>
      <c r="F3521" s="1" t="s">
        <v>21</v>
      </c>
      <c r="G3521" s="1">
        <v>19</v>
      </c>
      <c r="H3521" s="3">
        <v>1356.6</v>
      </c>
      <c r="I3521" s="6">
        <f>COUNTIF($E$4:E3521,E3521)</f>
        <v>427</v>
      </c>
      <c r="J3521" s="4" t="str">
        <f t="shared" si="54"/>
        <v>pants427</v>
      </c>
      <c r="K3521" s="5"/>
      <c r="L3521" s="3"/>
    </row>
    <row r="3522" spans="3:12" x14ac:dyDescent="0.25">
      <c r="C3522" s="2" t="s">
        <v>7</v>
      </c>
      <c r="D3522" s="1">
        <v>3519</v>
      </c>
      <c r="E3522" s="1" t="s">
        <v>17</v>
      </c>
      <c r="F3522" s="1" t="s">
        <v>39</v>
      </c>
      <c r="G3522" s="1">
        <v>22</v>
      </c>
      <c r="H3522" s="3">
        <v>1558.7</v>
      </c>
      <c r="I3522" s="6">
        <f>COUNTIF($E$4:E3522,E3522)</f>
        <v>445</v>
      </c>
      <c r="J3522" s="4" t="str">
        <f t="shared" si="54"/>
        <v>blouses445</v>
      </c>
      <c r="K3522" s="5"/>
      <c r="L3522" s="3"/>
    </row>
    <row r="3523" spans="3:12" x14ac:dyDescent="0.25">
      <c r="C3523" s="2" t="s">
        <v>7</v>
      </c>
      <c r="D3523" s="1">
        <v>3520</v>
      </c>
      <c r="E3523" s="1" t="s">
        <v>16</v>
      </c>
      <c r="F3523" s="1" t="s">
        <v>63</v>
      </c>
      <c r="G3523" s="1">
        <v>18</v>
      </c>
      <c r="H3523" s="3">
        <v>253.8</v>
      </c>
      <c r="I3523" s="6">
        <f>COUNTIF($E$4:E3523,E3523)</f>
        <v>462</v>
      </c>
      <c r="J3523" s="4" t="str">
        <f t="shared" si="54"/>
        <v>ties462</v>
      </c>
      <c r="K3523" s="5"/>
      <c r="L3523" s="3"/>
    </row>
    <row r="3524" spans="3:12" x14ac:dyDescent="0.25">
      <c r="C3524" s="2" t="s">
        <v>7</v>
      </c>
      <c r="D3524" s="1">
        <v>3521</v>
      </c>
      <c r="E3524" s="1" t="s">
        <v>13</v>
      </c>
      <c r="F3524" s="1" t="s">
        <v>47</v>
      </c>
      <c r="G3524" s="1">
        <v>23</v>
      </c>
      <c r="H3524" s="3">
        <v>993.6</v>
      </c>
      <c r="I3524" s="6">
        <f>COUNTIF($E$4:E3524,E3524)</f>
        <v>471</v>
      </c>
      <c r="J3524" s="4" t="str">
        <f t="shared" si="54"/>
        <v>shirts471</v>
      </c>
      <c r="K3524" s="5"/>
      <c r="L3524" s="3"/>
    </row>
    <row r="3525" spans="3:12" x14ac:dyDescent="0.25">
      <c r="C3525" s="2" t="s">
        <v>1</v>
      </c>
      <c r="D3525" s="1">
        <v>3522</v>
      </c>
      <c r="E3525" s="1" t="s">
        <v>15</v>
      </c>
      <c r="F3525" s="1" t="s">
        <v>11</v>
      </c>
      <c r="G3525" s="1">
        <v>13</v>
      </c>
      <c r="H3525" s="3">
        <v>1040</v>
      </c>
      <c r="I3525" s="6">
        <f>COUNTIF($E$4:E3525,E3525)</f>
        <v>416</v>
      </c>
      <c r="J3525" s="4" t="str">
        <f t="shared" ref="J3525:J3588" si="55">E3525&amp;I3525</f>
        <v>dresses416</v>
      </c>
      <c r="K3525" s="5"/>
      <c r="L3525" s="3"/>
    </row>
    <row r="3526" spans="3:12" x14ac:dyDescent="0.25">
      <c r="C3526" s="2" t="s">
        <v>7</v>
      </c>
      <c r="D3526" s="1">
        <v>3523</v>
      </c>
      <c r="E3526" s="1" t="s">
        <v>15</v>
      </c>
      <c r="F3526" s="1" t="s">
        <v>36</v>
      </c>
      <c r="G3526" s="1">
        <v>23</v>
      </c>
      <c r="H3526" s="3">
        <v>1987.2</v>
      </c>
      <c r="I3526" s="6">
        <f>COUNTIF($E$4:E3526,E3526)</f>
        <v>417</v>
      </c>
      <c r="J3526" s="4" t="str">
        <f t="shared" si="55"/>
        <v>dresses417</v>
      </c>
      <c r="K3526" s="5"/>
      <c r="L3526" s="3"/>
    </row>
    <row r="3527" spans="3:12" x14ac:dyDescent="0.25">
      <c r="C3527" s="2" t="s">
        <v>7</v>
      </c>
      <c r="D3527" s="1">
        <v>3524</v>
      </c>
      <c r="E3527" s="1" t="s">
        <v>14</v>
      </c>
      <c r="F3527" s="1" t="s">
        <v>39</v>
      </c>
      <c r="G3527" s="1">
        <v>20</v>
      </c>
      <c r="H3527" s="3">
        <v>1358</v>
      </c>
      <c r="I3527" s="6">
        <f>COUNTIF($E$4:E3527,E3527)</f>
        <v>428</v>
      </c>
      <c r="J3527" s="4" t="str">
        <f t="shared" si="55"/>
        <v>pants428</v>
      </c>
      <c r="K3527" s="5"/>
      <c r="L3527" s="3"/>
    </row>
    <row r="3528" spans="3:12" x14ac:dyDescent="0.25">
      <c r="C3528" s="2" t="s">
        <v>7</v>
      </c>
      <c r="D3528" s="1">
        <v>3525</v>
      </c>
      <c r="E3528" s="1" t="s">
        <v>16</v>
      </c>
      <c r="F3528" s="1" t="s">
        <v>51</v>
      </c>
      <c r="G3528" s="1">
        <v>12</v>
      </c>
      <c r="H3528" s="3">
        <v>174.6</v>
      </c>
      <c r="I3528" s="6">
        <f>COUNTIF($E$4:E3528,E3528)</f>
        <v>463</v>
      </c>
      <c r="J3528" s="4" t="str">
        <f t="shared" si="55"/>
        <v>ties463</v>
      </c>
      <c r="K3528" s="5"/>
      <c r="L3528" s="3"/>
    </row>
    <row r="3529" spans="3:12" x14ac:dyDescent="0.25">
      <c r="C3529" s="2" t="s">
        <v>1</v>
      </c>
      <c r="D3529" s="1">
        <v>3526</v>
      </c>
      <c r="E3529" s="1" t="s">
        <v>14</v>
      </c>
      <c r="F3529" s="1" t="s">
        <v>50</v>
      </c>
      <c r="G3529" s="1">
        <v>11</v>
      </c>
      <c r="H3529" s="3">
        <v>823.9</v>
      </c>
      <c r="I3529" s="6">
        <f>COUNTIF($E$4:E3529,E3529)</f>
        <v>429</v>
      </c>
      <c r="J3529" s="4" t="str">
        <f t="shared" si="55"/>
        <v>pants429</v>
      </c>
      <c r="K3529" s="5"/>
      <c r="L3529" s="3"/>
    </row>
    <row r="3530" spans="3:12" x14ac:dyDescent="0.25">
      <c r="C3530" s="2" t="s">
        <v>7</v>
      </c>
      <c r="D3530" s="1">
        <v>3527</v>
      </c>
      <c r="E3530" s="1" t="s">
        <v>18</v>
      </c>
      <c r="F3530" s="1" t="s">
        <v>34</v>
      </c>
      <c r="G3530" s="1">
        <v>33</v>
      </c>
      <c r="H3530" s="3">
        <v>2252.25</v>
      </c>
      <c r="I3530" s="6">
        <f>COUNTIF($E$4:E3530,E3530)</f>
        <v>409</v>
      </c>
      <c r="J3530" s="4" t="str">
        <f t="shared" si="55"/>
        <v>man shoes409</v>
      </c>
      <c r="K3530" s="5"/>
      <c r="L3530" s="3"/>
    </row>
    <row r="3531" spans="3:12" x14ac:dyDescent="0.25">
      <c r="C3531" s="2" t="s">
        <v>7</v>
      </c>
      <c r="D3531" s="1">
        <v>3528</v>
      </c>
      <c r="E3531" s="1" t="s">
        <v>17</v>
      </c>
      <c r="F3531" s="1" t="s">
        <v>31</v>
      </c>
      <c r="G3531" s="1">
        <v>26</v>
      </c>
      <c r="H3531" s="3">
        <v>1791.4</v>
      </c>
      <c r="I3531" s="6">
        <f>COUNTIF($E$4:E3531,E3531)</f>
        <v>446</v>
      </c>
      <c r="J3531" s="4" t="str">
        <f t="shared" si="55"/>
        <v>blouses446</v>
      </c>
      <c r="K3531" s="5"/>
      <c r="L3531" s="3"/>
    </row>
    <row r="3532" spans="3:12" x14ac:dyDescent="0.25">
      <c r="C3532" s="2" t="s">
        <v>7</v>
      </c>
      <c r="D3532" s="1">
        <v>3529</v>
      </c>
      <c r="E3532" s="1" t="s">
        <v>15</v>
      </c>
      <c r="F3532" s="1" t="s">
        <v>23</v>
      </c>
      <c r="G3532" s="1">
        <v>20</v>
      </c>
      <c r="H3532" s="3">
        <v>1616</v>
      </c>
      <c r="I3532" s="6">
        <f>COUNTIF($E$4:E3532,E3532)</f>
        <v>418</v>
      </c>
      <c r="J3532" s="4" t="str">
        <f t="shared" si="55"/>
        <v>dresses418</v>
      </c>
      <c r="K3532" s="5"/>
      <c r="L3532" s="3"/>
    </row>
    <row r="3533" spans="3:12" x14ac:dyDescent="0.25">
      <c r="C3533" s="2" t="s">
        <v>7</v>
      </c>
      <c r="D3533" s="1">
        <v>3530</v>
      </c>
      <c r="E3533" s="1" t="s">
        <v>15</v>
      </c>
      <c r="F3533" s="1" t="s">
        <v>45</v>
      </c>
      <c r="G3533" s="1">
        <v>18</v>
      </c>
      <c r="H3533" s="3">
        <v>1454.4</v>
      </c>
      <c r="I3533" s="6">
        <f>COUNTIF($E$4:E3533,E3533)</f>
        <v>419</v>
      </c>
      <c r="J3533" s="4" t="str">
        <f t="shared" si="55"/>
        <v>dresses419</v>
      </c>
      <c r="K3533" s="5"/>
      <c r="L3533" s="3"/>
    </row>
    <row r="3534" spans="3:12" x14ac:dyDescent="0.25">
      <c r="C3534" s="2" t="s">
        <v>7</v>
      </c>
      <c r="D3534" s="1">
        <v>3531</v>
      </c>
      <c r="E3534" s="1" t="s">
        <v>15</v>
      </c>
      <c r="F3534" s="1" t="s">
        <v>31</v>
      </c>
      <c r="G3534" s="1">
        <v>19</v>
      </c>
      <c r="H3534" s="3">
        <v>1428.8</v>
      </c>
      <c r="I3534" s="6">
        <f>COUNTIF($E$4:E3534,E3534)</f>
        <v>420</v>
      </c>
      <c r="J3534" s="4" t="str">
        <f t="shared" si="55"/>
        <v>dresses420</v>
      </c>
      <c r="K3534" s="5"/>
      <c r="L3534" s="3"/>
    </row>
    <row r="3535" spans="3:12" x14ac:dyDescent="0.25">
      <c r="C3535" s="2" t="s">
        <v>7</v>
      </c>
      <c r="D3535" s="1">
        <v>3532</v>
      </c>
      <c r="E3535" s="1" t="s">
        <v>16</v>
      </c>
      <c r="F3535" s="1" t="s">
        <v>37</v>
      </c>
      <c r="G3535" s="1">
        <v>21</v>
      </c>
      <c r="H3535" s="3">
        <v>289.8</v>
      </c>
      <c r="I3535" s="6">
        <f>COUNTIF($E$4:E3535,E3535)</f>
        <v>464</v>
      </c>
      <c r="J3535" s="4" t="str">
        <f t="shared" si="55"/>
        <v>ties464</v>
      </c>
      <c r="K3535" s="5"/>
      <c r="L3535" s="3"/>
    </row>
    <row r="3536" spans="3:12" x14ac:dyDescent="0.25">
      <c r="C3536" s="2" t="s">
        <v>7</v>
      </c>
      <c r="D3536" s="1">
        <v>3533</v>
      </c>
      <c r="E3536" s="1" t="s">
        <v>15</v>
      </c>
      <c r="F3536" s="1" t="s">
        <v>20</v>
      </c>
      <c r="G3536" s="1">
        <v>31</v>
      </c>
      <c r="H3536" s="3">
        <v>2678.4</v>
      </c>
      <c r="I3536" s="6">
        <f>COUNTIF($E$4:E3536,E3536)</f>
        <v>421</v>
      </c>
      <c r="J3536" s="4" t="str">
        <f t="shared" si="55"/>
        <v>dresses421</v>
      </c>
      <c r="K3536" s="5"/>
      <c r="L3536" s="3"/>
    </row>
    <row r="3537" spans="3:12" x14ac:dyDescent="0.25">
      <c r="C3537" s="2" t="s">
        <v>7</v>
      </c>
      <c r="D3537" s="1">
        <v>3534</v>
      </c>
      <c r="E3537" s="1" t="s">
        <v>16</v>
      </c>
      <c r="F3537" s="1" t="s">
        <v>22</v>
      </c>
      <c r="G3537" s="1">
        <v>31</v>
      </c>
      <c r="H3537" s="3">
        <v>506.85</v>
      </c>
      <c r="I3537" s="6">
        <f>COUNTIF($E$4:E3537,E3537)</f>
        <v>465</v>
      </c>
      <c r="J3537" s="4" t="str">
        <f t="shared" si="55"/>
        <v>ties465</v>
      </c>
      <c r="K3537" s="5"/>
      <c r="L3537" s="3"/>
    </row>
    <row r="3538" spans="3:12" x14ac:dyDescent="0.25">
      <c r="C3538" s="2" t="s">
        <v>7</v>
      </c>
      <c r="D3538" s="1">
        <v>3535</v>
      </c>
      <c r="E3538" s="1" t="s">
        <v>19</v>
      </c>
      <c r="F3538" s="1" t="s">
        <v>33</v>
      </c>
      <c r="G3538" s="1">
        <v>34</v>
      </c>
      <c r="H3538" s="3">
        <v>4947</v>
      </c>
      <c r="I3538" s="6">
        <f>COUNTIF($E$4:E3538,E3538)</f>
        <v>454</v>
      </c>
      <c r="J3538" s="4" t="str">
        <f t="shared" si="55"/>
        <v>woman's shoes454</v>
      </c>
      <c r="K3538" s="5"/>
      <c r="L3538" s="3"/>
    </row>
    <row r="3539" spans="3:12" x14ac:dyDescent="0.25">
      <c r="C3539" s="2" t="s">
        <v>7</v>
      </c>
      <c r="D3539" s="1">
        <v>3536</v>
      </c>
      <c r="E3539" s="1" t="s">
        <v>14</v>
      </c>
      <c r="F3539" s="1" t="s">
        <v>22</v>
      </c>
      <c r="G3539" s="1">
        <v>32</v>
      </c>
      <c r="H3539" s="3">
        <v>2464</v>
      </c>
      <c r="I3539" s="6">
        <f>COUNTIF($E$4:E3539,E3539)</f>
        <v>430</v>
      </c>
      <c r="J3539" s="4" t="str">
        <f t="shared" si="55"/>
        <v>pants430</v>
      </c>
      <c r="K3539" s="5"/>
      <c r="L3539" s="3"/>
    </row>
    <row r="3540" spans="3:12" x14ac:dyDescent="0.25">
      <c r="C3540" s="2" t="s">
        <v>7</v>
      </c>
      <c r="D3540" s="1">
        <v>3537</v>
      </c>
      <c r="E3540" s="1" t="s">
        <v>18</v>
      </c>
      <c r="F3540" s="1" t="s">
        <v>35</v>
      </c>
      <c r="G3540" s="1">
        <v>27</v>
      </c>
      <c r="H3540" s="3">
        <v>1772.55</v>
      </c>
      <c r="I3540" s="6">
        <f>COUNTIF($E$4:E3540,E3540)</f>
        <v>410</v>
      </c>
      <c r="J3540" s="4" t="str">
        <f t="shared" si="55"/>
        <v>man shoes410</v>
      </c>
      <c r="K3540" s="5"/>
      <c r="L3540" s="3"/>
    </row>
    <row r="3541" spans="3:12" x14ac:dyDescent="0.25">
      <c r="C3541" s="2" t="s">
        <v>7</v>
      </c>
      <c r="D3541" s="1">
        <v>3538</v>
      </c>
      <c r="E3541" s="1" t="s">
        <v>15</v>
      </c>
      <c r="F3541" s="1" t="s">
        <v>27</v>
      </c>
      <c r="G3541" s="1">
        <v>13</v>
      </c>
      <c r="H3541" s="3">
        <v>1060.8</v>
      </c>
      <c r="I3541" s="6">
        <f>COUNTIF($E$4:E3541,E3541)</f>
        <v>422</v>
      </c>
      <c r="J3541" s="4" t="str">
        <f t="shared" si="55"/>
        <v>dresses422</v>
      </c>
      <c r="K3541" s="5"/>
      <c r="L3541" s="3"/>
    </row>
    <row r="3542" spans="3:12" x14ac:dyDescent="0.25">
      <c r="C3542" s="2" t="s">
        <v>7</v>
      </c>
      <c r="D3542" s="1">
        <v>3539</v>
      </c>
      <c r="E3542" s="1" t="s">
        <v>13</v>
      </c>
      <c r="F3542" s="1" t="s">
        <v>33</v>
      </c>
      <c r="G3542" s="1">
        <v>30</v>
      </c>
      <c r="H3542" s="3">
        <v>1296</v>
      </c>
      <c r="I3542" s="6">
        <f>COUNTIF($E$4:E3542,E3542)</f>
        <v>472</v>
      </c>
      <c r="J3542" s="4" t="str">
        <f t="shared" si="55"/>
        <v>shirts472</v>
      </c>
      <c r="K3542" s="5"/>
      <c r="L3542" s="3"/>
    </row>
    <row r="3543" spans="3:12" x14ac:dyDescent="0.25">
      <c r="C3543" s="2" t="s">
        <v>7</v>
      </c>
      <c r="D3543" s="1">
        <v>3540</v>
      </c>
      <c r="E3543" s="1" t="s">
        <v>8</v>
      </c>
      <c r="F3543" s="1" t="s">
        <v>23</v>
      </c>
      <c r="G3543" s="1">
        <v>27</v>
      </c>
      <c r="H3543" s="3">
        <v>5386.5</v>
      </c>
      <c r="I3543" s="6">
        <f>COUNTIF($E$4:E3543,E3543)</f>
        <v>441</v>
      </c>
      <c r="J3543" s="4" t="str">
        <f t="shared" si="55"/>
        <v>purses441</v>
      </c>
      <c r="K3543" s="5"/>
      <c r="L3543" s="3"/>
    </row>
    <row r="3544" spans="3:12" x14ac:dyDescent="0.25">
      <c r="C3544" s="2" t="s">
        <v>7</v>
      </c>
      <c r="D3544" s="1">
        <v>3541</v>
      </c>
      <c r="E3544" s="1" t="s">
        <v>15</v>
      </c>
      <c r="F3544" s="1" t="s">
        <v>35</v>
      </c>
      <c r="G3544" s="1">
        <v>21</v>
      </c>
      <c r="H3544" s="3">
        <v>1612.8</v>
      </c>
      <c r="I3544" s="6">
        <f>COUNTIF($E$4:E3544,E3544)</f>
        <v>423</v>
      </c>
      <c r="J3544" s="4" t="str">
        <f t="shared" si="55"/>
        <v>dresses423</v>
      </c>
      <c r="K3544" s="5"/>
      <c r="L3544" s="3"/>
    </row>
    <row r="3545" spans="3:12" x14ac:dyDescent="0.25">
      <c r="C3545" s="2" t="s">
        <v>7</v>
      </c>
      <c r="D3545" s="1">
        <v>3542</v>
      </c>
      <c r="E3545" s="1" t="s">
        <v>14</v>
      </c>
      <c r="F3545" s="1" t="s">
        <v>37</v>
      </c>
      <c r="G3545" s="1">
        <v>14</v>
      </c>
      <c r="H3545" s="3">
        <v>999.6</v>
      </c>
      <c r="I3545" s="6">
        <f>COUNTIF($E$4:E3545,E3545)</f>
        <v>431</v>
      </c>
      <c r="J3545" s="4" t="str">
        <f t="shared" si="55"/>
        <v>pants431</v>
      </c>
      <c r="K3545" s="5"/>
      <c r="L3545" s="3"/>
    </row>
    <row r="3546" spans="3:12" x14ac:dyDescent="0.25">
      <c r="C3546" s="2" t="s">
        <v>7</v>
      </c>
      <c r="D3546" s="1">
        <v>3543</v>
      </c>
      <c r="E3546" s="1" t="s">
        <v>8</v>
      </c>
      <c r="F3546" s="1" t="s">
        <v>20</v>
      </c>
      <c r="G3546" s="1">
        <v>22</v>
      </c>
      <c r="H3546" s="3">
        <v>4666.2</v>
      </c>
      <c r="I3546" s="6">
        <f>COUNTIF($E$4:E3546,E3546)</f>
        <v>442</v>
      </c>
      <c r="J3546" s="4" t="str">
        <f t="shared" si="55"/>
        <v>purses442</v>
      </c>
      <c r="K3546" s="5"/>
      <c r="L3546" s="3"/>
    </row>
    <row r="3547" spans="3:12" x14ac:dyDescent="0.25">
      <c r="C3547" s="2" t="s">
        <v>7</v>
      </c>
      <c r="D3547" s="1">
        <v>3544</v>
      </c>
      <c r="E3547" s="1" t="s">
        <v>17</v>
      </c>
      <c r="F3547" s="1" t="s">
        <v>64</v>
      </c>
      <c r="G3547" s="1">
        <v>31</v>
      </c>
      <c r="H3547" s="3">
        <v>2176.1999999999998</v>
      </c>
      <c r="I3547" s="6">
        <f>COUNTIF($E$4:E3547,E3547)</f>
        <v>447</v>
      </c>
      <c r="J3547" s="4" t="str">
        <f t="shared" si="55"/>
        <v>blouses447</v>
      </c>
      <c r="K3547" s="5"/>
      <c r="L3547" s="3"/>
    </row>
    <row r="3548" spans="3:12" x14ac:dyDescent="0.25">
      <c r="C3548" s="2" t="s">
        <v>7</v>
      </c>
      <c r="D3548" s="1">
        <v>3545</v>
      </c>
      <c r="E3548" s="1" t="s">
        <v>13</v>
      </c>
      <c r="F3548" s="1" t="s">
        <v>33</v>
      </c>
      <c r="G3548" s="1">
        <v>13</v>
      </c>
      <c r="H3548" s="3">
        <v>573.29999999999995</v>
      </c>
      <c r="I3548" s="6">
        <f>COUNTIF($E$4:E3548,E3548)</f>
        <v>473</v>
      </c>
      <c r="J3548" s="4" t="str">
        <f t="shared" si="55"/>
        <v>shirts473</v>
      </c>
      <c r="K3548" s="5"/>
      <c r="L3548" s="3"/>
    </row>
    <row r="3549" spans="3:12" x14ac:dyDescent="0.25">
      <c r="C3549" s="2" t="s">
        <v>7</v>
      </c>
      <c r="D3549" s="1">
        <v>3546</v>
      </c>
      <c r="E3549" s="1" t="s">
        <v>14</v>
      </c>
      <c r="F3549" s="1" t="s">
        <v>53</v>
      </c>
      <c r="G3549" s="1">
        <v>23</v>
      </c>
      <c r="H3549" s="3">
        <v>1771</v>
      </c>
      <c r="I3549" s="6">
        <f>COUNTIF($E$4:E3549,E3549)</f>
        <v>432</v>
      </c>
      <c r="J3549" s="4" t="str">
        <f t="shared" si="55"/>
        <v>pants432</v>
      </c>
      <c r="K3549" s="5"/>
      <c r="L3549" s="3"/>
    </row>
    <row r="3550" spans="3:12" x14ac:dyDescent="0.25">
      <c r="C3550" s="2" t="s">
        <v>7</v>
      </c>
      <c r="D3550" s="1">
        <v>3547</v>
      </c>
      <c r="E3550" s="1" t="s">
        <v>19</v>
      </c>
      <c r="F3550" s="1" t="s">
        <v>11</v>
      </c>
      <c r="G3550" s="1">
        <v>32</v>
      </c>
      <c r="H3550" s="3">
        <v>4992</v>
      </c>
      <c r="I3550" s="6">
        <f>COUNTIF($E$4:E3550,E3550)</f>
        <v>455</v>
      </c>
      <c r="J3550" s="4" t="str">
        <f t="shared" si="55"/>
        <v>woman's shoes455</v>
      </c>
      <c r="K3550" s="5"/>
      <c r="L3550" s="3"/>
    </row>
    <row r="3551" spans="3:12" x14ac:dyDescent="0.25">
      <c r="C3551" s="2" t="s">
        <v>1</v>
      </c>
      <c r="D3551" s="1">
        <v>3548</v>
      </c>
      <c r="E3551" s="1" t="s">
        <v>13</v>
      </c>
      <c r="F3551" s="1" t="s">
        <v>42</v>
      </c>
      <c r="G3551" s="1">
        <v>14</v>
      </c>
      <c r="H3551" s="3">
        <v>585.9</v>
      </c>
      <c r="I3551" s="6">
        <f>COUNTIF($E$4:E3551,E3551)</f>
        <v>474</v>
      </c>
      <c r="J3551" s="4" t="str">
        <f t="shared" si="55"/>
        <v>shirts474</v>
      </c>
      <c r="K3551" s="5"/>
      <c r="L3551" s="3"/>
    </row>
    <row r="3552" spans="3:12" x14ac:dyDescent="0.25">
      <c r="C3552" s="2" t="s">
        <v>7</v>
      </c>
      <c r="D3552" s="1">
        <v>3549</v>
      </c>
      <c r="E3552" s="1" t="s">
        <v>15</v>
      </c>
      <c r="F3552" s="1" t="s">
        <v>24</v>
      </c>
      <c r="G3552" s="1">
        <v>27</v>
      </c>
      <c r="H3552" s="3">
        <v>2095.1999999999998</v>
      </c>
      <c r="I3552" s="6">
        <f>COUNTIF($E$4:E3552,E3552)</f>
        <v>424</v>
      </c>
      <c r="J3552" s="4" t="str">
        <f t="shared" si="55"/>
        <v>dresses424</v>
      </c>
      <c r="K3552" s="5"/>
      <c r="L3552" s="3"/>
    </row>
    <row r="3553" spans="3:12" x14ac:dyDescent="0.25">
      <c r="C3553" s="2" t="s">
        <v>1</v>
      </c>
      <c r="D3553" s="1">
        <v>3550</v>
      </c>
      <c r="E3553" s="1" t="s">
        <v>15</v>
      </c>
      <c r="F3553" s="1" t="s">
        <v>20</v>
      </c>
      <c r="G3553" s="1">
        <v>23</v>
      </c>
      <c r="H3553" s="3">
        <v>1821.6</v>
      </c>
      <c r="I3553" s="6">
        <f>COUNTIF($E$4:E3553,E3553)</f>
        <v>425</v>
      </c>
      <c r="J3553" s="4" t="str">
        <f t="shared" si="55"/>
        <v>dresses425</v>
      </c>
      <c r="K3553" s="5"/>
      <c r="L3553" s="3"/>
    </row>
    <row r="3554" spans="3:12" x14ac:dyDescent="0.25">
      <c r="C3554" s="2" t="s">
        <v>7</v>
      </c>
      <c r="D3554" s="1">
        <v>3551</v>
      </c>
      <c r="E3554" s="1" t="s">
        <v>8</v>
      </c>
      <c r="F3554" s="1" t="s">
        <v>33</v>
      </c>
      <c r="G3554" s="1">
        <v>19</v>
      </c>
      <c r="H3554" s="3">
        <v>3591</v>
      </c>
      <c r="I3554" s="6">
        <f>COUNTIF($E$4:E3554,E3554)</f>
        <v>443</v>
      </c>
      <c r="J3554" s="4" t="str">
        <f t="shared" si="55"/>
        <v>purses443</v>
      </c>
      <c r="K3554" s="5"/>
      <c r="L3554" s="3"/>
    </row>
    <row r="3555" spans="3:12" x14ac:dyDescent="0.25">
      <c r="C3555" s="2" t="s">
        <v>7</v>
      </c>
      <c r="D3555" s="1">
        <v>3552</v>
      </c>
      <c r="E3555" s="1" t="s">
        <v>8</v>
      </c>
      <c r="F3555" s="1" t="s">
        <v>65</v>
      </c>
      <c r="G3555" s="1">
        <v>24</v>
      </c>
      <c r="H3555" s="3">
        <v>4636.8</v>
      </c>
      <c r="I3555" s="6">
        <f>COUNTIF($E$4:E3555,E3555)</f>
        <v>444</v>
      </c>
      <c r="J3555" s="4" t="str">
        <f t="shared" si="55"/>
        <v>purses444</v>
      </c>
      <c r="K3555" s="5"/>
      <c r="L3555" s="3"/>
    </row>
    <row r="3556" spans="3:12" x14ac:dyDescent="0.25">
      <c r="C3556" s="2" t="s">
        <v>7</v>
      </c>
      <c r="D3556" s="1">
        <v>3553</v>
      </c>
      <c r="E3556" s="1" t="s">
        <v>18</v>
      </c>
      <c r="F3556" s="1" t="s">
        <v>31</v>
      </c>
      <c r="G3556" s="1">
        <v>17</v>
      </c>
      <c r="H3556" s="3">
        <v>1149.2</v>
      </c>
      <c r="I3556" s="6">
        <f>COUNTIF($E$4:E3556,E3556)</f>
        <v>411</v>
      </c>
      <c r="J3556" s="4" t="str">
        <f t="shared" si="55"/>
        <v>man shoes411</v>
      </c>
      <c r="K3556" s="5"/>
      <c r="L3556" s="3"/>
    </row>
    <row r="3557" spans="3:12" x14ac:dyDescent="0.25">
      <c r="C3557" s="2" t="s">
        <v>7</v>
      </c>
      <c r="D3557" s="1">
        <v>3554</v>
      </c>
      <c r="E3557" s="1" t="s">
        <v>19</v>
      </c>
      <c r="F3557" s="1" t="s">
        <v>54</v>
      </c>
      <c r="G3557" s="1">
        <v>19</v>
      </c>
      <c r="H3557" s="3">
        <v>2821.5</v>
      </c>
      <c r="I3557" s="6">
        <f>COUNTIF($E$4:E3557,E3557)</f>
        <v>456</v>
      </c>
      <c r="J3557" s="4" t="str">
        <f t="shared" si="55"/>
        <v>woman's shoes456</v>
      </c>
      <c r="K3557" s="5"/>
      <c r="L3557" s="3"/>
    </row>
    <row r="3558" spans="3:12" x14ac:dyDescent="0.25">
      <c r="C3558" s="2" t="s">
        <v>7</v>
      </c>
      <c r="D3558" s="1">
        <v>3555</v>
      </c>
      <c r="E3558" s="1" t="s">
        <v>14</v>
      </c>
      <c r="F3558" s="1" t="s">
        <v>23</v>
      </c>
      <c r="G3558" s="1">
        <v>21</v>
      </c>
      <c r="H3558" s="3">
        <v>1367.1</v>
      </c>
      <c r="I3558" s="6">
        <f>COUNTIF($E$4:E3558,E3558)</f>
        <v>433</v>
      </c>
      <c r="J3558" s="4" t="str">
        <f t="shared" si="55"/>
        <v>pants433</v>
      </c>
      <c r="K3558" s="5"/>
      <c r="L3558" s="3"/>
    </row>
    <row r="3559" spans="3:12" x14ac:dyDescent="0.25">
      <c r="C3559" s="2" t="s">
        <v>7</v>
      </c>
      <c r="D3559" s="1">
        <v>3556</v>
      </c>
      <c r="E3559" s="1" t="s">
        <v>14</v>
      </c>
      <c r="F3559" s="1" t="s">
        <v>20</v>
      </c>
      <c r="G3559" s="1">
        <v>16</v>
      </c>
      <c r="H3559" s="3">
        <v>1131.2</v>
      </c>
      <c r="I3559" s="6">
        <f>COUNTIF($E$4:E3559,E3559)</f>
        <v>434</v>
      </c>
      <c r="J3559" s="4" t="str">
        <f t="shared" si="55"/>
        <v>pants434</v>
      </c>
      <c r="K3559" s="5"/>
      <c r="L3559" s="3"/>
    </row>
    <row r="3560" spans="3:12" x14ac:dyDescent="0.25">
      <c r="C3560" s="2" t="s">
        <v>7</v>
      </c>
      <c r="D3560" s="1">
        <v>3557</v>
      </c>
      <c r="E3560" s="1" t="s">
        <v>14</v>
      </c>
      <c r="F3560" s="1" t="s">
        <v>34</v>
      </c>
      <c r="G3560" s="1">
        <v>16</v>
      </c>
      <c r="H3560" s="3">
        <v>1008</v>
      </c>
      <c r="I3560" s="6">
        <f>COUNTIF($E$4:E3560,E3560)</f>
        <v>435</v>
      </c>
      <c r="J3560" s="4" t="str">
        <f t="shared" si="55"/>
        <v>pants435</v>
      </c>
      <c r="K3560" s="5"/>
      <c r="L3560" s="3"/>
    </row>
    <row r="3561" spans="3:12" x14ac:dyDescent="0.25">
      <c r="C3561" s="2" t="s">
        <v>7</v>
      </c>
      <c r="D3561" s="1">
        <v>3558</v>
      </c>
      <c r="E3561" s="1" t="s">
        <v>14</v>
      </c>
      <c r="F3561" s="1" t="s">
        <v>31</v>
      </c>
      <c r="G3561" s="1">
        <v>15</v>
      </c>
      <c r="H3561" s="3">
        <v>966</v>
      </c>
      <c r="I3561" s="6">
        <f>COUNTIF($E$4:E3561,E3561)</f>
        <v>436</v>
      </c>
      <c r="J3561" s="4" t="str">
        <f t="shared" si="55"/>
        <v>pants436</v>
      </c>
      <c r="K3561" s="5"/>
      <c r="L3561" s="3"/>
    </row>
    <row r="3562" spans="3:12" x14ac:dyDescent="0.25">
      <c r="C3562" s="2" t="s">
        <v>7</v>
      </c>
      <c r="D3562" s="1">
        <v>3559</v>
      </c>
      <c r="E3562" s="1" t="s">
        <v>19</v>
      </c>
      <c r="F3562" s="1" t="s">
        <v>59</v>
      </c>
      <c r="G3562" s="1">
        <v>35</v>
      </c>
      <c r="H3562" s="3">
        <v>4987.5</v>
      </c>
      <c r="I3562" s="6">
        <f>COUNTIF($E$4:E3562,E3562)</f>
        <v>457</v>
      </c>
      <c r="J3562" s="4" t="str">
        <f t="shared" si="55"/>
        <v>woman's shoes457</v>
      </c>
      <c r="K3562" s="5"/>
      <c r="L3562" s="3"/>
    </row>
    <row r="3563" spans="3:12" x14ac:dyDescent="0.25">
      <c r="C3563" s="2" t="s">
        <v>1</v>
      </c>
      <c r="D3563" s="1">
        <v>3560</v>
      </c>
      <c r="E3563" s="1" t="s">
        <v>14</v>
      </c>
      <c r="F3563" s="1" t="s">
        <v>59</v>
      </c>
      <c r="G3563" s="1">
        <v>32</v>
      </c>
      <c r="H3563" s="3">
        <v>2195.1999999999998</v>
      </c>
      <c r="I3563" s="6">
        <f>COUNTIF($E$4:E3563,E3563)</f>
        <v>437</v>
      </c>
      <c r="J3563" s="4" t="str">
        <f t="shared" si="55"/>
        <v>pants437</v>
      </c>
      <c r="K3563" s="5"/>
      <c r="L3563" s="3"/>
    </row>
    <row r="3564" spans="3:12" x14ac:dyDescent="0.25">
      <c r="C3564" s="2" t="s">
        <v>7</v>
      </c>
      <c r="D3564" s="1">
        <v>3561</v>
      </c>
      <c r="E3564" s="1" t="s">
        <v>17</v>
      </c>
      <c r="F3564" s="1" t="s">
        <v>21</v>
      </c>
      <c r="G3564" s="1">
        <v>13</v>
      </c>
      <c r="H3564" s="3">
        <v>794.3</v>
      </c>
      <c r="I3564" s="6">
        <f>COUNTIF($E$4:E3564,E3564)</f>
        <v>448</v>
      </c>
      <c r="J3564" s="4" t="str">
        <f t="shared" si="55"/>
        <v>blouses448</v>
      </c>
      <c r="K3564" s="5"/>
      <c r="L3564" s="3"/>
    </row>
    <row r="3565" spans="3:12" x14ac:dyDescent="0.25">
      <c r="C3565" s="2" t="s">
        <v>7</v>
      </c>
      <c r="D3565" s="1">
        <v>3562</v>
      </c>
      <c r="E3565" s="1" t="s">
        <v>17</v>
      </c>
      <c r="F3565" s="1" t="s">
        <v>12</v>
      </c>
      <c r="G3565" s="1">
        <v>35</v>
      </c>
      <c r="H3565" s="3">
        <v>2343.25</v>
      </c>
      <c r="I3565" s="6">
        <f>COUNTIF($E$4:E3565,E3565)</f>
        <v>449</v>
      </c>
      <c r="J3565" s="4" t="str">
        <f t="shared" si="55"/>
        <v>blouses449</v>
      </c>
      <c r="K3565" s="5"/>
      <c r="L3565" s="3"/>
    </row>
    <row r="3566" spans="3:12" x14ac:dyDescent="0.25">
      <c r="C3566" s="2" t="s">
        <v>7</v>
      </c>
      <c r="D3566" s="1">
        <v>3563</v>
      </c>
      <c r="E3566" s="1" t="s">
        <v>15</v>
      </c>
      <c r="F3566" s="1" t="s">
        <v>28</v>
      </c>
      <c r="G3566" s="1">
        <v>24</v>
      </c>
      <c r="H3566" s="3">
        <v>1920</v>
      </c>
      <c r="I3566" s="6">
        <f>COUNTIF($E$4:E3566,E3566)</f>
        <v>426</v>
      </c>
      <c r="J3566" s="4" t="str">
        <f t="shared" si="55"/>
        <v>dresses426</v>
      </c>
      <c r="K3566" s="5"/>
      <c r="L3566" s="3"/>
    </row>
    <row r="3567" spans="3:12" x14ac:dyDescent="0.25">
      <c r="C3567" s="2" t="s">
        <v>7</v>
      </c>
      <c r="D3567" s="1">
        <v>3564</v>
      </c>
      <c r="E3567" s="1" t="s">
        <v>8</v>
      </c>
      <c r="F3567" s="1" t="s">
        <v>31</v>
      </c>
      <c r="G3567" s="1">
        <v>18</v>
      </c>
      <c r="H3567" s="3">
        <v>3553.2</v>
      </c>
      <c r="I3567" s="6">
        <f>COUNTIF($E$4:E3567,E3567)</f>
        <v>445</v>
      </c>
      <c r="J3567" s="4" t="str">
        <f t="shared" si="55"/>
        <v>purses445</v>
      </c>
      <c r="K3567" s="5"/>
      <c r="L3567" s="3"/>
    </row>
    <row r="3568" spans="3:12" x14ac:dyDescent="0.25">
      <c r="C3568" s="2" t="s">
        <v>7</v>
      </c>
      <c r="D3568" s="1">
        <v>3565</v>
      </c>
      <c r="E3568" s="1" t="s">
        <v>17</v>
      </c>
      <c r="F3568" s="1" t="s">
        <v>23</v>
      </c>
      <c r="G3568" s="1">
        <v>28</v>
      </c>
      <c r="H3568" s="3">
        <v>1801.8</v>
      </c>
      <c r="I3568" s="6">
        <f>COUNTIF($E$4:E3568,E3568)</f>
        <v>450</v>
      </c>
      <c r="J3568" s="4" t="str">
        <f t="shared" si="55"/>
        <v>blouses450</v>
      </c>
      <c r="K3568" s="5"/>
      <c r="L3568" s="3"/>
    </row>
    <row r="3569" spans="3:12" x14ac:dyDescent="0.25">
      <c r="C3569" s="2" t="s">
        <v>7</v>
      </c>
      <c r="D3569" s="1">
        <v>3566</v>
      </c>
      <c r="E3569" s="1" t="s">
        <v>8</v>
      </c>
      <c r="F3569" s="1" t="s">
        <v>61</v>
      </c>
      <c r="G3569" s="1">
        <v>30</v>
      </c>
      <c r="H3569" s="3">
        <v>5859</v>
      </c>
      <c r="I3569" s="6">
        <f>COUNTIF($E$4:E3569,E3569)</f>
        <v>446</v>
      </c>
      <c r="J3569" s="4" t="str">
        <f t="shared" si="55"/>
        <v>purses446</v>
      </c>
      <c r="K3569" s="5"/>
      <c r="L3569" s="3"/>
    </row>
    <row r="3570" spans="3:12" x14ac:dyDescent="0.25">
      <c r="C3570" s="2" t="s">
        <v>1</v>
      </c>
      <c r="D3570" s="1">
        <v>3567</v>
      </c>
      <c r="E3570" s="1" t="s">
        <v>19</v>
      </c>
      <c r="F3570" s="1" t="s">
        <v>31</v>
      </c>
      <c r="G3570" s="1">
        <v>12</v>
      </c>
      <c r="H3570" s="3">
        <v>1656</v>
      </c>
      <c r="I3570" s="6">
        <f>COUNTIF($E$4:E3570,E3570)</f>
        <v>458</v>
      </c>
      <c r="J3570" s="4" t="str">
        <f t="shared" si="55"/>
        <v>woman's shoes458</v>
      </c>
      <c r="K3570" s="5"/>
      <c r="L3570" s="3"/>
    </row>
    <row r="3571" spans="3:12" x14ac:dyDescent="0.25">
      <c r="C3571" s="2" t="s">
        <v>7</v>
      </c>
      <c r="D3571" s="1">
        <v>3568</v>
      </c>
      <c r="E3571" s="1" t="s">
        <v>13</v>
      </c>
      <c r="F3571" s="1" t="s">
        <v>61</v>
      </c>
      <c r="G3571" s="1">
        <v>11</v>
      </c>
      <c r="H3571" s="3">
        <v>475.2</v>
      </c>
      <c r="I3571" s="6">
        <f>COUNTIF($E$4:E3571,E3571)</f>
        <v>475</v>
      </c>
      <c r="J3571" s="4" t="str">
        <f t="shared" si="55"/>
        <v>shirts475</v>
      </c>
      <c r="K3571" s="5"/>
      <c r="L3571" s="3"/>
    </row>
    <row r="3572" spans="3:12" x14ac:dyDescent="0.25">
      <c r="C3572" s="2" t="s">
        <v>1</v>
      </c>
      <c r="D3572" s="1">
        <v>3569</v>
      </c>
      <c r="E3572" s="1" t="s">
        <v>15</v>
      </c>
      <c r="F3572" s="1" t="s">
        <v>53</v>
      </c>
      <c r="G3572" s="1">
        <v>31</v>
      </c>
      <c r="H3572" s="3">
        <v>2256.8000000000002</v>
      </c>
      <c r="I3572" s="6">
        <f>COUNTIF($E$4:E3572,E3572)</f>
        <v>427</v>
      </c>
      <c r="J3572" s="4" t="str">
        <f t="shared" si="55"/>
        <v>dresses427</v>
      </c>
      <c r="K3572" s="5"/>
      <c r="L3572" s="3"/>
    </row>
    <row r="3573" spans="3:12" x14ac:dyDescent="0.25">
      <c r="C3573" s="2" t="s">
        <v>7</v>
      </c>
      <c r="D3573" s="1">
        <v>3570</v>
      </c>
      <c r="E3573" s="1" t="s">
        <v>13</v>
      </c>
      <c r="F3573" s="1" t="s">
        <v>59</v>
      </c>
      <c r="G3573" s="1">
        <v>28</v>
      </c>
      <c r="H3573" s="3">
        <v>1360.8</v>
      </c>
      <c r="I3573" s="6">
        <f>COUNTIF($E$4:E3573,E3573)</f>
        <v>476</v>
      </c>
      <c r="J3573" s="4" t="str">
        <f t="shared" si="55"/>
        <v>shirts476</v>
      </c>
      <c r="K3573" s="5"/>
      <c r="L3573" s="3"/>
    </row>
    <row r="3574" spans="3:12" x14ac:dyDescent="0.25">
      <c r="C3574" s="2" t="s">
        <v>7</v>
      </c>
      <c r="D3574" s="1">
        <v>3571</v>
      </c>
      <c r="E3574" s="1" t="s">
        <v>17</v>
      </c>
      <c r="F3574" s="1" t="s">
        <v>50</v>
      </c>
      <c r="G3574" s="1">
        <v>22</v>
      </c>
      <c r="H3574" s="3">
        <v>1287</v>
      </c>
      <c r="I3574" s="6">
        <f>COUNTIF($E$4:E3574,E3574)</f>
        <v>451</v>
      </c>
      <c r="J3574" s="4" t="str">
        <f t="shared" si="55"/>
        <v>blouses451</v>
      </c>
      <c r="K3574" s="5"/>
      <c r="L3574" s="3"/>
    </row>
    <row r="3575" spans="3:12" x14ac:dyDescent="0.25">
      <c r="C3575" s="2" t="s">
        <v>7</v>
      </c>
      <c r="D3575" s="1">
        <v>3572</v>
      </c>
      <c r="E3575" s="1" t="s">
        <v>15</v>
      </c>
      <c r="F3575" s="1" t="s">
        <v>39</v>
      </c>
      <c r="G3575" s="1">
        <v>12</v>
      </c>
      <c r="H3575" s="3">
        <v>979.2</v>
      </c>
      <c r="I3575" s="6">
        <f>COUNTIF($E$4:E3575,E3575)</f>
        <v>428</v>
      </c>
      <c r="J3575" s="4" t="str">
        <f t="shared" si="55"/>
        <v>dresses428</v>
      </c>
      <c r="K3575" s="5"/>
      <c r="L3575" s="3"/>
    </row>
    <row r="3576" spans="3:12" x14ac:dyDescent="0.25">
      <c r="C3576" s="2" t="s">
        <v>7</v>
      </c>
      <c r="D3576" s="1">
        <v>3573</v>
      </c>
      <c r="E3576" s="1" t="s">
        <v>19</v>
      </c>
      <c r="F3576" s="1" t="s">
        <v>29</v>
      </c>
      <c r="G3576" s="1">
        <v>29</v>
      </c>
      <c r="H3576" s="3">
        <v>4089</v>
      </c>
      <c r="I3576" s="6">
        <f>COUNTIF($E$4:E3576,E3576)</f>
        <v>459</v>
      </c>
      <c r="J3576" s="4" t="str">
        <f t="shared" si="55"/>
        <v>woman's shoes459</v>
      </c>
      <c r="K3576" s="5"/>
      <c r="L3576" s="3"/>
    </row>
    <row r="3577" spans="3:12" x14ac:dyDescent="0.25">
      <c r="C3577" s="2" t="s">
        <v>7</v>
      </c>
      <c r="D3577" s="1">
        <v>3574</v>
      </c>
      <c r="E3577" s="1" t="s">
        <v>16</v>
      </c>
      <c r="F3577" s="1" t="s">
        <v>51</v>
      </c>
      <c r="G3577" s="1">
        <v>25</v>
      </c>
      <c r="H3577" s="3">
        <v>348.75</v>
      </c>
      <c r="I3577" s="6">
        <f>COUNTIF($E$4:E3577,E3577)</f>
        <v>466</v>
      </c>
      <c r="J3577" s="4" t="str">
        <f t="shared" si="55"/>
        <v>ties466</v>
      </c>
      <c r="K3577" s="5"/>
      <c r="L3577" s="3"/>
    </row>
    <row r="3578" spans="3:12" x14ac:dyDescent="0.25">
      <c r="C3578" s="2" t="s">
        <v>7</v>
      </c>
      <c r="D3578" s="1">
        <v>3575</v>
      </c>
      <c r="E3578" s="1" t="s">
        <v>15</v>
      </c>
      <c r="F3578" s="1" t="s">
        <v>51</v>
      </c>
      <c r="G3578" s="1">
        <v>22</v>
      </c>
      <c r="H3578" s="3">
        <v>1777.6</v>
      </c>
      <c r="I3578" s="6">
        <f>COUNTIF($E$4:E3578,E3578)</f>
        <v>429</v>
      </c>
      <c r="J3578" s="4" t="str">
        <f t="shared" si="55"/>
        <v>dresses429</v>
      </c>
      <c r="K3578" s="5"/>
      <c r="L3578" s="3"/>
    </row>
    <row r="3579" spans="3:12" x14ac:dyDescent="0.25">
      <c r="C3579" s="2" t="s">
        <v>7</v>
      </c>
      <c r="D3579" s="1">
        <v>3576</v>
      </c>
      <c r="E3579" s="1" t="s">
        <v>17</v>
      </c>
      <c r="F3579" s="1" t="s">
        <v>37</v>
      </c>
      <c r="G3579" s="1">
        <v>23</v>
      </c>
      <c r="H3579" s="3">
        <v>1554.8</v>
      </c>
      <c r="I3579" s="6">
        <f>COUNTIF($E$4:E3579,E3579)</f>
        <v>452</v>
      </c>
      <c r="J3579" s="4" t="str">
        <f t="shared" si="55"/>
        <v>blouses452</v>
      </c>
      <c r="K3579" s="5"/>
      <c r="L3579" s="3"/>
    </row>
    <row r="3580" spans="3:12" x14ac:dyDescent="0.25">
      <c r="C3580" s="2" t="s">
        <v>7</v>
      </c>
      <c r="D3580" s="1">
        <v>3577</v>
      </c>
      <c r="E3580" s="1" t="s">
        <v>8</v>
      </c>
      <c r="F3580" s="1" t="s">
        <v>11</v>
      </c>
      <c r="G3580" s="1">
        <v>27</v>
      </c>
      <c r="H3580" s="3">
        <v>5443.2</v>
      </c>
      <c r="I3580" s="6">
        <f>COUNTIF($E$4:E3580,E3580)</f>
        <v>447</v>
      </c>
      <c r="J3580" s="4" t="str">
        <f t="shared" si="55"/>
        <v>purses447</v>
      </c>
      <c r="K3580" s="5"/>
      <c r="L3580" s="3"/>
    </row>
    <row r="3581" spans="3:12" x14ac:dyDescent="0.25">
      <c r="C3581" s="2" t="s">
        <v>7</v>
      </c>
      <c r="D3581" s="1">
        <v>3578</v>
      </c>
      <c r="E3581" s="1" t="s">
        <v>8</v>
      </c>
      <c r="F3581" s="1" t="s">
        <v>33</v>
      </c>
      <c r="G3581" s="1">
        <v>23</v>
      </c>
      <c r="H3581" s="3">
        <v>4395.3</v>
      </c>
      <c r="I3581" s="6">
        <f>COUNTIF($E$4:E3581,E3581)</f>
        <v>448</v>
      </c>
      <c r="J3581" s="4" t="str">
        <f t="shared" si="55"/>
        <v>purses448</v>
      </c>
      <c r="K3581" s="5"/>
      <c r="L3581" s="3"/>
    </row>
    <row r="3582" spans="3:12" x14ac:dyDescent="0.25">
      <c r="C3582" s="2" t="s">
        <v>7</v>
      </c>
      <c r="D3582" s="1">
        <v>3579</v>
      </c>
      <c r="E3582" s="1" t="s">
        <v>17</v>
      </c>
      <c r="F3582" s="1" t="s">
        <v>46</v>
      </c>
      <c r="G3582" s="1">
        <v>21</v>
      </c>
      <c r="H3582" s="3">
        <v>1501.5</v>
      </c>
      <c r="I3582" s="6">
        <f>COUNTIF($E$4:E3582,E3582)</f>
        <v>453</v>
      </c>
      <c r="J3582" s="4" t="str">
        <f t="shared" si="55"/>
        <v>blouses453</v>
      </c>
      <c r="K3582" s="5"/>
      <c r="L3582" s="3"/>
    </row>
    <row r="3583" spans="3:12" x14ac:dyDescent="0.25">
      <c r="C3583" s="2" t="s">
        <v>7</v>
      </c>
      <c r="D3583" s="1">
        <v>3580</v>
      </c>
      <c r="E3583" s="1" t="s">
        <v>16</v>
      </c>
      <c r="F3583" s="1" t="s">
        <v>44</v>
      </c>
      <c r="G3583" s="1">
        <v>14</v>
      </c>
      <c r="H3583" s="3">
        <v>212.1</v>
      </c>
      <c r="I3583" s="6">
        <f>COUNTIF($E$4:E3583,E3583)</f>
        <v>467</v>
      </c>
      <c r="J3583" s="4" t="str">
        <f t="shared" si="55"/>
        <v>ties467</v>
      </c>
      <c r="K3583" s="5"/>
      <c r="L3583" s="3"/>
    </row>
    <row r="3584" spans="3:12" x14ac:dyDescent="0.25">
      <c r="C3584" s="2" t="s">
        <v>7</v>
      </c>
      <c r="D3584" s="1">
        <v>3581</v>
      </c>
      <c r="E3584" s="1" t="s">
        <v>15</v>
      </c>
      <c r="F3584" s="1" t="s">
        <v>44</v>
      </c>
      <c r="G3584" s="1">
        <v>14</v>
      </c>
      <c r="H3584" s="3">
        <v>1075.2</v>
      </c>
      <c r="I3584" s="6">
        <f>COUNTIF($E$4:E3584,E3584)</f>
        <v>430</v>
      </c>
      <c r="J3584" s="4" t="str">
        <f t="shared" si="55"/>
        <v>dresses430</v>
      </c>
      <c r="K3584" s="5"/>
      <c r="L3584" s="3"/>
    </row>
    <row r="3585" spans="3:12" x14ac:dyDescent="0.25">
      <c r="C3585" s="2" t="s">
        <v>7</v>
      </c>
      <c r="D3585" s="1">
        <v>3582</v>
      </c>
      <c r="E3585" s="1" t="s">
        <v>15</v>
      </c>
      <c r="F3585" s="1" t="s">
        <v>23</v>
      </c>
      <c r="G3585" s="1">
        <v>33</v>
      </c>
      <c r="H3585" s="3">
        <v>2692.8</v>
      </c>
      <c r="I3585" s="6">
        <f>COUNTIF($E$4:E3585,E3585)</f>
        <v>431</v>
      </c>
      <c r="J3585" s="4" t="str">
        <f t="shared" si="55"/>
        <v>dresses431</v>
      </c>
      <c r="K3585" s="5"/>
      <c r="L3585" s="3"/>
    </row>
    <row r="3586" spans="3:12" x14ac:dyDescent="0.25">
      <c r="C3586" s="2" t="s">
        <v>7</v>
      </c>
      <c r="D3586" s="1">
        <v>3583</v>
      </c>
      <c r="E3586" s="1" t="s">
        <v>19</v>
      </c>
      <c r="F3586" s="1" t="s">
        <v>34</v>
      </c>
      <c r="G3586" s="1">
        <v>17</v>
      </c>
      <c r="H3586" s="3">
        <v>2626.5</v>
      </c>
      <c r="I3586" s="6">
        <f>COUNTIF($E$4:E3586,E3586)</f>
        <v>460</v>
      </c>
      <c r="J3586" s="4" t="str">
        <f t="shared" si="55"/>
        <v>woman's shoes460</v>
      </c>
      <c r="K3586" s="5"/>
      <c r="L3586" s="3"/>
    </row>
    <row r="3587" spans="3:12" x14ac:dyDescent="0.25">
      <c r="C3587" s="2" t="s">
        <v>7</v>
      </c>
      <c r="D3587" s="1">
        <v>3584</v>
      </c>
      <c r="E3587" s="1" t="s">
        <v>15</v>
      </c>
      <c r="F3587" s="1" t="s">
        <v>29</v>
      </c>
      <c r="G3587" s="1">
        <v>18</v>
      </c>
      <c r="H3587" s="3">
        <v>1483.2</v>
      </c>
      <c r="I3587" s="6">
        <f>COUNTIF($E$4:E3587,E3587)</f>
        <v>432</v>
      </c>
      <c r="J3587" s="4" t="str">
        <f t="shared" si="55"/>
        <v>dresses432</v>
      </c>
      <c r="K3587" s="5"/>
      <c r="L3587" s="3"/>
    </row>
    <row r="3588" spans="3:12" x14ac:dyDescent="0.25">
      <c r="C3588" s="2" t="s">
        <v>1</v>
      </c>
      <c r="D3588" s="1">
        <v>3585</v>
      </c>
      <c r="E3588" s="1" t="s">
        <v>14</v>
      </c>
      <c r="F3588" s="1" t="s">
        <v>29</v>
      </c>
      <c r="G3588" s="1">
        <v>15</v>
      </c>
      <c r="H3588" s="3">
        <v>1092</v>
      </c>
      <c r="I3588" s="6">
        <f>COUNTIF($E$4:E3588,E3588)</f>
        <v>438</v>
      </c>
      <c r="J3588" s="4" t="str">
        <f t="shared" si="55"/>
        <v>pants438</v>
      </c>
      <c r="K3588" s="5"/>
      <c r="L3588" s="3"/>
    </row>
    <row r="3589" spans="3:12" x14ac:dyDescent="0.25">
      <c r="C3589" s="2" t="s">
        <v>7</v>
      </c>
      <c r="D3589" s="1">
        <v>3586</v>
      </c>
      <c r="E3589" s="1" t="s">
        <v>16</v>
      </c>
      <c r="F3589" s="1" t="s">
        <v>26</v>
      </c>
      <c r="G3589" s="1">
        <v>27</v>
      </c>
      <c r="H3589" s="3">
        <v>433.35</v>
      </c>
      <c r="I3589" s="6">
        <f>COUNTIF($E$4:E3589,E3589)</f>
        <v>468</v>
      </c>
      <c r="J3589" s="4" t="str">
        <f t="shared" ref="J3589:J3652" si="56">E3589&amp;I3589</f>
        <v>ties468</v>
      </c>
      <c r="K3589" s="5"/>
      <c r="L3589" s="3"/>
    </row>
    <row r="3590" spans="3:12" x14ac:dyDescent="0.25">
      <c r="C3590" s="2" t="s">
        <v>7</v>
      </c>
      <c r="D3590" s="1">
        <v>3587</v>
      </c>
      <c r="E3590" s="1" t="s">
        <v>15</v>
      </c>
      <c r="F3590" s="1" t="s">
        <v>62</v>
      </c>
      <c r="G3590" s="1">
        <v>33</v>
      </c>
      <c r="H3590" s="3">
        <v>2455.1999999999998</v>
      </c>
      <c r="I3590" s="6">
        <f>COUNTIF($E$4:E3590,E3590)</f>
        <v>433</v>
      </c>
      <c r="J3590" s="4" t="str">
        <f t="shared" si="56"/>
        <v>dresses433</v>
      </c>
      <c r="K3590" s="5"/>
      <c r="L3590" s="3"/>
    </row>
    <row r="3591" spans="3:12" x14ac:dyDescent="0.25">
      <c r="C3591" s="2" t="s">
        <v>7</v>
      </c>
      <c r="D3591" s="1">
        <v>3588</v>
      </c>
      <c r="E3591" s="1" t="s">
        <v>19</v>
      </c>
      <c r="F3591" s="1" t="s">
        <v>43</v>
      </c>
      <c r="G3591" s="1">
        <v>19</v>
      </c>
      <c r="H3591" s="3">
        <v>2736</v>
      </c>
      <c r="I3591" s="6">
        <f>COUNTIF($E$4:E3591,E3591)</f>
        <v>461</v>
      </c>
      <c r="J3591" s="4" t="str">
        <f t="shared" si="56"/>
        <v>woman's shoes461</v>
      </c>
      <c r="K3591" s="5"/>
      <c r="L3591" s="3"/>
    </row>
    <row r="3592" spans="3:12" x14ac:dyDescent="0.25">
      <c r="C3592" s="2" t="s">
        <v>7</v>
      </c>
      <c r="D3592" s="1">
        <v>3589</v>
      </c>
      <c r="E3592" s="1" t="s">
        <v>13</v>
      </c>
      <c r="F3592" s="1" t="s">
        <v>58</v>
      </c>
      <c r="G3592" s="1">
        <v>25</v>
      </c>
      <c r="H3592" s="3">
        <v>1226.25</v>
      </c>
      <c r="I3592" s="6">
        <f>COUNTIF($E$4:E3592,E3592)</f>
        <v>477</v>
      </c>
      <c r="J3592" s="4" t="str">
        <f t="shared" si="56"/>
        <v>shirts477</v>
      </c>
      <c r="K3592" s="5"/>
      <c r="L3592" s="3"/>
    </row>
    <row r="3593" spans="3:12" x14ac:dyDescent="0.25">
      <c r="C3593" s="2" t="s">
        <v>7</v>
      </c>
      <c r="D3593" s="1">
        <v>3590</v>
      </c>
      <c r="E3593" s="1" t="s">
        <v>17</v>
      </c>
      <c r="F3593" s="1" t="s">
        <v>30</v>
      </c>
      <c r="G3593" s="1">
        <v>34</v>
      </c>
      <c r="H3593" s="3">
        <v>2210</v>
      </c>
      <c r="I3593" s="6">
        <f>COUNTIF($E$4:E3593,E3593)</f>
        <v>454</v>
      </c>
      <c r="J3593" s="4" t="str">
        <f t="shared" si="56"/>
        <v>blouses454</v>
      </c>
      <c r="K3593" s="5"/>
      <c r="L3593" s="3"/>
    </row>
    <row r="3594" spans="3:12" x14ac:dyDescent="0.25">
      <c r="C3594" s="2" t="s">
        <v>7</v>
      </c>
      <c r="D3594" s="1">
        <v>3591</v>
      </c>
      <c r="E3594" s="1" t="s">
        <v>17</v>
      </c>
      <c r="F3594" s="1" t="s">
        <v>29</v>
      </c>
      <c r="G3594" s="1">
        <v>13</v>
      </c>
      <c r="H3594" s="3">
        <v>921.05</v>
      </c>
      <c r="I3594" s="6">
        <f>COUNTIF($E$4:E3594,E3594)</f>
        <v>455</v>
      </c>
      <c r="J3594" s="4" t="str">
        <f t="shared" si="56"/>
        <v>blouses455</v>
      </c>
      <c r="K3594" s="5"/>
      <c r="L3594" s="3"/>
    </row>
    <row r="3595" spans="3:12" x14ac:dyDescent="0.25">
      <c r="C3595" s="2" t="s">
        <v>7</v>
      </c>
      <c r="D3595" s="1">
        <v>3592</v>
      </c>
      <c r="E3595" s="1" t="s">
        <v>15</v>
      </c>
      <c r="F3595" s="1" t="s">
        <v>12</v>
      </c>
      <c r="G3595" s="1">
        <v>35</v>
      </c>
      <c r="H3595" s="3">
        <v>3080</v>
      </c>
      <c r="I3595" s="6">
        <f>COUNTIF($E$4:E3595,E3595)</f>
        <v>434</v>
      </c>
      <c r="J3595" s="4" t="str">
        <f t="shared" si="56"/>
        <v>dresses434</v>
      </c>
      <c r="K3595" s="5"/>
      <c r="L3595" s="3"/>
    </row>
    <row r="3596" spans="3:12" x14ac:dyDescent="0.25">
      <c r="C3596" s="2" t="s">
        <v>7</v>
      </c>
      <c r="D3596" s="1">
        <v>3593</v>
      </c>
      <c r="E3596" s="1" t="s">
        <v>8</v>
      </c>
      <c r="F3596" s="1" t="s">
        <v>60</v>
      </c>
      <c r="G3596" s="1">
        <v>17</v>
      </c>
      <c r="H3596" s="3">
        <v>3213</v>
      </c>
      <c r="I3596" s="6">
        <f>COUNTIF($E$4:E3596,E3596)</f>
        <v>449</v>
      </c>
      <c r="J3596" s="4" t="str">
        <f t="shared" si="56"/>
        <v>purses449</v>
      </c>
      <c r="K3596" s="5"/>
      <c r="L3596" s="3"/>
    </row>
    <row r="3597" spans="3:12" x14ac:dyDescent="0.25">
      <c r="C3597" s="2" t="s">
        <v>1</v>
      </c>
      <c r="D3597" s="1">
        <v>3594</v>
      </c>
      <c r="E3597" s="1" t="s">
        <v>19</v>
      </c>
      <c r="F3597" s="1" t="s">
        <v>27</v>
      </c>
      <c r="G3597" s="1">
        <v>29</v>
      </c>
      <c r="H3597" s="3">
        <v>3915</v>
      </c>
      <c r="I3597" s="6">
        <f>COUNTIF($E$4:E3597,E3597)</f>
        <v>462</v>
      </c>
      <c r="J3597" s="4" t="str">
        <f t="shared" si="56"/>
        <v>woman's shoes462</v>
      </c>
      <c r="K3597" s="5"/>
      <c r="L3597" s="3"/>
    </row>
    <row r="3598" spans="3:12" x14ac:dyDescent="0.25">
      <c r="C3598" s="2" t="s">
        <v>7</v>
      </c>
      <c r="D3598" s="1">
        <v>3595</v>
      </c>
      <c r="E3598" s="1" t="s">
        <v>15</v>
      </c>
      <c r="F3598" s="1" t="s">
        <v>53</v>
      </c>
      <c r="G3598" s="1">
        <v>18</v>
      </c>
      <c r="H3598" s="3">
        <v>1324.8</v>
      </c>
      <c r="I3598" s="6">
        <f>COUNTIF($E$4:E3598,E3598)</f>
        <v>435</v>
      </c>
      <c r="J3598" s="4" t="str">
        <f t="shared" si="56"/>
        <v>dresses435</v>
      </c>
      <c r="K3598" s="5"/>
      <c r="L3598" s="3"/>
    </row>
    <row r="3599" spans="3:12" x14ac:dyDescent="0.25">
      <c r="C3599" s="2" t="s">
        <v>7</v>
      </c>
      <c r="D3599" s="1">
        <v>3596</v>
      </c>
      <c r="E3599" s="1" t="s">
        <v>16</v>
      </c>
      <c r="F3599" s="1" t="s">
        <v>61</v>
      </c>
      <c r="G3599" s="1">
        <v>28</v>
      </c>
      <c r="H3599" s="3">
        <v>424.2</v>
      </c>
      <c r="I3599" s="6">
        <f>COUNTIF($E$4:E3599,E3599)</f>
        <v>469</v>
      </c>
      <c r="J3599" s="4" t="str">
        <f t="shared" si="56"/>
        <v>ties469</v>
      </c>
      <c r="K3599" s="5"/>
      <c r="L3599" s="3"/>
    </row>
    <row r="3600" spans="3:12" x14ac:dyDescent="0.25">
      <c r="C3600" s="2" t="s">
        <v>7</v>
      </c>
      <c r="D3600" s="1">
        <v>3597</v>
      </c>
      <c r="E3600" s="1" t="s">
        <v>13</v>
      </c>
      <c r="F3600" s="1" t="s">
        <v>52</v>
      </c>
      <c r="G3600" s="1">
        <v>25</v>
      </c>
      <c r="H3600" s="3">
        <v>1012.5</v>
      </c>
      <c r="I3600" s="6">
        <f>COUNTIF($E$4:E3600,E3600)</f>
        <v>478</v>
      </c>
      <c r="J3600" s="4" t="str">
        <f t="shared" si="56"/>
        <v>shirts478</v>
      </c>
      <c r="K3600" s="5"/>
      <c r="L3600" s="3"/>
    </row>
    <row r="3601" spans="3:12" x14ac:dyDescent="0.25">
      <c r="C3601" s="2" t="s">
        <v>7</v>
      </c>
      <c r="D3601" s="1">
        <v>3598</v>
      </c>
      <c r="E3601" s="1" t="s">
        <v>16</v>
      </c>
      <c r="F3601" s="1" t="s">
        <v>46</v>
      </c>
      <c r="G3601" s="1">
        <v>22</v>
      </c>
      <c r="H3601" s="3">
        <v>339.9</v>
      </c>
      <c r="I3601" s="6">
        <f>COUNTIF($E$4:E3601,E3601)</f>
        <v>470</v>
      </c>
      <c r="J3601" s="4" t="str">
        <f t="shared" si="56"/>
        <v>ties470</v>
      </c>
      <c r="K3601" s="5"/>
      <c r="L3601" s="3"/>
    </row>
    <row r="3602" spans="3:12" x14ac:dyDescent="0.25">
      <c r="C3602" s="2" t="s">
        <v>7</v>
      </c>
      <c r="D3602" s="1">
        <v>3599</v>
      </c>
      <c r="E3602" s="1" t="s">
        <v>15</v>
      </c>
      <c r="F3602" s="1" t="s">
        <v>6</v>
      </c>
      <c r="G3602" s="1">
        <v>28</v>
      </c>
      <c r="H3602" s="3">
        <v>2083.1999999999998</v>
      </c>
      <c r="I3602" s="6">
        <f>COUNTIF($E$4:E3602,E3602)</f>
        <v>436</v>
      </c>
      <c r="J3602" s="4" t="str">
        <f t="shared" si="56"/>
        <v>dresses436</v>
      </c>
      <c r="K3602" s="5"/>
      <c r="L3602" s="3"/>
    </row>
    <row r="3603" spans="3:12" x14ac:dyDescent="0.25">
      <c r="C3603" s="2" t="s">
        <v>7</v>
      </c>
      <c r="D3603" s="1">
        <v>3600</v>
      </c>
      <c r="E3603" s="1" t="s">
        <v>17</v>
      </c>
      <c r="F3603" s="1" t="s">
        <v>62</v>
      </c>
      <c r="G3603" s="1">
        <v>34</v>
      </c>
      <c r="H3603" s="3">
        <v>2408.9</v>
      </c>
      <c r="I3603" s="6">
        <f>COUNTIF($E$4:E3603,E3603)</f>
        <v>456</v>
      </c>
      <c r="J3603" s="4" t="str">
        <f t="shared" si="56"/>
        <v>blouses456</v>
      </c>
      <c r="K3603" s="5"/>
      <c r="L3603" s="3"/>
    </row>
    <row r="3604" spans="3:12" x14ac:dyDescent="0.25">
      <c r="C3604" s="2" t="s">
        <v>7</v>
      </c>
      <c r="D3604" s="1">
        <v>3601</v>
      </c>
      <c r="E3604" s="1" t="s">
        <v>19</v>
      </c>
      <c r="F3604" s="1" t="s">
        <v>49</v>
      </c>
      <c r="G3604" s="1">
        <v>23</v>
      </c>
      <c r="H3604" s="3">
        <v>3174</v>
      </c>
      <c r="I3604" s="6">
        <f>COUNTIF($E$4:E3604,E3604)</f>
        <v>463</v>
      </c>
      <c r="J3604" s="4" t="str">
        <f t="shared" si="56"/>
        <v>woman's shoes463</v>
      </c>
      <c r="K3604" s="5"/>
      <c r="L3604" s="3"/>
    </row>
    <row r="3605" spans="3:12" x14ac:dyDescent="0.25">
      <c r="C3605" s="2" t="s">
        <v>7</v>
      </c>
      <c r="D3605" s="1">
        <v>3602</v>
      </c>
      <c r="E3605" s="1" t="s">
        <v>16</v>
      </c>
      <c r="F3605" s="1" t="s">
        <v>47</v>
      </c>
      <c r="G3605" s="1">
        <v>30</v>
      </c>
      <c r="H3605" s="3">
        <v>463.5</v>
      </c>
      <c r="I3605" s="6">
        <f>COUNTIF($E$4:E3605,E3605)</f>
        <v>471</v>
      </c>
      <c r="J3605" s="4" t="str">
        <f t="shared" si="56"/>
        <v>ties471</v>
      </c>
      <c r="K3605" s="5"/>
      <c r="L3605" s="3"/>
    </row>
    <row r="3606" spans="3:12" x14ac:dyDescent="0.25">
      <c r="C3606" s="2" t="s">
        <v>7</v>
      </c>
      <c r="D3606" s="1">
        <v>3603</v>
      </c>
      <c r="E3606" s="1" t="s">
        <v>16</v>
      </c>
      <c r="F3606" s="1" t="s">
        <v>28</v>
      </c>
      <c r="G3606" s="1">
        <v>12</v>
      </c>
      <c r="H3606" s="3">
        <v>176.4</v>
      </c>
      <c r="I3606" s="6">
        <f>COUNTIF($E$4:E3606,E3606)</f>
        <v>472</v>
      </c>
      <c r="J3606" s="4" t="str">
        <f t="shared" si="56"/>
        <v>ties472</v>
      </c>
      <c r="K3606" s="5"/>
      <c r="L3606" s="3"/>
    </row>
    <row r="3607" spans="3:12" x14ac:dyDescent="0.25">
      <c r="C3607" s="2" t="s">
        <v>7</v>
      </c>
      <c r="D3607" s="1">
        <v>3604</v>
      </c>
      <c r="E3607" s="1" t="s">
        <v>15</v>
      </c>
      <c r="F3607" s="1" t="s">
        <v>63</v>
      </c>
      <c r="G3607" s="1">
        <v>27</v>
      </c>
      <c r="H3607" s="3">
        <v>2138.4</v>
      </c>
      <c r="I3607" s="6">
        <f>COUNTIF($E$4:E3607,E3607)</f>
        <v>437</v>
      </c>
      <c r="J3607" s="4" t="str">
        <f t="shared" si="56"/>
        <v>dresses437</v>
      </c>
      <c r="K3607" s="5"/>
      <c r="L3607" s="3"/>
    </row>
    <row r="3608" spans="3:12" x14ac:dyDescent="0.25">
      <c r="C3608" s="2" t="s">
        <v>7</v>
      </c>
      <c r="D3608" s="1">
        <v>3605</v>
      </c>
      <c r="E3608" s="1" t="s">
        <v>15</v>
      </c>
      <c r="F3608" s="1" t="s">
        <v>55</v>
      </c>
      <c r="G3608" s="1">
        <v>24</v>
      </c>
      <c r="H3608" s="3">
        <v>1824</v>
      </c>
      <c r="I3608" s="6">
        <f>COUNTIF($E$4:E3608,E3608)</f>
        <v>438</v>
      </c>
      <c r="J3608" s="4" t="str">
        <f t="shared" si="56"/>
        <v>dresses438</v>
      </c>
      <c r="K3608" s="5"/>
      <c r="L3608" s="3"/>
    </row>
    <row r="3609" spans="3:12" x14ac:dyDescent="0.25">
      <c r="C3609" s="2" t="s">
        <v>7</v>
      </c>
      <c r="D3609" s="1">
        <v>3606</v>
      </c>
      <c r="E3609" s="1" t="s">
        <v>8</v>
      </c>
      <c r="F3609" s="1" t="s">
        <v>65</v>
      </c>
      <c r="G3609" s="1">
        <v>19</v>
      </c>
      <c r="H3609" s="3">
        <v>3630.9</v>
      </c>
      <c r="I3609" s="6">
        <f>COUNTIF($E$4:E3609,E3609)</f>
        <v>450</v>
      </c>
      <c r="J3609" s="4" t="str">
        <f t="shared" si="56"/>
        <v>purses450</v>
      </c>
      <c r="K3609" s="5"/>
      <c r="L3609" s="3"/>
    </row>
    <row r="3610" spans="3:12" x14ac:dyDescent="0.25">
      <c r="C3610" s="2" t="s">
        <v>7</v>
      </c>
      <c r="D3610" s="1">
        <v>3607</v>
      </c>
      <c r="E3610" s="1" t="s">
        <v>15</v>
      </c>
      <c r="F3610" s="1" t="s">
        <v>57</v>
      </c>
      <c r="G3610" s="1">
        <v>10</v>
      </c>
      <c r="H3610" s="3">
        <v>736</v>
      </c>
      <c r="I3610" s="6">
        <f>COUNTIF($E$4:E3610,E3610)</f>
        <v>439</v>
      </c>
      <c r="J3610" s="4" t="str">
        <f t="shared" si="56"/>
        <v>dresses439</v>
      </c>
      <c r="K3610" s="5"/>
      <c r="L3610" s="3"/>
    </row>
    <row r="3611" spans="3:12" x14ac:dyDescent="0.25">
      <c r="C3611" s="2" t="s">
        <v>7</v>
      </c>
      <c r="D3611" s="1">
        <v>3608</v>
      </c>
      <c r="E3611" s="1" t="s">
        <v>8</v>
      </c>
      <c r="F3611" s="1" t="s">
        <v>42</v>
      </c>
      <c r="G3611" s="1">
        <v>34</v>
      </c>
      <c r="H3611" s="3">
        <v>7568.4</v>
      </c>
      <c r="I3611" s="6">
        <f>COUNTIF($E$4:E3611,E3611)</f>
        <v>451</v>
      </c>
      <c r="J3611" s="4" t="str">
        <f t="shared" si="56"/>
        <v>purses451</v>
      </c>
      <c r="K3611" s="5"/>
      <c r="L3611" s="3"/>
    </row>
    <row r="3612" spans="3:12" x14ac:dyDescent="0.25">
      <c r="C3612" s="2" t="s">
        <v>7</v>
      </c>
      <c r="D3612" s="1">
        <v>3609</v>
      </c>
      <c r="E3612" s="1" t="s">
        <v>14</v>
      </c>
      <c r="F3612" s="1" t="s">
        <v>41</v>
      </c>
      <c r="G3612" s="1">
        <v>19</v>
      </c>
      <c r="H3612" s="3">
        <v>1330</v>
      </c>
      <c r="I3612" s="6">
        <f>COUNTIF($E$4:E3612,E3612)</f>
        <v>439</v>
      </c>
      <c r="J3612" s="4" t="str">
        <f t="shared" si="56"/>
        <v>pants439</v>
      </c>
      <c r="K3612" s="5"/>
      <c r="L3612" s="3"/>
    </row>
    <row r="3613" spans="3:12" x14ac:dyDescent="0.25">
      <c r="C3613" s="2" t="s">
        <v>7</v>
      </c>
      <c r="D3613" s="1">
        <v>3610</v>
      </c>
      <c r="E3613" s="1" t="s">
        <v>13</v>
      </c>
      <c r="F3613" s="1" t="s">
        <v>32</v>
      </c>
      <c r="G3613" s="1">
        <v>19</v>
      </c>
      <c r="H3613" s="3">
        <v>820.8</v>
      </c>
      <c r="I3613" s="6">
        <f>COUNTIF($E$4:E3613,E3613)</f>
        <v>479</v>
      </c>
      <c r="J3613" s="4" t="str">
        <f t="shared" si="56"/>
        <v>shirts479</v>
      </c>
      <c r="K3613" s="5"/>
      <c r="L3613" s="3"/>
    </row>
    <row r="3614" spans="3:12" x14ac:dyDescent="0.25">
      <c r="C3614" s="2" t="s">
        <v>7</v>
      </c>
      <c r="D3614" s="1">
        <v>3611</v>
      </c>
      <c r="E3614" s="1" t="s">
        <v>17</v>
      </c>
      <c r="F3614" s="1" t="s">
        <v>34</v>
      </c>
      <c r="G3614" s="1">
        <v>29</v>
      </c>
      <c r="H3614" s="3">
        <v>2073.5</v>
      </c>
      <c r="I3614" s="6">
        <f>COUNTIF($E$4:E3614,E3614)</f>
        <v>457</v>
      </c>
      <c r="J3614" s="4" t="str">
        <f t="shared" si="56"/>
        <v>blouses457</v>
      </c>
      <c r="K3614" s="5"/>
      <c r="L3614" s="3"/>
    </row>
    <row r="3615" spans="3:12" x14ac:dyDescent="0.25">
      <c r="C3615" s="2" t="s">
        <v>7</v>
      </c>
      <c r="D3615" s="1">
        <v>3612</v>
      </c>
      <c r="E3615" s="1" t="s">
        <v>8</v>
      </c>
      <c r="F3615" s="1" t="s">
        <v>22</v>
      </c>
      <c r="G3615" s="1">
        <v>33</v>
      </c>
      <c r="H3615" s="3">
        <v>7276.5</v>
      </c>
      <c r="I3615" s="6">
        <f>COUNTIF($E$4:E3615,E3615)</f>
        <v>452</v>
      </c>
      <c r="J3615" s="4" t="str">
        <f t="shared" si="56"/>
        <v>purses452</v>
      </c>
      <c r="K3615" s="5"/>
      <c r="L3615" s="3"/>
    </row>
    <row r="3616" spans="3:12" x14ac:dyDescent="0.25">
      <c r="C3616" s="2" t="s">
        <v>7</v>
      </c>
      <c r="D3616" s="1">
        <v>3613</v>
      </c>
      <c r="E3616" s="1" t="s">
        <v>16</v>
      </c>
      <c r="F3616" s="1" t="s">
        <v>10</v>
      </c>
      <c r="G3616" s="1">
        <v>25</v>
      </c>
      <c r="H3616" s="3">
        <v>412.5</v>
      </c>
      <c r="I3616" s="6">
        <f>COUNTIF($E$4:E3616,E3616)</f>
        <v>473</v>
      </c>
      <c r="J3616" s="4" t="str">
        <f t="shared" si="56"/>
        <v>ties473</v>
      </c>
      <c r="K3616" s="5"/>
      <c r="L3616" s="3"/>
    </row>
    <row r="3617" spans="3:12" x14ac:dyDescent="0.25">
      <c r="C3617" s="2" t="s">
        <v>7</v>
      </c>
      <c r="D3617" s="1">
        <v>3614</v>
      </c>
      <c r="E3617" s="1" t="s">
        <v>18</v>
      </c>
      <c r="F3617" s="1" t="s">
        <v>52</v>
      </c>
      <c r="G3617" s="1">
        <v>33</v>
      </c>
      <c r="H3617" s="3">
        <v>1930.5</v>
      </c>
      <c r="I3617" s="6">
        <f>COUNTIF($E$4:E3617,E3617)</f>
        <v>412</v>
      </c>
      <c r="J3617" s="4" t="str">
        <f t="shared" si="56"/>
        <v>man shoes412</v>
      </c>
      <c r="K3617" s="5"/>
      <c r="L3617" s="3"/>
    </row>
    <row r="3618" spans="3:12" x14ac:dyDescent="0.25">
      <c r="C3618" s="2" t="s">
        <v>7</v>
      </c>
      <c r="D3618" s="1">
        <v>3615</v>
      </c>
      <c r="E3618" s="1" t="s">
        <v>17</v>
      </c>
      <c r="F3618" s="1" t="s">
        <v>61</v>
      </c>
      <c r="G3618" s="1">
        <v>13</v>
      </c>
      <c r="H3618" s="3">
        <v>845</v>
      </c>
      <c r="I3618" s="6">
        <f>COUNTIF($E$4:E3618,E3618)</f>
        <v>458</v>
      </c>
      <c r="J3618" s="4" t="str">
        <f t="shared" si="56"/>
        <v>blouses458</v>
      </c>
      <c r="K3618" s="5"/>
      <c r="L3618" s="3"/>
    </row>
    <row r="3619" spans="3:12" x14ac:dyDescent="0.25">
      <c r="C3619" s="2" t="s">
        <v>7</v>
      </c>
      <c r="D3619" s="1">
        <v>3616</v>
      </c>
      <c r="E3619" s="1" t="s">
        <v>8</v>
      </c>
      <c r="F3619" s="1" t="s">
        <v>37</v>
      </c>
      <c r="G3619" s="1">
        <v>28</v>
      </c>
      <c r="H3619" s="3">
        <v>5997.6</v>
      </c>
      <c r="I3619" s="6">
        <f>COUNTIF($E$4:E3619,E3619)</f>
        <v>453</v>
      </c>
      <c r="J3619" s="4" t="str">
        <f t="shared" si="56"/>
        <v>purses453</v>
      </c>
      <c r="K3619" s="5"/>
      <c r="L3619" s="3"/>
    </row>
    <row r="3620" spans="3:12" x14ac:dyDescent="0.25">
      <c r="C3620" s="2" t="s">
        <v>7</v>
      </c>
      <c r="D3620" s="1">
        <v>3617</v>
      </c>
      <c r="E3620" s="1" t="s">
        <v>16</v>
      </c>
      <c r="F3620" s="1" t="s">
        <v>21</v>
      </c>
      <c r="G3620" s="1">
        <v>14</v>
      </c>
      <c r="H3620" s="3">
        <v>214.2</v>
      </c>
      <c r="I3620" s="6">
        <f>COUNTIF($E$4:E3620,E3620)</f>
        <v>474</v>
      </c>
      <c r="J3620" s="4" t="str">
        <f t="shared" si="56"/>
        <v>ties474</v>
      </c>
      <c r="K3620" s="5"/>
      <c r="L3620" s="3"/>
    </row>
    <row r="3621" spans="3:12" x14ac:dyDescent="0.25">
      <c r="C3621" s="2" t="s">
        <v>7</v>
      </c>
      <c r="D3621" s="1">
        <v>3618</v>
      </c>
      <c r="E3621" s="1" t="s">
        <v>13</v>
      </c>
      <c r="F3621" s="1" t="s">
        <v>22</v>
      </c>
      <c r="G3621" s="1">
        <v>31</v>
      </c>
      <c r="H3621" s="3">
        <v>1311.3</v>
      </c>
      <c r="I3621" s="6">
        <f>COUNTIF($E$4:E3621,E3621)</f>
        <v>480</v>
      </c>
      <c r="J3621" s="4" t="str">
        <f t="shared" si="56"/>
        <v>shirts480</v>
      </c>
      <c r="K3621" s="5"/>
      <c r="L3621" s="3"/>
    </row>
    <row r="3622" spans="3:12" x14ac:dyDescent="0.25">
      <c r="C3622" s="2" t="s">
        <v>7</v>
      </c>
      <c r="D3622" s="1">
        <v>3619</v>
      </c>
      <c r="E3622" s="1" t="s">
        <v>19</v>
      </c>
      <c r="F3622" s="1" t="s">
        <v>25</v>
      </c>
      <c r="G3622" s="1">
        <v>30</v>
      </c>
      <c r="H3622" s="3">
        <v>4680</v>
      </c>
      <c r="I3622" s="6">
        <f>COUNTIF($E$4:E3622,E3622)</f>
        <v>464</v>
      </c>
      <c r="J3622" s="4" t="str">
        <f t="shared" si="56"/>
        <v>woman's shoes464</v>
      </c>
      <c r="K3622" s="5"/>
      <c r="L3622" s="3"/>
    </row>
    <row r="3623" spans="3:12" x14ac:dyDescent="0.25">
      <c r="C3623" s="2" t="s">
        <v>7</v>
      </c>
      <c r="D3623" s="1">
        <v>3620</v>
      </c>
      <c r="E3623" s="1" t="s">
        <v>16</v>
      </c>
      <c r="F3623" s="1" t="s">
        <v>33</v>
      </c>
      <c r="G3623" s="1">
        <v>18</v>
      </c>
      <c r="H3623" s="3">
        <v>294.3</v>
      </c>
      <c r="I3623" s="6">
        <f>COUNTIF($E$4:E3623,E3623)</f>
        <v>475</v>
      </c>
      <c r="J3623" s="4" t="str">
        <f t="shared" si="56"/>
        <v>ties475</v>
      </c>
      <c r="K3623" s="5"/>
      <c r="L3623" s="3"/>
    </row>
    <row r="3624" spans="3:12" x14ac:dyDescent="0.25">
      <c r="C3624" s="2" t="s">
        <v>7</v>
      </c>
      <c r="D3624" s="1">
        <v>3621</v>
      </c>
      <c r="E3624" s="1" t="s">
        <v>13</v>
      </c>
      <c r="F3624" s="1" t="s">
        <v>64</v>
      </c>
      <c r="G3624" s="1">
        <v>14</v>
      </c>
      <c r="H3624" s="3">
        <v>573.29999999999995</v>
      </c>
      <c r="I3624" s="6">
        <f>COUNTIF($E$4:E3624,E3624)</f>
        <v>481</v>
      </c>
      <c r="J3624" s="4" t="str">
        <f t="shared" si="56"/>
        <v>shirts481</v>
      </c>
      <c r="K3624" s="5"/>
      <c r="L3624" s="3"/>
    </row>
    <row r="3625" spans="3:12" x14ac:dyDescent="0.25">
      <c r="C3625" s="2" t="s">
        <v>7</v>
      </c>
      <c r="D3625" s="1">
        <v>3622</v>
      </c>
      <c r="E3625" s="1" t="s">
        <v>18</v>
      </c>
      <c r="F3625" s="1" t="s">
        <v>43</v>
      </c>
      <c r="G3625" s="1">
        <v>13</v>
      </c>
      <c r="H3625" s="3">
        <v>878.8</v>
      </c>
      <c r="I3625" s="6">
        <f>COUNTIF($E$4:E3625,E3625)</f>
        <v>413</v>
      </c>
      <c r="J3625" s="4" t="str">
        <f t="shared" si="56"/>
        <v>man shoes413</v>
      </c>
      <c r="K3625" s="5"/>
      <c r="L3625" s="3"/>
    </row>
    <row r="3626" spans="3:12" x14ac:dyDescent="0.25">
      <c r="C3626" s="2" t="s">
        <v>1</v>
      </c>
      <c r="D3626" s="1">
        <v>3623</v>
      </c>
      <c r="E3626" s="1" t="s">
        <v>15</v>
      </c>
      <c r="F3626" s="1" t="s">
        <v>65</v>
      </c>
      <c r="G3626" s="1">
        <v>28</v>
      </c>
      <c r="H3626" s="3">
        <v>2038.4</v>
      </c>
      <c r="I3626" s="6">
        <f>COUNTIF($E$4:E3626,E3626)</f>
        <v>440</v>
      </c>
      <c r="J3626" s="4" t="str">
        <f t="shared" si="56"/>
        <v>dresses440</v>
      </c>
      <c r="K3626" s="5"/>
      <c r="L3626" s="3"/>
    </row>
    <row r="3627" spans="3:12" x14ac:dyDescent="0.25">
      <c r="C3627" s="2" t="s">
        <v>7</v>
      </c>
      <c r="D3627" s="1">
        <v>3624</v>
      </c>
      <c r="E3627" s="1" t="s">
        <v>13</v>
      </c>
      <c r="F3627" s="1" t="s">
        <v>43</v>
      </c>
      <c r="G3627" s="1">
        <v>26</v>
      </c>
      <c r="H3627" s="3">
        <v>1228.5</v>
      </c>
      <c r="I3627" s="6">
        <f>COUNTIF($E$4:E3627,E3627)</f>
        <v>482</v>
      </c>
      <c r="J3627" s="4" t="str">
        <f t="shared" si="56"/>
        <v>shirts482</v>
      </c>
      <c r="K3627" s="5"/>
      <c r="L3627" s="3"/>
    </row>
    <row r="3628" spans="3:12" x14ac:dyDescent="0.25">
      <c r="C3628" s="2" t="s">
        <v>7</v>
      </c>
      <c r="D3628" s="1">
        <v>3625</v>
      </c>
      <c r="E3628" s="1" t="s">
        <v>17</v>
      </c>
      <c r="F3628" s="1" t="s">
        <v>24</v>
      </c>
      <c r="G3628" s="1">
        <v>34</v>
      </c>
      <c r="H3628" s="3">
        <v>2364.6999999999998</v>
      </c>
      <c r="I3628" s="6">
        <f>COUNTIF($E$4:E3628,E3628)</f>
        <v>459</v>
      </c>
      <c r="J3628" s="4" t="str">
        <f t="shared" si="56"/>
        <v>blouses459</v>
      </c>
      <c r="K3628" s="5"/>
      <c r="L3628" s="3"/>
    </row>
    <row r="3629" spans="3:12" x14ac:dyDescent="0.25">
      <c r="C3629" s="2" t="s">
        <v>7</v>
      </c>
      <c r="D3629" s="1">
        <v>3626</v>
      </c>
      <c r="E3629" s="1" t="s">
        <v>16</v>
      </c>
      <c r="F3629" s="1" t="s">
        <v>56</v>
      </c>
      <c r="G3629" s="1">
        <v>30</v>
      </c>
      <c r="H3629" s="3">
        <v>450</v>
      </c>
      <c r="I3629" s="6">
        <f>COUNTIF($E$4:E3629,E3629)</f>
        <v>476</v>
      </c>
      <c r="J3629" s="4" t="str">
        <f t="shared" si="56"/>
        <v>ties476</v>
      </c>
      <c r="K3629" s="5"/>
      <c r="L3629" s="3"/>
    </row>
    <row r="3630" spans="3:12" x14ac:dyDescent="0.25">
      <c r="C3630" s="2" t="s">
        <v>7</v>
      </c>
      <c r="D3630" s="1">
        <v>3627</v>
      </c>
      <c r="E3630" s="1" t="s">
        <v>14</v>
      </c>
      <c r="F3630" s="1" t="s">
        <v>36</v>
      </c>
      <c r="G3630" s="1">
        <v>17</v>
      </c>
      <c r="H3630" s="3">
        <v>1225.7</v>
      </c>
      <c r="I3630" s="6">
        <f>COUNTIF($E$4:E3630,E3630)</f>
        <v>440</v>
      </c>
      <c r="J3630" s="4" t="str">
        <f t="shared" si="56"/>
        <v>pants440</v>
      </c>
      <c r="K3630" s="5"/>
      <c r="L3630" s="3"/>
    </row>
    <row r="3631" spans="3:12" x14ac:dyDescent="0.25">
      <c r="C3631" s="2" t="s">
        <v>7</v>
      </c>
      <c r="D3631" s="1">
        <v>3628</v>
      </c>
      <c r="E3631" s="1" t="s">
        <v>8</v>
      </c>
      <c r="F3631" s="1" t="s">
        <v>24</v>
      </c>
      <c r="G3631" s="1">
        <v>23</v>
      </c>
      <c r="H3631" s="3">
        <v>5119.8</v>
      </c>
      <c r="I3631" s="6">
        <f>COUNTIF($E$4:E3631,E3631)</f>
        <v>454</v>
      </c>
      <c r="J3631" s="4" t="str">
        <f t="shared" si="56"/>
        <v>purses454</v>
      </c>
      <c r="K3631" s="5"/>
      <c r="L3631" s="3"/>
    </row>
    <row r="3632" spans="3:12" x14ac:dyDescent="0.25">
      <c r="C3632" s="2" t="s">
        <v>7</v>
      </c>
      <c r="D3632" s="1">
        <v>3629</v>
      </c>
      <c r="E3632" s="1" t="s">
        <v>16</v>
      </c>
      <c r="F3632" s="1" t="s">
        <v>38</v>
      </c>
      <c r="G3632" s="1">
        <v>34</v>
      </c>
      <c r="H3632" s="3">
        <v>494.7</v>
      </c>
      <c r="I3632" s="6">
        <f>COUNTIF($E$4:E3632,E3632)</f>
        <v>477</v>
      </c>
      <c r="J3632" s="4" t="str">
        <f t="shared" si="56"/>
        <v>ties477</v>
      </c>
      <c r="K3632" s="5"/>
      <c r="L3632" s="3"/>
    </row>
    <row r="3633" spans="3:12" x14ac:dyDescent="0.25">
      <c r="C3633" s="2" t="s">
        <v>7</v>
      </c>
      <c r="D3633" s="1">
        <v>3630</v>
      </c>
      <c r="E3633" s="1" t="s">
        <v>14</v>
      </c>
      <c r="F3633" s="1" t="s">
        <v>31</v>
      </c>
      <c r="G3633" s="1">
        <v>30</v>
      </c>
      <c r="H3633" s="3">
        <v>2226</v>
      </c>
      <c r="I3633" s="6">
        <f>COUNTIF($E$4:E3633,E3633)</f>
        <v>441</v>
      </c>
      <c r="J3633" s="4" t="str">
        <f t="shared" si="56"/>
        <v>pants441</v>
      </c>
      <c r="K3633" s="5"/>
      <c r="L3633" s="3"/>
    </row>
    <row r="3634" spans="3:12" x14ac:dyDescent="0.25">
      <c r="C3634" s="2" t="s">
        <v>7</v>
      </c>
      <c r="D3634" s="1">
        <v>3631</v>
      </c>
      <c r="E3634" s="1" t="s">
        <v>19</v>
      </c>
      <c r="F3634" s="1" t="s">
        <v>40</v>
      </c>
      <c r="G3634" s="1">
        <v>17</v>
      </c>
      <c r="H3634" s="3">
        <v>2652</v>
      </c>
      <c r="I3634" s="6">
        <f>COUNTIF($E$4:E3634,E3634)</f>
        <v>465</v>
      </c>
      <c r="J3634" s="4" t="str">
        <f t="shared" si="56"/>
        <v>woman's shoes465</v>
      </c>
      <c r="K3634" s="5"/>
      <c r="L3634" s="3"/>
    </row>
    <row r="3635" spans="3:12" x14ac:dyDescent="0.25">
      <c r="C3635" s="2" t="s">
        <v>7</v>
      </c>
      <c r="D3635" s="1">
        <v>3632</v>
      </c>
      <c r="E3635" s="1" t="s">
        <v>19</v>
      </c>
      <c r="F3635" s="1" t="s">
        <v>38</v>
      </c>
      <c r="G3635" s="1">
        <v>19</v>
      </c>
      <c r="H3635" s="3">
        <v>2593.5</v>
      </c>
      <c r="I3635" s="6">
        <f>COUNTIF($E$4:E3635,E3635)</f>
        <v>466</v>
      </c>
      <c r="J3635" s="4" t="str">
        <f t="shared" si="56"/>
        <v>woman's shoes466</v>
      </c>
      <c r="K3635" s="5"/>
      <c r="L3635" s="3"/>
    </row>
    <row r="3636" spans="3:12" x14ac:dyDescent="0.25">
      <c r="C3636" s="2" t="s">
        <v>7</v>
      </c>
      <c r="D3636" s="1">
        <v>3633</v>
      </c>
      <c r="E3636" s="1" t="s">
        <v>13</v>
      </c>
      <c r="F3636" s="1" t="s">
        <v>43</v>
      </c>
      <c r="G3636" s="1">
        <v>12</v>
      </c>
      <c r="H3636" s="3">
        <v>507.6</v>
      </c>
      <c r="I3636" s="6">
        <f>COUNTIF($E$4:E3636,E3636)</f>
        <v>483</v>
      </c>
      <c r="J3636" s="4" t="str">
        <f t="shared" si="56"/>
        <v>shirts483</v>
      </c>
      <c r="K3636" s="5"/>
      <c r="L3636" s="3"/>
    </row>
    <row r="3637" spans="3:12" x14ac:dyDescent="0.25">
      <c r="C3637" s="2" t="s">
        <v>7</v>
      </c>
      <c r="D3637" s="1">
        <v>3634</v>
      </c>
      <c r="E3637" s="1" t="s">
        <v>16</v>
      </c>
      <c r="F3637" s="1" t="s">
        <v>43</v>
      </c>
      <c r="G3637" s="1">
        <v>24</v>
      </c>
      <c r="H3637" s="3">
        <v>385.2</v>
      </c>
      <c r="I3637" s="6">
        <f>COUNTIF($E$4:E3637,E3637)</f>
        <v>478</v>
      </c>
      <c r="J3637" s="4" t="str">
        <f t="shared" si="56"/>
        <v>ties478</v>
      </c>
      <c r="K3637" s="5"/>
      <c r="L3637" s="3"/>
    </row>
    <row r="3638" spans="3:12" x14ac:dyDescent="0.25">
      <c r="C3638" s="2" t="s">
        <v>7</v>
      </c>
      <c r="D3638" s="1">
        <v>3635</v>
      </c>
      <c r="E3638" s="1" t="s">
        <v>16</v>
      </c>
      <c r="F3638" s="1" t="s">
        <v>6</v>
      </c>
      <c r="G3638" s="1">
        <v>17</v>
      </c>
      <c r="H3638" s="3">
        <v>252.45</v>
      </c>
      <c r="I3638" s="6">
        <f>COUNTIF($E$4:E3638,E3638)</f>
        <v>479</v>
      </c>
      <c r="J3638" s="4" t="str">
        <f t="shared" si="56"/>
        <v>ties479</v>
      </c>
      <c r="K3638" s="5"/>
      <c r="L3638" s="3"/>
    </row>
    <row r="3639" spans="3:12" x14ac:dyDescent="0.25">
      <c r="C3639" s="2" t="s">
        <v>7</v>
      </c>
      <c r="D3639" s="1">
        <v>3636</v>
      </c>
      <c r="E3639" s="1" t="s">
        <v>17</v>
      </c>
      <c r="F3639" s="1" t="s">
        <v>51</v>
      </c>
      <c r="G3639" s="1">
        <v>22</v>
      </c>
      <c r="H3639" s="3">
        <v>1530.1</v>
      </c>
      <c r="I3639" s="6">
        <f>COUNTIF($E$4:E3639,E3639)</f>
        <v>460</v>
      </c>
      <c r="J3639" s="4" t="str">
        <f t="shared" si="56"/>
        <v>blouses460</v>
      </c>
      <c r="K3639" s="5"/>
      <c r="L3639" s="3"/>
    </row>
    <row r="3640" spans="3:12" x14ac:dyDescent="0.25">
      <c r="C3640" s="2" t="s">
        <v>7</v>
      </c>
      <c r="D3640" s="1">
        <v>3637</v>
      </c>
      <c r="E3640" s="1" t="s">
        <v>19</v>
      </c>
      <c r="F3640" s="1" t="s">
        <v>51</v>
      </c>
      <c r="G3640" s="1">
        <v>16</v>
      </c>
      <c r="H3640" s="3">
        <v>2544</v>
      </c>
      <c r="I3640" s="6">
        <f>COUNTIF($E$4:E3640,E3640)</f>
        <v>467</v>
      </c>
      <c r="J3640" s="4" t="str">
        <f t="shared" si="56"/>
        <v>woman's shoes467</v>
      </c>
      <c r="K3640" s="5"/>
      <c r="L3640" s="3"/>
    </row>
    <row r="3641" spans="3:12" x14ac:dyDescent="0.25">
      <c r="C3641" s="2" t="s">
        <v>7</v>
      </c>
      <c r="D3641" s="1">
        <v>3638</v>
      </c>
      <c r="E3641" s="1" t="s">
        <v>16</v>
      </c>
      <c r="F3641" s="1" t="s">
        <v>42</v>
      </c>
      <c r="G3641" s="1">
        <v>32</v>
      </c>
      <c r="H3641" s="3">
        <v>523.20000000000005</v>
      </c>
      <c r="I3641" s="6">
        <f>COUNTIF($E$4:E3641,E3641)</f>
        <v>480</v>
      </c>
      <c r="J3641" s="4" t="str">
        <f t="shared" si="56"/>
        <v>ties480</v>
      </c>
      <c r="K3641" s="5"/>
      <c r="L3641" s="3"/>
    </row>
    <row r="3642" spans="3:12" x14ac:dyDescent="0.25">
      <c r="C3642" s="2" t="s">
        <v>7</v>
      </c>
      <c r="D3642" s="1">
        <v>3639</v>
      </c>
      <c r="E3642" s="1" t="s">
        <v>17</v>
      </c>
      <c r="F3642" s="1" t="s">
        <v>65</v>
      </c>
      <c r="G3642" s="1">
        <v>24</v>
      </c>
      <c r="H3642" s="3">
        <v>1544.4</v>
      </c>
      <c r="I3642" s="6">
        <f>COUNTIF($E$4:E3642,E3642)</f>
        <v>461</v>
      </c>
      <c r="J3642" s="4" t="str">
        <f t="shared" si="56"/>
        <v>blouses461</v>
      </c>
      <c r="K3642" s="5"/>
      <c r="L3642" s="3"/>
    </row>
    <row r="3643" spans="3:12" x14ac:dyDescent="0.25">
      <c r="C3643" s="2" t="s">
        <v>7</v>
      </c>
      <c r="D3643" s="1">
        <v>3640</v>
      </c>
      <c r="E3643" s="1" t="s">
        <v>19</v>
      </c>
      <c r="F3643" s="1" t="s">
        <v>11</v>
      </c>
      <c r="G3643" s="1">
        <v>15</v>
      </c>
      <c r="H3643" s="3">
        <v>2340</v>
      </c>
      <c r="I3643" s="6">
        <f>COUNTIF($E$4:E3643,E3643)</f>
        <v>468</v>
      </c>
      <c r="J3643" s="4" t="str">
        <f t="shared" si="56"/>
        <v>woman's shoes468</v>
      </c>
      <c r="K3643" s="5"/>
      <c r="L3643" s="3"/>
    </row>
    <row r="3644" spans="3:12" x14ac:dyDescent="0.25">
      <c r="C3644" s="2" t="s">
        <v>7</v>
      </c>
      <c r="D3644" s="1">
        <v>3641</v>
      </c>
      <c r="E3644" s="1" t="s">
        <v>14</v>
      </c>
      <c r="F3644" s="1" t="s">
        <v>20</v>
      </c>
      <c r="G3644" s="1">
        <v>22</v>
      </c>
      <c r="H3644" s="3">
        <v>1555.4</v>
      </c>
      <c r="I3644" s="6">
        <f>COUNTIF($E$4:E3644,E3644)</f>
        <v>442</v>
      </c>
      <c r="J3644" s="4" t="str">
        <f t="shared" si="56"/>
        <v>pants442</v>
      </c>
      <c r="K3644" s="5"/>
      <c r="L3644" s="3"/>
    </row>
    <row r="3645" spans="3:12" x14ac:dyDescent="0.25">
      <c r="C3645" s="2" t="s">
        <v>7</v>
      </c>
      <c r="D3645" s="1">
        <v>3642</v>
      </c>
      <c r="E3645" s="1" t="s">
        <v>8</v>
      </c>
      <c r="F3645" s="1" t="s">
        <v>31</v>
      </c>
      <c r="G3645" s="1">
        <v>10</v>
      </c>
      <c r="H3645" s="3">
        <v>2247</v>
      </c>
      <c r="I3645" s="6">
        <f>COUNTIF($E$4:E3645,E3645)</f>
        <v>455</v>
      </c>
      <c r="J3645" s="4" t="str">
        <f t="shared" si="56"/>
        <v>purses455</v>
      </c>
      <c r="K3645" s="5"/>
      <c r="L3645" s="3"/>
    </row>
    <row r="3646" spans="3:12" x14ac:dyDescent="0.25">
      <c r="C3646" s="2" t="s">
        <v>7</v>
      </c>
      <c r="D3646" s="1">
        <v>3643</v>
      </c>
      <c r="E3646" s="1" t="s">
        <v>13</v>
      </c>
      <c r="F3646" s="1" t="s">
        <v>23</v>
      </c>
      <c r="G3646" s="1">
        <v>15</v>
      </c>
      <c r="H3646" s="3">
        <v>661.5</v>
      </c>
      <c r="I3646" s="6">
        <f>COUNTIF($E$4:E3646,E3646)</f>
        <v>484</v>
      </c>
      <c r="J3646" s="4" t="str">
        <f t="shared" si="56"/>
        <v>shirts484</v>
      </c>
      <c r="K3646" s="5"/>
      <c r="L3646" s="3"/>
    </row>
    <row r="3647" spans="3:12" x14ac:dyDescent="0.25">
      <c r="C3647" s="2" t="s">
        <v>7</v>
      </c>
      <c r="D3647" s="1">
        <v>3644</v>
      </c>
      <c r="E3647" s="1" t="s">
        <v>14</v>
      </c>
      <c r="F3647" s="1" t="s">
        <v>56</v>
      </c>
      <c r="G3647" s="1">
        <v>27</v>
      </c>
      <c r="H3647" s="3">
        <v>1890</v>
      </c>
      <c r="I3647" s="6">
        <f>COUNTIF($E$4:E3647,E3647)</f>
        <v>443</v>
      </c>
      <c r="J3647" s="4" t="str">
        <f t="shared" si="56"/>
        <v>pants443</v>
      </c>
      <c r="K3647" s="5"/>
      <c r="L3647" s="3"/>
    </row>
    <row r="3648" spans="3:12" x14ac:dyDescent="0.25">
      <c r="C3648" s="2" t="s">
        <v>7</v>
      </c>
      <c r="D3648" s="1">
        <v>3645</v>
      </c>
      <c r="E3648" s="1" t="s">
        <v>15</v>
      </c>
      <c r="F3648" s="1" t="s">
        <v>38</v>
      </c>
      <c r="G3648" s="1">
        <v>19</v>
      </c>
      <c r="H3648" s="3">
        <v>1474.4</v>
      </c>
      <c r="I3648" s="6">
        <f>COUNTIF($E$4:E3648,E3648)</f>
        <v>441</v>
      </c>
      <c r="J3648" s="4" t="str">
        <f t="shared" si="56"/>
        <v>dresses441</v>
      </c>
      <c r="K3648" s="5"/>
      <c r="L3648" s="3"/>
    </row>
    <row r="3649" spans="3:12" x14ac:dyDescent="0.25">
      <c r="C3649" s="2" t="s">
        <v>7</v>
      </c>
      <c r="D3649" s="1">
        <v>3646</v>
      </c>
      <c r="E3649" s="1" t="s">
        <v>14</v>
      </c>
      <c r="F3649" s="1" t="s">
        <v>36</v>
      </c>
      <c r="G3649" s="1">
        <v>16</v>
      </c>
      <c r="H3649" s="3">
        <v>1220.8</v>
      </c>
      <c r="I3649" s="6">
        <f>COUNTIF($E$4:E3649,E3649)</f>
        <v>444</v>
      </c>
      <c r="J3649" s="4" t="str">
        <f t="shared" si="56"/>
        <v>pants444</v>
      </c>
      <c r="K3649" s="5"/>
      <c r="L3649" s="3"/>
    </row>
    <row r="3650" spans="3:12" x14ac:dyDescent="0.25">
      <c r="C3650" s="2" t="s">
        <v>7</v>
      </c>
      <c r="D3650" s="1">
        <v>3647</v>
      </c>
      <c r="E3650" s="1" t="s">
        <v>18</v>
      </c>
      <c r="F3650" s="1" t="s">
        <v>12</v>
      </c>
      <c r="G3650" s="1">
        <v>19</v>
      </c>
      <c r="H3650" s="3">
        <v>1321.45</v>
      </c>
      <c r="I3650" s="6">
        <f>COUNTIF($E$4:E3650,E3650)</f>
        <v>414</v>
      </c>
      <c r="J3650" s="4" t="str">
        <f t="shared" si="56"/>
        <v>man shoes414</v>
      </c>
      <c r="K3650" s="5"/>
      <c r="L3650" s="3"/>
    </row>
    <row r="3651" spans="3:12" x14ac:dyDescent="0.25">
      <c r="C3651" s="2" t="s">
        <v>7</v>
      </c>
      <c r="D3651" s="1">
        <v>3648</v>
      </c>
      <c r="E3651" s="1" t="s">
        <v>13</v>
      </c>
      <c r="F3651" s="1" t="s">
        <v>37</v>
      </c>
      <c r="G3651" s="1">
        <v>25</v>
      </c>
      <c r="H3651" s="3">
        <v>1192.5</v>
      </c>
      <c r="I3651" s="6">
        <f>COUNTIF($E$4:E3651,E3651)</f>
        <v>485</v>
      </c>
      <c r="J3651" s="4" t="str">
        <f t="shared" si="56"/>
        <v>shirts485</v>
      </c>
      <c r="K3651" s="5"/>
      <c r="L3651" s="3"/>
    </row>
    <row r="3652" spans="3:12" x14ac:dyDescent="0.25">
      <c r="C3652" s="2" t="s">
        <v>7</v>
      </c>
      <c r="D3652" s="1">
        <v>3649</v>
      </c>
      <c r="E3652" s="1" t="s">
        <v>14</v>
      </c>
      <c r="F3652" s="1" t="s">
        <v>22</v>
      </c>
      <c r="G3652" s="1">
        <v>13</v>
      </c>
      <c r="H3652" s="3">
        <v>873.6</v>
      </c>
      <c r="I3652" s="6">
        <f>COUNTIF($E$4:E3652,E3652)</f>
        <v>445</v>
      </c>
      <c r="J3652" s="4" t="str">
        <f t="shared" si="56"/>
        <v>pants445</v>
      </c>
      <c r="K3652" s="5"/>
      <c r="L3652" s="3"/>
    </row>
    <row r="3653" spans="3:12" x14ac:dyDescent="0.25">
      <c r="C3653" s="2" t="s">
        <v>7</v>
      </c>
      <c r="D3653" s="1">
        <v>3650</v>
      </c>
      <c r="E3653" s="1" t="s">
        <v>19</v>
      </c>
      <c r="F3653" s="1" t="s">
        <v>54</v>
      </c>
      <c r="G3653" s="1">
        <v>16</v>
      </c>
      <c r="H3653" s="3">
        <v>2520</v>
      </c>
      <c r="I3653" s="6">
        <f>COUNTIF($E$4:E3653,E3653)</f>
        <v>469</v>
      </c>
      <c r="J3653" s="4" t="str">
        <f t="shared" ref="J3653:J3716" si="57">E3653&amp;I3653</f>
        <v>woman's shoes469</v>
      </c>
      <c r="K3653" s="5"/>
      <c r="L3653" s="3"/>
    </row>
    <row r="3654" spans="3:12" x14ac:dyDescent="0.25">
      <c r="C3654" s="2" t="s">
        <v>7</v>
      </c>
      <c r="D3654" s="1">
        <v>3651</v>
      </c>
      <c r="E3654" s="1" t="s">
        <v>8</v>
      </c>
      <c r="F3654" s="1" t="s">
        <v>43</v>
      </c>
      <c r="G3654" s="1">
        <v>12</v>
      </c>
      <c r="H3654" s="3">
        <v>2394</v>
      </c>
      <c r="I3654" s="6">
        <f>COUNTIF($E$4:E3654,E3654)</f>
        <v>456</v>
      </c>
      <c r="J3654" s="4" t="str">
        <f t="shared" si="57"/>
        <v>purses456</v>
      </c>
      <c r="K3654" s="5"/>
      <c r="L3654" s="3"/>
    </row>
    <row r="3655" spans="3:12" x14ac:dyDescent="0.25">
      <c r="C3655" s="2" t="s">
        <v>7</v>
      </c>
      <c r="D3655" s="1">
        <v>3652</v>
      </c>
      <c r="E3655" s="1" t="s">
        <v>16</v>
      </c>
      <c r="F3655" s="1" t="s">
        <v>6</v>
      </c>
      <c r="G3655" s="1">
        <v>33</v>
      </c>
      <c r="H3655" s="3">
        <v>514.79999999999995</v>
      </c>
      <c r="I3655" s="6">
        <f>COUNTIF($E$4:E3655,E3655)</f>
        <v>481</v>
      </c>
      <c r="J3655" s="4" t="str">
        <f t="shared" si="57"/>
        <v>ties481</v>
      </c>
      <c r="K3655" s="5"/>
      <c r="L3655" s="3"/>
    </row>
    <row r="3656" spans="3:12" x14ac:dyDescent="0.25">
      <c r="C3656" s="2" t="s">
        <v>1</v>
      </c>
      <c r="D3656" s="1">
        <v>3653</v>
      </c>
      <c r="E3656" s="1" t="s">
        <v>8</v>
      </c>
      <c r="F3656" s="1" t="s">
        <v>26</v>
      </c>
      <c r="G3656" s="1">
        <v>12</v>
      </c>
      <c r="H3656" s="3">
        <v>2268</v>
      </c>
      <c r="I3656" s="6">
        <f>COUNTIF($E$4:E3656,E3656)</f>
        <v>457</v>
      </c>
      <c r="J3656" s="4" t="str">
        <f t="shared" si="57"/>
        <v>purses457</v>
      </c>
      <c r="K3656" s="5"/>
      <c r="L3656" s="3"/>
    </row>
    <row r="3657" spans="3:12" x14ac:dyDescent="0.25">
      <c r="C3657" s="2" t="s">
        <v>7</v>
      </c>
      <c r="D3657" s="1">
        <v>3654</v>
      </c>
      <c r="E3657" s="1" t="s">
        <v>8</v>
      </c>
      <c r="F3657" s="1" t="s">
        <v>60</v>
      </c>
      <c r="G3657" s="1">
        <v>31</v>
      </c>
      <c r="H3657" s="3">
        <v>5859</v>
      </c>
      <c r="I3657" s="6">
        <f>COUNTIF($E$4:E3657,E3657)</f>
        <v>458</v>
      </c>
      <c r="J3657" s="4" t="str">
        <f t="shared" si="57"/>
        <v>purses458</v>
      </c>
      <c r="K3657" s="5"/>
      <c r="L3657" s="3"/>
    </row>
    <row r="3658" spans="3:12" x14ac:dyDescent="0.25">
      <c r="C3658" s="2" t="s">
        <v>7</v>
      </c>
      <c r="D3658" s="1">
        <v>3655</v>
      </c>
      <c r="E3658" s="1" t="s">
        <v>17</v>
      </c>
      <c r="F3658" s="1" t="s">
        <v>26</v>
      </c>
      <c r="G3658" s="1">
        <v>20</v>
      </c>
      <c r="H3658" s="3">
        <v>1352</v>
      </c>
      <c r="I3658" s="6">
        <f>COUNTIF($E$4:E3658,E3658)</f>
        <v>462</v>
      </c>
      <c r="J3658" s="4" t="str">
        <f t="shared" si="57"/>
        <v>blouses462</v>
      </c>
      <c r="K3658" s="5"/>
      <c r="L3658" s="3"/>
    </row>
    <row r="3659" spans="3:12" x14ac:dyDescent="0.25">
      <c r="C3659" s="2" t="s">
        <v>7</v>
      </c>
      <c r="D3659" s="1">
        <v>3656</v>
      </c>
      <c r="E3659" s="1" t="s">
        <v>14</v>
      </c>
      <c r="F3659" s="1" t="s">
        <v>35</v>
      </c>
      <c r="G3659" s="1">
        <v>19</v>
      </c>
      <c r="H3659" s="3">
        <v>1316.7</v>
      </c>
      <c r="I3659" s="6">
        <f>COUNTIF($E$4:E3659,E3659)</f>
        <v>446</v>
      </c>
      <c r="J3659" s="4" t="str">
        <f t="shared" si="57"/>
        <v>pants446</v>
      </c>
      <c r="K3659" s="5"/>
      <c r="L3659" s="3"/>
    </row>
    <row r="3660" spans="3:12" x14ac:dyDescent="0.25">
      <c r="C3660" s="2" t="s">
        <v>7</v>
      </c>
      <c r="D3660" s="1">
        <v>3657</v>
      </c>
      <c r="E3660" s="1" t="s">
        <v>15</v>
      </c>
      <c r="F3660" s="1" t="s">
        <v>62</v>
      </c>
      <c r="G3660" s="1">
        <v>35</v>
      </c>
      <c r="H3660" s="3">
        <v>2688</v>
      </c>
      <c r="I3660" s="6">
        <f>COUNTIF($E$4:E3660,E3660)</f>
        <v>442</v>
      </c>
      <c r="J3660" s="4" t="str">
        <f t="shared" si="57"/>
        <v>dresses442</v>
      </c>
      <c r="K3660" s="5"/>
      <c r="L3660" s="3"/>
    </row>
    <row r="3661" spans="3:12" x14ac:dyDescent="0.25">
      <c r="C3661" s="2" t="s">
        <v>7</v>
      </c>
      <c r="D3661" s="1">
        <v>3658</v>
      </c>
      <c r="E3661" s="1" t="s">
        <v>14</v>
      </c>
      <c r="F3661" s="1" t="s">
        <v>48</v>
      </c>
      <c r="G3661" s="1">
        <v>13</v>
      </c>
      <c r="H3661" s="3">
        <v>828.1</v>
      </c>
      <c r="I3661" s="6">
        <f>COUNTIF($E$4:E3661,E3661)</f>
        <v>447</v>
      </c>
      <c r="J3661" s="4" t="str">
        <f t="shared" si="57"/>
        <v>pants447</v>
      </c>
      <c r="K3661" s="5"/>
      <c r="L3661" s="3"/>
    </row>
    <row r="3662" spans="3:12" x14ac:dyDescent="0.25">
      <c r="C3662" s="2" t="s">
        <v>1</v>
      </c>
      <c r="D3662" s="1">
        <v>3659</v>
      </c>
      <c r="E3662" s="1" t="s">
        <v>14</v>
      </c>
      <c r="F3662" s="1" t="s">
        <v>51</v>
      </c>
      <c r="G3662" s="1">
        <v>20</v>
      </c>
      <c r="H3662" s="3">
        <v>1484</v>
      </c>
      <c r="I3662" s="6">
        <f>COUNTIF($E$4:E3662,E3662)</f>
        <v>448</v>
      </c>
      <c r="J3662" s="4" t="str">
        <f t="shared" si="57"/>
        <v>pants448</v>
      </c>
      <c r="K3662" s="5"/>
      <c r="L3662" s="3"/>
    </row>
    <row r="3663" spans="3:12" x14ac:dyDescent="0.25">
      <c r="C3663" s="2" t="s">
        <v>7</v>
      </c>
      <c r="D3663" s="1">
        <v>3660</v>
      </c>
      <c r="E3663" s="1" t="s">
        <v>8</v>
      </c>
      <c r="F3663" s="1" t="s">
        <v>9</v>
      </c>
      <c r="G3663" s="1">
        <v>25</v>
      </c>
      <c r="H3663" s="3">
        <v>5092.5</v>
      </c>
      <c r="I3663" s="6">
        <f>COUNTIF($E$4:E3663,E3663)</f>
        <v>459</v>
      </c>
      <c r="J3663" s="4" t="str">
        <f t="shared" si="57"/>
        <v>purses459</v>
      </c>
      <c r="K3663" s="5"/>
      <c r="L3663" s="3"/>
    </row>
    <row r="3664" spans="3:12" x14ac:dyDescent="0.25">
      <c r="C3664" s="2" t="s">
        <v>7</v>
      </c>
      <c r="D3664" s="1">
        <v>3661</v>
      </c>
      <c r="E3664" s="1" t="s">
        <v>14</v>
      </c>
      <c r="F3664" s="1" t="s">
        <v>40</v>
      </c>
      <c r="G3664" s="1">
        <v>35</v>
      </c>
      <c r="H3664" s="3">
        <v>2352</v>
      </c>
      <c r="I3664" s="6">
        <f>COUNTIF($E$4:E3664,E3664)</f>
        <v>449</v>
      </c>
      <c r="J3664" s="4" t="str">
        <f t="shared" si="57"/>
        <v>pants449</v>
      </c>
      <c r="K3664" s="5"/>
      <c r="L3664" s="3"/>
    </row>
    <row r="3665" spans="3:12" x14ac:dyDescent="0.25">
      <c r="C3665" s="2" t="s">
        <v>7</v>
      </c>
      <c r="D3665" s="1">
        <v>3662</v>
      </c>
      <c r="E3665" s="1" t="s">
        <v>14</v>
      </c>
      <c r="F3665" s="1" t="s">
        <v>41</v>
      </c>
      <c r="G3665" s="1">
        <v>34</v>
      </c>
      <c r="H3665" s="3">
        <v>2165.8000000000002</v>
      </c>
      <c r="I3665" s="6">
        <f>COUNTIF($E$4:E3665,E3665)</f>
        <v>450</v>
      </c>
      <c r="J3665" s="4" t="str">
        <f t="shared" si="57"/>
        <v>pants450</v>
      </c>
      <c r="K3665" s="5"/>
      <c r="L3665" s="3"/>
    </row>
    <row r="3666" spans="3:12" x14ac:dyDescent="0.25">
      <c r="C3666" s="2" t="s">
        <v>7</v>
      </c>
      <c r="D3666" s="1">
        <v>3663</v>
      </c>
      <c r="E3666" s="1" t="s">
        <v>15</v>
      </c>
      <c r="F3666" s="1" t="s">
        <v>39</v>
      </c>
      <c r="G3666" s="1">
        <v>15</v>
      </c>
      <c r="H3666" s="3">
        <v>1212</v>
      </c>
      <c r="I3666" s="6">
        <f>COUNTIF($E$4:E3666,E3666)</f>
        <v>443</v>
      </c>
      <c r="J3666" s="4" t="str">
        <f t="shared" si="57"/>
        <v>dresses443</v>
      </c>
      <c r="K3666" s="5"/>
      <c r="L3666" s="3"/>
    </row>
    <row r="3667" spans="3:12" x14ac:dyDescent="0.25">
      <c r="C3667" s="2" t="s">
        <v>7</v>
      </c>
      <c r="D3667" s="1">
        <v>3664</v>
      </c>
      <c r="E3667" s="1" t="s">
        <v>13</v>
      </c>
      <c r="F3667" s="1" t="s">
        <v>22</v>
      </c>
      <c r="G3667" s="1">
        <v>30</v>
      </c>
      <c r="H3667" s="3">
        <v>1417.5</v>
      </c>
      <c r="I3667" s="6">
        <f>COUNTIF($E$4:E3667,E3667)</f>
        <v>486</v>
      </c>
      <c r="J3667" s="4" t="str">
        <f t="shared" si="57"/>
        <v>shirts486</v>
      </c>
      <c r="K3667" s="5"/>
      <c r="L3667" s="3"/>
    </row>
    <row r="3668" spans="3:12" x14ac:dyDescent="0.25">
      <c r="C3668" s="2" t="s">
        <v>7</v>
      </c>
      <c r="D3668" s="1">
        <v>3665</v>
      </c>
      <c r="E3668" s="1" t="s">
        <v>19</v>
      </c>
      <c r="F3668" s="1" t="s">
        <v>64</v>
      </c>
      <c r="G3668" s="1">
        <v>13</v>
      </c>
      <c r="H3668" s="3">
        <v>1755</v>
      </c>
      <c r="I3668" s="6">
        <f>COUNTIF($E$4:E3668,E3668)</f>
        <v>470</v>
      </c>
      <c r="J3668" s="4" t="str">
        <f t="shared" si="57"/>
        <v>woman's shoes470</v>
      </c>
      <c r="K3668" s="5"/>
      <c r="L3668" s="3"/>
    </row>
    <row r="3669" spans="3:12" x14ac:dyDescent="0.25">
      <c r="C3669" s="2" t="s">
        <v>7</v>
      </c>
      <c r="D3669" s="1">
        <v>3666</v>
      </c>
      <c r="E3669" s="1" t="s">
        <v>13</v>
      </c>
      <c r="F3669" s="1" t="s">
        <v>26</v>
      </c>
      <c r="G3669" s="1">
        <v>35</v>
      </c>
      <c r="H3669" s="3">
        <v>1496.25</v>
      </c>
      <c r="I3669" s="6">
        <f>COUNTIF($E$4:E3669,E3669)</f>
        <v>487</v>
      </c>
      <c r="J3669" s="4" t="str">
        <f t="shared" si="57"/>
        <v>shirts487</v>
      </c>
      <c r="K3669" s="5"/>
      <c r="L3669" s="3"/>
    </row>
    <row r="3670" spans="3:12" x14ac:dyDescent="0.25">
      <c r="C3670" s="2" t="s">
        <v>7</v>
      </c>
      <c r="D3670" s="1">
        <v>3667</v>
      </c>
      <c r="E3670" s="1" t="s">
        <v>13</v>
      </c>
      <c r="F3670" s="1" t="s">
        <v>23</v>
      </c>
      <c r="G3670" s="1">
        <v>18</v>
      </c>
      <c r="H3670" s="3">
        <v>858.6</v>
      </c>
      <c r="I3670" s="6">
        <f>COUNTIF($E$4:E3670,E3670)</f>
        <v>488</v>
      </c>
      <c r="J3670" s="4" t="str">
        <f t="shared" si="57"/>
        <v>shirts488</v>
      </c>
      <c r="K3670" s="5"/>
      <c r="L3670" s="3"/>
    </row>
    <row r="3671" spans="3:12" x14ac:dyDescent="0.25">
      <c r="C3671" s="2" t="s">
        <v>7</v>
      </c>
      <c r="D3671" s="1">
        <v>3668</v>
      </c>
      <c r="E3671" s="1" t="s">
        <v>14</v>
      </c>
      <c r="F3671" s="1" t="s">
        <v>65</v>
      </c>
      <c r="G3671" s="1">
        <v>34</v>
      </c>
      <c r="H3671" s="3">
        <v>2380</v>
      </c>
      <c r="I3671" s="6">
        <f>COUNTIF($E$4:E3671,E3671)</f>
        <v>451</v>
      </c>
      <c r="J3671" s="4" t="str">
        <f t="shared" si="57"/>
        <v>pants451</v>
      </c>
      <c r="K3671" s="5"/>
      <c r="L3671" s="3"/>
    </row>
    <row r="3672" spans="3:12" x14ac:dyDescent="0.25">
      <c r="C3672" s="2" t="s">
        <v>7</v>
      </c>
      <c r="D3672" s="1">
        <v>3669</v>
      </c>
      <c r="E3672" s="1" t="s">
        <v>15</v>
      </c>
      <c r="F3672" s="1" t="s">
        <v>53</v>
      </c>
      <c r="G3672" s="1">
        <v>18</v>
      </c>
      <c r="H3672" s="3">
        <v>1339.2</v>
      </c>
      <c r="I3672" s="6">
        <f>COUNTIF($E$4:E3672,E3672)</f>
        <v>444</v>
      </c>
      <c r="J3672" s="4" t="str">
        <f t="shared" si="57"/>
        <v>dresses444</v>
      </c>
      <c r="K3672" s="5"/>
      <c r="L3672" s="3"/>
    </row>
    <row r="3673" spans="3:12" x14ac:dyDescent="0.25">
      <c r="C3673" s="2" t="s">
        <v>7</v>
      </c>
      <c r="D3673" s="1">
        <v>3670</v>
      </c>
      <c r="E3673" s="1" t="s">
        <v>13</v>
      </c>
      <c r="F3673" s="1" t="s">
        <v>10</v>
      </c>
      <c r="G3673" s="1">
        <v>29</v>
      </c>
      <c r="H3673" s="3">
        <v>1200.5999999999999</v>
      </c>
      <c r="I3673" s="6">
        <f>COUNTIF($E$4:E3673,E3673)</f>
        <v>489</v>
      </c>
      <c r="J3673" s="4" t="str">
        <f t="shared" si="57"/>
        <v>shirts489</v>
      </c>
      <c r="K3673" s="5"/>
      <c r="L3673" s="3"/>
    </row>
    <row r="3674" spans="3:12" x14ac:dyDescent="0.25">
      <c r="C3674" s="2" t="s">
        <v>7</v>
      </c>
      <c r="D3674" s="1">
        <v>3671</v>
      </c>
      <c r="E3674" s="1" t="s">
        <v>18</v>
      </c>
      <c r="F3674" s="1" t="s">
        <v>63</v>
      </c>
      <c r="G3674" s="1">
        <v>25</v>
      </c>
      <c r="H3674" s="3">
        <v>1787.5</v>
      </c>
      <c r="I3674" s="6">
        <f>COUNTIF($E$4:E3674,E3674)</f>
        <v>415</v>
      </c>
      <c r="J3674" s="4" t="str">
        <f t="shared" si="57"/>
        <v>man shoes415</v>
      </c>
      <c r="K3674" s="5"/>
      <c r="L3674" s="3"/>
    </row>
    <row r="3675" spans="3:12" x14ac:dyDescent="0.25">
      <c r="C3675" s="2" t="s">
        <v>7</v>
      </c>
      <c r="D3675" s="1">
        <v>3672</v>
      </c>
      <c r="E3675" s="1" t="s">
        <v>13</v>
      </c>
      <c r="F3675" s="1" t="s">
        <v>44</v>
      </c>
      <c r="G3675" s="1">
        <v>32</v>
      </c>
      <c r="H3675" s="3">
        <v>1353.6</v>
      </c>
      <c r="I3675" s="6">
        <f>COUNTIF($E$4:E3675,E3675)</f>
        <v>490</v>
      </c>
      <c r="J3675" s="4" t="str">
        <f t="shared" si="57"/>
        <v>shirts490</v>
      </c>
      <c r="K3675" s="5"/>
      <c r="L3675" s="3"/>
    </row>
    <row r="3676" spans="3:12" x14ac:dyDescent="0.25">
      <c r="C3676" s="2" t="s">
        <v>1</v>
      </c>
      <c r="D3676" s="1">
        <v>3673</v>
      </c>
      <c r="E3676" s="1" t="s">
        <v>17</v>
      </c>
      <c r="F3676" s="1" t="s">
        <v>31</v>
      </c>
      <c r="G3676" s="1">
        <v>35</v>
      </c>
      <c r="H3676" s="3">
        <v>2115.75</v>
      </c>
      <c r="I3676" s="6">
        <f>COUNTIF($E$4:E3676,E3676)</f>
        <v>463</v>
      </c>
      <c r="J3676" s="4" t="str">
        <f t="shared" si="57"/>
        <v>blouses463</v>
      </c>
      <c r="K3676" s="5"/>
      <c r="L3676" s="3"/>
    </row>
    <row r="3677" spans="3:12" x14ac:dyDescent="0.25">
      <c r="C3677" s="2" t="s">
        <v>1</v>
      </c>
      <c r="D3677" s="1">
        <v>3674</v>
      </c>
      <c r="E3677" s="1" t="s">
        <v>19</v>
      </c>
      <c r="F3677" s="1" t="s">
        <v>54</v>
      </c>
      <c r="G3677" s="1">
        <v>10</v>
      </c>
      <c r="H3677" s="3">
        <v>1530</v>
      </c>
      <c r="I3677" s="6">
        <f>COUNTIF($E$4:E3677,E3677)</f>
        <v>471</v>
      </c>
      <c r="J3677" s="4" t="str">
        <f t="shared" si="57"/>
        <v>woman's shoes471</v>
      </c>
      <c r="K3677" s="5"/>
      <c r="L3677" s="3"/>
    </row>
    <row r="3678" spans="3:12" x14ac:dyDescent="0.25">
      <c r="C3678" s="2" t="s">
        <v>7</v>
      </c>
      <c r="D3678" s="1">
        <v>3675</v>
      </c>
      <c r="E3678" s="1" t="s">
        <v>19</v>
      </c>
      <c r="F3678" s="1" t="s">
        <v>58</v>
      </c>
      <c r="G3678" s="1">
        <v>33</v>
      </c>
      <c r="H3678" s="3">
        <v>5445</v>
      </c>
      <c r="I3678" s="6">
        <f>COUNTIF($E$4:E3678,E3678)</f>
        <v>472</v>
      </c>
      <c r="J3678" s="4" t="str">
        <f t="shared" si="57"/>
        <v>woman's shoes472</v>
      </c>
      <c r="K3678" s="5"/>
      <c r="L3678" s="3"/>
    </row>
    <row r="3679" spans="3:12" x14ac:dyDescent="0.25">
      <c r="C3679" s="2" t="s">
        <v>7</v>
      </c>
      <c r="D3679" s="1">
        <v>3676</v>
      </c>
      <c r="E3679" s="1" t="s">
        <v>14</v>
      </c>
      <c r="F3679" s="1" t="s">
        <v>30</v>
      </c>
      <c r="G3679" s="1">
        <v>16</v>
      </c>
      <c r="H3679" s="3">
        <v>1220.8</v>
      </c>
      <c r="I3679" s="6">
        <f>COUNTIF($E$4:E3679,E3679)</f>
        <v>452</v>
      </c>
      <c r="J3679" s="4" t="str">
        <f t="shared" si="57"/>
        <v>pants452</v>
      </c>
      <c r="K3679" s="5"/>
      <c r="L3679" s="3"/>
    </row>
    <row r="3680" spans="3:12" x14ac:dyDescent="0.25">
      <c r="C3680" s="2" t="s">
        <v>7</v>
      </c>
      <c r="D3680" s="1">
        <v>3677</v>
      </c>
      <c r="E3680" s="1" t="s">
        <v>16</v>
      </c>
      <c r="F3680" s="1" t="s">
        <v>27</v>
      </c>
      <c r="G3680" s="1">
        <v>15</v>
      </c>
      <c r="H3680" s="3">
        <v>209.25</v>
      </c>
      <c r="I3680" s="6">
        <f>COUNTIF($E$4:E3680,E3680)</f>
        <v>482</v>
      </c>
      <c r="J3680" s="4" t="str">
        <f t="shared" si="57"/>
        <v>ties482</v>
      </c>
      <c r="K3680" s="5"/>
      <c r="L3680" s="3"/>
    </row>
    <row r="3681" spans="3:12" x14ac:dyDescent="0.25">
      <c r="C3681" s="2" t="s">
        <v>7</v>
      </c>
      <c r="D3681" s="1">
        <v>3678</v>
      </c>
      <c r="E3681" s="1" t="s">
        <v>14</v>
      </c>
      <c r="F3681" s="1" t="s">
        <v>35</v>
      </c>
      <c r="G3681" s="1">
        <v>26</v>
      </c>
      <c r="H3681" s="3">
        <v>1983.8</v>
      </c>
      <c r="I3681" s="6">
        <f>COUNTIF($E$4:E3681,E3681)</f>
        <v>453</v>
      </c>
      <c r="J3681" s="4" t="str">
        <f t="shared" si="57"/>
        <v>pants453</v>
      </c>
      <c r="K3681" s="5"/>
      <c r="L3681" s="3"/>
    </row>
    <row r="3682" spans="3:12" x14ac:dyDescent="0.25">
      <c r="C3682" s="2" t="s">
        <v>7</v>
      </c>
      <c r="D3682" s="1">
        <v>3679</v>
      </c>
      <c r="E3682" s="1" t="s">
        <v>18</v>
      </c>
      <c r="F3682" s="1" t="s">
        <v>49</v>
      </c>
      <c r="G3682" s="1">
        <v>12</v>
      </c>
      <c r="H3682" s="3">
        <v>756.6</v>
      </c>
      <c r="I3682" s="6">
        <f>COUNTIF($E$4:E3682,E3682)</f>
        <v>416</v>
      </c>
      <c r="J3682" s="4" t="str">
        <f t="shared" si="57"/>
        <v>man shoes416</v>
      </c>
      <c r="K3682" s="5"/>
      <c r="L3682" s="3"/>
    </row>
    <row r="3683" spans="3:12" x14ac:dyDescent="0.25">
      <c r="C3683" s="2" t="s">
        <v>7</v>
      </c>
      <c r="D3683" s="1">
        <v>3680</v>
      </c>
      <c r="E3683" s="1" t="s">
        <v>15</v>
      </c>
      <c r="F3683" s="1" t="s">
        <v>55</v>
      </c>
      <c r="G3683" s="1">
        <v>32</v>
      </c>
      <c r="H3683" s="3">
        <v>2611.1999999999998</v>
      </c>
      <c r="I3683" s="6">
        <f>COUNTIF($E$4:E3683,E3683)</f>
        <v>445</v>
      </c>
      <c r="J3683" s="4" t="str">
        <f t="shared" si="57"/>
        <v>dresses445</v>
      </c>
      <c r="K3683" s="5"/>
      <c r="L3683" s="3"/>
    </row>
    <row r="3684" spans="3:12" x14ac:dyDescent="0.25">
      <c r="C3684" s="2" t="s">
        <v>7</v>
      </c>
      <c r="D3684" s="1">
        <v>3681</v>
      </c>
      <c r="E3684" s="1" t="s">
        <v>8</v>
      </c>
      <c r="F3684" s="1" t="s">
        <v>34</v>
      </c>
      <c r="G3684" s="1">
        <v>30</v>
      </c>
      <c r="H3684" s="3">
        <v>5670</v>
      </c>
      <c r="I3684" s="6">
        <f>COUNTIF($E$4:E3684,E3684)</f>
        <v>460</v>
      </c>
      <c r="J3684" s="4" t="str">
        <f t="shared" si="57"/>
        <v>purses460</v>
      </c>
      <c r="K3684" s="5"/>
      <c r="L3684" s="3"/>
    </row>
    <row r="3685" spans="3:12" x14ac:dyDescent="0.25">
      <c r="C3685" s="2" t="s">
        <v>7</v>
      </c>
      <c r="D3685" s="1">
        <v>3682</v>
      </c>
      <c r="E3685" s="1" t="s">
        <v>19</v>
      </c>
      <c r="F3685" s="1" t="s">
        <v>28</v>
      </c>
      <c r="G3685" s="1">
        <v>19</v>
      </c>
      <c r="H3685" s="3">
        <v>2593.5</v>
      </c>
      <c r="I3685" s="6">
        <f>COUNTIF($E$4:E3685,E3685)</f>
        <v>473</v>
      </c>
      <c r="J3685" s="4" t="str">
        <f t="shared" si="57"/>
        <v>woman's shoes473</v>
      </c>
      <c r="K3685" s="5"/>
      <c r="L3685" s="3"/>
    </row>
    <row r="3686" spans="3:12" x14ac:dyDescent="0.25">
      <c r="C3686" s="2" t="s">
        <v>1</v>
      </c>
      <c r="D3686" s="1">
        <v>3683</v>
      </c>
      <c r="E3686" s="1" t="s">
        <v>8</v>
      </c>
      <c r="F3686" s="1" t="s">
        <v>45</v>
      </c>
      <c r="G3686" s="1">
        <v>14</v>
      </c>
      <c r="H3686" s="3">
        <v>3057.6</v>
      </c>
      <c r="I3686" s="6">
        <f>COUNTIF($E$4:E3686,E3686)</f>
        <v>461</v>
      </c>
      <c r="J3686" s="4" t="str">
        <f t="shared" si="57"/>
        <v>purses461</v>
      </c>
      <c r="K3686" s="5"/>
      <c r="L3686" s="3"/>
    </row>
    <row r="3687" spans="3:12" x14ac:dyDescent="0.25">
      <c r="C3687" s="2" t="s">
        <v>7</v>
      </c>
      <c r="D3687" s="1">
        <v>3684</v>
      </c>
      <c r="E3687" s="1" t="s">
        <v>16</v>
      </c>
      <c r="F3687" s="1" t="s">
        <v>38</v>
      </c>
      <c r="G3687" s="1">
        <v>24</v>
      </c>
      <c r="H3687" s="3">
        <v>327.60000000000002</v>
      </c>
      <c r="I3687" s="6">
        <f>COUNTIF($E$4:E3687,E3687)</f>
        <v>483</v>
      </c>
      <c r="J3687" s="4" t="str">
        <f t="shared" si="57"/>
        <v>ties483</v>
      </c>
      <c r="K3687" s="5"/>
      <c r="L3687" s="3"/>
    </row>
    <row r="3688" spans="3:12" x14ac:dyDescent="0.25">
      <c r="C3688" s="2" t="s">
        <v>7</v>
      </c>
      <c r="D3688" s="1">
        <v>3685</v>
      </c>
      <c r="E3688" s="1" t="s">
        <v>16</v>
      </c>
      <c r="F3688" s="1" t="s">
        <v>53</v>
      </c>
      <c r="G3688" s="1">
        <v>32</v>
      </c>
      <c r="H3688" s="3">
        <v>456</v>
      </c>
      <c r="I3688" s="6">
        <f>COUNTIF($E$4:E3688,E3688)</f>
        <v>484</v>
      </c>
      <c r="J3688" s="4" t="str">
        <f t="shared" si="57"/>
        <v>ties484</v>
      </c>
      <c r="K3688" s="5"/>
      <c r="L3688" s="3"/>
    </row>
    <row r="3689" spans="3:12" x14ac:dyDescent="0.25">
      <c r="C3689" s="2" t="s">
        <v>7</v>
      </c>
      <c r="D3689" s="1">
        <v>3686</v>
      </c>
      <c r="E3689" s="1" t="s">
        <v>17</v>
      </c>
      <c r="F3689" s="1" t="s">
        <v>57</v>
      </c>
      <c r="G3689" s="1">
        <v>27</v>
      </c>
      <c r="H3689" s="3">
        <v>1667.25</v>
      </c>
      <c r="I3689" s="6">
        <f>COUNTIF($E$4:E3689,E3689)</f>
        <v>464</v>
      </c>
      <c r="J3689" s="4" t="str">
        <f t="shared" si="57"/>
        <v>blouses464</v>
      </c>
      <c r="K3689" s="5"/>
      <c r="L3689" s="3"/>
    </row>
    <row r="3690" spans="3:12" x14ac:dyDescent="0.25">
      <c r="C3690" s="2" t="s">
        <v>7</v>
      </c>
      <c r="D3690" s="1">
        <v>3687</v>
      </c>
      <c r="E3690" s="1" t="s">
        <v>8</v>
      </c>
      <c r="F3690" s="1" t="s">
        <v>56</v>
      </c>
      <c r="G3690" s="1">
        <v>35</v>
      </c>
      <c r="H3690" s="3">
        <v>6909</v>
      </c>
      <c r="I3690" s="6">
        <f>COUNTIF($E$4:E3690,E3690)</f>
        <v>462</v>
      </c>
      <c r="J3690" s="4" t="str">
        <f t="shared" si="57"/>
        <v>purses462</v>
      </c>
      <c r="K3690" s="5"/>
      <c r="L3690" s="3"/>
    </row>
    <row r="3691" spans="3:12" x14ac:dyDescent="0.25">
      <c r="C3691" s="2" t="s">
        <v>7</v>
      </c>
      <c r="D3691" s="1">
        <v>3688</v>
      </c>
      <c r="E3691" s="1" t="s">
        <v>14</v>
      </c>
      <c r="F3691" s="1" t="s">
        <v>60</v>
      </c>
      <c r="G3691" s="1">
        <v>32</v>
      </c>
      <c r="H3691" s="3">
        <v>2419.1999999999998</v>
      </c>
      <c r="I3691" s="6">
        <f>COUNTIF($E$4:E3691,E3691)</f>
        <v>454</v>
      </c>
      <c r="J3691" s="4" t="str">
        <f t="shared" si="57"/>
        <v>pants454</v>
      </c>
      <c r="K3691" s="5"/>
      <c r="L3691" s="3"/>
    </row>
    <row r="3692" spans="3:12" x14ac:dyDescent="0.25">
      <c r="C3692" s="2" t="s">
        <v>7</v>
      </c>
      <c r="D3692" s="1">
        <v>3689</v>
      </c>
      <c r="E3692" s="1" t="s">
        <v>16</v>
      </c>
      <c r="F3692" s="1" t="s">
        <v>39</v>
      </c>
      <c r="G3692" s="1">
        <v>13</v>
      </c>
      <c r="H3692" s="3">
        <v>179.4</v>
      </c>
      <c r="I3692" s="6">
        <f>COUNTIF($E$4:E3692,E3692)</f>
        <v>485</v>
      </c>
      <c r="J3692" s="4" t="str">
        <f t="shared" si="57"/>
        <v>ties485</v>
      </c>
      <c r="K3692" s="5"/>
      <c r="L3692" s="3"/>
    </row>
    <row r="3693" spans="3:12" x14ac:dyDescent="0.25">
      <c r="C3693" s="2" t="s">
        <v>7</v>
      </c>
      <c r="D3693" s="1">
        <v>3690</v>
      </c>
      <c r="E3693" s="1" t="s">
        <v>13</v>
      </c>
      <c r="F3693" s="1" t="s">
        <v>55</v>
      </c>
      <c r="G3693" s="1">
        <v>35</v>
      </c>
      <c r="H3693" s="3">
        <v>1622.25</v>
      </c>
      <c r="I3693" s="6">
        <f>COUNTIF($E$4:E3693,E3693)</f>
        <v>491</v>
      </c>
      <c r="J3693" s="4" t="str">
        <f t="shared" si="57"/>
        <v>shirts491</v>
      </c>
      <c r="K3693" s="5"/>
      <c r="L3693" s="3"/>
    </row>
    <row r="3694" spans="3:12" x14ac:dyDescent="0.25">
      <c r="C3694" s="2" t="s">
        <v>7</v>
      </c>
      <c r="D3694" s="1">
        <v>3691</v>
      </c>
      <c r="E3694" s="1" t="s">
        <v>8</v>
      </c>
      <c r="F3694" s="1" t="s">
        <v>46</v>
      </c>
      <c r="G3694" s="1">
        <v>31</v>
      </c>
      <c r="H3694" s="3">
        <v>6575.1</v>
      </c>
      <c r="I3694" s="6">
        <f>COUNTIF($E$4:E3694,E3694)</f>
        <v>463</v>
      </c>
      <c r="J3694" s="4" t="str">
        <f t="shared" si="57"/>
        <v>purses463</v>
      </c>
      <c r="K3694" s="5"/>
      <c r="L3694" s="3"/>
    </row>
    <row r="3695" spans="3:12" x14ac:dyDescent="0.25">
      <c r="C3695" s="2" t="s">
        <v>7</v>
      </c>
      <c r="D3695" s="1">
        <v>3692</v>
      </c>
      <c r="E3695" s="1" t="s">
        <v>18</v>
      </c>
      <c r="F3695" s="1" t="s">
        <v>20</v>
      </c>
      <c r="G3695" s="1">
        <v>27</v>
      </c>
      <c r="H3695" s="3">
        <v>1825.2</v>
      </c>
      <c r="I3695" s="6">
        <f>COUNTIF($E$4:E3695,E3695)</f>
        <v>417</v>
      </c>
      <c r="J3695" s="4" t="str">
        <f t="shared" si="57"/>
        <v>man shoes417</v>
      </c>
      <c r="K3695" s="5"/>
      <c r="L3695" s="3"/>
    </row>
    <row r="3696" spans="3:12" x14ac:dyDescent="0.25">
      <c r="C3696" s="2" t="s">
        <v>7</v>
      </c>
      <c r="D3696" s="1">
        <v>3693</v>
      </c>
      <c r="E3696" s="1" t="s">
        <v>19</v>
      </c>
      <c r="F3696" s="1" t="s">
        <v>31</v>
      </c>
      <c r="G3696" s="1">
        <v>13</v>
      </c>
      <c r="H3696" s="3">
        <v>1813.5</v>
      </c>
      <c r="I3696" s="6">
        <f>COUNTIF($E$4:E3696,E3696)</f>
        <v>474</v>
      </c>
      <c r="J3696" s="4" t="str">
        <f t="shared" si="57"/>
        <v>woman's shoes474</v>
      </c>
      <c r="K3696" s="5"/>
      <c r="L3696" s="3"/>
    </row>
    <row r="3697" spans="3:12" x14ac:dyDescent="0.25">
      <c r="C3697" s="2" t="s">
        <v>7</v>
      </c>
      <c r="D3697" s="1">
        <v>3694</v>
      </c>
      <c r="E3697" s="1" t="s">
        <v>15</v>
      </c>
      <c r="F3697" s="1" t="s">
        <v>6</v>
      </c>
      <c r="G3697" s="1">
        <v>28</v>
      </c>
      <c r="H3697" s="3">
        <v>2262.4</v>
      </c>
      <c r="I3697" s="6">
        <f>COUNTIF($E$4:E3697,E3697)</f>
        <v>446</v>
      </c>
      <c r="J3697" s="4" t="str">
        <f t="shared" si="57"/>
        <v>dresses446</v>
      </c>
      <c r="K3697" s="5"/>
      <c r="L3697" s="3"/>
    </row>
    <row r="3698" spans="3:12" x14ac:dyDescent="0.25">
      <c r="C3698" s="2" t="s">
        <v>7</v>
      </c>
      <c r="D3698" s="1">
        <v>3695</v>
      </c>
      <c r="E3698" s="1" t="s">
        <v>19</v>
      </c>
      <c r="F3698" s="1" t="s">
        <v>59</v>
      </c>
      <c r="G3698" s="1">
        <v>26</v>
      </c>
      <c r="H3698" s="3">
        <v>3510</v>
      </c>
      <c r="I3698" s="6">
        <f>COUNTIF($E$4:E3698,E3698)</f>
        <v>475</v>
      </c>
      <c r="J3698" s="4" t="str">
        <f t="shared" si="57"/>
        <v>woman's shoes475</v>
      </c>
      <c r="K3698" s="5"/>
      <c r="L3698" s="3"/>
    </row>
    <row r="3699" spans="3:12" x14ac:dyDescent="0.25">
      <c r="C3699" s="2" t="s">
        <v>7</v>
      </c>
      <c r="D3699" s="1">
        <v>3696</v>
      </c>
      <c r="E3699" s="1" t="s">
        <v>19</v>
      </c>
      <c r="F3699" s="1" t="s">
        <v>9</v>
      </c>
      <c r="G3699" s="1">
        <v>22</v>
      </c>
      <c r="H3699" s="3">
        <v>3267</v>
      </c>
      <c r="I3699" s="6">
        <f>COUNTIF($E$4:E3699,E3699)</f>
        <v>476</v>
      </c>
      <c r="J3699" s="4" t="str">
        <f t="shared" si="57"/>
        <v>woman's shoes476</v>
      </c>
      <c r="K3699" s="5"/>
      <c r="L3699" s="3"/>
    </row>
    <row r="3700" spans="3:12" x14ac:dyDescent="0.25">
      <c r="C3700" s="2" t="s">
        <v>7</v>
      </c>
      <c r="D3700" s="1">
        <v>3697</v>
      </c>
      <c r="E3700" s="1" t="s">
        <v>19</v>
      </c>
      <c r="F3700" s="1" t="s">
        <v>11</v>
      </c>
      <c r="G3700" s="1">
        <v>17</v>
      </c>
      <c r="H3700" s="3">
        <v>2626.5</v>
      </c>
      <c r="I3700" s="6">
        <f>COUNTIF($E$4:E3700,E3700)</f>
        <v>477</v>
      </c>
      <c r="J3700" s="4" t="str">
        <f t="shared" si="57"/>
        <v>woman's shoes477</v>
      </c>
      <c r="K3700" s="5"/>
      <c r="L3700" s="3"/>
    </row>
    <row r="3701" spans="3:12" x14ac:dyDescent="0.25">
      <c r="C3701" s="2" t="s">
        <v>7</v>
      </c>
      <c r="D3701" s="1">
        <v>3698</v>
      </c>
      <c r="E3701" s="1" t="s">
        <v>13</v>
      </c>
      <c r="F3701" s="1" t="s">
        <v>21</v>
      </c>
      <c r="G3701" s="1">
        <v>32</v>
      </c>
      <c r="H3701" s="3">
        <v>1411.2</v>
      </c>
      <c r="I3701" s="6">
        <f>COUNTIF($E$4:E3701,E3701)</f>
        <v>492</v>
      </c>
      <c r="J3701" s="4" t="str">
        <f t="shared" si="57"/>
        <v>shirts492</v>
      </c>
      <c r="K3701" s="5"/>
      <c r="L3701" s="3"/>
    </row>
    <row r="3702" spans="3:12" x14ac:dyDescent="0.25">
      <c r="C3702" s="2" t="s">
        <v>7</v>
      </c>
      <c r="D3702" s="1">
        <v>3699</v>
      </c>
      <c r="E3702" s="1" t="s">
        <v>13</v>
      </c>
      <c r="F3702" s="1" t="s">
        <v>38</v>
      </c>
      <c r="G3702" s="1">
        <v>16</v>
      </c>
      <c r="H3702" s="3">
        <v>727.2</v>
      </c>
      <c r="I3702" s="6">
        <f>COUNTIF($E$4:E3702,E3702)</f>
        <v>493</v>
      </c>
      <c r="J3702" s="4" t="str">
        <f t="shared" si="57"/>
        <v>shirts493</v>
      </c>
      <c r="K3702" s="5"/>
      <c r="L3702" s="3"/>
    </row>
    <row r="3703" spans="3:12" x14ac:dyDescent="0.25">
      <c r="C3703" s="2" t="s">
        <v>7</v>
      </c>
      <c r="D3703" s="1">
        <v>3700</v>
      </c>
      <c r="E3703" s="1" t="s">
        <v>13</v>
      </c>
      <c r="F3703" s="1" t="s">
        <v>37</v>
      </c>
      <c r="G3703" s="1">
        <v>19</v>
      </c>
      <c r="H3703" s="3">
        <v>897.75</v>
      </c>
      <c r="I3703" s="6">
        <f>COUNTIF($E$4:E3703,E3703)</f>
        <v>494</v>
      </c>
      <c r="J3703" s="4" t="str">
        <f t="shared" si="57"/>
        <v>shirts494</v>
      </c>
      <c r="K3703" s="5"/>
      <c r="L3703" s="3"/>
    </row>
    <row r="3704" spans="3:12" x14ac:dyDescent="0.25">
      <c r="C3704" s="2" t="s">
        <v>7</v>
      </c>
      <c r="D3704" s="1">
        <v>3701</v>
      </c>
      <c r="E3704" s="1" t="s">
        <v>15</v>
      </c>
      <c r="F3704" s="1" t="s">
        <v>31</v>
      </c>
      <c r="G3704" s="1">
        <v>16</v>
      </c>
      <c r="H3704" s="3">
        <v>1292.8</v>
      </c>
      <c r="I3704" s="6">
        <f>COUNTIF($E$4:E3704,E3704)</f>
        <v>447</v>
      </c>
      <c r="J3704" s="4" t="str">
        <f t="shared" si="57"/>
        <v>dresses447</v>
      </c>
      <c r="K3704" s="5"/>
      <c r="L3704" s="3"/>
    </row>
    <row r="3705" spans="3:12" x14ac:dyDescent="0.25">
      <c r="C3705" s="2" t="s">
        <v>7</v>
      </c>
      <c r="D3705" s="1">
        <v>3702</v>
      </c>
      <c r="E3705" s="1" t="s">
        <v>8</v>
      </c>
      <c r="F3705" s="1" t="s">
        <v>30</v>
      </c>
      <c r="G3705" s="1">
        <v>24</v>
      </c>
      <c r="H3705" s="3">
        <v>4586.3999999999996</v>
      </c>
      <c r="I3705" s="6">
        <f>COUNTIF($E$4:E3705,E3705)</f>
        <v>464</v>
      </c>
      <c r="J3705" s="4" t="str">
        <f t="shared" si="57"/>
        <v>purses464</v>
      </c>
      <c r="K3705" s="5"/>
      <c r="L3705" s="3"/>
    </row>
    <row r="3706" spans="3:12" x14ac:dyDescent="0.25">
      <c r="C3706" s="2" t="s">
        <v>1</v>
      </c>
      <c r="D3706" s="1">
        <v>3703</v>
      </c>
      <c r="E3706" s="1" t="s">
        <v>13</v>
      </c>
      <c r="F3706" s="1" t="s">
        <v>45</v>
      </c>
      <c r="G3706" s="1">
        <v>32</v>
      </c>
      <c r="H3706" s="3">
        <v>1296</v>
      </c>
      <c r="I3706" s="6">
        <f>COUNTIF($E$4:E3706,E3706)</f>
        <v>495</v>
      </c>
      <c r="J3706" s="4" t="str">
        <f t="shared" si="57"/>
        <v>shirts495</v>
      </c>
      <c r="K3706" s="5"/>
      <c r="L3706" s="3"/>
    </row>
    <row r="3707" spans="3:12" x14ac:dyDescent="0.25">
      <c r="C3707" s="2" t="s">
        <v>7</v>
      </c>
      <c r="D3707" s="1">
        <v>3704</v>
      </c>
      <c r="E3707" s="1" t="s">
        <v>15</v>
      </c>
      <c r="F3707" s="1" t="s">
        <v>47</v>
      </c>
      <c r="G3707" s="1">
        <v>29</v>
      </c>
      <c r="H3707" s="3">
        <v>2180.8000000000002</v>
      </c>
      <c r="I3707" s="6">
        <f>COUNTIF($E$4:E3707,E3707)</f>
        <v>448</v>
      </c>
      <c r="J3707" s="4" t="str">
        <f t="shared" si="57"/>
        <v>dresses448</v>
      </c>
      <c r="K3707" s="5"/>
      <c r="L3707" s="3"/>
    </row>
    <row r="3708" spans="3:12" x14ac:dyDescent="0.25">
      <c r="C3708" s="2" t="s">
        <v>7</v>
      </c>
      <c r="D3708" s="1">
        <v>3705</v>
      </c>
      <c r="E3708" s="1" t="s">
        <v>8</v>
      </c>
      <c r="F3708" s="1" t="s">
        <v>54</v>
      </c>
      <c r="G3708" s="1">
        <v>34</v>
      </c>
      <c r="H3708" s="3">
        <v>7497</v>
      </c>
      <c r="I3708" s="6">
        <f>COUNTIF($E$4:E3708,E3708)</f>
        <v>465</v>
      </c>
      <c r="J3708" s="4" t="str">
        <f t="shared" si="57"/>
        <v>purses465</v>
      </c>
      <c r="K3708" s="5"/>
      <c r="L3708" s="3"/>
    </row>
    <row r="3709" spans="3:12" x14ac:dyDescent="0.25">
      <c r="C3709" s="2" t="s">
        <v>7</v>
      </c>
      <c r="D3709" s="1">
        <v>3706</v>
      </c>
      <c r="E3709" s="1" t="s">
        <v>13</v>
      </c>
      <c r="F3709" s="1" t="s">
        <v>52</v>
      </c>
      <c r="G3709" s="1">
        <v>13</v>
      </c>
      <c r="H3709" s="3">
        <v>532.35</v>
      </c>
      <c r="I3709" s="6">
        <f>COUNTIF($E$4:E3709,E3709)</f>
        <v>496</v>
      </c>
      <c r="J3709" s="4" t="str">
        <f t="shared" si="57"/>
        <v>shirts496</v>
      </c>
      <c r="K3709" s="5"/>
      <c r="L3709" s="3"/>
    </row>
    <row r="3710" spans="3:12" x14ac:dyDescent="0.25">
      <c r="C3710" s="2" t="s">
        <v>1</v>
      </c>
      <c r="D3710" s="1">
        <v>3707</v>
      </c>
      <c r="E3710" s="1" t="s">
        <v>8</v>
      </c>
      <c r="F3710" s="1" t="s">
        <v>62</v>
      </c>
      <c r="G3710" s="1">
        <v>24</v>
      </c>
      <c r="H3710" s="3">
        <v>5241.6000000000004</v>
      </c>
      <c r="I3710" s="6">
        <f>COUNTIF($E$4:E3710,E3710)</f>
        <v>466</v>
      </c>
      <c r="J3710" s="4" t="str">
        <f t="shared" si="57"/>
        <v>purses466</v>
      </c>
      <c r="K3710" s="5"/>
      <c r="L3710" s="3"/>
    </row>
    <row r="3711" spans="3:12" x14ac:dyDescent="0.25">
      <c r="C3711" s="2" t="s">
        <v>1</v>
      </c>
      <c r="D3711" s="1">
        <v>3708</v>
      </c>
      <c r="E3711" s="1" t="s">
        <v>14</v>
      </c>
      <c r="F3711" s="1" t="s">
        <v>37</v>
      </c>
      <c r="G3711" s="1">
        <v>19</v>
      </c>
      <c r="H3711" s="3">
        <v>1263.5</v>
      </c>
      <c r="I3711" s="6">
        <f>COUNTIF($E$4:E3711,E3711)</f>
        <v>455</v>
      </c>
      <c r="J3711" s="4" t="str">
        <f t="shared" si="57"/>
        <v>pants455</v>
      </c>
      <c r="K3711" s="5"/>
      <c r="L3711" s="3"/>
    </row>
    <row r="3712" spans="3:12" x14ac:dyDescent="0.25">
      <c r="C3712" s="2" t="s">
        <v>7</v>
      </c>
      <c r="D3712" s="1">
        <v>3709</v>
      </c>
      <c r="E3712" s="1" t="s">
        <v>17</v>
      </c>
      <c r="F3712" s="1" t="s">
        <v>35</v>
      </c>
      <c r="G3712" s="1">
        <v>13</v>
      </c>
      <c r="H3712" s="3">
        <v>887.25</v>
      </c>
      <c r="I3712" s="6">
        <f>COUNTIF($E$4:E3712,E3712)</f>
        <v>465</v>
      </c>
      <c r="J3712" s="4" t="str">
        <f t="shared" si="57"/>
        <v>blouses465</v>
      </c>
      <c r="K3712" s="5"/>
      <c r="L3712" s="3"/>
    </row>
    <row r="3713" spans="3:12" x14ac:dyDescent="0.25">
      <c r="C3713" s="2" t="s">
        <v>7</v>
      </c>
      <c r="D3713" s="1">
        <v>3710</v>
      </c>
      <c r="E3713" s="1" t="s">
        <v>18</v>
      </c>
      <c r="F3713" s="1" t="s">
        <v>43</v>
      </c>
      <c r="G3713" s="1">
        <v>28</v>
      </c>
      <c r="H3713" s="3">
        <v>1983.8</v>
      </c>
      <c r="I3713" s="6">
        <f>COUNTIF($E$4:E3713,E3713)</f>
        <v>418</v>
      </c>
      <c r="J3713" s="4" t="str">
        <f t="shared" si="57"/>
        <v>man shoes418</v>
      </c>
      <c r="K3713" s="5"/>
      <c r="L3713" s="3"/>
    </row>
    <row r="3714" spans="3:12" x14ac:dyDescent="0.25">
      <c r="C3714" s="2" t="s">
        <v>7</v>
      </c>
      <c r="D3714" s="1">
        <v>3711</v>
      </c>
      <c r="E3714" s="1" t="s">
        <v>17</v>
      </c>
      <c r="F3714" s="1" t="s">
        <v>29</v>
      </c>
      <c r="G3714" s="1">
        <v>16</v>
      </c>
      <c r="H3714" s="3">
        <v>1008.8</v>
      </c>
      <c r="I3714" s="6">
        <f>COUNTIF($E$4:E3714,E3714)</f>
        <v>466</v>
      </c>
      <c r="J3714" s="4" t="str">
        <f t="shared" si="57"/>
        <v>blouses466</v>
      </c>
      <c r="K3714" s="5"/>
      <c r="L3714" s="3"/>
    </row>
    <row r="3715" spans="3:12" x14ac:dyDescent="0.25">
      <c r="C3715" s="2" t="s">
        <v>7</v>
      </c>
      <c r="D3715" s="1">
        <v>3712</v>
      </c>
      <c r="E3715" s="1" t="s">
        <v>18</v>
      </c>
      <c r="F3715" s="1" t="s">
        <v>27</v>
      </c>
      <c r="G3715" s="1">
        <v>31</v>
      </c>
      <c r="H3715" s="3">
        <v>1974.7</v>
      </c>
      <c r="I3715" s="6">
        <f>COUNTIF($E$4:E3715,E3715)</f>
        <v>419</v>
      </c>
      <c r="J3715" s="4" t="str">
        <f t="shared" si="57"/>
        <v>man shoes419</v>
      </c>
      <c r="K3715" s="5"/>
      <c r="L3715" s="3"/>
    </row>
    <row r="3716" spans="3:12" x14ac:dyDescent="0.25">
      <c r="C3716" s="2" t="s">
        <v>7</v>
      </c>
      <c r="D3716" s="1">
        <v>3713</v>
      </c>
      <c r="E3716" s="1" t="s">
        <v>17</v>
      </c>
      <c r="F3716" s="1" t="s">
        <v>9</v>
      </c>
      <c r="G3716" s="1">
        <v>13</v>
      </c>
      <c r="H3716" s="3">
        <v>912.6</v>
      </c>
      <c r="I3716" s="6">
        <f>COUNTIF($E$4:E3716,E3716)</f>
        <v>467</v>
      </c>
      <c r="J3716" s="4" t="str">
        <f t="shared" si="57"/>
        <v>blouses467</v>
      </c>
      <c r="K3716" s="5"/>
      <c r="L3716" s="3"/>
    </row>
    <row r="3717" spans="3:12" x14ac:dyDescent="0.25">
      <c r="C3717" s="2" t="s">
        <v>7</v>
      </c>
      <c r="D3717" s="1">
        <v>3714</v>
      </c>
      <c r="E3717" s="1" t="s">
        <v>15</v>
      </c>
      <c r="F3717" s="1" t="s">
        <v>59</v>
      </c>
      <c r="G3717" s="1">
        <v>24</v>
      </c>
      <c r="H3717" s="3">
        <v>1785.6</v>
      </c>
      <c r="I3717" s="6">
        <f>COUNTIF($E$4:E3717,E3717)</f>
        <v>449</v>
      </c>
      <c r="J3717" s="4" t="str">
        <f t="shared" ref="J3717:J3780" si="58">E3717&amp;I3717</f>
        <v>dresses449</v>
      </c>
      <c r="K3717" s="5"/>
      <c r="L3717" s="3"/>
    </row>
    <row r="3718" spans="3:12" x14ac:dyDescent="0.25">
      <c r="C3718" s="2" t="s">
        <v>7</v>
      </c>
      <c r="D3718" s="1">
        <v>3715</v>
      </c>
      <c r="E3718" s="1" t="s">
        <v>15</v>
      </c>
      <c r="F3718" s="1" t="s">
        <v>39</v>
      </c>
      <c r="G3718" s="1">
        <v>12</v>
      </c>
      <c r="H3718" s="3">
        <v>921.6</v>
      </c>
      <c r="I3718" s="6">
        <f>COUNTIF($E$4:E3718,E3718)</f>
        <v>450</v>
      </c>
      <c r="J3718" s="4" t="str">
        <f t="shared" si="58"/>
        <v>dresses450</v>
      </c>
      <c r="K3718" s="5"/>
      <c r="L3718" s="3"/>
    </row>
    <row r="3719" spans="3:12" x14ac:dyDescent="0.25">
      <c r="C3719" s="2" t="s">
        <v>7</v>
      </c>
      <c r="D3719" s="1">
        <v>3716</v>
      </c>
      <c r="E3719" s="1" t="s">
        <v>17</v>
      </c>
      <c r="F3719" s="1" t="s">
        <v>45</v>
      </c>
      <c r="G3719" s="1">
        <v>13</v>
      </c>
      <c r="H3719" s="3">
        <v>861.9</v>
      </c>
      <c r="I3719" s="6">
        <f>COUNTIF($E$4:E3719,E3719)</f>
        <v>468</v>
      </c>
      <c r="J3719" s="4" t="str">
        <f t="shared" si="58"/>
        <v>blouses468</v>
      </c>
      <c r="K3719" s="5"/>
      <c r="L3719" s="3"/>
    </row>
    <row r="3720" spans="3:12" x14ac:dyDescent="0.25">
      <c r="C3720" s="2" t="s">
        <v>1</v>
      </c>
      <c r="D3720" s="1">
        <v>3717</v>
      </c>
      <c r="E3720" s="1" t="s">
        <v>19</v>
      </c>
      <c r="F3720" s="1" t="s">
        <v>50</v>
      </c>
      <c r="G3720" s="1">
        <v>10</v>
      </c>
      <c r="H3720" s="3">
        <v>1395</v>
      </c>
      <c r="I3720" s="6">
        <f>COUNTIF($E$4:E3720,E3720)</f>
        <v>478</v>
      </c>
      <c r="J3720" s="4" t="str">
        <f t="shared" si="58"/>
        <v>woman's shoes478</v>
      </c>
      <c r="K3720" s="5"/>
      <c r="L3720" s="3"/>
    </row>
    <row r="3721" spans="3:12" x14ac:dyDescent="0.25">
      <c r="C3721" s="2" t="s">
        <v>7</v>
      </c>
      <c r="D3721" s="1">
        <v>3718</v>
      </c>
      <c r="E3721" s="1" t="s">
        <v>13</v>
      </c>
      <c r="F3721" s="1" t="s">
        <v>60</v>
      </c>
      <c r="G3721" s="1">
        <v>17</v>
      </c>
      <c r="H3721" s="3">
        <v>772.65</v>
      </c>
      <c r="I3721" s="6">
        <f>COUNTIF($E$4:E3721,E3721)</f>
        <v>497</v>
      </c>
      <c r="J3721" s="4" t="str">
        <f t="shared" si="58"/>
        <v>shirts497</v>
      </c>
      <c r="K3721" s="5"/>
      <c r="L3721" s="3"/>
    </row>
    <row r="3722" spans="3:12" x14ac:dyDescent="0.25">
      <c r="C3722" s="2" t="s">
        <v>7</v>
      </c>
      <c r="D3722" s="1">
        <v>3719</v>
      </c>
      <c r="E3722" s="1" t="s">
        <v>13</v>
      </c>
      <c r="F3722" s="1" t="s">
        <v>58</v>
      </c>
      <c r="G3722" s="1">
        <v>22</v>
      </c>
      <c r="H3722" s="3">
        <v>930.6</v>
      </c>
      <c r="I3722" s="6">
        <f>COUNTIF($E$4:E3722,E3722)</f>
        <v>498</v>
      </c>
      <c r="J3722" s="4" t="str">
        <f t="shared" si="58"/>
        <v>shirts498</v>
      </c>
      <c r="K3722" s="5"/>
      <c r="L3722" s="3"/>
    </row>
    <row r="3723" spans="3:12" x14ac:dyDescent="0.25">
      <c r="C3723" s="2" t="s">
        <v>7</v>
      </c>
      <c r="D3723" s="1">
        <v>3720</v>
      </c>
      <c r="E3723" s="1" t="s">
        <v>15</v>
      </c>
      <c r="F3723" s="1" t="s">
        <v>61</v>
      </c>
      <c r="G3723" s="1">
        <v>19</v>
      </c>
      <c r="H3723" s="3">
        <v>1656.8</v>
      </c>
      <c r="I3723" s="6">
        <f>COUNTIF($E$4:E3723,E3723)</f>
        <v>451</v>
      </c>
      <c r="J3723" s="4" t="str">
        <f t="shared" si="58"/>
        <v>dresses451</v>
      </c>
      <c r="K3723" s="5"/>
      <c r="L3723" s="3"/>
    </row>
    <row r="3724" spans="3:12" x14ac:dyDescent="0.25">
      <c r="C3724" s="2" t="s">
        <v>7</v>
      </c>
      <c r="D3724" s="1">
        <v>3721</v>
      </c>
      <c r="E3724" s="1" t="s">
        <v>13</v>
      </c>
      <c r="F3724" s="1" t="s">
        <v>45</v>
      </c>
      <c r="G3724" s="1">
        <v>23</v>
      </c>
      <c r="H3724" s="3">
        <v>931.5</v>
      </c>
      <c r="I3724" s="6">
        <f>COUNTIF($E$4:E3724,E3724)</f>
        <v>499</v>
      </c>
      <c r="J3724" s="4" t="str">
        <f t="shared" si="58"/>
        <v>shirts499</v>
      </c>
      <c r="K3724" s="5"/>
      <c r="L3724" s="3"/>
    </row>
    <row r="3725" spans="3:12" x14ac:dyDescent="0.25">
      <c r="C3725" s="2" t="s">
        <v>7</v>
      </c>
      <c r="D3725" s="1">
        <v>3722</v>
      </c>
      <c r="E3725" s="1" t="s">
        <v>16</v>
      </c>
      <c r="F3725" s="1" t="s">
        <v>53</v>
      </c>
      <c r="G3725" s="1">
        <v>13</v>
      </c>
      <c r="H3725" s="3">
        <v>198.9</v>
      </c>
      <c r="I3725" s="6">
        <f>COUNTIF($E$4:E3725,E3725)</f>
        <v>486</v>
      </c>
      <c r="J3725" s="4" t="str">
        <f t="shared" si="58"/>
        <v>ties486</v>
      </c>
      <c r="K3725" s="5"/>
      <c r="L3725" s="3"/>
    </row>
    <row r="3726" spans="3:12" x14ac:dyDescent="0.25">
      <c r="C3726" s="2" t="s">
        <v>7</v>
      </c>
      <c r="D3726" s="1">
        <v>3723</v>
      </c>
      <c r="E3726" s="1" t="s">
        <v>17</v>
      </c>
      <c r="F3726" s="1" t="s">
        <v>37</v>
      </c>
      <c r="G3726" s="1">
        <v>23</v>
      </c>
      <c r="H3726" s="3">
        <v>1375.4</v>
      </c>
      <c r="I3726" s="6">
        <f>COUNTIF($E$4:E3726,E3726)</f>
        <v>469</v>
      </c>
      <c r="J3726" s="4" t="str">
        <f t="shared" si="58"/>
        <v>blouses469</v>
      </c>
      <c r="K3726" s="5"/>
      <c r="L3726" s="3"/>
    </row>
    <row r="3727" spans="3:12" x14ac:dyDescent="0.25">
      <c r="C3727" s="2" t="s">
        <v>7</v>
      </c>
      <c r="D3727" s="1">
        <v>3724</v>
      </c>
      <c r="E3727" s="1" t="s">
        <v>19</v>
      </c>
      <c r="F3727" s="1" t="s">
        <v>11</v>
      </c>
      <c r="G3727" s="1">
        <v>15</v>
      </c>
      <c r="H3727" s="3">
        <v>2227.5</v>
      </c>
      <c r="I3727" s="6">
        <f>COUNTIF($E$4:E3727,E3727)</f>
        <v>479</v>
      </c>
      <c r="J3727" s="4" t="str">
        <f t="shared" si="58"/>
        <v>woman's shoes479</v>
      </c>
      <c r="K3727" s="5"/>
      <c r="L3727" s="3"/>
    </row>
    <row r="3728" spans="3:12" x14ac:dyDescent="0.25">
      <c r="C3728" s="2" t="s">
        <v>7</v>
      </c>
      <c r="D3728" s="1">
        <v>3725</v>
      </c>
      <c r="E3728" s="1" t="s">
        <v>17</v>
      </c>
      <c r="F3728" s="1" t="s">
        <v>37</v>
      </c>
      <c r="G3728" s="1">
        <v>10</v>
      </c>
      <c r="H3728" s="3">
        <v>591.5</v>
      </c>
      <c r="I3728" s="6">
        <f>COUNTIF($E$4:E3728,E3728)</f>
        <v>470</v>
      </c>
      <c r="J3728" s="4" t="str">
        <f t="shared" si="58"/>
        <v>blouses470</v>
      </c>
      <c r="K3728" s="5"/>
      <c r="L3728" s="3"/>
    </row>
    <row r="3729" spans="3:12" x14ac:dyDescent="0.25">
      <c r="C3729" s="2" t="s">
        <v>7</v>
      </c>
      <c r="D3729" s="1">
        <v>3726</v>
      </c>
      <c r="E3729" s="1" t="s">
        <v>15</v>
      </c>
      <c r="F3729" s="1" t="s">
        <v>47</v>
      </c>
      <c r="G3729" s="1">
        <v>31</v>
      </c>
      <c r="H3729" s="3">
        <v>2579.1999999999998</v>
      </c>
      <c r="I3729" s="6">
        <f>COUNTIF($E$4:E3729,E3729)</f>
        <v>452</v>
      </c>
      <c r="J3729" s="4" t="str">
        <f t="shared" si="58"/>
        <v>dresses452</v>
      </c>
      <c r="K3729" s="5"/>
      <c r="L3729" s="3"/>
    </row>
    <row r="3730" spans="3:12" x14ac:dyDescent="0.25">
      <c r="C3730" s="2" t="s">
        <v>7</v>
      </c>
      <c r="D3730" s="1">
        <v>3727</v>
      </c>
      <c r="E3730" s="1" t="s">
        <v>19</v>
      </c>
      <c r="F3730" s="1" t="s">
        <v>32</v>
      </c>
      <c r="G3730" s="1">
        <v>22</v>
      </c>
      <c r="H3730" s="3">
        <v>3564</v>
      </c>
      <c r="I3730" s="6">
        <f>COUNTIF($E$4:E3730,E3730)</f>
        <v>480</v>
      </c>
      <c r="J3730" s="4" t="str">
        <f t="shared" si="58"/>
        <v>woman's shoes480</v>
      </c>
      <c r="K3730" s="5"/>
      <c r="L3730" s="3"/>
    </row>
    <row r="3731" spans="3:12" x14ac:dyDescent="0.25">
      <c r="C3731" s="2" t="s">
        <v>7</v>
      </c>
      <c r="D3731" s="1">
        <v>3728</v>
      </c>
      <c r="E3731" s="1" t="s">
        <v>13</v>
      </c>
      <c r="F3731" s="1" t="s">
        <v>21</v>
      </c>
      <c r="G3731" s="1">
        <v>14</v>
      </c>
      <c r="H3731" s="3">
        <v>655.20000000000005</v>
      </c>
      <c r="I3731" s="6">
        <f>COUNTIF($E$4:E3731,E3731)</f>
        <v>500</v>
      </c>
      <c r="J3731" s="4" t="str">
        <f t="shared" si="58"/>
        <v>shirts500</v>
      </c>
      <c r="K3731" s="5"/>
      <c r="L3731" s="3"/>
    </row>
    <row r="3732" spans="3:12" x14ac:dyDescent="0.25">
      <c r="C3732" s="2" t="s">
        <v>7</v>
      </c>
      <c r="D3732" s="1">
        <v>3729</v>
      </c>
      <c r="E3732" s="1" t="s">
        <v>16</v>
      </c>
      <c r="F3732" s="1" t="s">
        <v>25</v>
      </c>
      <c r="G3732" s="1">
        <v>30</v>
      </c>
      <c r="H3732" s="3">
        <v>472.5</v>
      </c>
      <c r="I3732" s="6">
        <f>COUNTIF($E$4:E3732,E3732)</f>
        <v>487</v>
      </c>
      <c r="J3732" s="4" t="str">
        <f t="shared" si="58"/>
        <v>ties487</v>
      </c>
      <c r="K3732" s="5"/>
      <c r="L3732" s="3"/>
    </row>
    <row r="3733" spans="3:12" x14ac:dyDescent="0.25">
      <c r="C3733" s="2" t="s">
        <v>7</v>
      </c>
      <c r="D3733" s="1">
        <v>3730</v>
      </c>
      <c r="E3733" s="1" t="s">
        <v>15</v>
      </c>
      <c r="F3733" s="1" t="s">
        <v>33</v>
      </c>
      <c r="G3733" s="1">
        <v>35</v>
      </c>
      <c r="H3733" s="3">
        <v>2576</v>
      </c>
      <c r="I3733" s="6">
        <f>COUNTIF($E$4:E3733,E3733)</f>
        <v>453</v>
      </c>
      <c r="J3733" s="4" t="str">
        <f t="shared" si="58"/>
        <v>dresses453</v>
      </c>
      <c r="K3733" s="5"/>
      <c r="L3733" s="3"/>
    </row>
    <row r="3734" spans="3:12" x14ac:dyDescent="0.25">
      <c r="C3734" s="2" t="s">
        <v>7</v>
      </c>
      <c r="D3734" s="1">
        <v>3731</v>
      </c>
      <c r="E3734" s="1" t="s">
        <v>17</v>
      </c>
      <c r="F3734" s="1" t="s">
        <v>10</v>
      </c>
      <c r="G3734" s="1">
        <v>16</v>
      </c>
      <c r="H3734" s="3">
        <v>1092</v>
      </c>
      <c r="I3734" s="6">
        <f>COUNTIF($E$4:E3734,E3734)</f>
        <v>471</v>
      </c>
      <c r="J3734" s="4" t="str">
        <f t="shared" si="58"/>
        <v>blouses471</v>
      </c>
      <c r="K3734" s="5"/>
      <c r="L3734" s="3"/>
    </row>
    <row r="3735" spans="3:12" x14ac:dyDescent="0.25">
      <c r="C3735" s="2" t="s">
        <v>7</v>
      </c>
      <c r="D3735" s="1">
        <v>3732</v>
      </c>
      <c r="E3735" s="1" t="s">
        <v>16</v>
      </c>
      <c r="F3735" s="1" t="s">
        <v>47</v>
      </c>
      <c r="G3735" s="1">
        <v>28</v>
      </c>
      <c r="H3735" s="3">
        <v>453.6</v>
      </c>
      <c r="I3735" s="6">
        <f>COUNTIF($E$4:E3735,E3735)</f>
        <v>488</v>
      </c>
      <c r="J3735" s="4" t="str">
        <f t="shared" si="58"/>
        <v>ties488</v>
      </c>
      <c r="K3735" s="5"/>
      <c r="L3735" s="3"/>
    </row>
    <row r="3736" spans="3:12" x14ac:dyDescent="0.25">
      <c r="C3736" s="2" t="s">
        <v>7</v>
      </c>
      <c r="D3736" s="1">
        <v>3733</v>
      </c>
      <c r="E3736" s="1" t="s">
        <v>17</v>
      </c>
      <c r="F3736" s="1" t="s">
        <v>50</v>
      </c>
      <c r="G3736" s="1">
        <v>24</v>
      </c>
      <c r="H3736" s="3">
        <v>1575.6</v>
      </c>
      <c r="I3736" s="6">
        <f>COUNTIF($E$4:E3736,E3736)</f>
        <v>472</v>
      </c>
      <c r="J3736" s="4" t="str">
        <f t="shared" si="58"/>
        <v>blouses472</v>
      </c>
      <c r="K3736" s="5"/>
      <c r="L3736" s="3"/>
    </row>
    <row r="3737" spans="3:12" x14ac:dyDescent="0.25">
      <c r="C3737" s="2" t="s">
        <v>7</v>
      </c>
      <c r="D3737" s="1">
        <v>3734</v>
      </c>
      <c r="E3737" s="1" t="s">
        <v>17</v>
      </c>
      <c r="F3737" s="1" t="s">
        <v>6</v>
      </c>
      <c r="G3737" s="1">
        <v>20</v>
      </c>
      <c r="H3737" s="3">
        <v>1404</v>
      </c>
      <c r="I3737" s="6">
        <f>COUNTIF($E$4:E3737,E3737)</f>
        <v>473</v>
      </c>
      <c r="J3737" s="4" t="str">
        <f t="shared" si="58"/>
        <v>blouses473</v>
      </c>
      <c r="K3737" s="5"/>
      <c r="L3737" s="3"/>
    </row>
    <row r="3738" spans="3:12" x14ac:dyDescent="0.25">
      <c r="C3738" s="2" t="s">
        <v>7</v>
      </c>
      <c r="D3738" s="1">
        <v>3735</v>
      </c>
      <c r="E3738" s="1" t="s">
        <v>16</v>
      </c>
      <c r="F3738" s="1" t="s">
        <v>46</v>
      </c>
      <c r="G3738" s="1">
        <v>35</v>
      </c>
      <c r="H3738" s="3">
        <v>535.5</v>
      </c>
      <c r="I3738" s="6">
        <f>COUNTIF($E$4:E3738,E3738)</f>
        <v>489</v>
      </c>
      <c r="J3738" s="4" t="str">
        <f t="shared" si="58"/>
        <v>ties489</v>
      </c>
      <c r="K3738" s="5"/>
      <c r="L3738" s="3"/>
    </row>
    <row r="3739" spans="3:12" x14ac:dyDescent="0.25">
      <c r="C3739" s="2" t="s">
        <v>7</v>
      </c>
      <c r="D3739" s="1">
        <v>3736</v>
      </c>
      <c r="E3739" s="1" t="s">
        <v>14</v>
      </c>
      <c r="F3739" s="1" t="s">
        <v>34</v>
      </c>
      <c r="G3739" s="1">
        <v>20</v>
      </c>
      <c r="H3739" s="3">
        <v>1372</v>
      </c>
      <c r="I3739" s="6">
        <f>COUNTIF($E$4:E3739,E3739)</f>
        <v>456</v>
      </c>
      <c r="J3739" s="4" t="str">
        <f t="shared" si="58"/>
        <v>pants456</v>
      </c>
      <c r="K3739" s="5"/>
      <c r="L3739" s="3"/>
    </row>
    <row r="3740" spans="3:12" x14ac:dyDescent="0.25">
      <c r="C3740" s="2" t="s">
        <v>7</v>
      </c>
      <c r="D3740" s="1">
        <v>3737</v>
      </c>
      <c r="E3740" s="1" t="s">
        <v>18</v>
      </c>
      <c r="F3740" s="1" t="s">
        <v>23</v>
      </c>
      <c r="G3740" s="1">
        <v>22</v>
      </c>
      <c r="H3740" s="3">
        <v>1315.6</v>
      </c>
      <c r="I3740" s="6">
        <f>COUNTIF($E$4:E3740,E3740)</f>
        <v>420</v>
      </c>
      <c r="J3740" s="4" t="str">
        <f t="shared" si="58"/>
        <v>man shoes420</v>
      </c>
      <c r="K3740" s="5"/>
      <c r="L3740" s="3"/>
    </row>
    <row r="3741" spans="3:12" x14ac:dyDescent="0.25">
      <c r="C3741" s="2" t="s">
        <v>7</v>
      </c>
      <c r="D3741" s="1">
        <v>3738</v>
      </c>
      <c r="E3741" s="1" t="s">
        <v>14</v>
      </c>
      <c r="F3741" s="1" t="s">
        <v>23</v>
      </c>
      <c r="G3741" s="1">
        <v>18</v>
      </c>
      <c r="H3741" s="3">
        <v>1222.2</v>
      </c>
      <c r="I3741" s="6">
        <f>COUNTIF($E$4:E3741,E3741)</f>
        <v>457</v>
      </c>
      <c r="J3741" s="4" t="str">
        <f t="shared" si="58"/>
        <v>pants457</v>
      </c>
      <c r="K3741" s="5"/>
      <c r="L3741" s="3"/>
    </row>
    <row r="3742" spans="3:12" x14ac:dyDescent="0.25">
      <c r="C3742" s="2" t="s">
        <v>7</v>
      </c>
      <c r="D3742" s="1">
        <v>3739</v>
      </c>
      <c r="E3742" s="1" t="s">
        <v>17</v>
      </c>
      <c r="F3742" s="1" t="s">
        <v>51</v>
      </c>
      <c r="G3742" s="1">
        <v>26</v>
      </c>
      <c r="H3742" s="3">
        <v>1588.6</v>
      </c>
      <c r="I3742" s="6">
        <f>COUNTIF($E$4:E3742,E3742)</f>
        <v>474</v>
      </c>
      <c r="J3742" s="4" t="str">
        <f t="shared" si="58"/>
        <v>blouses474</v>
      </c>
      <c r="K3742" s="5"/>
      <c r="L3742" s="3"/>
    </row>
    <row r="3743" spans="3:12" x14ac:dyDescent="0.25">
      <c r="C3743" s="2" t="s">
        <v>7</v>
      </c>
      <c r="D3743" s="1">
        <v>3740</v>
      </c>
      <c r="E3743" s="1" t="s">
        <v>13</v>
      </c>
      <c r="F3743" s="1" t="s">
        <v>25</v>
      </c>
      <c r="G3743" s="1">
        <v>23</v>
      </c>
      <c r="H3743" s="3">
        <v>1138.5</v>
      </c>
      <c r="I3743" s="6">
        <f>COUNTIF($E$4:E3743,E3743)</f>
        <v>501</v>
      </c>
      <c r="J3743" s="4" t="str">
        <f t="shared" si="58"/>
        <v>shirts501</v>
      </c>
      <c r="K3743" s="5"/>
      <c r="L3743" s="3"/>
    </row>
    <row r="3744" spans="3:12" x14ac:dyDescent="0.25">
      <c r="C3744" s="2" t="s">
        <v>7</v>
      </c>
      <c r="D3744" s="1">
        <v>3741</v>
      </c>
      <c r="E3744" s="1" t="s">
        <v>18</v>
      </c>
      <c r="F3744" s="1" t="s">
        <v>29</v>
      </c>
      <c r="G3744" s="1">
        <v>17</v>
      </c>
      <c r="H3744" s="3">
        <v>1005.55</v>
      </c>
      <c r="I3744" s="6">
        <f>COUNTIF($E$4:E3744,E3744)</f>
        <v>421</v>
      </c>
      <c r="J3744" s="4" t="str">
        <f t="shared" si="58"/>
        <v>man shoes421</v>
      </c>
      <c r="K3744" s="5"/>
      <c r="L3744" s="3"/>
    </row>
    <row r="3745" spans="3:12" x14ac:dyDescent="0.25">
      <c r="C3745" s="2" t="s">
        <v>7</v>
      </c>
      <c r="D3745" s="1">
        <v>3742</v>
      </c>
      <c r="E3745" s="1" t="s">
        <v>19</v>
      </c>
      <c r="F3745" s="1" t="s">
        <v>6</v>
      </c>
      <c r="G3745" s="1">
        <v>35</v>
      </c>
      <c r="H3745" s="3">
        <v>5775</v>
      </c>
      <c r="I3745" s="6">
        <f>COUNTIF($E$4:E3745,E3745)</f>
        <v>481</v>
      </c>
      <c r="J3745" s="4" t="str">
        <f t="shared" si="58"/>
        <v>woman's shoes481</v>
      </c>
      <c r="K3745" s="5"/>
      <c r="L3745" s="3"/>
    </row>
    <row r="3746" spans="3:12" x14ac:dyDescent="0.25">
      <c r="C3746" s="2" t="s">
        <v>7</v>
      </c>
      <c r="D3746" s="1">
        <v>3743</v>
      </c>
      <c r="E3746" s="1" t="s">
        <v>8</v>
      </c>
      <c r="F3746" s="1" t="s">
        <v>49</v>
      </c>
      <c r="G3746" s="1">
        <v>14</v>
      </c>
      <c r="H3746" s="3">
        <v>2881.2</v>
      </c>
      <c r="I3746" s="6">
        <f>COUNTIF($E$4:E3746,E3746)</f>
        <v>467</v>
      </c>
      <c r="J3746" s="4" t="str">
        <f t="shared" si="58"/>
        <v>purses467</v>
      </c>
      <c r="K3746" s="5"/>
      <c r="L3746" s="3"/>
    </row>
    <row r="3747" spans="3:12" x14ac:dyDescent="0.25">
      <c r="C3747" s="2" t="s">
        <v>7</v>
      </c>
      <c r="D3747" s="1">
        <v>3744</v>
      </c>
      <c r="E3747" s="1" t="s">
        <v>17</v>
      </c>
      <c r="F3747" s="1" t="s">
        <v>42</v>
      </c>
      <c r="G3747" s="1">
        <v>31</v>
      </c>
      <c r="H3747" s="3">
        <v>2176.1999999999998</v>
      </c>
      <c r="I3747" s="6">
        <f>COUNTIF($E$4:E3747,E3747)</f>
        <v>475</v>
      </c>
      <c r="J3747" s="4" t="str">
        <f t="shared" si="58"/>
        <v>blouses475</v>
      </c>
      <c r="K3747" s="5"/>
      <c r="L3747" s="3"/>
    </row>
    <row r="3748" spans="3:12" x14ac:dyDescent="0.25">
      <c r="C3748" s="2" t="s">
        <v>7</v>
      </c>
      <c r="D3748" s="1">
        <v>3745</v>
      </c>
      <c r="E3748" s="1" t="s">
        <v>13</v>
      </c>
      <c r="F3748" s="1" t="s">
        <v>61</v>
      </c>
      <c r="G3748" s="1">
        <v>17</v>
      </c>
      <c r="H3748" s="3">
        <v>719.1</v>
      </c>
      <c r="I3748" s="6">
        <f>COUNTIF($E$4:E3748,E3748)</f>
        <v>502</v>
      </c>
      <c r="J3748" s="4" t="str">
        <f t="shared" si="58"/>
        <v>shirts502</v>
      </c>
      <c r="K3748" s="5"/>
      <c r="L3748" s="3"/>
    </row>
    <row r="3749" spans="3:12" x14ac:dyDescent="0.25">
      <c r="C3749" s="2" t="s">
        <v>7</v>
      </c>
      <c r="D3749" s="1">
        <v>3746</v>
      </c>
      <c r="E3749" s="1" t="s">
        <v>8</v>
      </c>
      <c r="F3749" s="1" t="s">
        <v>61</v>
      </c>
      <c r="G3749" s="1">
        <v>15</v>
      </c>
      <c r="H3749" s="3">
        <v>2898</v>
      </c>
      <c r="I3749" s="6">
        <f>COUNTIF($E$4:E3749,E3749)</f>
        <v>468</v>
      </c>
      <c r="J3749" s="4" t="str">
        <f t="shared" si="58"/>
        <v>purses468</v>
      </c>
      <c r="K3749" s="5"/>
      <c r="L3749" s="3"/>
    </row>
    <row r="3750" spans="3:12" x14ac:dyDescent="0.25">
      <c r="C3750" s="2" t="s">
        <v>7</v>
      </c>
      <c r="D3750" s="1">
        <v>3747</v>
      </c>
      <c r="E3750" s="1" t="s">
        <v>19</v>
      </c>
      <c r="F3750" s="1" t="s">
        <v>11</v>
      </c>
      <c r="G3750" s="1">
        <v>35</v>
      </c>
      <c r="H3750" s="3">
        <v>5407.5</v>
      </c>
      <c r="I3750" s="6">
        <f>COUNTIF($E$4:E3750,E3750)</f>
        <v>482</v>
      </c>
      <c r="J3750" s="4" t="str">
        <f t="shared" si="58"/>
        <v>woman's shoes482</v>
      </c>
      <c r="K3750" s="5"/>
      <c r="L3750" s="3"/>
    </row>
    <row r="3751" spans="3:12" x14ac:dyDescent="0.25">
      <c r="C3751" s="2" t="s">
        <v>7</v>
      </c>
      <c r="D3751" s="1">
        <v>3748</v>
      </c>
      <c r="E3751" s="1" t="s">
        <v>16</v>
      </c>
      <c r="F3751" s="1" t="s">
        <v>51</v>
      </c>
      <c r="G3751" s="1">
        <v>11</v>
      </c>
      <c r="H3751" s="3">
        <v>148.5</v>
      </c>
      <c r="I3751" s="6">
        <f>COUNTIF($E$4:E3751,E3751)</f>
        <v>490</v>
      </c>
      <c r="J3751" s="4" t="str">
        <f t="shared" si="58"/>
        <v>ties490</v>
      </c>
      <c r="K3751" s="5"/>
      <c r="L3751" s="3"/>
    </row>
    <row r="3752" spans="3:12" x14ac:dyDescent="0.25">
      <c r="C3752" s="2" t="s">
        <v>7</v>
      </c>
      <c r="D3752" s="1">
        <v>3749</v>
      </c>
      <c r="E3752" s="1" t="s">
        <v>18</v>
      </c>
      <c r="F3752" s="1" t="s">
        <v>65</v>
      </c>
      <c r="G3752" s="1">
        <v>11</v>
      </c>
      <c r="H3752" s="3">
        <v>722.15</v>
      </c>
      <c r="I3752" s="6">
        <f>COUNTIF($E$4:E3752,E3752)</f>
        <v>422</v>
      </c>
      <c r="J3752" s="4" t="str">
        <f t="shared" si="58"/>
        <v>man shoes422</v>
      </c>
      <c r="K3752" s="5"/>
      <c r="L3752" s="3"/>
    </row>
    <row r="3753" spans="3:12" x14ac:dyDescent="0.25">
      <c r="C3753" s="2" t="s">
        <v>1</v>
      </c>
      <c r="D3753" s="1">
        <v>3750</v>
      </c>
      <c r="E3753" s="1" t="s">
        <v>19</v>
      </c>
      <c r="F3753" s="1" t="s">
        <v>34</v>
      </c>
      <c r="G3753" s="1">
        <v>31</v>
      </c>
      <c r="H3753" s="3">
        <v>4417.5</v>
      </c>
      <c r="I3753" s="6">
        <f>COUNTIF($E$4:E3753,E3753)</f>
        <v>483</v>
      </c>
      <c r="J3753" s="4" t="str">
        <f t="shared" si="58"/>
        <v>woman's shoes483</v>
      </c>
      <c r="K3753" s="5"/>
      <c r="L3753" s="3"/>
    </row>
    <row r="3754" spans="3:12" x14ac:dyDescent="0.25">
      <c r="C3754" s="2" t="s">
        <v>7</v>
      </c>
      <c r="D3754" s="1">
        <v>3751</v>
      </c>
      <c r="E3754" s="1" t="s">
        <v>18</v>
      </c>
      <c r="F3754" s="1" t="s">
        <v>55</v>
      </c>
      <c r="G3754" s="1">
        <v>34</v>
      </c>
      <c r="H3754" s="3">
        <v>2232.1</v>
      </c>
      <c r="I3754" s="6">
        <f>COUNTIF($E$4:E3754,E3754)</f>
        <v>423</v>
      </c>
      <c r="J3754" s="4" t="str">
        <f t="shared" si="58"/>
        <v>man shoes423</v>
      </c>
      <c r="K3754" s="5"/>
      <c r="L3754" s="3"/>
    </row>
    <row r="3755" spans="3:12" x14ac:dyDescent="0.25">
      <c r="C3755" s="2" t="s">
        <v>7</v>
      </c>
      <c r="D3755" s="1">
        <v>3752</v>
      </c>
      <c r="E3755" s="1" t="s">
        <v>16</v>
      </c>
      <c r="F3755" s="1" t="s">
        <v>52</v>
      </c>
      <c r="G3755" s="1">
        <v>15</v>
      </c>
      <c r="H3755" s="3">
        <v>220.5</v>
      </c>
      <c r="I3755" s="6">
        <f>COUNTIF($E$4:E3755,E3755)</f>
        <v>491</v>
      </c>
      <c r="J3755" s="4" t="str">
        <f t="shared" si="58"/>
        <v>ties491</v>
      </c>
      <c r="K3755" s="5"/>
      <c r="L3755" s="3"/>
    </row>
    <row r="3756" spans="3:12" x14ac:dyDescent="0.25">
      <c r="C3756" s="2" t="s">
        <v>7</v>
      </c>
      <c r="D3756" s="1">
        <v>3753</v>
      </c>
      <c r="E3756" s="1" t="s">
        <v>15</v>
      </c>
      <c r="F3756" s="1" t="s">
        <v>25</v>
      </c>
      <c r="G3756" s="1">
        <v>28</v>
      </c>
      <c r="H3756" s="3">
        <v>2060.8000000000002</v>
      </c>
      <c r="I3756" s="6">
        <f>COUNTIF($E$4:E3756,E3756)</f>
        <v>454</v>
      </c>
      <c r="J3756" s="4" t="str">
        <f t="shared" si="58"/>
        <v>dresses454</v>
      </c>
      <c r="K3756" s="5"/>
      <c r="L3756" s="3"/>
    </row>
    <row r="3757" spans="3:12" x14ac:dyDescent="0.25">
      <c r="C3757" s="2" t="s">
        <v>7</v>
      </c>
      <c r="D3757" s="1">
        <v>3754</v>
      </c>
      <c r="E3757" s="1" t="s">
        <v>13</v>
      </c>
      <c r="F3757" s="1" t="s">
        <v>22</v>
      </c>
      <c r="G3757" s="1">
        <v>25</v>
      </c>
      <c r="H3757" s="3">
        <v>1080</v>
      </c>
      <c r="I3757" s="6">
        <f>COUNTIF($E$4:E3757,E3757)</f>
        <v>503</v>
      </c>
      <c r="J3757" s="4" t="str">
        <f t="shared" si="58"/>
        <v>shirts503</v>
      </c>
      <c r="K3757" s="5"/>
      <c r="L3757" s="3"/>
    </row>
    <row r="3758" spans="3:12" x14ac:dyDescent="0.25">
      <c r="C3758" s="2" t="s">
        <v>7</v>
      </c>
      <c r="D3758" s="1">
        <v>3755</v>
      </c>
      <c r="E3758" s="1" t="s">
        <v>19</v>
      </c>
      <c r="F3758" s="1" t="s">
        <v>30</v>
      </c>
      <c r="G3758" s="1">
        <v>14</v>
      </c>
      <c r="H3758" s="3">
        <v>2247</v>
      </c>
      <c r="I3758" s="6">
        <f>COUNTIF($E$4:E3758,E3758)</f>
        <v>484</v>
      </c>
      <c r="J3758" s="4" t="str">
        <f t="shared" si="58"/>
        <v>woman's shoes484</v>
      </c>
      <c r="K3758" s="5"/>
      <c r="L3758" s="3"/>
    </row>
    <row r="3759" spans="3:12" x14ac:dyDescent="0.25">
      <c r="C3759" s="2" t="s">
        <v>7</v>
      </c>
      <c r="D3759" s="1">
        <v>3756</v>
      </c>
      <c r="E3759" s="1" t="s">
        <v>18</v>
      </c>
      <c r="F3759" s="1" t="s">
        <v>46</v>
      </c>
      <c r="G3759" s="1">
        <v>26</v>
      </c>
      <c r="H3759" s="3">
        <v>1842.1</v>
      </c>
      <c r="I3759" s="6">
        <f>COUNTIF($E$4:E3759,E3759)</f>
        <v>424</v>
      </c>
      <c r="J3759" s="4" t="str">
        <f t="shared" si="58"/>
        <v>man shoes424</v>
      </c>
      <c r="K3759" s="5"/>
      <c r="L3759" s="3"/>
    </row>
    <row r="3760" spans="3:12" x14ac:dyDescent="0.25">
      <c r="C3760" s="2" t="s">
        <v>7</v>
      </c>
      <c r="D3760" s="1">
        <v>3757</v>
      </c>
      <c r="E3760" s="1" t="s">
        <v>16</v>
      </c>
      <c r="F3760" s="1" t="s">
        <v>50</v>
      </c>
      <c r="G3760" s="1">
        <v>21</v>
      </c>
      <c r="H3760" s="3">
        <v>299.25</v>
      </c>
      <c r="I3760" s="6">
        <f>COUNTIF($E$4:E3760,E3760)</f>
        <v>492</v>
      </c>
      <c r="J3760" s="4" t="str">
        <f t="shared" si="58"/>
        <v>ties492</v>
      </c>
      <c r="K3760" s="5"/>
      <c r="L3760" s="3"/>
    </row>
    <row r="3761" spans="3:12" x14ac:dyDescent="0.25">
      <c r="C3761" s="2" t="s">
        <v>7</v>
      </c>
      <c r="D3761" s="1">
        <v>3758</v>
      </c>
      <c r="E3761" s="1" t="s">
        <v>17</v>
      </c>
      <c r="F3761" s="1" t="s">
        <v>50</v>
      </c>
      <c r="G3761" s="1">
        <v>23</v>
      </c>
      <c r="H3761" s="3">
        <v>1420.25</v>
      </c>
      <c r="I3761" s="6">
        <f>COUNTIF($E$4:E3761,E3761)</f>
        <v>476</v>
      </c>
      <c r="J3761" s="4" t="str">
        <f t="shared" si="58"/>
        <v>blouses476</v>
      </c>
      <c r="K3761" s="5"/>
      <c r="L3761" s="3"/>
    </row>
    <row r="3762" spans="3:12" x14ac:dyDescent="0.25">
      <c r="C3762" s="2" t="s">
        <v>7</v>
      </c>
      <c r="D3762" s="1">
        <v>3759</v>
      </c>
      <c r="E3762" s="1" t="s">
        <v>17</v>
      </c>
      <c r="F3762" s="1" t="s">
        <v>38</v>
      </c>
      <c r="G3762" s="1">
        <v>17</v>
      </c>
      <c r="H3762" s="3">
        <v>1138.1500000000001</v>
      </c>
      <c r="I3762" s="6">
        <f>COUNTIF($E$4:E3762,E3762)</f>
        <v>477</v>
      </c>
      <c r="J3762" s="4" t="str">
        <f t="shared" si="58"/>
        <v>blouses477</v>
      </c>
      <c r="K3762" s="5"/>
      <c r="L3762" s="3"/>
    </row>
    <row r="3763" spans="3:12" x14ac:dyDescent="0.25">
      <c r="C3763" s="2" t="s">
        <v>7</v>
      </c>
      <c r="D3763" s="1">
        <v>3760</v>
      </c>
      <c r="E3763" s="1" t="s">
        <v>8</v>
      </c>
      <c r="F3763" s="1" t="s">
        <v>42</v>
      </c>
      <c r="G3763" s="1">
        <v>19</v>
      </c>
      <c r="H3763" s="3">
        <v>4069.8</v>
      </c>
      <c r="I3763" s="6">
        <f>COUNTIF($E$4:E3763,E3763)</f>
        <v>469</v>
      </c>
      <c r="J3763" s="4" t="str">
        <f t="shared" si="58"/>
        <v>purses469</v>
      </c>
      <c r="K3763" s="5"/>
      <c r="L3763" s="3"/>
    </row>
    <row r="3764" spans="3:12" x14ac:dyDescent="0.25">
      <c r="C3764" s="2" t="s">
        <v>7</v>
      </c>
      <c r="D3764" s="1">
        <v>3761</v>
      </c>
      <c r="E3764" s="1" t="s">
        <v>13</v>
      </c>
      <c r="F3764" s="1" t="s">
        <v>6</v>
      </c>
      <c r="G3764" s="1">
        <v>17</v>
      </c>
      <c r="H3764" s="3">
        <v>841.5</v>
      </c>
      <c r="I3764" s="6">
        <f>COUNTIF($E$4:E3764,E3764)</f>
        <v>504</v>
      </c>
      <c r="J3764" s="4" t="str">
        <f t="shared" si="58"/>
        <v>shirts504</v>
      </c>
      <c r="K3764" s="5"/>
      <c r="L3764" s="3"/>
    </row>
    <row r="3765" spans="3:12" x14ac:dyDescent="0.25">
      <c r="C3765" s="2" t="s">
        <v>7</v>
      </c>
      <c r="D3765" s="1">
        <v>3762</v>
      </c>
      <c r="E3765" s="1" t="s">
        <v>15</v>
      </c>
      <c r="F3765" s="1" t="s">
        <v>64</v>
      </c>
      <c r="G3765" s="1">
        <v>32</v>
      </c>
      <c r="H3765" s="3">
        <v>2406.4</v>
      </c>
      <c r="I3765" s="6">
        <f>COUNTIF($E$4:E3765,E3765)</f>
        <v>455</v>
      </c>
      <c r="J3765" s="4" t="str">
        <f t="shared" si="58"/>
        <v>dresses455</v>
      </c>
      <c r="K3765" s="5"/>
      <c r="L3765" s="3"/>
    </row>
    <row r="3766" spans="3:12" x14ac:dyDescent="0.25">
      <c r="C3766" s="2" t="s">
        <v>7</v>
      </c>
      <c r="D3766" s="1">
        <v>3763</v>
      </c>
      <c r="E3766" s="1" t="s">
        <v>8</v>
      </c>
      <c r="F3766" s="1" t="s">
        <v>54</v>
      </c>
      <c r="G3766" s="1">
        <v>16</v>
      </c>
      <c r="H3766" s="3">
        <v>3494.4</v>
      </c>
      <c r="I3766" s="6">
        <f>COUNTIF($E$4:E3766,E3766)</f>
        <v>470</v>
      </c>
      <c r="J3766" s="4" t="str">
        <f t="shared" si="58"/>
        <v>purses470</v>
      </c>
      <c r="K3766" s="5"/>
      <c r="L3766" s="3"/>
    </row>
    <row r="3767" spans="3:12" x14ac:dyDescent="0.25">
      <c r="C3767" s="2" t="s">
        <v>7</v>
      </c>
      <c r="D3767" s="1">
        <v>3764</v>
      </c>
      <c r="E3767" s="1" t="s">
        <v>15</v>
      </c>
      <c r="F3767" s="1" t="s">
        <v>55</v>
      </c>
      <c r="G3767" s="1">
        <v>11</v>
      </c>
      <c r="H3767" s="3">
        <v>871.2</v>
      </c>
      <c r="I3767" s="6">
        <f>COUNTIF($E$4:E3767,E3767)</f>
        <v>456</v>
      </c>
      <c r="J3767" s="4" t="str">
        <f t="shared" si="58"/>
        <v>dresses456</v>
      </c>
      <c r="K3767" s="5"/>
      <c r="L3767" s="3"/>
    </row>
    <row r="3768" spans="3:12" x14ac:dyDescent="0.25">
      <c r="C3768" s="2" t="s">
        <v>7</v>
      </c>
      <c r="D3768" s="1">
        <v>3765</v>
      </c>
      <c r="E3768" s="1" t="s">
        <v>8</v>
      </c>
      <c r="F3768" s="1" t="s">
        <v>48</v>
      </c>
      <c r="G3768" s="1">
        <v>17</v>
      </c>
      <c r="H3768" s="3">
        <v>3819.9</v>
      </c>
      <c r="I3768" s="6">
        <f>COUNTIF($E$4:E3768,E3768)</f>
        <v>471</v>
      </c>
      <c r="J3768" s="4" t="str">
        <f t="shared" si="58"/>
        <v>purses471</v>
      </c>
      <c r="K3768" s="5"/>
      <c r="L3768" s="3"/>
    </row>
    <row r="3769" spans="3:12" x14ac:dyDescent="0.25">
      <c r="C3769" s="2" t="s">
        <v>7</v>
      </c>
      <c r="D3769" s="1">
        <v>3766</v>
      </c>
      <c r="E3769" s="1" t="s">
        <v>15</v>
      </c>
      <c r="F3769" s="1" t="s">
        <v>50</v>
      </c>
      <c r="G3769" s="1">
        <v>12</v>
      </c>
      <c r="H3769" s="3">
        <v>873.6</v>
      </c>
      <c r="I3769" s="6">
        <f>COUNTIF($E$4:E3769,E3769)</f>
        <v>457</v>
      </c>
      <c r="J3769" s="4" t="str">
        <f t="shared" si="58"/>
        <v>dresses457</v>
      </c>
      <c r="K3769" s="5"/>
      <c r="L3769" s="3"/>
    </row>
    <row r="3770" spans="3:12" x14ac:dyDescent="0.25">
      <c r="C3770" s="2" t="s">
        <v>7</v>
      </c>
      <c r="D3770" s="1">
        <v>3767</v>
      </c>
      <c r="E3770" s="1" t="s">
        <v>18</v>
      </c>
      <c r="F3770" s="1" t="s">
        <v>63</v>
      </c>
      <c r="G3770" s="1">
        <v>12</v>
      </c>
      <c r="H3770" s="3">
        <v>741</v>
      </c>
      <c r="I3770" s="6">
        <f>COUNTIF($E$4:E3770,E3770)</f>
        <v>425</v>
      </c>
      <c r="J3770" s="4" t="str">
        <f t="shared" si="58"/>
        <v>man shoes425</v>
      </c>
      <c r="K3770" s="5"/>
      <c r="L3770" s="3"/>
    </row>
    <row r="3771" spans="3:12" x14ac:dyDescent="0.25">
      <c r="C3771" s="2" t="s">
        <v>7</v>
      </c>
      <c r="D3771" s="1">
        <v>3768</v>
      </c>
      <c r="E3771" s="1" t="s">
        <v>16</v>
      </c>
      <c r="F3771" s="1" t="s">
        <v>62</v>
      </c>
      <c r="G3771" s="1">
        <v>11</v>
      </c>
      <c r="H3771" s="3">
        <v>169.95</v>
      </c>
      <c r="I3771" s="6">
        <f>COUNTIF($E$4:E3771,E3771)</f>
        <v>493</v>
      </c>
      <c r="J3771" s="4" t="str">
        <f t="shared" si="58"/>
        <v>ties493</v>
      </c>
      <c r="K3771" s="5"/>
      <c r="L3771" s="3"/>
    </row>
    <row r="3772" spans="3:12" x14ac:dyDescent="0.25">
      <c r="C3772" s="2" t="s">
        <v>7</v>
      </c>
      <c r="D3772" s="1">
        <v>3769</v>
      </c>
      <c r="E3772" s="1" t="s">
        <v>19</v>
      </c>
      <c r="F3772" s="1" t="s">
        <v>20</v>
      </c>
      <c r="G3772" s="1">
        <v>30</v>
      </c>
      <c r="H3772" s="3">
        <v>4635</v>
      </c>
      <c r="I3772" s="6">
        <f>COUNTIF($E$4:E3772,E3772)</f>
        <v>485</v>
      </c>
      <c r="J3772" s="4" t="str">
        <f t="shared" si="58"/>
        <v>woman's shoes485</v>
      </c>
      <c r="K3772" s="5"/>
      <c r="L3772" s="3"/>
    </row>
    <row r="3773" spans="3:12" x14ac:dyDescent="0.25">
      <c r="C3773" s="2" t="s">
        <v>7</v>
      </c>
      <c r="D3773" s="1">
        <v>3770</v>
      </c>
      <c r="E3773" s="1" t="s">
        <v>18</v>
      </c>
      <c r="F3773" s="1" t="s">
        <v>24</v>
      </c>
      <c r="G3773" s="1">
        <v>14</v>
      </c>
      <c r="H3773" s="3">
        <v>828.1</v>
      </c>
      <c r="I3773" s="6">
        <f>COUNTIF($E$4:E3773,E3773)</f>
        <v>426</v>
      </c>
      <c r="J3773" s="4" t="str">
        <f t="shared" si="58"/>
        <v>man shoes426</v>
      </c>
      <c r="K3773" s="5"/>
      <c r="L3773" s="3"/>
    </row>
    <row r="3774" spans="3:12" x14ac:dyDescent="0.25">
      <c r="C3774" s="2" t="s">
        <v>1</v>
      </c>
      <c r="D3774" s="1">
        <v>3771</v>
      </c>
      <c r="E3774" s="1" t="s">
        <v>14</v>
      </c>
      <c r="F3774" s="1" t="s">
        <v>44</v>
      </c>
      <c r="G3774" s="1">
        <v>26</v>
      </c>
      <c r="H3774" s="3">
        <v>1710.8</v>
      </c>
      <c r="I3774" s="6">
        <f>COUNTIF($E$4:E3774,E3774)</f>
        <v>458</v>
      </c>
      <c r="J3774" s="4" t="str">
        <f t="shared" si="58"/>
        <v>pants458</v>
      </c>
      <c r="K3774" s="5"/>
      <c r="L3774" s="3"/>
    </row>
    <row r="3775" spans="3:12" x14ac:dyDescent="0.25">
      <c r="C3775" s="2" t="s">
        <v>7</v>
      </c>
      <c r="D3775" s="1">
        <v>3772</v>
      </c>
      <c r="E3775" s="1" t="s">
        <v>8</v>
      </c>
      <c r="F3775" s="1" t="s">
        <v>6</v>
      </c>
      <c r="G3775" s="1">
        <v>15</v>
      </c>
      <c r="H3775" s="3">
        <v>2866.5</v>
      </c>
      <c r="I3775" s="6">
        <f>COUNTIF($E$4:E3775,E3775)</f>
        <v>472</v>
      </c>
      <c r="J3775" s="4" t="str">
        <f t="shared" si="58"/>
        <v>purses472</v>
      </c>
      <c r="K3775" s="5"/>
      <c r="L3775" s="3"/>
    </row>
    <row r="3776" spans="3:12" x14ac:dyDescent="0.25">
      <c r="C3776" s="2" t="s">
        <v>7</v>
      </c>
      <c r="D3776" s="1">
        <v>3773</v>
      </c>
      <c r="E3776" s="1" t="s">
        <v>8</v>
      </c>
      <c r="F3776" s="1" t="s">
        <v>31</v>
      </c>
      <c r="G3776" s="1">
        <v>23</v>
      </c>
      <c r="H3776" s="3">
        <v>4878.3</v>
      </c>
      <c r="I3776" s="6">
        <f>COUNTIF($E$4:E3776,E3776)</f>
        <v>473</v>
      </c>
      <c r="J3776" s="4" t="str">
        <f t="shared" si="58"/>
        <v>purses473</v>
      </c>
      <c r="K3776" s="5"/>
      <c r="L3776" s="3"/>
    </row>
    <row r="3777" spans="3:12" x14ac:dyDescent="0.25">
      <c r="C3777" s="2" t="s">
        <v>7</v>
      </c>
      <c r="D3777" s="1">
        <v>3774</v>
      </c>
      <c r="E3777" s="1" t="s">
        <v>8</v>
      </c>
      <c r="F3777" s="1" t="s">
        <v>31</v>
      </c>
      <c r="G3777" s="1">
        <v>14</v>
      </c>
      <c r="H3777" s="3">
        <v>2910.6</v>
      </c>
      <c r="I3777" s="6">
        <f>COUNTIF($E$4:E3777,E3777)</f>
        <v>474</v>
      </c>
      <c r="J3777" s="4" t="str">
        <f t="shared" si="58"/>
        <v>purses474</v>
      </c>
      <c r="K3777" s="5"/>
      <c r="L3777" s="3"/>
    </row>
    <row r="3778" spans="3:12" x14ac:dyDescent="0.25">
      <c r="C3778" s="2" t="s">
        <v>7</v>
      </c>
      <c r="D3778" s="1">
        <v>3775</v>
      </c>
      <c r="E3778" s="1" t="s">
        <v>8</v>
      </c>
      <c r="F3778" s="1" t="s">
        <v>61</v>
      </c>
      <c r="G3778" s="1">
        <v>33</v>
      </c>
      <c r="H3778" s="3">
        <v>6791.4</v>
      </c>
      <c r="I3778" s="6">
        <f>COUNTIF($E$4:E3778,E3778)</f>
        <v>475</v>
      </c>
      <c r="J3778" s="4" t="str">
        <f t="shared" si="58"/>
        <v>purses475</v>
      </c>
      <c r="K3778" s="5"/>
      <c r="L3778" s="3"/>
    </row>
    <row r="3779" spans="3:12" x14ac:dyDescent="0.25">
      <c r="C3779" s="2" t="s">
        <v>7</v>
      </c>
      <c r="D3779" s="1">
        <v>3776</v>
      </c>
      <c r="E3779" s="1" t="s">
        <v>17</v>
      </c>
      <c r="F3779" s="1" t="s">
        <v>50</v>
      </c>
      <c r="G3779" s="1">
        <v>22</v>
      </c>
      <c r="H3779" s="3">
        <v>1501.5</v>
      </c>
      <c r="I3779" s="6">
        <f>COUNTIF($E$4:E3779,E3779)</f>
        <v>478</v>
      </c>
      <c r="J3779" s="4" t="str">
        <f t="shared" si="58"/>
        <v>blouses478</v>
      </c>
      <c r="K3779" s="5"/>
      <c r="L3779" s="3"/>
    </row>
    <row r="3780" spans="3:12" x14ac:dyDescent="0.25">
      <c r="C3780" s="2" t="s">
        <v>7</v>
      </c>
      <c r="D3780" s="1">
        <v>3777</v>
      </c>
      <c r="E3780" s="1" t="s">
        <v>8</v>
      </c>
      <c r="F3780" s="1" t="s">
        <v>31</v>
      </c>
      <c r="G3780" s="1">
        <v>21</v>
      </c>
      <c r="H3780" s="3">
        <v>4410</v>
      </c>
      <c r="I3780" s="6">
        <f>COUNTIF($E$4:E3780,E3780)</f>
        <v>476</v>
      </c>
      <c r="J3780" s="4" t="str">
        <f t="shared" si="58"/>
        <v>purses476</v>
      </c>
      <c r="K3780" s="5"/>
      <c r="L3780" s="3"/>
    </row>
    <row r="3781" spans="3:12" x14ac:dyDescent="0.25">
      <c r="C3781" s="2" t="s">
        <v>7</v>
      </c>
      <c r="D3781" s="1">
        <v>3778</v>
      </c>
      <c r="E3781" s="1" t="s">
        <v>8</v>
      </c>
      <c r="F3781" s="1" t="s">
        <v>54</v>
      </c>
      <c r="G3781" s="1">
        <v>22</v>
      </c>
      <c r="H3781" s="3">
        <v>4296.6000000000004</v>
      </c>
      <c r="I3781" s="6">
        <f>COUNTIF($E$4:E3781,E3781)</f>
        <v>477</v>
      </c>
      <c r="J3781" s="4" t="str">
        <f t="shared" ref="J3781:J3844" si="59">E3781&amp;I3781</f>
        <v>purses477</v>
      </c>
      <c r="K3781" s="5"/>
      <c r="L3781" s="3"/>
    </row>
    <row r="3782" spans="3:12" x14ac:dyDescent="0.25">
      <c r="C3782" s="2" t="s">
        <v>7</v>
      </c>
      <c r="D3782" s="1">
        <v>3779</v>
      </c>
      <c r="E3782" s="1" t="s">
        <v>15</v>
      </c>
      <c r="F3782" s="1" t="s">
        <v>56</v>
      </c>
      <c r="G3782" s="1">
        <v>19</v>
      </c>
      <c r="H3782" s="3">
        <v>1641.6</v>
      </c>
      <c r="I3782" s="6">
        <f>COUNTIF($E$4:E3782,E3782)</f>
        <v>458</v>
      </c>
      <c r="J3782" s="4" t="str">
        <f t="shared" si="59"/>
        <v>dresses458</v>
      </c>
      <c r="K3782" s="5"/>
      <c r="L3782" s="3"/>
    </row>
    <row r="3783" spans="3:12" x14ac:dyDescent="0.25">
      <c r="C3783" s="2" t="s">
        <v>7</v>
      </c>
      <c r="D3783" s="1">
        <v>3780</v>
      </c>
      <c r="E3783" s="1" t="s">
        <v>8</v>
      </c>
      <c r="F3783" s="1" t="s">
        <v>29</v>
      </c>
      <c r="G3783" s="1">
        <v>18</v>
      </c>
      <c r="H3783" s="3">
        <v>3402</v>
      </c>
      <c r="I3783" s="6">
        <f>COUNTIF($E$4:E3783,E3783)</f>
        <v>478</v>
      </c>
      <c r="J3783" s="4" t="str">
        <f t="shared" si="59"/>
        <v>purses478</v>
      </c>
      <c r="K3783" s="5"/>
      <c r="L3783" s="3"/>
    </row>
    <row r="3784" spans="3:12" x14ac:dyDescent="0.25">
      <c r="C3784" s="2" t="s">
        <v>7</v>
      </c>
      <c r="D3784" s="1">
        <v>3781</v>
      </c>
      <c r="E3784" s="1" t="s">
        <v>8</v>
      </c>
      <c r="F3784" s="1" t="s">
        <v>35</v>
      </c>
      <c r="G3784" s="1">
        <v>15</v>
      </c>
      <c r="H3784" s="3">
        <v>3465</v>
      </c>
      <c r="I3784" s="6">
        <f>COUNTIF($E$4:E3784,E3784)</f>
        <v>479</v>
      </c>
      <c r="J3784" s="4" t="str">
        <f t="shared" si="59"/>
        <v>purses479</v>
      </c>
      <c r="K3784" s="5"/>
      <c r="L3784" s="3"/>
    </row>
    <row r="3785" spans="3:12" x14ac:dyDescent="0.25">
      <c r="C3785" s="2" t="s">
        <v>7</v>
      </c>
      <c r="D3785" s="1">
        <v>3782</v>
      </c>
      <c r="E3785" s="1" t="s">
        <v>8</v>
      </c>
      <c r="F3785" s="1" t="s">
        <v>38</v>
      </c>
      <c r="G3785" s="1">
        <v>15</v>
      </c>
      <c r="H3785" s="3">
        <v>3150</v>
      </c>
      <c r="I3785" s="6">
        <f>COUNTIF($E$4:E3785,E3785)</f>
        <v>480</v>
      </c>
      <c r="J3785" s="4" t="str">
        <f t="shared" si="59"/>
        <v>purses480</v>
      </c>
      <c r="K3785" s="5"/>
      <c r="L3785" s="3"/>
    </row>
    <row r="3786" spans="3:12" x14ac:dyDescent="0.25">
      <c r="C3786" s="2" t="s">
        <v>7</v>
      </c>
      <c r="D3786" s="1">
        <v>3783</v>
      </c>
      <c r="E3786" s="1" t="s">
        <v>18</v>
      </c>
      <c r="F3786" s="1" t="s">
        <v>29</v>
      </c>
      <c r="G3786" s="1">
        <v>11</v>
      </c>
      <c r="H3786" s="3">
        <v>772.2</v>
      </c>
      <c r="I3786" s="6">
        <f>COUNTIF($E$4:E3786,E3786)</f>
        <v>427</v>
      </c>
      <c r="J3786" s="4" t="str">
        <f t="shared" si="59"/>
        <v>man shoes427</v>
      </c>
      <c r="K3786" s="5"/>
      <c r="L3786" s="3"/>
    </row>
    <row r="3787" spans="3:12" x14ac:dyDescent="0.25">
      <c r="C3787" s="2" t="s">
        <v>7</v>
      </c>
      <c r="D3787" s="1">
        <v>3784</v>
      </c>
      <c r="E3787" s="1" t="s">
        <v>18</v>
      </c>
      <c r="F3787" s="1" t="s">
        <v>48</v>
      </c>
      <c r="G3787" s="1">
        <v>10</v>
      </c>
      <c r="H3787" s="3">
        <v>604.5</v>
      </c>
      <c r="I3787" s="6">
        <f>COUNTIF($E$4:E3787,E3787)</f>
        <v>428</v>
      </c>
      <c r="J3787" s="4" t="str">
        <f t="shared" si="59"/>
        <v>man shoes428</v>
      </c>
      <c r="K3787" s="5"/>
      <c r="L3787" s="3"/>
    </row>
    <row r="3788" spans="3:12" x14ac:dyDescent="0.25">
      <c r="C3788" s="2" t="s">
        <v>7</v>
      </c>
      <c r="D3788" s="1">
        <v>3785</v>
      </c>
      <c r="E3788" s="1" t="s">
        <v>17</v>
      </c>
      <c r="F3788" s="1" t="s">
        <v>60</v>
      </c>
      <c r="G3788" s="1">
        <v>12</v>
      </c>
      <c r="H3788" s="3">
        <v>772.2</v>
      </c>
      <c r="I3788" s="6">
        <f>COUNTIF($E$4:E3788,E3788)</f>
        <v>479</v>
      </c>
      <c r="J3788" s="4" t="str">
        <f t="shared" si="59"/>
        <v>blouses479</v>
      </c>
      <c r="K3788" s="5"/>
      <c r="L3788" s="3"/>
    </row>
    <row r="3789" spans="3:12" x14ac:dyDescent="0.25">
      <c r="C3789" s="2" t="s">
        <v>7</v>
      </c>
      <c r="D3789" s="1">
        <v>3786</v>
      </c>
      <c r="E3789" s="1" t="s">
        <v>17</v>
      </c>
      <c r="F3789" s="1" t="s">
        <v>51</v>
      </c>
      <c r="G3789" s="1">
        <v>31</v>
      </c>
      <c r="H3789" s="3">
        <v>2115.75</v>
      </c>
      <c r="I3789" s="6">
        <f>COUNTIF($E$4:E3789,E3789)</f>
        <v>480</v>
      </c>
      <c r="J3789" s="4" t="str">
        <f t="shared" si="59"/>
        <v>blouses480</v>
      </c>
      <c r="K3789" s="5"/>
      <c r="L3789" s="3"/>
    </row>
    <row r="3790" spans="3:12" x14ac:dyDescent="0.25">
      <c r="C3790" s="2" t="s">
        <v>7</v>
      </c>
      <c r="D3790" s="1">
        <v>3787</v>
      </c>
      <c r="E3790" s="1" t="s">
        <v>8</v>
      </c>
      <c r="F3790" s="1" t="s">
        <v>38</v>
      </c>
      <c r="G3790" s="1">
        <v>28</v>
      </c>
      <c r="H3790" s="3">
        <v>5409.6</v>
      </c>
      <c r="I3790" s="6">
        <f>COUNTIF($E$4:E3790,E3790)</f>
        <v>481</v>
      </c>
      <c r="J3790" s="4" t="str">
        <f t="shared" si="59"/>
        <v>purses481</v>
      </c>
      <c r="K3790" s="5"/>
      <c r="L3790" s="3"/>
    </row>
    <row r="3791" spans="3:12" x14ac:dyDescent="0.25">
      <c r="C3791" s="2" t="s">
        <v>7</v>
      </c>
      <c r="D3791" s="1">
        <v>3788</v>
      </c>
      <c r="E3791" s="1" t="s">
        <v>14</v>
      </c>
      <c r="F3791" s="1" t="s">
        <v>45</v>
      </c>
      <c r="G3791" s="1">
        <v>20</v>
      </c>
      <c r="H3791" s="3">
        <v>1330</v>
      </c>
      <c r="I3791" s="6">
        <f>COUNTIF($E$4:E3791,E3791)</f>
        <v>459</v>
      </c>
      <c r="J3791" s="4" t="str">
        <f t="shared" si="59"/>
        <v>pants459</v>
      </c>
      <c r="K3791" s="5"/>
      <c r="L3791" s="3"/>
    </row>
    <row r="3792" spans="3:12" x14ac:dyDescent="0.25">
      <c r="C3792" s="2" t="s">
        <v>7</v>
      </c>
      <c r="D3792" s="1">
        <v>3789</v>
      </c>
      <c r="E3792" s="1" t="s">
        <v>17</v>
      </c>
      <c r="F3792" s="1" t="s">
        <v>36</v>
      </c>
      <c r="G3792" s="1">
        <v>29</v>
      </c>
      <c r="H3792" s="3">
        <v>1979.25</v>
      </c>
      <c r="I3792" s="6">
        <f>COUNTIF($E$4:E3792,E3792)</f>
        <v>481</v>
      </c>
      <c r="J3792" s="4" t="str">
        <f t="shared" si="59"/>
        <v>blouses481</v>
      </c>
      <c r="K3792" s="5"/>
      <c r="L3792" s="3"/>
    </row>
    <row r="3793" spans="3:12" x14ac:dyDescent="0.25">
      <c r="C3793" s="2" t="s">
        <v>7</v>
      </c>
      <c r="D3793" s="1">
        <v>3790</v>
      </c>
      <c r="E3793" s="1" t="s">
        <v>19</v>
      </c>
      <c r="F3793" s="1" t="s">
        <v>47</v>
      </c>
      <c r="G3793" s="1">
        <v>21</v>
      </c>
      <c r="H3793" s="3">
        <v>3433.5</v>
      </c>
      <c r="I3793" s="6">
        <f>COUNTIF($E$4:E3793,E3793)</f>
        <v>486</v>
      </c>
      <c r="J3793" s="4" t="str">
        <f t="shared" si="59"/>
        <v>woman's shoes486</v>
      </c>
      <c r="K3793" s="5"/>
      <c r="L3793" s="3"/>
    </row>
    <row r="3794" spans="3:12" x14ac:dyDescent="0.25">
      <c r="C3794" s="2" t="s">
        <v>1</v>
      </c>
      <c r="D3794" s="1">
        <v>3791</v>
      </c>
      <c r="E3794" s="1" t="s">
        <v>15</v>
      </c>
      <c r="F3794" s="1" t="s">
        <v>47</v>
      </c>
      <c r="G3794" s="1">
        <v>10</v>
      </c>
      <c r="H3794" s="3">
        <v>864</v>
      </c>
      <c r="I3794" s="6">
        <f>COUNTIF($E$4:E3794,E3794)</f>
        <v>459</v>
      </c>
      <c r="J3794" s="4" t="str">
        <f t="shared" si="59"/>
        <v>dresses459</v>
      </c>
      <c r="K3794" s="5"/>
      <c r="L3794" s="3"/>
    </row>
    <row r="3795" spans="3:12" x14ac:dyDescent="0.25">
      <c r="C3795" s="2" t="s">
        <v>7</v>
      </c>
      <c r="D3795" s="1">
        <v>3792</v>
      </c>
      <c r="E3795" s="1" t="s">
        <v>18</v>
      </c>
      <c r="F3795" s="1" t="s">
        <v>32</v>
      </c>
      <c r="G3795" s="1">
        <v>21</v>
      </c>
      <c r="H3795" s="3">
        <v>1337.7</v>
      </c>
      <c r="I3795" s="6">
        <f>COUNTIF($E$4:E3795,E3795)</f>
        <v>429</v>
      </c>
      <c r="J3795" s="4" t="str">
        <f t="shared" si="59"/>
        <v>man shoes429</v>
      </c>
      <c r="K3795" s="5"/>
      <c r="L3795" s="3"/>
    </row>
    <row r="3796" spans="3:12" x14ac:dyDescent="0.25">
      <c r="C3796" s="2" t="s">
        <v>7</v>
      </c>
      <c r="D3796" s="1">
        <v>3793</v>
      </c>
      <c r="E3796" s="1" t="s">
        <v>17</v>
      </c>
      <c r="F3796" s="1" t="s">
        <v>59</v>
      </c>
      <c r="G3796" s="1">
        <v>35</v>
      </c>
      <c r="H3796" s="3">
        <v>2138.5</v>
      </c>
      <c r="I3796" s="6">
        <f>COUNTIF($E$4:E3796,E3796)</f>
        <v>482</v>
      </c>
      <c r="J3796" s="4" t="str">
        <f t="shared" si="59"/>
        <v>blouses482</v>
      </c>
      <c r="K3796" s="5"/>
      <c r="L3796" s="3"/>
    </row>
    <row r="3797" spans="3:12" x14ac:dyDescent="0.25">
      <c r="C3797" s="2" t="s">
        <v>7</v>
      </c>
      <c r="D3797" s="1">
        <v>3794</v>
      </c>
      <c r="E3797" s="1" t="s">
        <v>14</v>
      </c>
      <c r="F3797" s="1" t="s">
        <v>58</v>
      </c>
      <c r="G3797" s="1">
        <v>16</v>
      </c>
      <c r="H3797" s="3">
        <v>1075.2</v>
      </c>
      <c r="I3797" s="6">
        <f>COUNTIF($E$4:E3797,E3797)</f>
        <v>460</v>
      </c>
      <c r="J3797" s="4" t="str">
        <f t="shared" si="59"/>
        <v>pants460</v>
      </c>
      <c r="K3797" s="5"/>
      <c r="L3797" s="3"/>
    </row>
    <row r="3798" spans="3:12" x14ac:dyDescent="0.25">
      <c r="C3798" s="2" t="s">
        <v>1</v>
      </c>
      <c r="D3798" s="1">
        <v>3795</v>
      </c>
      <c r="E3798" s="1" t="s">
        <v>13</v>
      </c>
      <c r="F3798" s="1" t="s">
        <v>38</v>
      </c>
      <c r="G3798" s="1">
        <v>25</v>
      </c>
      <c r="H3798" s="3">
        <v>1125</v>
      </c>
      <c r="I3798" s="6">
        <f>COUNTIF($E$4:E3798,E3798)</f>
        <v>505</v>
      </c>
      <c r="J3798" s="4" t="str">
        <f t="shared" si="59"/>
        <v>shirts505</v>
      </c>
      <c r="K3798" s="5"/>
      <c r="L3798" s="3"/>
    </row>
    <row r="3799" spans="3:12" x14ac:dyDescent="0.25">
      <c r="C3799" s="2" t="s">
        <v>7</v>
      </c>
      <c r="D3799" s="1">
        <v>3796</v>
      </c>
      <c r="E3799" s="1" t="s">
        <v>14</v>
      </c>
      <c r="F3799" s="1" t="s">
        <v>57</v>
      </c>
      <c r="G3799" s="1">
        <v>21</v>
      </c>
      <c r="H3799" s="3">
        <v>1337.7</v>
      </c>
      <c r="I3799" s="6">
        <f>COUNTIF($E$4:E3799,E3799)</f>
        <v>461</v>
      </c>
      <c r="J3799" s="4" t="str">
        <f t="shared" si="59"/>
        <v>pants461</v>
      </c>
      <c r="K3799" s="5"/>
      <c r="L3799" s="3"/>
    </row>
    <row r="3800" spans="3:12" x14ac:dyDescent="0.25">
      <c r="C3800" s="2" t="s">
        <v>7</v>
      </c>
      <c r="D3800" s="1">
        <v>3797</v>
      </c>
      <c r="E3800" s="1" t="s">
        <v>19</v>
      </c>
      <c r="F3800" s="1" t="s">
        <v>47</v>
      </c>
      <c r="G3800" s="1">
        <v>33</v>
      </c>
      <c r="H3800" s="3">
        <v>4702.5</v>
      </c>
      <c r="I3800" s="6">
        <f>COUNTIF($E$4:E3800,E3800)</f>
        <v>487</v>
      </c>
      <c r="J3800" s="4" t="str">
        <f t="shared" si="59"/>
        <v>woman's shoes487</v>
      </c>
      <c r="K3800" s="5"/>
      <c r="L3800" s="3"/>
    </row>
    <row r="3801" spans="3:12" x14ac:dyDescent="0.25">
      <c r="C3801" s="2" t="s">
        <v>7</v>
      </c>
      <c r="D3801" s="1">
        <v>3798</v>
      </c>
      <c r="E3801" s="1" t="s">
        <v>19</v>
      </c>
      <c r="F3801" s="1" t="s">
        <v>57</v>
      </c>
      <c r="G3801" s="1">
        <v>20</v>
      </c>
      <c r="H3801" s="3">
        <v>3300</v>
      </c>
      <c r="I3801" s="6">
        <f>COUNTIF($E$4:E3801,E3801)</f>
        <v>488</v>
      </c>
      <c r="J3801" s="4" t="str">
        <f t="shared" si="59"/>
        <v>woman's shoes488</v>
      </c>
      <c r="K3801" s="5"/>
      <c r="L3801" s="3"/>
    </row>
    <row r="3802" spans="3:12" x14ac:dyDescent="0.25">
      <c r="C3802" s="2" t="s">
        <v>7</v>
      </c>
      <c r="D3802" s="1">
        <v>3799</v>
      </c>
      <c r="E3802" s="1" t="s">
        <v>16</v>
      </c>
      <c r="F3802" s="1" t="s">
        <v>22</v>
      </c>
      <c r="G3802" s="1">
        <v>15</v>
      </c>
      <c r="H3802" s="3">
        <v>227.25</v>
      </c>
      <c r="I3802" s="6">
        <f>COUNTIF($E$4:E3802,E3802)</f>
        <v>494</v>
      </c>
      <c r="J3802" s="4" t="str">
        <f t="shared" si="59"/>
        <v>ties494</v>
      </c>
      <c r="K3802" s="5"/>
      <c r="L3802" s="3"/>
    </row>
    <row r="3803" spans="3:12" x14ac:dyDescent="0.25">
      <c r="C3803" s="2" t="s">
        <v>7</v>
      </c>
      <c r="D3803" s="1">
        <v>3800</v>
      </c>
      <c r="E3803" s="1" t="s">
        <v>13</v>
      </c>
      <c r="F3803" s="1" t="s">
        <v>59</v>
      </c>
      <c r="G3803" s="1">
        <v>18</v>
      </c>
      <c r="H3803" s="3">
        <v>834.3</v>
      </c>
      <c r="I3803" s="6">
        <f>COUNTIF($E$4:E3803,E3803)</f>
        <v>506</v>
      </c>
      <c r="J3803" s="4" t="str">
        <f t="shared" si="59"/>
        <v>shirts506</v>
      </c>
      <c r="K3803" s="5"/>
      <c r="L3803" s="3"/>
    </row>
    <row r="3804" spans="3:12" x14ac:dyDescent="0.25">
      <c r="C3804" s="2" t="s">
        <v>7</v>
      </c>
      <c r="D3804" s="1">
        <v>3801</v>
      </c>
      <c r="E3804" s="1" t="s">
        <v>8</v>
      </c>
      <c r="F3804" s="1" t="s">
        <v>33</v>
      </c>
      <c r="G3804" s="1">
        <v>22</v>
      </c>
      <c r="H3804" s="3">
        <v>4666.2</v>
      </c>
      <c r="I3804" s="6">
        <f>COUNTIF($E$4:E3804,E3804)</f>
        <v>482</v>
      </c>
      <c r="J3804" s="4" t="str">
        <f t="shared" si="59"/>
        <v>purses482</v>
      </c>
      <c r="K3804" s="5"/>
      <c r="L3804" s="3"/>
    </row>
    <row r="3805" spans="3:12" x14ac:dyDescent="0.25">
      <c r="C3805" s="2" t="s">
        <v>7</v>
      </c>
      <c r="D3805" s="1">
        <v>3802</v>
      </c>
      <c r="E3805" s="1" t="s">
        <v>15</v>
      </c>
      <c r="F3805" s="1" t="s">
        <v>51</v>
      </c>
      <c r="G3805" s="1">
        <v>22</v>
      </c>
      <c r="H3805" s="3">
        <v>1900.8</v>
      </c>
      <c r="I3805" s="6">
        <f>COUNTIF($E$4:E3805,E3805)</f>
        <v>460</v>
      </c>
      <c r="J3805" s="4" t="str">
        <f t="shared" si="59"/>
        <v>dresses460</v>
      </c>
      <c r="K3805" s="5"/>
      <c r="L3805" s="3"/>
    </row>
    <row r="3806" spans="3:12" x14ac:dyDescent="0.25">
      <c r="C3806" s="2" t="s">
        <v>7</v>
      </c>
      <c r="D3806" s="1">
        <v>3803</v>
      </c>
      <c r="E3806" s="1" t="s">
        <v>14</v>
      </c>
      <c r="F3806" s="1" t="s">
        <v>30</v>
      </c>
      <c r="G3806" s="1">
        <v>35</v>
      </c>
      <c r="H3806" s="3">
        <v>2572.5</v>
      </c>
      <c r="I3806" s="6">
        <f>COUNTIF($E$4:E3806,E3806)</f>
        <v>462</v>
      </c>
      <c r="J3806" s="4" t="str">
        <f t="shared" si="59"/>
        <v>pants462</v>
      </c>
      <c r="K3806" s="5"/>
      <c r="L3806" s="3"/>
    </row>
    <row r="3807" spans="3:12" x14ac:dyDescent="0.25">
      <c r="C3807" s="2" t="s">
        <v>7</v>
      </c>
      <c r="D3807" s="1">
        <v>3804</v>
      </c>
      <c r="E3807" s="1" t="s">
        <v>17</v>
      </c>
      <c r="F3807" s="1" t="s">
        <v>28</v>
      </c>
      <c r="G3807" s="1">
        <v>15</v>
      </c>
      <c r="H3807" s="3">
        <v>984.75</v>
      </c>
      <c r="I3807" s="6">
        <f>COUNTIF($E$4:E3807,E3807)</f>
        <v>483</v>
      </c>
      <c r="J3807" s="4" t="str">
        <f t="shared" si="59"/>
        <v>blouses483</v>
      </c>
      <c r="K3807" s="5"/>
      <c r="L3807" s="3"/>
    </row>
    <row r="3808" spans="3:12" x14ac:dyDescent="0.25">
      <c r="C3808" s="2" t="s">
        <v>7</v>
      </c>
      <c r="D3808" s="1">
        <v>3805</v>
      </c>
      <c r="E3808" s="1" t="s">
        <v>14</v>
      </c>
      <c r="F3808" s="1" t="s">
        <v>28</v>
      </c>
      <c r="G3808" s="1">
        <v>11</v>
      </c>
      <c r="H3808" s="3">
        <v>770</v>
      </c>
      <c r="I3808" s="6">
        <f>COUNTIF($E$4:E3808,E3808)</f>
        <v>463</v>
      </c>
      <c r="J3808" s="4" t="str">
        <f t="shared" si="59"/>
        <v>pants463</v>
      </c>
      <c r="K3808" s="5"/>
      <c r="L3808" s="3"/>
    </row>
    <row r="3809" spans="3:12" x14ac:dyDescent="0.25">
      <c r="C3809" s="2" t="s">
        <v>7</v>
      </c>
      <c r="D3809" s="1">
        <v>3806</v>
      </c>
      <c r="E3809" s="1" t="s">
        <v>19</v>
      </c>
      <c r="F3809" s="1" t="s">
        <v>48</v>
      </c>
      <c r="G3809" s="1">
        <v>21</v>
      </c>
      <c r="H3809" s="3">
        <v>3150</v>
      </c>
      <c r="I3809" s="6">
        <f>COUNTIF($E$4:E3809,E3809)</f>
        <v>489</v>
      </c>
      <c r="J3809" s="4" t="str">
        <f t="shared" si="59"/>
        <v>woman's shoes489</v>
      </c>
      <c r="K3809" s="5"/>
      <c r="L3809" s="3"/>
    </row>
    <row r="3810" spans="3:12" x14ac:dyDescent="0.25">
      <c r="C3810" s="2" t="s">
        <v>7</v>
      </c>
      <c r="D3810" s="1">
        <v>3807</v>
      </c>
      <c r="E3810" s="1" t="s">
        <v>13</v>
      </c>
      <c r="F3810" s="1" t="s">
        <v>23</v>
      </c>
      <c r="G3810" s="1">
        <v>15</v>
      </c>
      <c r="H3810" s="3">
        <v>715.5</v>
      </c>
      <c r="I3810" s="6">
        <f>COUNTIF($E$4:E3810,E3810)</f>
        <v>507</v>
      </c>
      <c r="J3810" s="4" t="str">
        <f t="shared" si="59"/>
        <v>shirts507</v>
      </c>
      <c r="K3810" s="5"/>
      <c r="L3810" s="3"/>
    </row>
    <row r="3811" spans="3:12" x14ac:dyDescent="0.25">
      <c r="C3811" s="2" t="s">
        <v>7</v>
      </c>
      <c r="D3811" s="1">
        <v>3808</v>
      </c>
      <c r="E3811" s="1" t="s">
        <v>8</v>
      </c>
      <c r="F3811" s="1" t="s">
        <v>11</v>
      </c>
      <c r="G3811" s="1">
        <v>35</v>
      </c>
      <c r="H3811" s="3">
        <v>7129.5</v>
      </c>
      <c r="I3811" s="6">
        <f>COUNTIF($E$4:E3811,E3811)</f>
        <v>483</v>
      </c>
      <c r="J3811" s="4" t="str">
        <f t="shared" si="59"/>
        <v>purses483</v>
      </c>
      <c r="K3811" s="5"/>
      <c r="L3811" s="3"/>
    </row>
    <row r="3812" spans="3:12" x14ac:dyDescent="0.25">
      <c r="C3812" s="2" t="s">
        <v>7</v>
      </c>
      <c r="D3812" s="1">
        <v>3809</v>
      </c>
      <c r="E3812" s="1" t="s">
        <v>14</v>
      </c>
      <c r="F3812" s="1" t="s">
        <v>40</v>
      </c>
      <c r="G3812" s="1">
        <v>16</v>
      </c>
      <c r="H3812" s="3">
        <v>1120</v>
      </c>
      <c r="I3812" s="6">
        <f>COUNTIF($E$4:E3812,E3812)</f>
        <v>464</v>
      </c>
      <c r="J3812" s="4" t="str">
        <f t="shared" si="59"/>
        <v>pants464</v>
      </c>
      <c r="K3812" s="5"/>
      <c r="L3812" s="3"/>
    </row>
    <row r="3813" spans="3:12" x14ac:dyDescent="0.25">
      <c r="C3813" s="2" t="s">
        <v>1</v>
      </c>
      <c r="D3813" s="1">
        <v>3810</v>
      </c>
      <c r="E3813" s="1" t="s">
        <v>15</v>
      </c>
      <c r="F3813" s="1" t="s">
        <v>43</v>
      </c>
      <c r="G3813" s="1">
        <v>21</v>
      </c>
      <c r="H3813" s="3">
        <v>1596</v>
      </c>
      <c r="I3813" s="6">
        <f>COUNTIF($E$4:E3813,E3813)</f>
        <v>461</v>
      </c>
      <c r="J3813" s="4" t="str">
        <f t="shared" si="59"/>
        <v>dresses461</v>
      </c>
      <c r="K3813" s="5"/>
      <c r="L3813" s="3"/>
    </row>
    <row r="3814" spans="3:12" x14ac:dyDescent="0.25">
      <c r="C3814" s="2" t="s">
        <v>7</v>
      </c>
      <c r="D3814" s="1">
        <v>3811</v>
      </c>
      <c r="E3814" s="1" t="s">
        <v>8</v>
      </c>
      <c r="F3814" s="1" t="s">
        <v>36</v>
      </c>
      <c r="G3814" s="1">
        <v>14</v>
      </c>
      <c r="H3814" s="3">
        <v>2646</v>
      </c>
      <c r="I3814" s="6">
        <f>COUNTIF($E$4:E3814,E3814)</f>
        <v>484</v>
      </c>
      <c r="J3814" s="4" t="str">
        <f t="shared" si="59"/>
        <v>purses484</v>
      </c>
      <c r="K3814" s="5"/>
      <c r="L3814" s="3"/>
    </row>
    <row r="3815" spans="3:12" x14ac:dyDescent="0.25">
      <c r="C3815" s="2" t="s">
        <v>7</v>
      </c>
      <c r="D3815" s="1">
        <v>3812</v>
      </c>
      <c r="E3815" s="1" t="s">
        <v>15</v>
      </c>
      <c r="F3815" s="1" t="s">
        <v>9</v>
      </c>
      <c r="G3815" s="1">
        <v>12</v>
      </c>
      <c r="H3815" s="3">
        <v>1036.8</v>
      </c>
      <c r="I3815" s="6">
        <f>COUNTIF($E$4:E3815,E3815)</f>
        <v>462</v>
      </c>
      <c r="J3815" s="4" t="str">
        <f t="shared" si="59"/>
        <v>dresses462</v>
      </c>
      <c r="K3815" s="5"/>
      <c r="L3815" s="3"/>
    </row>
    <row r="3816" spans="3:12" x14ac:dyDescent="0.25">
      <c r="C3816" s="2" t="s">
        <v>7</v>
      </c>
      <c r="D3816" s="1">
        <v>3813</v>
      </c>
      <c r="E3816" s="1" t="s">
        <v>19</v>
      </c>
      <c r="F3816" s="1" t="s">
        <v>36</v>
      </c>
      <c r="G3816" s="1">
        <v>10</v>
      </c>
      <c r="H3816" s="3">
        <v>1515</v>
      </c>
      <c r="I3816" s="6">
        <f>COUNTIF($E$4:E3816,E3816)</f>
        <v>490</v>
      </c>
      <c r="J3816" s="4" t="str">
        <f t="shared" si="59"/>
        <v>woman's shoes490</v>
      </c>
      <c r="K3816" s="5"/>
      <c r="L3816" s="3"/>
    </row>
    <row r="3817" spans="3:12" x14ac:dyDescent="0.25">
      <c r="C3817" s="2" t="s">
        <v>7</v>
      </c>
      <c r="D3817" s="1">
        <v>3814</v>
      </c>
      <c r="E3817" s="1" t="s">
        <v>13</v>
      </c>
      <c r="F3817" s="1" t="s">
        <v>65</v>
      </c>
      <c r="G3817" s="1">
        <v>26</v>
      </c>
      <c r="H3817" s="3">
        <v>1193.4000000000001</v>
      </c>
      <c r="I3817" s="6">
        <f>COUNTIF($E$4:E3817,E3817)</f>
        <v>508</v>
      </c>
      <c r="J3817" s="4" t="str">
        <f t="shared" si="59"/>
        <v>shirts508</v>
      </c>
      <c r="K3817" s="5"/>
      <c r="L3817" s="3"/>
    </row>
    <row r="3818" spans="3:12" x14ac:dyDescent="0.25">
      <c r="C3818" s="2" t="s">
        <v>7</v>
      </c>
      <c r="D3818" s="1">
        <v>3815</v>
      </c>
      <c r="E3818" s="1" t="s">
        <v>17</v>
      </c>
      <c r="F3818" s="1" t="s">
        <v>9</v>
      </c>
      <c r="G3818" s="1">
        <v>14</v>
      </c>
      <c r="H3818" s="3">
        <v>991.9</v>
      </c>
      <c r="I3818" s="6">
        <f>COUNTIF($E$4:E3818,E3818)</f>
        <v>484</v>
      </c>
      <c r="J3818" s="4" t="str">
        <f t="shared" si="59"/>
        <v>blouses484</v>
      </c>
      <c r="K3818" s="5"/>
      <c r="L3818" s="3"/>
    </row>
    <row r="3819" spans="3:12" x14ac:dyDescent="0.25">
      <c r="C3819" s="2" t="s">
        <v>7</v>
      </c>
      <c r="D3819" s="1">
        <v>3816</v>
      </c>
      <c r="E3819" s="1" t="s">
        <v>14</v>
      </c>
      <c r="F3819" s="1" t="s">
        <v>59</v>
      </c>
      <c r="G3819" s="1">
        <v>11</v>
      </c>
      <c r="H3819" s="3">
        <v>839.3</v>
      </c>
      <c r="I3819" s="6">
        <f>COUNTIF($E$4:E3819,E3819)</f>
        <v>465</v>
      </c>
      <c r="J3819" s="4" t="str">
        <f t="shared" si="59"/>
        <v>pants465</v>
      </c>
      <c r="K3819" s="5"/>
      <c r="L3819" s="3"/>
    </row>
    <row r="3820" spans="3:12" x14ac:dyDescent="0.25">
      <c r="C3820" s="2" t="s">
        <v>7</v>
      </c>
      <c r="D3820" s="1">
        <v>3817</v>
      </c>
      <c r="E3820" s="1" t="s">
        <v>16</v>
      </c>
      <c r="F3820" s="1" t="s">
        <v>46</v>
      </c>
      <c r="G3820" s="1">
        <v>35</v>
      </c>
      <c r="H3820" s="3">
        <v>483</v>
      </c>
      <c r="I3820" s="6">
        <f>COUNTIF($E$4:E3820,E3820)</f>
        <v>495</v>
      </c>
      <c r="J3820" s="4" t="str">
        <f t="shared" si="59"/>
        <v>ties495</v>
      </c>
      <c r="K3820" s="5"/>
      <c r="L3820" s="3"/>
    </row>
    <row r="3821" spans="3:12" x14ac:dyDescent="0.25">
      <c r="C3821" s="2" t="s">
        <v>7</v>
      </c>
      <c r="D3821" s="1">
        <v>3818</v>
      </c>
      <c r="E3821" s="1" t="s">
        <v>17</v>
      </c>
      <c r="F3821" s="1" t="s">
        <v>30</v>
      </c>
      <c r="G3821" s="1">
        <v>33</v>
      </c>
      <c r="H3821" s="3">
        <v>2123.5500000000002</v>
      </c>
      <c r="I3821" s="6">
        <f>COUNTIF($E$4:E3821,E3821)</f>
        <v>485</v>
      </c>
      <c r="J3821" s="4" t="str">
        <f t="shared" si="59"/>
        <v>blouses485</v>
      </c>
      <c r="K3821" s="5"/>
      <c r="L3821" s="3"/>
    </row>
    <row r="3822" spans="3:12" x14ac:dyDescent="0.25">
      <c r="C3822" s="2" t="s">
        <v>7</v>
      </c>
      <c r="D3822" s="1">
        <v>3819</v>
      </c>
      <c r="E3822" s="1" t="s">
        <v>18</v>
      </c>
      <c r="F3822" s="1" t="s">
        <v>44</v>
      </c>
      <c r="G3822" s="1">
        <v>17</v>
      </c>
      <c r="H3822" s="3">
        <v>1171.3</v>
      </c>
      <c r="I3822" s="6">
        <f>COUNTIF($E$4:E3822,E3822)</f>
        <v>430</v>
      </c>
      <c r="J3822" s="4" t="str">
        <f t="shared" si="59"/>
        <v>man shoes430</v>
      </c>
      <c r="K3822" s="5"/>
      <c r="L3822" s="3"/>
    </row>
    <row r="3823" spans="3:12" x14ac:dyDescent="0.25">
      <c r="C3823" s="2" t="s">
        <v>7</v>
      </c>
      <c r="D3823" s="1">
        <v>3820</v>
      </c>
      <c r="E3823" s="1" t="s">
        <v>14</v>
      </c>
      <c r="F3823" s="1" t="s">
        <v>41</v>
      </c>
      <c r="G3823" s="1">
        <v>33</v>
      </c>
      <c r="H3823" s="3">
        <v>2263.8000000000002</v>
      </c>
      <c r="I3823" s="6">
        <f>COUNTIF($E$4:E3823,E3823)</f>
        <v>466</v>
      </c>
      <c r="J3823" s="4" t="str">
        <f t="shared" si="59"/>
        <v>pants466</v>
      </c>
      <c r="K3823" s="5"/>
      <c r="L3823" s="3"/>
    </row>
    <row r="3824" spans="3:12" x14ac:dyDescent="0.25">
      <c r="C3824" s="2" t="s">
        <v>7</v>
      </c>
      <c r="D3824" s="1">
        <v>3821</v>
      </c>
      <c r="E3824" s="1" t="s">
        <v>19</v>
      </c>
      <c r="F3824" s="1" t="s">
        <v>22</v>
      </c>
      <c r="G3824" s="1">
        <v>28</v>
      </c>
      <c r="H3824" s="3">
        <v>4578</v>
      </c>
      <c r="I3824" s="6">
        <f>COUNTIF($E$4:E3824,E3824)</f>
        <v>491</v>
      </c>
      <c r="J3824" s="4" t="str">
        <f t="shared" si="59"/>
        <v>woman's shoes491</v>
      </c>
      <c r="K3824" s="5"/>
      <c r="L3824" s="3"/>
    </row>
    <row r="3825" spans="3:12" x14ac:dyDescent="0.25">
      <c r="C3825" s="2" t="s">
        <v>7</v>
      </c>
      <c r="D3825" s="1">
        <v>3822</v>
      </c>
      <c r="E3825" s="1" t="s">
        <v>18</v>
      </c>
      <c r="F3825" s="1" t="s">
        <v>65</v>
      </c>
      <c r="G3825" s="1">
        <v>14</v>
      </c>
      <c r="H3825" s="3">
        <v>882.7</v>
      </c>
      <c r="I3825" s="6">
        <f>COUNTIF($E$4:E3825,E3825)</f>
        <v>431</v>
      </c>
      <c r="J3825" s="4" t="str">
        <f t="shared" si="59"/>
        <v>man shoes431</v>
      </c>
      <c r="K3825" s="5"/>
      <c r="L3825" s="3"/>
    </row>
    <row r="3826" spans="3:12" x14ac:dyDescent="0.25">
      <c r="C3826" s="2" t="s">
        <v>7</v>
      </c>
      <c r="D3826" s="1">
        <v>3823</v>
      </c>
      <c r="E3826" s="1" t="s">
        <v>15</v>
      </c>
      <c r="F3826" s="1" t="s">
        <v>38</v>
      </c>
      <c r="G3826" s="1">
        <v>21</v>
      </c>
      <c r="H3826" s="3">
        <v>1764</v>
      </c>
      <c r="I3826" s="6">
        <f>COUNTIF($E$4:E3826,E3826)</f>
        <v>463</v>
      </c>
      <c r="J3826" s="4" t="str">
        <f t="shared" si="59"/>
        <v>dresses463</v>
      </c>
      <c r="K3826" s="5"/>
      <c r="L3826" s="3"/>
    </row>
    <row r="3827" spans="3:12" x14ac:dyDescent="0.25">
      <c r="C3827" s="2" t="s">
        <v>7</v>
      </c>
      <c r="D3827" s="1">
        <v>3824</v>
      </c>
      <c r="E3827" s="1" t="s">
        <v>14</v>
      </c>
      <c r="F3827" s="1" t="s">
        <v>57</v>
      </c>
      <c r="G3827" s="1">
        <v>28</v>
      </c>
      <c r="H3827" s="3">
        <v>1764</v>
      </c>
      <c r="I3827" s="6">
        <f>COUNTIF($E$4:E3827,E3827)</f>
        <v>467</v>
      </c>
      <c r="J3827" s="4" t="str">
        <f t="shared" si="59"/>
        <v>pants467</v>
      </c>
      <c r="K3827" s="5"/>
      <c r="L3827" s="3"/>
    </row>
    <row r="3828" spans="3:12" x14ac:dyDescent="0.25">
      <c r="C3828" s="2" t="s">
        <v>7</v>
      </c>
      <c r="D3828" s="1">
        <v>3825</v>
      </c>
      <c r="E3828" s="1" t="s">
        <v>16</v>
      </c>
      <c r="F3828" s="1" t="s">
        <v>44</v>
      </c>
      <c r="G3828" s="1">
        <v>14</v>
      </c>
      <c r="H3828" s="3">
        <v>201.6</v>
      </c>
      <c r="I3828" s="6">
        <f>COUNTIF($E$4:E3828,E3828)</f>
        <v>496</v>
      </c>
      <c r="J3828" s="4" t="str">
        <f t="shared" si="59"/>
        <v>ties496</v>
      </c>
      <c r="K3828" s="5"/>
      <c r="L3828" s="3"/>
    </row>
    <row r="3829" spans="3:12" x14ac:dyDescent="0.25">
      <c r="C3829" s="2" t="s">
        <v>7</v>
      </c>
      <c r="D3829" s="1">
        <v>3826</v>
      </c>
      <c r="E3829" s="1" t="s">
        <v>17</v>
      </c>
      <c r="F3829" s="1" t="s">
        <v>58</v>
      </c>
      <c r="G3829" s="1">
        <v>24</v>
      </c>
      <c r="H3829" s="3">
        <v>1497.6</v>
      </c>
      <c r="I3829" s="6">
        <f>COUNTIF($E$4:E3829,E3829)</f>
        <v>486</v>
      </c>
      <c r="J3829" s="4" t="str">
        <f t="shared" si="59"/>
        <v>blouses486</v>
      </c>
      <c r="K3829" s="5"/>
      <c r="L3829" s="3"/>
    </row>
    <row r="3830" spans="3:12" x14ac:dyDescent="0.25">
      <c r="C3830" s="2" t="s">
        <v>7</v>
      </c>
      <c r="D3830" s="1">
        <v>3827</v>
      </c>
      <c r="E3830" s="1" t="s">
        <v>18</v>
      </c>
      <c r="F3830" s="1" t="s">
        <v>39</v>
      </c>
      <c r="G3830" s="1">
        <v>14</v>
      </c>
      <c r="H3830" s="3">
        <v>846.3</v>
      </c>
      <c r="I3830" s="6">
        <f>COUNTIF($E$4:E3830,E3830)</f>
        <v>432</v>
      </c>
      <c r="J3830" s="4" t="str">
        <f t="shared" si="59"/>
        <v>man shoes432</v>
      </c>
      <c r="K3830" s="5"/>
      <c r="L3830" s="3"/>
    </row>
    <row r="3831" spans="3:12" x14ac:dyDescent="0.25">
      <c r="C3831" s="2" t="s">
        <v>1</v>
      </c>
      <c r="D3831" s="1">
        <v>3828</v>
      </c>
      <c r="E3831" s="1" t="s">
        <v>17</v>
      </c>
      <c r="F3831" s="1" t="s">
        <v>11</v>
      </c>
      <c r="G3831" s="1">
        <v>18</v>
      </c>
      <c r="H3831" s="3">
        <v>1053</v>
      </c>
      <c r="I3831" s="6">
        <f>COUNTIF($E$4:E3831,E3831)</f>
        <v>487</v>
      </c>
      <c r="J3831" s="4" t="str">
        <f t="shared" si="59"/>
        <v>blouses487</v>
      </c>
      <c r="K3831" s="5"/>
      <c r="L3831" s="3"/>
    </row>
    <row r="3832" spans="3:12" x14ac:dyDescent="0.25">
      <c r="C3832" s="2" t="s">
        <v>7</v>
      </c>
      <c r="D3832" s="1">
        <v>3829</v>
      </c>
      <c r="E3832" s="1" t="s">
        <v>19</v>
      </c>
      <c r="F3832" s="1" t="s">
        <v>38</v>
      </c>
      <c r="G3832" s="1">
        <v>19</v>
      </c>
      <c r="H3832" s="3">
        <v>3135</v>
      </c>
      <c r="I3832" s="6">
        <f>COUNTIF($E$4:E3832,E3832)</f>
        <v>492</v>
      </c>
      <c r="J3832" s="4" t="str">
        <f t="shared" si="59"/>
        <v>woman's shoes492</v>
      </c>
      <c r="K3832" s="5"/>
      <c r="L3832" s="3"/>
    </row>
    <row r="3833" spans="3:12" x14ac:dyDescent="0.25">
      <c r="C3833" s="2" t="s">
        <v>7</v>
      </c>
      <c r="D3833" s="1">
        <v>3830</v>
      </c>
      <c r="E3833" s="1" t="s">
        <v>15</v>
      </c>
      <c r="F3833" s="1" t="s">
        <v>52</v>
      </c>
      <c r="G3833" s="1">
        <v>10</v>
      </c>
      <c r="H3833" s="3">
        <v>840</v>
      </c>
      <c r="I3833" s="6">
        <f>COUNTIF($E$4:E3833,E3833)</f>
        <v>464</v>
      </c>
      <c r="J3833" s="4" t="str">
        <f t="shared" si="59"/>
        <v>dresses464</v>
      </c>
      <c r="K3833" s="5"/>
      <c r="L3833" s="3"/>
    </row>
    <row r="3834" spans="3:12" x14ac:dyDescent="0.25">
      <c r="C3834" s="2" t="s">
        <v>7</v>
      </c>
      <c r="D3834" s="1">
        <v>3831</v>
      </c>
      <c r="E3834" s="1" t="s">
        <v>17</v>
      </c>
      <c r="F3834" s="1" t="s">
        <v>43</v>
      </c>
      <c r="G3834" s="1">
        <v>15</v>
      </c>
      <c r="H3834" s="3">
        <v>1014</v>
      </c>
      <c r="I3834" s="6">
        <f>COUNTIF($E$4:E3834,E3834)</f>
        <v>488</v>
      </c>
      <c r="J3834" s="4" t="str">
        <f t="shared" si="59"/>
        <v>blouses488</v>
      </c>
      <c r="K3834" s="5"/>
      <c r="L3834" s="3"/>
    </row>
    <row r="3835" spans="3:12" x14ac:dyDescent="0.25">
      <c r="C3835" s="2" t="s">
        <v>7</v>
      </c>
      <c r="D3835" s="1">
        <v>3832</v>
      </c>
      <c r="E3835" s="1" t="s">
        <v>19</v>
      </c>
      <c r="F3835" s="1" t="s">
        <v>36</v>
      </c>
      <c r="G3835" s="1">
        <v>24</v>
      </c>
      <c r="H3835" s="3">
        <v>3528</v>
      </c>
      <c r="I3835" s="6">
        <f>COUNTIF($E$4:E3835,E3835)</f>
        <v>493</v>
      </c>
      <c r="J3835" s="4" t="str">
        <f t="shared" si="59"/>
        <v>woman's shoes493</v>
      </c>
      <c r="K3835" s="5"/>
      <c r="L3835" s="3"/>
    </row>
    <row r="3836" spans="3:12" x14ac:dyDescent="0.25">
      <c r="C3836" s="2" t="s">
        <v>1</v>
      </c>
      <c r="D3836" s="1">
        <v>3833</v>
      </c>
      <c r="E3836" s="1" t="s">
        <v>14</v>
      </c>
      <c r="F3836" s="1" t="s">
        <v>49</v>
      </c>
      <c r="G3836" s="1">
        <v>10</v>
      </c>
      <c r="H3836" s="3">
        <v>714</v>
      </c>
      <c r="I3836" s="6">
        <f>COUNTIF($E$4:E3836,E3836)</f>
        <v>468</v>
      </c>
      <c r="J3836" s="4" t="str">
        <f t="shared" si="59"/>
        <v>pants468</v>
      </c>
      <c r="K3836" s="5"/>
      <c r="L3836" s="3"/>
    </row>
    <row r="3837" spans="3:12" x14ac:dyDescent="0.25">
      <c r="C3837" s="2" t="s">
        <v>7</v>
      </c>
      <c r="D3837" s="1">
        <v>3834</v>
      </c>
      <c r="E3837" s="1" t="s">
        <v>15</v>
      </c>
      <c r="F3837" s="1" t="s">
        <v>29</v>
      </c>
      <c r="G3837" s="1">
        <v>15</v>
      </c>
      <c r="H3837" s="3">
        <v>1272</v>
      </c>
      <c r="I3837" s="6">
        <f>COUNTIF($E$4:E3837,E3837)</f>
        <v>465</v>
      </c>
      <c r="J3837" s="4" t="str">
        <f t="shared" si="59"/>
        <v>dresses465</v>
      </c>
      <c r="K3837" s="5"/>
      <c r="L3837" s="3"/>
    </row>
    <row r="3838" spans="3:12" x14ac:dyDescent="0.25">
      <c r="C3838" s="2" t="s">
        <v>7</v>
      </c>
      <c r="D3838" s="1">
        <v>3835</v>
      </c>
      <c r="E3838" s="1" t="s">
        <v>19</v>
      </c>
      <c r="F3838" s="1" t="s">
        <v>38</v>
      </c>
      <c r="G3838" s="1">
        <v>24</v>
      </c>
      <c r="H3838" s="3">
        <v>3636</v>
      </c>
      <c r="I3838" s="6">
        <f>COUNTIF($E$4:E3838,E3838)</f>
        <v>494</v>
      </c>
      <c r="J3838" s="4" t="str">
        <f t="shared" si="59"/>
        <v>woman's shoes494</v>
      </c>
      <c r="K3838" s="5"/>
      <c r="L3838" s="3"/>
    </row>
    <row r="3839" spans="3:12" x14ac:dyDescent="0.25">
      <c r="C3839" s="2" t="s">
        <v>7</v>
      </c>
      <c r="D3839" s="1">
        <v>3836</v>
      </c>
      <c r="E3839" s="1" t="s">
        <v>8</v>
      </c>
      <c r="F3839" s="1" t="s">
        <v>36</v>
      </c>
      <c r="G3839" s="1">
        <v>15</v>
      </c>
      <c r="H3839" s="3">
        <v>3370.5</v>
      </c>
      <c r="I3839" s="6">
        <f>COUNTIF($E$4:E3839,E3839)</f>
        <v>485</v>
      </c>
      <c r="J3839" s="4" t="str">
        <f t="shared" si="59"/>
        <v>purses485</v>
      </c>
      <c r="K3839" s="5"/>
      <c r="L3839" s="3"/>
    </row>
    <row r="3840" spans="3:12" x14ac:dyDescent="0.25">
      <c r="C3840" s="2" t="s">
        <v>7</v>
      </c>
      <c r="D3840" s="1">
        <v>3837</v>
      </c>
      <c r="E3840" s="1" t="s">
        <v>16</v>
      </c>
      <c r="F3840" s="1" t="s">
        <v>52</v>
      </c>
      <c r="G3840" s="1">
        <v>27</v>
      </c>
      <c r="H3840" s="3">
        <v>384.75</v>
      </c>
      <c r="I3840" s="6">
        <f>COUNTIF($E$4:E3840,E3840)</f>
        <v>497</v>
      </c>
      <c r="J3840" s="4" t="str">
        <f t="shared" si="59"/>
        <v>ties497</v>
      </c>
      <c r="K3840" s="5"/>
      <c r="L3840" s="3"/>
    </row>
    <row r="3841" spans="3:12" x14ac:dyDescent="0.25">
      <c r="C3841" s="2" t="s">
        <v>7</v>
      </c>
      <c r="D3841" s="1">
        <v>3838</v>
      </c>
      <c r="E3841" s="1" t="s">
        <v>19</v>
      </c>
      <c r="F3841" s="1" t="s">
        <v>65</v>
      </c>
      <c r="G3841" s="1">
        <v>12</v>
      </c>
      <c r="H3841" s="3">
        <v>1890</v>
      </c>
      <c r="I3841" s="6">
        <f>COUNTIF($E$4:E3841,E3841)</f>
        <v>495</v>
      </c>
      <c r="J3841" s="4" t="str">
        <f t="shared" si="59"/>
        <v>woman's shoes495</v>
      </c>
      <c r="K3841" s="5"/>
      <c r="L3841" s="3"/>
    </row>
    <row r="3842" spans="3:12" x14ac:dyDescent="0.25">
      <c r="C3842" s="2" t="s">
        <v>1</v>
      </c>
      <c r="D3842" s="1">
        <v>3839</v>
      </c>
      <c r="E3842" s="1" t="s">
        <v>17</v>
      </c>
      <c r="F3842" s="1" t="s">
        <v>61</v>
      </c>
      <c r="G3842" s="1">
        <v>34</v>
      </c>
      <c r="H3842" s="3">
        <v>2011.1</v>
      </c>
      <c r="I3842" s="6">
        <f>COUNTIF($E$4:E3842,E3842)</f>
        <v>489</v>
      </c>
      <c r="J3842" s="4" t="str">
        <f t="shared" si="59"/>
        <v>blouses489</v>
      </c>
      <c r="K3842" s="5"/>
      <c r="L3842" s="3"/>
    </row>
    <row r="3843" spans="3:12" x14ac:dyDescent="0.25">
      <c r="C3843" s="2" t="s">
        <v>1</v>
      </c>
      <c r="D3843" s="1">
        <v>3840</v>
      </c>
      <c r="E3843" s="1" t="s">
        <v>18</v>
      </c>
      <c r="F3843" s="1" t="s">
        <v>10</v>
      </c>
      <c r="G3843" s="1">
        <v>30</v>
      </c>
      <c r="H3843" s="3">
        <v>2125.5</v>
      </c>
      <c r="I3843" s="6">
        <f>COUNTIF($E$4:E3843,E3843)</f>
        <v>433</v>
      </c>
      <c r="J3843" s="4" t="str">
        <f t="shared" si="59"/>
        <v>man shoes433</v>
      </c>
      <c r="K3843" s="5"/>
      <c r="L3843" s="3"/>
    </row>
    <row r="3844" spans="3:12" x14ac:dyDescent="0.25">
      <c r="C3844" s="2" t="s">
        <v>7</v>
      </c>
      <c r="D3844" s="1">
        <v>3841</v>
      </c>
      <c r="E3844" s="1" t="s">
        <v>17</v>
      </c>
      <c r="F3844" s="1" t="s">
        <v>33</v>
      </c>
      <c r="G3844" s="1">
        <v>14</v>
      </c>
      <c r="H3844" s="3">
        <v>919.1</v>
      </c>
      <c r="I3844" s="6">
        <f>COUNTIF($E$4:E3844,E3844)</f>
        <v>490</v>
      </c>
      <c r="J3844" s="4" t="str">
        <f t="shared" si="59"/>
        <v>blouses490</v>
      </c>
      <c r="K3844" s="5"/>
      <c r="L3844" s="3"/>
    </row>
    <row r="3845" spans="3:12" x14ac:dyDescent="0.25">
      <c r="C3845" s="2" t="s">
        <v>7</v>
      </c>
      <c r="D3845" s="1">
        <v>3842</v>
      </c>
      <c r="E3845" s="1" t="s">
        <v>19</v>
      </c>
      <c r="F3845" s="1" t="s">
        <v>50</v>
      </c>
      <c r="G3845" s="1">
        <v>14</v>
      </c>
      <c r="H3845" s="3">
        <v>1953</v>
      </c>
      <c r="I3845" s="6">
        <f>COUNTIF($E$4:E3845,E3845)</f>
        <v>496</v>
      </c>
      <c r="J3845" s="4" t="str">
        <f t="shared" ref="J3845:J3908" si="60">E3845&amp;I3845</f>
        <v>woman's shoes496</v>
      </c>
      <c r="K3845" s="5"/>
      <c r="L3845" s="3"/>
    </row>
    <row r="3846" spans="3:12" x14ac:dyDescent="0.25">
      <c r="C3846" s="2" t="s">
        <v>7</v>
      </c>
      <c r="D3846" s="1">
        <v>3843</v>
      </c>
      <c r="E3846" s="1" t="s">
        <v>13</v>
      </c>
      <c r="F3846" s="1" t="s">
        <v>62</v>
      </c>
      <c r="G3846" s="1">
        <v>31</v>
      </c>
      <c r="H3846" s="3">
        <v>1492.65</v>
      </c>
      <c r="I3846" s="6">
        <f>COUNTIF($E$4:E3846,E3846)</f>
        <v>509</v>
      </c>
      <c r="J3846" s="4" t="str">
        <f t="shared" si="60"/>
        <v>shirts509</v>
      </c>
      <c r="K3846" s="5"/>
      <c r="L3846" s="3"/>
    </row>
    <row r="3847" spans="3:12" x14ac:dyDescent="0.25">
      <c r="C3847" s="2" t="s">
        <v>1</v>
      </c>
      <c r="D3847" s="1">
        <v>3844</v>
      </c>
      <c r="E3847" s="1" t="s">
        <v>13</v>
      </c>
      <c r="F3847" s="1" t="s">
        <v>37</v>
      </c>
      <c r="G3847" s="1">
        <v>14</v>
      </c>
      <c r="H3847" s="3">
        <v>598.5</v>
      </c>
      <c r="I3847" s="6">
        <f>COUNTIF($E$4:E3847,E3847)</f>
        <v>510</v>
      </c>
      <c r="J3847" s="4" t="str">
        <f t="shared" si="60"/>
        <v>shirts510</v>
      </c>
      <c r="K3847" s="5"/>
      <c r="L3847" s="3"/>
    </row>
    <row r="3848" spans="3:12" x14ac:dyDescent="0.25">
      <c r="C3848" s="2" t="s">
        <v>7</v>
      </c>
      <c r="D3848" s="1">
        <v>3845</v>
      </c>
      <c r="E3848" s="1" t="s">
        <v>19</v>
      </c>
      <c r="F3848" s="1" t="s">
        <v>35</v>
      </c>
      <c r="G3848" s="1">
        <v>33</v>
      </c>
      <c r="H3848" s="3">
        <v>4950</v>
      </c>
      <c r="I3848" s="6">
        <f>COUNTIF($E$4:E3848,E3848)</f>
        <v>497</v>
      </c>
      <c r="J3848" s="4" t="str">
        <f t="shared" si="60"/>
        <v>woman's shoes497</v>
      </c>
      <c r="K3848" s="5"/>
      <c r="L3848" s="3"/>
    </row>
    <row r="3849" spans="3:12" x14ac:dyDescent="0.25">
      <c r="C3849" s="2" t="s">
        <v>7</v>
      </c>
      <c r="D3849" s="1">
        <v>3846</v>
      </c>
      <c r="E3849" s="1" t="s">
        <v>17</v>
      </c>
      <c r="F3849" s="1" t="s">
        <v>40</v>
      </c>
      <c r="G3849" s="1">
        <v>22</v>
      </c>
      <c r="H3849" s="3">
        <v>1387.1</v>
      </c>
      <c r="I3849" s="6">
        <f>COUNTIF($E$4:E3849,E3849)</f>
        <v>491</v>
      </c>
      <c r="J3849" s="4" t="str">
        <f t="shared" si="60"/>
        <v>blouses491</v>
      </c>
      <c r="K3849" s="5"/>
      <c r="L3849" s="3"/>
    </row>
    <row r="3850" spans="3:12" x14ac:dyDescent="0.25">
      <c r="C3850" s="2" t="s">
        <v>7</v>
      </c>
      <c r="D3850" s="1">
        <v>3847</v>
      </c>
      <c r="E3850" s="1" t="s">
        <v>19</v>
      </c>
      <c r="F3850" s="1" t="s">
        <v>52</v>
      </c>
      <c r="G3850" s="1">
        <v>17</v>
      </c>
      <c r="H3850" s="3">
        <v>2601</v>
      </c>
      <c r="I3850" s="6">
        <f>COUNTIF($E$4:E3850,E3850)</f>
        <v>498</v>
      </c>
      <c r="J3850" s="4" t="str">
        <f t="shared" si="60"/>
        <v>woman's shoes498</v>
      </c>
      <c r="K3850" s="5"/>
      <c r="L3850" s="3"/>
    </row>
    <row r="3851" spans="3:12" x14ac:dyDescent="0.25">
      <c r="C3851" s="2" t="s">
        <v>7</v>
      </c>
      <c r="D3851" s="1">
        <v>3848</v>
      </c>
      <c r="E3851" s="1" t="s">
        <v>8</v>
      </c>
      <c r="F3851" s="1" t="s">
        <v>33</v>
      </c>
      <c r="G3851" s="1">
        <v>19</v>
      </c>
      <c r="H3851" s="3">
        <v>4029.9</v>
      </c>
      <c r="I3851" s="6">
        <f>COUNTIF($E$4:E3851,E3851)</f>
        <v>486</v>
      </c>
      <c r="J3851" s="4" t="str">
        <f t="shared" si="60"/>
        <v>purses486</v>
      </c>
      <c r="K3851" s="5"/>
      <c r="L3851" s="3"/>
    </row>
    <row r="3852" spans="3:12" x14ac:dyDescent="0.25">
      <c r="C3852" s="2" t="s">
        <v>7</v>
      </c>
      <c r="D3852" s="1">
        <v>3849</v>
      </c>
      <c r="E3852" s="1" t="s">
        <v>17</v>
      </c>
      <c r="F3852" s="1" t="s">
        <v>48</v>
      </c>
      <c r="G3852" s="1">
        <v>11</v>
      </c>
      <c r="H3852" s="3">
        <v>672.1</v>
      </c>
      <c r="I3852" s="6">
        <f>COUNTIF($E$4:E3852,E3852)</f>
        <v>492</v>
      </c>
      <c r="J3852" s="4" t="str">
        <f t="shared" si="60"/>
        <v>blouses492</v>
      </c>
      <c r="K3852" s="5"/>
      <c r="L3852" s="3"/>
    </row>
    <row r="3853" spans="3:12" x14ac:dyDescent="0.25">
      <c r="C3853" s="2" t="s">
        <v>7</v>
      </c>
      <c r="D3853" s="1">
        <v>3850</v>
      </c>
      <c r="E3853" s="1" t="s">
        <v>17</v>
      </c>
      <c r="F3853" s="1" t="s">
        <v>23</v>
      </c>
      <c r="G3853" s="1">
        <v>12</v>
      </c>
      <c r="H3853" s="3">
        <v>795.6</v>
      </c>
      <c r="I3853" s="6">
        <f>COUNTIF($E$4:E3853,E3853)</f>
        <v>493</v>
      </c>
      <c r="J3853" s="4" t="str">
        <f t="shared" si="60"/>
        <v>blouses493</v>
      </c>
      <c r="K3853" s="5"/>
      <c r="L3853" s="3"/>
    </row>
    <row r="3854" spans="3:12" x14ac:dyDescent="0.25">
      <c r="C3854" s="2" t="s">
        <v>7</v>
      </c>
      <c r="D3854" s="1">
        <v>3851</v>
      </c>
      <c r="E3854" s="1" t="s">
        <v>19</v>
      </c>
      <c r="F3854" s="1" t="s">
        <v>47</v>
      </c>
      <c r="G3854" s="1">
        <v>27</v>
      </c>
      <c r="H3854" s="3">
        <v>3726</v>
      </c>
      <c r="I3854" s="6">
        <f>COUNTIF($E$4:E3854,E3854)</f>
        <v>499</v>
      </c>
      <c r="J3854" s="4" t="str">
        <f t="shared" si="60"/>
        <v>woman's shoes499</v>
      </c>
      <c r="K3854" s="5"/>
      <c r="L3854" s="3"/>
    </row>
    <row r="3855" spans="3:12" x14ac:dyDescent="0.25">
      <c r="C3855" s="2" t="s">
        <v>7</v>
      </c>
      <c r="D3855" s="1">
        <v>3852</v>
      </c>
      <c r="E3855" s="1" t="s">
        <v>17</v>
      </c>
      <c r="F3855" s="1" t="s">
        <v>30</v>
      </c>
      <c r="G3855" s="1">
        <v>15</v>
      </c>
      <c r="H3855" s="3">
        <v>877.5</v>
      </c>
      <c r="I3855" s="6">
        <f>COUNTIF($E$4:E3855,E3855)</f>
        <v>494</v>
      </c>
      <c r="J3855" s="4" t="str">
        <f t="shared" si="60"/>
        <v>blouses494</v>
      </c>
      <c r="K3855" s="5"/>
      <c r="L3855" s="3"/>
    </row>
    <row r="3856" spans="3:12" x14ac:dyDescent="0.25">
      <c r="C3856" s="2" t="s">
        <v>7</v>
      </c>
      <c r="D3856" s="1">
        <v>3853</v>
      </c>
      <c r="E3856" s="1" t="s">
        <v>19</v>
      </c>
      <c r="F3856" s="1" t="s">
        <v>9</v>
      </c>
      <c r="G3856" s="1">
        <v>33</v>
      </c>
      <c r="H3856" s="3">
        <v>5395.5</v>
      </c>
      <c r="I3856" s="6">
        <f>COUNTIF($E$4:E3856,E3856)</f>
        <v>500</v>
      </c>
      <c r="J3856" s="4" t="str">
        <f t="shared" si="60"/>
        <v>woman's shoes500</v>
      </c>
      <c r="K3856" s="5"/>
      <c r="L3856" s="3"/>
    </row>
    <row r="3857" spans="3:12" x14ac:dyDescent="0.25">
      <c r="C3857" s="2" t="s">
        <v>7</v>
      </c>
      <c r="D3857" s="1">
        <v>3854</v>
      </c>
      <c r="E3857" s="1" t="s">
        <v>18</v>
      </c>
      <c r="F3857" s="1" t="s">
        <v>50</v>
      </c>
      <c r="G3857" s="1">
        <v>19</v>
      </c>
      <c r="H3857" s="3">
        <v>1210.3</v>
      </c>
      <c r="I3857" s="6">
        <f>COUNTIF($E$4:E3857,E3857)</f>
        <v>434</v>
      </c>
      <c r="J3857" s="4" t="str">
        <f t="shared" si="60"/>
        <v>man shoes434</v>
      </c>
      <c r="K3857" s="5"/>
      <c r="L3857" s="3"/>
    </row>
    <row r="3858" spans="3:12" x14ac:dyDescent="0.25">
      <c r="C3858" s="2" t="s">
        <v>7</v>
      </c>
      <c r="D3858" s="1">
        <v>3855</v>
      </c>
      <c r="E3858" s="1" t="s">
        <v>19</v>
      </c>
      <c r="F3858" s="1" t="s">
        <v>12</v>
      </c>
      <c r="G3858" s="1">
        <v>27</v>
      </c>
      <c r="H3858" s="3">
        <v>4171.5</v>
      </c>
      <c r="I3858" s="6">
        <f>COUNTIF($E$4:E3858,E3858)</f>
        <v>501</v>
      </c>
      <c r="J3858" s="4" t="str">
        <f t="shared" si="60"/>
        <v>woman's shoes501</v>
      </c>
      <c r="K3858" s="5"/>
      <c r="L3858" s="3"/>
    </row>
    <row r="3859" spans="3:12" x14ac:dyDescent="0.25">
      <c r="C3859" s="2" t="s">
        <v>7</v>
      </c>
      <c r="D3859" s="1">
        <v>3856</v>
      </c>
      <c r="E3859" s="1" t="s">
        <v>13</v>
      </c>
      <c r="F3859" s="1" t="s">
        <v>26</v>
      </c>
      <c r="G3859" s="1">
        <v>17</v>
      </c>
      <c r="H3859" s="3">
        <v>749.7</v>
      </c>
      <c r="I3859" s="6">
        <f>COUNTIF($E$4:E3859,E3859)</f>
        <v>511</v>
      </c>
      <c r="J3859" s="4" t="str">
        <f t="shared" si="60"/>
        <v>shirts511</v>
      </c>
      <c r="K3859" s="5"/>
      <c r="L3859" s="3"/>
    </row>
    <row r="3860" spans="3:12" x14ac:dyDescent="0.25">
      <c r="C3860" s="2" t="s">
        <v>7</v>
      </c>
      <c r="D3860" s="1">
        <v>3857</v>
      </c>
      <c r="E3860" s="1" t="s">
        <v>16</v>
      </c>
      <c r="F3860" s="1" t="s">
        <v>56</v>
      </c>
      <c r="G3860" s="1">
        <v>12</v>
      </c>
      <c r="H3860" s="3">
        <v>183.6</v>
      </c>
      <c r="I3860" s="6">
        <f>COUNTIF($E$4:E3860,E3860)</f>
        <v>498</v>
      </c>
      <c r="J3860" s="4" t="str">
        <f t="shared" si="60"/>
        <v>ties498</v>
      </c>
      <c r="K3860" s="5"/>
      <c r="L3860" s="3"/>
    </row>
    <row r="3861" spans="3:12" x14ac:dyDescent="0.25">
      <c r="C3861" s="2" t="s">
        <v>7</v>
      </c>
      <c r="D3861" s="1">
        <v>3858</v>
      </c>
      <c r="E3861" s="1" t="s">
        <v>19</v>
      </c>
      <c r="F3861" s="1" t="s">
        <v>22</v>
      </c>
      <c r="G3861" s="1">
        <v>34</v>
      </c>
      <c r="H3861" s="3">
        <v>5355</v>
      </c>
      <c r="I3861" s="6">
        <f>COUNTIF($E$4:E3861,E3861)</f>
        <v>502</v>
      </c>
      <c r="J3861" s="4" t="str">
        <f t="shared" si="60"/>
        <v>woman's shoes502</v>
      </c>
      <c r="K3861" s="5"/>
      <c r="L3861" s="3"/>
    </row>
    <row r="3862" spans="3:12" x14ac:dyDescent="0.25">
      <c r="C3862" s="2" t="s">
        <v>7</v>
      </c>
      <c r="D3862" s="1">
        <v>3859</v>
      </c>
      <c r="E3862" s="1" t="s">
        <v>16</v>
      </c>
      <c r="F3862" s="1" t="s">
        <v>50</v>
      </c>
      <c r="G3862" s="1">
        <v>26</v>
      </c>
      <c r="H3862" s="3">
        <v>390</v>
      </c>
      <c r="I3862" s="6">
        <f>COUNTIF($E$4:E3862,E3862)</f>
        <v>499</v>
      </c>
      <c r="J3862" s="4" t="str">
        <f t="shared" si="60"/>
        <v>ties499</v>
      </c>
      <c r="K3862" s="5"/>
      <c r="L3862" s="3"/>
    </row>
    <row r="3863" spans="3:12" x14ac:dyDescent="0.25">
      <c r="C3863" s="2" t="s">
        <v>7</v>
      </c>
      <c r="D3863" s="1">
        <v>3860</v>
      </c>
      <c r="E3863" s="1" t="s">
        <v>8</v>
      </c>
      <c r="F3863" s="1" t="s">
        <v>47</v>
      </c>
      <c r="G3863" s="1">
        <v>26</v>
      </c>
      <c r="H3863" s="3">
        <v>5187</v>
      </c>
      <c r="I3863" s="6">
        <f>COUNTIF($E$4:E3863,E3863)</f>
        <v>487</v>
      </c>
      <c r="J3863" s="4" t="str">
        <f t="shared" si="60"/>
        <v>purses487</v>
      </c>
      <c r="K3863" s="5"/>
      <c r="L3863" s="3"/>
    </row>
    <row r="3864" spans="3:12" x14ac:dyDescent="0.25">
      <c r="C3864" s="2" t="s">
        <v>7</v>
      </c>
      <c r="D3864" s="1">
        <v>3861</v>
      </c>
      <c r="E3864" s="1" t="s">
        <v>19</v>
      </c>
      <c r="F3864" s="1" t="s">
        <v>23</v>
      </c>
      <c r="G3864" s="1">
        <v>14</v>
      </c>
      <c r="H3864" s="3">
        <v>2310</v>
      </c>
      <c r="I3864" s="6">
        <f>COUNTIF($E$4:E3864,E3864)</f>
        <v>503</v>
      </c>
      <c r="J3864" s="4" t="str">
        <f t="shared" si="60"/>
        <v>woman's shoes503</v>
      </c>
      <c r="K3864" s="5"/>
      <c r="L3864" s="3"/>
    </row>
    <row r="3865" spans="3:12" x14ac:dyDescent="0.25">
      <c r="C3865" s="2" t="s">
        <v>7</v>
      </c>
      <c r="D3865" s="1">
        <v>3862</v>
      </c>
      <c r="E3865" s="1" t="s">
        <v>8</v>
      </c>
      <c r="F3865" s="1" t="s">
        <v>46</v>
      </c>
      <c r="G3865" s="1">
        <v>25</v>
      </c>
      <c r="H3865" s="3">
        <v>5722.5</v>
      </c>
      <c r="I3865" s="6">
        <f>COUNTIF($E$4:E3865,E3865)</f>
        <v>488</v>
      </c>
      <c r="J3865" s="4" t="str">
        <f t="shared" si="60"/>
        <v>purses488</v>
      </c>
      <c r="K3865" s="5"/>
      <c r="L3865" s="3"/>
    </row>
    <row r="3866" spans="3:12" x14ac:dyDescent="0.25">
      <c r="C3866" s="2" t="s">
        <v>7</v>
      </c>
      <c r="D3866" s="1">
        <v>3863</v>
      </c>
      <c r="E3866" s="1" t="s">
        <v>18</v>
      </c>
      <c r="F3866" s="1" t="s">
        <v>22</v>
      </c>
      <c r="G3866" s="1">
        <v>32</v>
      </c>
      <c r="H3866" s="3">
        <v>1913.6</v>
      </c>
      <c r="I3866" s="6">
        <f>COUNTIF($E$4:E3866,E3866)</f>
        <v>435</v>
      </c>
      <c r="J3866" s="4" t="str">
        <f t="shared" si="60"/>
        <v>man shoes435</v>
      </c>
      <c r="K3866" s="5"/>
      <c r="L3866" s="3"/>
    </row>
    <row r="3867" spans="3:12" x14ac:dyDescent="0.25">
      <c r="C3867" s="2" t="s">
        <v>7</v>
      </c>
      <c r="D3867" s="1">
        <v>3864</v>
      </c>
      <c r="E3867" s="1" t="s">
        <v>18</v>
      </c>
      <c r="F3867" s="1" t="s">
        <v>46</v>
      </c>
      <c r="G3867" s="1">
        <v>16</v>
      </c>
      <c r="H3867" s="3">
        <v>1123.2</v>
      </c>
      <c r="I3867" s="6">
        <f>COUNTIF($E$4:E3867,E3867)</f>
        <v>436</v>
      </c>
      <c r="J3867" s="4" t="str">
        <f t="shared" si="60"/>
        <v>man shoes436</v>
      </c>
      <c r="K3867" s="5"/>
      <c r="L3867" s="3"/>
    </row>
    <row r="3868" spans="3:12" x14ac:dyDescent="0.25">
      <c r="C3868" s="2" t="s">
        <v>7</v>
      </c>
      <c r="D3868" s="1">
        <v>3865</v>
      </c>
      <c r="E3868" s="1" t="s">
        <v>17</v>
      </c>
      <c r="F3868" s="1" t="s">
        <v>65</v>
      </c>
      <c r="G3868" s="1">
        <v>21</v>
      </c>
      <c r="H3868" s="3">
        <v>1378.65</v>
      </c>
      <c r="I3868" s="6">
        <f>COUNTIF($E$4:E3868,E3868)</f>
        <v>495</v>
      </c>
      <c r="J3868" s="4" t="str">
        <f t="shared" si="60"/>
        <v>blouses495</v>
      </c>
      <c r="K3868" s="5"/>
      <c r="L3868" s="3"/>
    </row>
    <row r="3869" spans="3:12" x14ac:dyDescent="0.25">
      <c r="C3869" s="2" t="s">
        <v>7</v>
      </c>
      <c r="D3869" s="1">
        <v>3866</v>
      </c>
      <c r="E3869" s="1" t="s">
        <v>8</v>
      </c>
      <c r="F3869" s="1" t="s">
        <v>53</v>
      </c>
      <c r="G3869" s="1">
        <v>13</v>
      </c>
      <c r="H3869" s="3">
        <v>2648.1</v>
      </c>
      <c r="I3869" s="6">
        <f>COUNTIF($E$4:E3869,E3869)</f>
        <v>489</v>
      </c>
      <c r="J3869" s="4" t="str">
        <f t="shared" si="60"/>
        <v>purses489</v>
      </c>
      <c r="K3869" s="5"/>
      <c r="L3869" s="3"/>
    </row>
    <row r="3870" spans="3:12" x14ac:dyDescent="0.25">
      <c r="C3870" s="2" t="s">
        <v>7</v>
      </c>
      <c r="D3870" s="1">
        <v>3867</v>
      </c>
      <c r="E3870" s="1" t="s">
        <v>17</v>
      </c>
      <c r="F3870" s="1" t="s">
        <v>30</v>
      </c>
      <c r="G3870" s="1">
        <v>20</v>
      </c>
      <c r="H3870" s="3">
        <v>1261</v>
      </c>
      <c r="I3870" s="6">
        <f>COUNTIF($E$4:E3870,E3870)</f>
        <v>496</v>
      </c>
      <c r="J3870" s="4" t="str">
        <f t="shared" si="60"/>
        <v>blouses496</v>
      </c>
      <c r="K3870" s="5"/>
      <c r="L3870" s="3"/>
    </row>
    <row r="3871" spans="3:12" x14ac:dyDescent="0.25">
      <c r="C3871" s="2" t="s">
        <v>7</v>
      </c>
      <c r="D3871" s="1">
        <v>3868</v>
      </c>
      <c r="E3871" s="1" t="s">
        <v>17</v>
      </c>
      <c r="F3871" s="1" t="s">
        <v>51</v>
      </c>
      <c r="G3871" s="1">
        <v>10</v>
      </c>
      <c r="H3871" s="3">
        <v>669.5</v>
      </c>
      <c r="I3871" s="6">
        <f>COUNTIF($E$4:E3871,E3871)</f>
        <v>497</v>
      </c>
      <c r="J3871" s="4" t="str">
        <f t="shared" si="60"/>
        <v>blouses497</v>
      </c>
      <c r="K3871" s="5"/>
      <c r="L3871" s="3"/>
    </row>
    <row r="3872" spans="3:12" x14ac:dyDescent="0.25">
      <c r="C3872" s="2" t="s">
        <v>7</v>
      </c>
      <c r="D3872" s="1">
        <v>3869</v>
      </c>
      <c r="E3872" s="1" t="s">
        <v>15</v>
      </c>
      <c r="F3872" s="1" t="s">
        <v>38</v>
      </c>
      <c r="G3872" s="1">
        <v>14</v>
      </c>
      <c r="H3872" s="3">
        <v>1142.4000000000001</v>
      </c>
      <c r="I3872" s="6">
        <f>COUNTIF($E$4:E3872,E3872)</f>
        <v>466</v>
      </c>
      <c r="J3872" s="4" t="str">
        <f t="shared" si="60"/>
        <v>dresses466</v>
      </c>
      <c r="K3872" s="5"/>
      <c r="L3872" s="3"/>
    </row>
    <row r="3873" spans="3:12" x14ac:dyDescent="0.25">
      <c r="C3873" s="2" t="s">
        <v>7</v>
      </c>
      <c r="D3873" s="1">
        <v>3870</v>
      </c>
      <c r="E3873" s="1" t="s">
        <v>18</v>
      </c>
      <c r="F3873" s="1" t="s">
        <v>47</v>
      </c>
      <c r="G3873" s="1">
        <v>34</v>
      </c>
      <c r="H3873" s="3">
        <v>2431</v>
      </c>
      <c r="I3873" s="6">
        <f>COUNTIF($E$4:E3873,E3873)</f>
        <v>437</v>
      </c>
      <c r="J3873" s="4" t="str">
        <f t="shared" si="60"/>
        <v>man shoes437</v>
      </c>
      <c r="K3873" s="5"/>
      <c r="L3873" s="3"/>
    </row>
    <row r="3874" spans="3:12" x14ac:dyDescent="0.25">
      <c r="C3874" s="2" t="s">
        <v>7</v>
      </c>
      <c r="D3874" s="1">
        <v>3871</v>
      </c>
      <c r="E3874" s="1" t="s">
        <v>16</v>
      </c>
      <c r="F3874" s="1" t="s">
        <v>26</v>
      </c>
      <c r="G3874" s="1">
        <v>10</v>
      </c>
      <c r="H3874" s="3">
        <v>160.5</v>
      </c>
      <c r="I3874" s="6">
        <f>COUNTIF($E$4:E3874,E3874)</f>
        <v>500</v>
      </c>
      <c r="J3874" s="4" t="str">
        <f t="shared" si="60"/>
        <v>ties500</v>
      </c>
      <c r="K3874" s="5"/>
      <c r="L3874" s="3"/>
    </row>
    <row r="3875" spans="3:12" x14ac:dyDescent="0.25">
      <c r="C3875" s="2" t="s">
        <v>7</v>
      </c>
      <c r="D3875" s="1">
        <v>3872</v>
      </c>
      <c r="E3875" s="1" t="s">
        <v>15</v>
      </c>
      <c r="F3875" s="1" t="s">
        <v>32</v>
      </c>
      <c r="G3875" s="1">
        <v>33</v>
      </c>
      <c r="H3875" s="3">
        <v>2534.4</v>
      </c>
      <c r="I3875" s="6">
        <f>COUNTIF($E$4:E3875,E3875)</f>
        <v>467</v>
      </c>
      <c r="J3875" s="4" t="str">
        <f t="shared" si="60"/>
        <v>dresses467</v>
      </c>
      <c r="K3875" s="5"/>
      <c r="L3875" s="3"/>
    </row>
    <row r="3876" spans="3:12" x14ac:dyDescent="0.25">
      <c r="C3876" s="2" t="s">
        <v>7</v>
      </c>
      <c r="D3876" s="1">
        <v>3873</v>
      </c>
      <c r="E3876" s="1" t="s">
        <v>8</v>
      </c>
      <c r="F3876" s="1" t="s">
        <v>60</v>
      </c>
      <c r="G3876" s="1">
        <v>23</v>
      </c>
      <c r="H3876" s="3">
        <v>5264.7</v>
      </c>
      <c r="I3876" s="6">
        <f>COUNTIF($E$4:E3876,E3876)</f>
        <v>490</v>
      </c>
      <c r="J3876" s="4" t="str">
        <f t="shared" si="60"/>
        <v>purses490</v>
      </c>
      <c r="K3876" s="5"/>
      <c r="L3876" s="3"/>
    </row>
    <row r="3877" spans="3:12" x14ac:dyDescent="0.25">
      <c r="C3877" s="2" t="s">
        <v>7</v>
      </c>
      <c r="D3877" s="1">
        <v>3874</v>
      </c>
      <c r="E3877" s="1" t="s">
        <v>17</v>
      </c>
      <c r="F3877" s="1" t="s">
        <v>30</v>
      </c>
      <c r="G3877" s="1">
        <v>17</v>
      </c>
      <c r="H3877" s="3">
        <v>1027.6500000000001</v>
      </c>
      <c r="I3877" s="6">
        <f>COUNTIF($E$4:E3877,E3877)</f>
        <v>498</v>
      </c>
      <c r="J3877" s="4" t="str">
        <f t="shared" si="60"/>
        <v>blouses498</v>
      </c>
      <c r="K3877" s="5"/>
      <c r="L3877" s="3"/>
    </row>
    <row r="3878" spans="3:12" x14ac:dyDescent="0.25">
      <c r="C3878" s="2" t="s">
        <v>7</v>
      </c>
      <c r="D3878" s="1">
        <v>3875</v>
      </c>
      <c r="E3878" s="1" t="s">
        <v>15</v>
      </c>
      <c r="F3878" s="1" t="s">
        <v>21</v>
      </c>
      <c r="G3878" s="1">
        <v>25</v>
      </c>
      <c r="H3878" s="3">
        <v>1840</v>
      </c>
      <c r="I3878" s="6">
        <f>COUNTIF($E$4:E3878,E3878)</f>
        <v>468</v>
      </c>
      <c r="J3878" s="4" t="str">
        <f t="shared" si="60"/>
        <v>dresses468</v>
      </c>
      <c r="K3878" s="5"/>
      <c r="L3878" s="3"/>
    </row>
    <row r="3879" spans="3:12" x14ac:dyDescent="0.25">
      <c r="C3879" s="2" t="s">
        <v>7</v>
      </c>
      <c r="D3879" s="1">
        <v>3876</v>
      </c>
      <c r="E3879" s="1" t="s">
        <v>17</v>
      </c>
      <c r="F3879" s="1" t="s">
        <v>58</v>
      </c>
      <c r="G3879" s="1">
        <v>29</v>
      </c>
      <c r="H3879" s="3">
        <v>1715.35</v>
      </c>
      <c r="I3879" s="6">
        <f>COUNTIF($E$4:E3879,E3879)</f>
        <v>499</v>
      </c>
      <c r="J3879" s="4" t="str">
        <f t="shared" si="60"/>
        <v>blouses499</v>
      </c>
      <c r="K3879" s="5"/>
      <c r="L3879" s="3"/>
    </row>
    <row r="3880" spans="3:12" x14ac:dyDescent="0.25">
      <c r="C3880" s="2" t="s">
        <v>7</v>
      </c>
      <c r="D3880" s="1">
        <v>3877</v>
      </c>
      <c r="E3880" s="1" t="s">
        <v>17</v>
      </c>
      <c r="F3880" s="1" t="s">
        <v>52</v>
      </c>
      <c r="G3880" s="1">
        <v>16</v>
      </c>
      <c r="H3880" s="3">
        <v>1019.2</v>
      </c>
      <c r="I3880" s="6">
        <f>COUNTIF($E$4:E3880,E3880)</f>
        <v>500</v>
      </c>
      <c r="J3880" s="4" t="str">
        <f t="shared" si="60"/>
        <v>blouses500</v>
      </c>
      <c r="K3880" s="5"/>
      <c r="L3880" s="3"/>
    </row>
    <row r="3881" spans="3:12" x14ac:dyDescent="0.25">
      <c r="C3881" s="2" t="s">
        <v>7</v>
      </c>
      <c r="D3881" s="1">
        <v>3878</v>
      </c>
      <c r="E3881" s="1" t="s">
        <v>8</v>
      </c>
      <c r="F3881" s="1" t="s">
        <v>12</v>
      </c>
      <c r="G3881" s="1">
        <v>22</v>
      </c>
      <c r="H3881" s="3">
        <v>4666.2</v>
      </c>
      <c r="I3881" s="6">
        <f>COUNTIF($E$4:E3881,E3881)</f>
        <v>491</v>
      </c>
      <c r="J3881" s="4" t="str">
        <f t="shared" si="60"/>
        <v>purses491</v>
      </c>
      <c r="K3881" s="5"/>
      <c r="L3881" s="3"/>
    </row>
    <row r="3882" spans="3:12" x14ac:dyDescent="0.25">
      <c r="C3882" s="2" t="s">
        <v>7</v>
      </c>
      <c r="D3882" s="1">
        <v>3879</v>
      </c>
      <c r="E3882" s="1" t="s">
        <v>8</v>
      </c>
      <c r="F3882" s="1" t="s">
        <v>29</v>
      </c>
      <c r="G3882" s="1">
        <v>21</v>
      </c>
      <c r="H3882" s="3">
        <v>4013.1</v>
      </c>
      <c r="I3882" s="6">
        <f>COUNTIF($E$4:E3882,E3882)</f>
        <v>492</v>
      </c>
      <c r="J3882" s="4" t="str">
        <f t="shared" si="60"/>
        <v>purses492</v>
      </c>
      <c r="K3882" s="5"/>
      <c r="L3882" s="3"/>
    </row>
    <row r="3883" spans="3:12" x14ac:dyDescent="0.25">
      <c r="C3883" s="2" t="s">
        <v>7</v>
      </c>
      <c r="D3883" s="1">
        <v>3880</v>
      </c>
      <c r="E3883" s="1" t="s">
        <v>16</v>
      </c>
      <c r="F3883" s="1" t="s">
        <v>56</v>
      </c>
      <c r="G3883" s="1">
        <v>18</v>
      </c>
      <c r="H3883" s="3">
        <v>278.10000000000002</v>
      </c>
      <c r="I3883" s="6">
        <f>COUNTIF($E$4:E3883,E3883)</f>
        <v>501</v>
      </c>
      <c r="J3883" s="4" t="str">
        <f t="shared" si="60"/>
        <v>ties501</v>
      </c>
      <c r="K3883" s="5"/>
      <c r="L3883" s="3"/>
    </row>
    <row r="3884" spans="3:12" x14ac:dyDescent="0.25">
      <c r="C3884" s="2" t="s">
        <v>7</v>
      </c>
      <c r="D3884" s="1">
        <v>3881</v>
      </c>
      <c r="E3884" s="1" t="s">
        <v>17</v>
      </c>
      <c r="F3884" s="1" t="s">
        <v>43</v>
      </c>
      <c r="G3884" s="1">
        <v>29</v>
      </c>
      <c r="H3884" s="3">
        <v>1696.5</v>
      </c>
      <c r="I3884" s="6">
        <f>COUNTIF($E$4:E3884,E3884)</f>
        <v>501</v>
      </c>
      <c r="J3884" s="4" t="str">
        <f t="shared" si="60"/>
        <v>blouses501</v>
      </c>
      <c r="K3884" s="5"/>
      <c r="L3884" s="3"/>
    </row>
    <row r="3885" spans="3:12" x14ac:dyDescent="0.25">
      <c r="C3885" s="2" t="s">
        <v>7</v>
      </c>
      <c r="D3885" s="1">
        <v>3882</v>
      </c>
      <c r="E3885" s="1" t="s">
        <v>19</v>
      </c>
      <c r="F3885" s="1" t="s">
        <v>39</v>
      </c>
      <c r="G3885" s="1">
        <v>16</v>
      </c>
      <c r="H3885" s="3">
        <v>2400</v>
      </c>
      <c r="I3885" s="6">
        <f>COUNTIF($E$4:E3885,E3885)</f>
        <v>504</v>
      </c>
      <c r="J3885" s="4" t="str">
        <f t="shared" si="60"/>
        <v>woman's shoes504</v>
      </c>
      <c r="K3885" s="5"/>
      <c r="L3885" s="3"/>
    </row>
    <row r="3886" spans="3:12" x14ac:dyDescent="0.25">
      <c r="C3886" s="2" t="s">
        <v>7</v>
      </c>
      <c r="D3886" s="1">
        <v>3883</v>
      </c>
      <c r="E3886" s="1" t="s">
        <v>19</v>
      </c>
      <c r="F3886" s="1" t="s">
        <v>11</v>
      </c>
      <c r="G3886" s="1">
        <v>18</v>
      </c>
      <c r="H3886" s="3">
        <v>2646</v>
      </c>
      <c r="I3886" s="6">
        <f>COUNTIF($E$4:E3886,E3886)</f>
        <v>505</v>
      </c>
      <c r="J3886" s="4" t="str">
        <f t="shared" si="60"/>
        <v>woman's shoes505</v>
      </c>
      <c r="K3886" s="5"/>
      <c r="L3886" s="3"/>
    </row>
    <row r="3887" spans="3:12" x14ac:dyDescent="0.25">
      <c r="C3887" s="2" t="s">
        <v>7</v>
      </c>
      <c r="D3887" s="1">
        <v>3884</v>
      </c>
      <c r="E3887" s="1" t="s">
        <v>13</v>
      </c>
      <c r="F3887" s="1" t="s">
        <v>39</v>
      </c>
      <c r="G3887" s="1">
        <v>11</v>
      </c>
      <c r="H3887" s="3">
        <v>460.35</v>
      </c>
      <c r="I3887" s="6">
        <f>COUNTIF($E$4:E3887,E3887)</f>
        <v>512</v>
      </c>
      <c r="J3887" s="4" t="str">
        <f t="shared" si="60"/>
        <v>shirts512</v>
      </c>
      <c r="K3887" s="5"/>
      <c r="L3887" s="3"/>
    </row>
    <row r="3888" spans="3:12" x14ac:dyDescent="0.25">
      <c r="C3888" s="2" t="s">
        <v>7</v>
      </c>
      <c r="D3888" s="1">
        <v>3885</v>
      </c>
      <c r="E3888" s="1" t="s">
        <v>8</v>
      </c>
      <c r="F3888" s="1" t="s">
        <v>12</v>
      </c>
      <c r="G3888" s="1">
        <v>23</v>
      </c>
      <c r="H3888" s="3">
        <v>4588.5</v>
      </c>
      <c r="I3888" s="6">
        <f>COUNTIF($E$4:E3888,E3888)</f>
        <v>493</v>
      </c>
      <c r="J3888" s="4" t="str">
        <f t="shared" si="60"/>
        <v>purses493</v>
      </c>
      <c r="K3888" s="5"/>
      <c r="L3888" s="3"/>
    </row>
    <row r="3889" spans="3:12" x14ac:dyDescent="0.25">
      <c r="C3889" s="2" t="s">
        <v>7</v>
      </c>
      <c r="D3889" s="1">
        <v>3886</v>
      </c>
      <c r="E3889" s="1" t="s">
        <v>19</v>
      </c>
      <c r="F3889" s="1" t="s">
        <v>43</v>
      </c>
      <c r="G3889" s="1">
        <v>27</v>
      </c>
      <c r="H3889" s="3">
        <v>3685.5</v>
      </c>
      <c r="I3889" s="6">
        <f>COUNTIF($E$4:E3889,E3889)</f>
        <v>506</v>
      </c>
      <c r="J3889" s="4" t="str">
        <f t="shared" si="60"/>
        <v>woman's shoes506</v>
      </c>
      <c r="K3889" s="5"/>
      <c r="L3889" s="3"/>
    </row>
    <row r="3890" spans="3:12" x14ac:dyDescent="0.25">
      <c r="C3890" s="2" t="s">
        <v>1</v>
      </c>
      <c r="D3890" s="1">
        <v>3887</v>
      </c>
      <c r="E3890" s="1" t="s">
        <v>17</v>
      </c>
      <c r="F3890" s="1" t="s">
        <v>33</v>
      </c>
      <c r="G3890" s="1">
        <v>27</v>
      </c>
      <c r="H3890" s="3">
        <v>1807.65</v>
      </c>
      <c r="I3890" s="6">
        <f>COUNTIF($E$4:E3890,E3890)</f>
        <v>502</v>
      </c>
      <c r="J3890" s="4" t="str">
        <f t="shared" si="60"/>
        <v>blouses502</v>
      </c>
      <c r="K3890" s="5"/>
      <c r="L3890" s="3"/>
    </row>
    <row r="3891" spans="3:12" x14ac:dyDescent="0.25">
      <c r="C3891" s="2" t="s">
        <v>1</v>
      </c>
      <c r="D3891" s="1">
        <v>3888</v>
      </c>
      <c r="E3891" s="1" t="s">
        <v>14</v>
      </c>
      <c r="F3891" s="1" t="s">
        <v>31</v>
      </c>
      <c r="G3891" s="1">
        <v>13</v>
      </c>
      <c r="H3891" s="3">
        <v>855.4</v>
      </c>
      <c r="I3891" s="6">
        <f>COUNTIF($E$4:E3891,E3891)</f>
        <v>469</v>
      </c>
      <c r="J3891" s="4" t="str">
        <f t="shared" si="60"/>
        <v>pants469</v>
      </c>
      <c r="K3891" s="5"/>
      <c r="L3891" s="3"/>
    </row>
    <row r="3892" spans="3:12" x14ac:dyDescent="0.25">
      <c r="C3892" s="2" t="s">
        <v>1</v>
      </c>
      <c r="D3892" s="1">
        <v>3889</v>
      </c>
      <c r="E3892" s="1" t="s">
        <v>15</v>
      </c>
      <c r="F3892" s="1" t="s">
        <v>41</v>
      </c>
      <c r="G3892" s="1">
        <v>27</v>
      </c>
      <c r="H3892" s="3">
        <v>2268</v>
      </c>
      <c r="I3892" s="6">
        <f>COUNTIF($E$4:E3892,E3892)</f>
        <v>469</v>
      </c>
      <c r="J3892" s="4" t="str">
        <f t="shared" si="60"/>
        <v>dresses469</v>
      </c>
      <c r="K3892" s="5"/>
      <c r="L3892" s="3"/>
    </row>
    <row r="3893" spans="3:12" x14ac:dyDescent="0.25">
      <c r="C3893" s="2" t="s">
        <v>7</v>
      </c>
      <c r="D3893" s="1">
        <v>3890</v>
      </c>
      <c r="E3893" s="1" t="s">
        <v>15</v>
      </c>
      <c r="F3893" s="1" t="s">
        <v>37</v>
      </c>
      <c r="G3893" s="1">
        <v>34</v>
      </c>
      <c r="H3893" s="3">
        <v>2502.4</v>
      </c>
      <c r="I3893" s="6">
        <f>COUNTIF($E$4:E3893,E3893)</f>
        <v>470</v>
      </c>
      <c r="J3893" s="4" t="str">
        <f t="shared" si="60"/>
        <v>dresses470</v>
      </c>
      <c r="K3893" s="5"/>
      <c r="L3893" s="3"/>
    </row>
    <row r="3894" spans="3:12" x14ac:dyDescent="0.25">
      <c r="C3894" s="2" t="s">
        <v>7</v>
      </c>
      <c r="D3894" s="1">
        <v>3891</v>
      </c>
      <c r="E3894" s="1" t="s">
        <v>13</v>
      </c>
      <c r="F3894" s="1" t="s">
        <v>42</v>
      </c>
      <c r="G3894" s="1">
        <v>30</v>
      </c>
      <c r="H3894" s="3">
        <v>1485</v>
      </c>
      <c r="I3894" s="6">
        <f>COUNTIF($E$4:E3894,E3894)</f>
        <v>513</v>
      </c>
      <c r="J3894" s="4" t="str">
        <f t="shared" si="60"/>
        <v>shirts513</v>
      </c>
      <c r="K3894" s="5"/>
      <c r="L3894" s="3"/>
    </row>
    <row r="3895" spans="3:12" x14ac:dyDescent="0.25">
      <c r="C3895" s="2" t="s">
        <v>7</v>
      </c>
      <c r="D3895" s="1">
        <v>3892</v>
      </c>
      <c r="E3895" s="1" t="s">
        <v>19</v>
      </c>
      <c r="F3895" s="1" t="s">
        <v>29</v>
      </c>
      <c r="G3895" s="1">
        <v>22</v>
      </c>
      <c r="H3895" s="3">
        <v>3036</v>
      </c>
      <c r="I3895" s="6">
        <f>COUNTIF($E$4:E3895,E3895)</f>
        <v>507</v>
      </c>
      <c r="J3895" s="4" t="str">
        <f t="shared" si="60"/>
        <v>woman's shoes507</v>
      </c>
      <c r="K3895" s="5"/>
      <c r="L3895" s="3"/>
    </row>
    <row r="3896" spans="3:12" x14ac:dyDescent="0.25">
      <c r="C3896" s="2" t="s">
        <v>7</v>
      </c>
      <c r="D3896" s="1">
        <v>3893</v>
      </c>
      <c r="E3896" s="1" t="s">
        <v>17</v>
      </c>
      <c r="F3896" s="1" t="s">
        <v>20</v>
      </c>
      <c r="G3896" s="1">
        <v>30</v>
      </c>
      <c r="H3896" s="3">
        <v>2067</v>
      </c>
      <c r="I3896" s="6">
        <f>COUNTIF($E$4:E3896,E3896)</f>
        <v>503</v>
      </c>
      <c r="J3896" s="4" t="str">
        <f t="shared" si="60"/>
        <v>blouses503</v>
      </c>
      <c r="K3896" s="5"/>
      <c r="L3896" s="3"/>
    </row>
    <row r="3897" spans="3:12" x14ac:dyDescent="0.25">
      <c r="C3897" s="2" t="s">
        <v>7</v>
      </c>
      <c r="D3897" s="1">
        <v>3894</v>
      </c>
      <c r="E3897" s="1" t="s">
        <v>8</v>
      </c>
      <c r="F3897" s="1" t="s">
        <v>27</v>
      </c>
      <c r="G3897" s="1">
        <v>16</v>
      </c>
      <c r="H3897" s="3">
        <v>3192</v>
      </c>
      <c r="I3897" s="6">
        <f>COUNTIF($E$4:E3897,E3897)</f>
        <v>494</v>
      </c>
      <c r="J3897" s="4" t="str">
        <f t="shared" si="60"/>
        <v>purses494</v>
      </c>
      <c r="K3897" s="5"/>
      <c r="L3897" s="3"/>
    </row>
    <row r="3898" spans="3:12" x14ac:dyDescent="0.25">
      <c r="C3898" s="2" t="s">
        <v>7</v>
      </c>
      <c r="D3898" s="1">
        <v>3895</v>
      </c>
      <c r="E3898" s="1" t="s">
        <v>18</v>
      </c>
      <c r="F3898" s="1" t="s">
        <v>63</v>
      </c>
      <c r="G3898" s="1">
        <v>31</v>
      </c>
      <c r="H3898" s="3">
        <v>1914.25</v>
      </c>
      <c r="I3898" s="6">
        <f>COUNTIF($E$4:E3898,E3898)</f>
        <v>438</v>
      </c>
      <c r="J3898" s="4" t="str">
        <f t="shared" si="60"/>
        <v>man shoes438</v>
      </c>
      <c r="K3898" s="5"/>
      <c r="L3898" s="3"/>
    </row>
    <row r="3899" spans="3:12" x14ac:dyDescent="0.25">
      <c r="C3899" s="2" t="s">
        <v>7</v>
      </c>
      <c r="D3899" s="1">
        <v>3896</v>
      </c>
      <c r="E3899" s="1" t="s">
        <v>16</v>
      </c>
      <c r="F3899" s="1" t="s">
        <v>46</v>
      </c>
      <c r="G3899" s="1">
        <v>32</v>
      </c>
      <c r="H3899" s="3">
        <v>494.4</v>
      </c>
      <c r="I3899" s="6">
        <f>COUNTIF($E$4:E3899,E3899)</f>
        <v>502</v>
      </c>
      <c r="J3899" s="4" t="str">
        <f t="shared" si="60"/>
        <v>ties502</v>
      </c>
      <c r="K3899" s="5"/>
      <c r="L3899" s="3"/>
    </row>
    <row r="3900" spans="3:12" x14ac:dyDescent="0.25">
      <c r="C3900" s="2" t="s">
        <v>1</v>
      </c>
      <c r="D3900" s="1">
        <v>3897</v>
      </c>
      <c r="E3900" s="1" t="s">
        <v>16</v>
      </c>
      <c r="F3900" s="1" t="s">
        <v>22</v>
      </c>
      <c r="G3900" s="1">
        <v>15</v>
      </c>
      <c r="H3900" s="3">
        <v>213.75</v>
      </c>
      <c r="I3900" s="6">
        <f>COUNTIF($E$4:E3900,E3900)</f>
        <v>503</v>
      </c>
      <c r="J3900" s="4" t="str">
        <f t="shared" si="60"/>
        <v>ties503</v>
      </c>
      <c r="K3900" s="5"/>
      <c r="L3900" s="3"/>
    </row>
    <row r="3901" spans="3:12" x14ac:dyDescent="0.25">
      <c r="C3901" s="2" t="s">
        <v>7</v>
      </c>
      <c r="D3901" s="1">
        <v>3898</v>
      </c>
      <c r="E3901" s="1" t="s">
        <v>18</v>
      </c>
      <c r="F3901" s="1" t="s">
        <v>34</v>
      </c>
      <c r="G3901" s="1">
        <v>16</v>
      </c>
      <c r="H3901" s="3">
        <v>1102.4000000000001</v>
      </c>
      <c r="I3901" s="6">
        <f>COUNTIF($E$4:E3901,E3901)</f>
        <v>439</v>
      </c>
      <c r="J3901" s="4" t="str">
        <f t="shared" si="60"/>
        <v>man shoes439</v>
      </c>
      <c r="K3901" s="5"/>
      <c r="L3901" s="3"/>
    </row>
    <row r="3902" spans="3:12" x14ac:dyDescent="0.25">
      <c r="C3902" s="2" t="s">
        <v>7</v>
      </c>
      <c r="D3902" s="1">
        <v>3899</v>
      </c>
      <c r="E3902" s="1" t="s">
        <v>16</v>
      </c>
      <c r="F3902" s="1" t="s">
        <v>20</v>
      </c>
      <c r="G3902" s="1">
        <v>24</v>
      </c>
      <c r="H3902" s="3">
        <v>396</v>
      </c>
      <c r="I3902" s="6">
        <f>COUNTIF($E$4:E3902,E3902)</f>
        <v>504</v>
      </c>
      <c r="J3902" s="4" t="str">
        <f t="shared" si="60"/>
        <v>ties504</v>
      </c>
      <c r="K3902" s="5"/>
      <c r="L3902" s="3"/>
    </row>
    <row r="3903" spans="3:12" x14ac:dyDescent="0.25">
      <c r="C3903" s="2" t="s">
        <v>7</v>
      </c>
      <c r="D3903" s="1">
        <v>3900</v>
      </c>
      <c r="E3903" s="1" t="s">
        <v>13</v>
      </c>
      <c r="F3903" s="1" t="s">
        <v>37</v>
      </c>
      <c r="G3903" s="1">
        <v>32</v>
      </c>
      <c r="H3903" s="3">
        <v>1296</v>
      </c>
      <c r="I3903" s="6">
        <f>COUNTIF($E$4:E3903,E3903)</f>
        <v>514</v>
      </c>
      <c r="J3903" s="4" t="str">
        <f t="shared" si="60"/>
        <v>shirts514</v>
      </c>
      <c r="K3903" s="5"/>
      <c r="L3903" s="3"/>
    </row>
    <row r="3904" spans="3:12" x14ac:dyDescent="0.25">
      <c r="C3904" s="2" t="s">
        <v>7</v>
      </c>
      <c r="D3904" s="1">
        <v>3901</v>
      </c>
      <c r="E3904" s="1" t="s">
        <v>18</v>
      </c>
      <c r="F3904" s="1" t="s">
        <v>63</v>
      </c>
      <c r="G3904" s="1">
        <v>12</v>
      </c>
      <c r="H3904" s="3">
        <v>764.4</v>
      </c>
      <c r="I3904" s="6">
        <f>COUNTIF($E$4:E3904,E3904)</f>
        <v>440</v>
      </c>
      <c r="J3904" s="4" t="str">
        <f t="shared" si="60"/>
        <v>man shoes440</v>
      </c>
      <c r="K3904" s="5"/>
      <c r="L3904" s="3"/>
    </row>
    <row r="3905" spans="3:12" x14ac:dyDescent="0.25">
      <c r="C3905" s="2" t="s">
        <v>7</v>
      </c>
      <c r="D3905" s="1">
        <v>3902</v>
      </c>
      <c r="E3905" s="1" t="s">
        <v>16</v>
      </c>
      <c r="F3905" s="1" t="s">
        <v>25</v>
      </c>
      <c r="G3905" s="1">
        <v>35</v>
      </c>
      <c r="H3905" s="3">
        <v>530.25</v>
      </c>
      <c r="I3905" s="6">
        <f>COUNTIF($E$4:E3905,E3905)</f>
        <v>505</v>
      </c>
      <c r="J3905" s="4" t="str">
        <f t="shared" si="60"/>
        <v>ties505</v>
      </c>
      <c r="K3905" s="5"/>
      <c r="L3905" s="3"/>
    </row>
    <row r="3906" spans="3:12" x14ac:dyDescent="0.25">
      <c r="C3906" s="2" t="s">
        <v>7</v>
      </c>
      <c r="D3906" s="1">
        <v>3903</v>
      </c>
      <c r="E3906" s="1" t="s">
        <v>14</v>
      </c>
      <c r="F3906" s="1" t="s">
        <v>46</v>
      </c>
      <c r="G3906" s="1">
        <v>15</v>
      </c>
      <c r="H3906" s="3">
        <v>966</v>
      </c>
      <c r="I3906" s="6">
        <f>COUNTIF($E$4:E3906,E3906)</f>
        <v>470</v>
      </c>
      <c r="J3906" s="4" t="str">
        <f t="shared" si="60"/>
        <v>pants470</v>
      </c>
      <c r="K3906" s="5"/>
      <c r="L3906" s="3"/>
    </row>
    <row r="3907" spans="3:12" x14ac:dyDescent="0.25">
      <c r="C3907" s="2" t="s">
        <v>7</v>
      </c>
      <c r="D3907" s="1">
        <v>3904</v>
      </c>
      <c r="E3907" s="1" t="s">
        <v>15</v>
      </c>
      <c r="F3907" s="1" t="s">
        <v>58</v>
      </c>
      <c r="G3907" s="1">
        <v>28</v>
      </c>
      <c r="H3907" s="3">
        <v>2150.4</v>
      </c>
      <c r="I3907" s="6">
        <f>COUNTIF($E$4:E3907,E3907)</f>
        <v>471</v>
      </c>
      <c r="J3907" s="4" t="str">
        <f t="shared" si="60"/>
        <v>dresses471</v>
      </c>
      <c r="K3907" s="5"/>
      <c r="L3907" s="3"/>
    </row>
    <row r="3908" spans="3:12" x14ac:dyDescent="0.25">
      <c r="C3908" s="2" t="s">
        <v>7</v>
      </c>
      <c r="D3908" s="1">
        <v>3905</v>
      </c>
      <c r="E3908" s="1" t="s">
        <v>14</v>
      </c>
      <c r="F3908" s="1" t="s">
        <v>29</v>
      </c>
      <c r="G3908" s="1">
        <v>35</v>
      </c>
      <c r="H3908" s="3">
        <v>2646</v>
      </c>
      <c r="I3908" s="6">
        <f>COUNTIF($E$4:E3908,E3908)</f>
        <v>471</v>
      </c>
      <c r="J3908" s="4" t="str">
        <f t="shared" si="60"/>
        <v>pants471</v>
      </c>
      <c r="K3908" s="5"/>
      <c r="L3908" s="3"/>
    </row>
    <row r="3909" spans="3:12" x14ac:dyDescent="0.25">
      <c r="C3909" s="2" t="s">
        <v>7</v>
      </c>
      <c r="D3909" s="1">
        <v>3906</v>
      </c>
      <c r="E3909" s="1" t="s">
        <v>14</v>
      </c>
      <c r="F3909" s="1" t="s">
        <v>46</v>
      </c>
      <c r="G3909" s="1">
        <v>33</v>
      </c>
      <c r="H3909" s="3">
        <v>2356.1999999999998</v>
      </c>
      <c r="I3909" s="6">
        <f>COUNTIF($E$4:E3909,E3909)</f>
        <v>472</v>
      </c>
      <c r="J3909" s="4" t="str">
        <f t="shared" ref="J3909:J3972" si="61">E3909&amp;I3909</f>
        <v>pants472</v>
      </c>
      <c r="K3909" s="5"/>
      <c r="L3909" s="3"/>
    </row>
    <row r="3910" spans="3:12" x14ac:dyDescent="0.25">
      <c r="C3910" s="2" t="s">
        <v>7</v>
      </c>
      <c r="D3910" s="1">
        <v>3907</v>
      </c>
      <c r="E3910" s="1" t="s">
        <v>15</v>
      </c>
      <c r="F3910" s="1" t="s">
        <v>43</v>
      </c>
      <c r="G3910" s="1">
        <v>24</v>
      </c>
      <c r="H3910" s="3">
        <v>1804.8</v>
      </c>
      <c r="I3910" s="6">
        <f>COUNTIF($E$4:E3910,E3910)</f>
        <v>472</v>
      </c>
      <c r="J3910" s="4" t="str">
        <f t="shared" si="61"/>
        <v>dresses472</v>
      </c>
      <c r="K3910" s="5"/>
      <c r="L3910" s="3"/>
    </row>
    <row r="3911" spans="3:12" x14ac:dyDescent="0.25">
      <c r="C3911" s="2" t="s">
        <v>7</v>
      </c>
      <c r="D3911" s="1">
        <v>3908</v>
      </c>
      <c r="E3911" s="1" t="s">
        <v>18</v>
      </c>
      <c r="F3911" s="1" t="s">
        <v>38</v>
      </c>
      <c r="G3911" s="1">
        <v>29</v>
      </c>
      <c r="H3911" s="3">
        <v>1771.9</v>
      </c>
      <c r="I3911" s="6">
        <f>COUNTIF($E$4:E3911,E3911)</f>
        <v>441</v>
      </c>
      <c r="J3911" s="4" t="str">
        <f t="shared" si="61"/>
        <v>man shoes441</v>
      </c>
      <c r="K3911" s="5"/>
      <c r="L3911" s="3"/>
    </row>
    <row r="3912" spans="3:12" x14ac:dyDescent="0.25">
      <c r="C3912" s="2" t="s">
        <v>7</v>
      </c>
      <c r="D3912" s="1">
        <v>3909</v>
      </c>
      <c r="E3912" s="1" t="s">
        <v>8</v>
      </c>
      <c r="F3912" s="1" t="s">
        <v>43</v>
      </c>
      <c r="G3912" s="1">
        <v>21</v>
      </c>
      <c r="H3912" s="3">
        <v>4410</v>
      </c>
      <c r="I3912" s="6">
        <f>COUNTIF($E$4:E3912,E3912)</f>
        <v>495</v>
      </c>
      <c r="J3912" s="4" t="str">
        <f t="shared" si="61"/>
        <v>purses495</v>
      </c>
      <c r="K3912" s="5"/>
      <c r="L3912" s="3"/>
    </row>
    <row r="3913" spans="3:12" x14ac:dyDescent="0.25">
      <c r="C3913" s="2" t="s">
        <v>7</v>
      </c>
      <c r="D3913" s="1">
        <v>3910</v>
      </c>
      <c r="E3913" s="1" t="s">
        <v>19</v>
      </c>
      <c r="F3913" s="1" t="s">
        <v>28</v>
      </c>
      <c r="G3913" s="1">
        <v>32</v>
      </c>
      <c r="H3913" s="3">
        <v>5040</v>
      </c>
      <c r="I3913" s="6">
        <f>COUNTIF($E$4:E3913,E3913)</f>
        <v>508</v>
      </c>
      <c r="J3913" s="4" t="str">
        <f t="shared" si="61"/>
        <v>woman's shoes508</v>
      </c>
      <c r="K3913" s="5"/>
      <c r="L3913" s="3"/>
    </row>
    <row r="3914" spans="3:12" x14ac:dyDescent="0.25">
      <c r="C3914" s="2" t="s">
        <v>7</v>
      </c>
      <c r="D3914" s="1">
        <v>3911</v>
      </c>
      <c r="E3914" s="1" t="s">
        <v>17</v>
      </c>
      <c r="F3914" s="1" t="s">
        <v>23</v>
      </c>
      <c r="G3914" s="1">
        <v>27</v>
      </c>
      <c r="H3914" s="3">
        <v>1895.4</v>
      </c>
      <c r="I3914" s="6">
        <f>COUNTIF($E$4:E3914,E3914)</f>
        <v>504</v>
      </c>
      <c r="J3914" s="4" t="str">
        <f t="shared" si="61"/>
        <v>blouses504</v>
      </c>
      <c r="K3914" s="5"/>
      <c r="L3914" s="3"/>
    </row>
    <row r="3915" spans="3:12" x14ac:dyDescent="0.25">
      <c r="C3915" s="2" t="s">
        <v>7</v>
      </c>
      <c r="D3915" s="1">
        <v>3912</v>
      </c>
      <c r="E3915" s="1" t="s">
        <v>13</v>
      </c>
      <c r="F3915" s="1" t="s">
        <v>64</v>
      </c>
      <c r="G3915" s="1">
        <v>24</v>
      </c>
      <c r="H3915" s="3">
        <v>1188</v>
      </c>
      <c r="I3915" s="6">
        <f>COUNTIF($E$4:E3915,E3915)</f>
        <v>515</v>
      </c>
      <c r="J3915" s="4" t="str">
        <f t="shared" si="61"/>
        <v>shirts515</v>
      </c>
      <c r="K3915" s="5"/>
      <c r="L3915" s="3"/>
    </row>
    <row r="3916" spans="3:12" x14ac:dyDescent="0.25">
      <c r="C3916" s="2" t="s">
        <v>7</v>
      </c>
      <c r="D3916" s="1">
        <v>3913</v>
      </c>
      <c r="E3916" s="1" t="s">
        <v>17</v>
      </c>
      <c r="F3916" s="1" t="s">
        <v>25</v>
      </c>
      <c r="G3916" s="1">
        <v>18</v>
      </c>
      <c r="H3916" s="3">
        <v>1193.4000000000001</v>
      </c>
      <c r="I3916" s="6">
        <f>COUNTIF($E$4:E3916,E3916)</f>
        <v>505</v>
      </c>
      <c r="J3916" s="4" t="str">
        <f t="shared" si="61"/>
        <v>blouses505</v>
      </c>
      <c r="K3916" s="5"/>
      <c r="L3916" s="3"/>
    </row>
    <row r="3917" spans="3:12" x14ac:dyDescent="0.25">
      <c r="C3917" s="2" t="s">
        <v>1</v>
      </c>
      <c r="D3917" s="1">
        <v>3914</v>
      </c>
      <c r="E3917" s="1" t="s">
        <v>16</v>
      </c>
      <c r="F3917" s="1" t="s">
        <v>45</v>
      </c>
      <c r="G3917" s="1">
        <v>15</v>
      </c>
      <c r="H3917" s="3">
        <v>231.75</v>
      </c>
      <c r="I3917" s="6">
        <f>COUNTIF($E$4:E3917,E3917)</f>
        <v>506</v>
      </c>
      <c r="J3917" s="4" t="str">
        <f t="shared" si="61"/>
        <v>ties506</v>
      </c>
      <c r="K3917" s="5"/>
      <c r="L3917" s="3"/>
    </row>
    <row r="3918" spans="3:12" x14ac:dyDescent="0.25">
      <c r="C3918" s="2" t="s">
        <v>7</v>
      </c>
      <c r="D3918" s="1">
        <v>3915</v>
      </c>
      <c r="E3918" s="1" t="s">
        <v>15</v>
      </c>
      <c r="F3918" s="1" t="s">
        <v>35</v>
      </c>
      <c r="G3918" s="1">
        <v>34</v>
      </c>
      <c r="H3918" s="3">
        <v>2448</v>
      </c>
      <c r="I3918" s="6">
        <f>COUNTIF($E$4:E3918,E3918)</f>
        <v>473</v>
      </c>
      <c r="J3918" s="4" t="str">
        <f t="shared" si="61"/>
        <v>dresses473</v>
      </c>
      <c r="K3918" s="5"/>
      <c r="L3918" s="3"/>
    </row>
    <row r="3919" spans="3:12" x14ac:dyDescent="0.25">
      <c r="C3919" s="2" t="s">
        <v>1</v>
      </c>
      <c r="D3919" s="1">
        <v>3916</v>
      </c>
      <c r="E3919" s="1" t="s">
        <v>8</v>
      </c>
      <c r="F3919" s="1" t="s">
        <v>49</v>
      </c>
      <c r="G3919" s="1">
        <v>31</v>
      </c>
      <c r="H3919" s="3">
        <v>6575.1</v>
      </c>
      <c r="I3919" s="6">
        <f>COUNTIF($E$4:E3919,E3919)</f>
        <v>496</v>
      </c>
      <c r="J3919" s="4" t="str">
        <f t="shared" si="61"/>
        <v>purses496</v>
      </c>
      <c r="K3919" s="5"/>
      <c r="L3919" s="3"/>
    </row>
    <row r="3920" spans="3:12" x14ac:dyDescent="0.25">
      <c r="C3920" s="2" t="s">
        <v>7</v>
      </c>
      <c r="D3920" s="1">
        <v>3917</v>
      </c>
      <c r="E3920" s="1" t="s">
        <v>16</v>
      </c>
      <c r="F3920" s="1" t="s">
        <v>21</v>
      </c>
      <c r="G3920" s="1">
        <v>21</v>
      </c>
      <c r="H3920" s="3">
        <v>343.35</v>
      </c>
      <c r="I3920" s="6">
        <f>COUNTIF($E$4:E3920,E3920)</f>
        <v>507</v>
      </c>
      <c r="J3920" s="4" t="str">
        <f t="shared" si="61"/>
        <v>ties507</v>
      </c>
      <c r="K3920" s="5"/>
      <c r="L3920" s="3"/>
    </row>
    <row r="3921" spans="3:12" x14ac:dyDescent="0.25">
      <c r="C3921" s="2" t="s">
        <v>7</v>
      </c>
      <c r="D3921" s="1">
        <v>3918</v>
      </c>
      <c r="E3921" s="1" t="s">
        <v>8</v>
      </c>
      <c r="F3921" s="1" t="s">
        <v>30</v>
      </c>
      <c r="G3921" s="1">
        <v>28</v>
      </c>
      <c r="H3921" s="3">
        <v>5762.4</v>
      </c>
      <c r="I3921" s="6">
        <f>COUNTIF($E$4:E3921,E3921)</f>
        <v>497</v>
      </c>
      <c r="J3921" s="4" t="str">
        <f t="shared" si="61"/>
        <v>purses497</v>
      </c>
      <c r="K3921" s="5"/>
      <c r="L3921" s="3"/>
    </row>
    <row r="3922" spans="3:12" x14ac:dyDescent="0.25">
      <c r="C3922" s="2" t="s">
        <v>7</v>
      </c>
      <c r="D3922" s="1">
        <v>3919</v>
      </c>
      <c r="E3922" s="1" t="s">
        <v>8</v>
      </c>
      <c r="F3922" s="1" t="s">
        <v>34</v>
      </c>
      <c r="G3922" s="1">
        <v>14</v>
      </c>
      <c r="H3922" s="3">
        <v>3175.2</v>
      </c>
      <c r="I3922" s="6">
        <f>COUNTIF($E$4:E3922,E3922)</f>
        <v>498</v>
      </c>
      <c r="J3922" s="4" t="str">
        <f t="shared" si="61"/>
        <v>purses498</v>
      </c>
      <c r="K3922" s="5"/>
      <c r="L3922" s="3"/>
    </row>
    <row r="3923" spans="3:12" x14ac:dyDescent="0.25">
      <c r="C3923" s="2" t="s">
        <v>7</v>
      </c>
      <c r="D3923" s="1">
        <v>3920</v>
      </c>
      <c r="E3923" s="1" t="s">
        <v>15</v>
      </c>
      <c r="F3923" s="1" t="s">
        <v>61</v>
      </c>
      <c r="G3923" s="1">
        <v>20</v>
      </c>
      <c r="H3923" s="3">
        <v>1520</v>
      </c>
      <c r="I3923" s="6">
        <f>COUNTIF($E$4:E3923,E3923)</f>
        <v>474</v>
      </c>
      <c r="J3923" s="4" t="str">
        <f t="shared" si="61"/>
        <v>dresses474</v>
      </c>
      <c r="K3923" s="5"/>
      <c r="L3923" s="3"/>
    </row>
    <row r="3924" spans="3:12" x14ac:dyDescent="0.25">
      <c r="C3924" s="2" t="s">
        <v>7</v>
      </c>
      <c r="D3924" s="1">
        <v>3921</v>
      </c>
      <c r="E3924" s="1" t="s">
        <v>17</v>
      </c>
      <c r="F3924" s="1" t="s">
        <v>27</v>
      </c>
      <c r="G3924" s="1">
        <v>14</v>
      </c>
      <c r="H3924" s="3">
        <v>910</v>
      </c>
      <c r="I3924" s="6">
        <f>COUNTIF($E$4:E3924,E3924)</f>
        <v>506</v>
      </c>
      <c r="J3924" s="4" t="str">
        <f t="shared" si="61"/>
        <v>blouses506</v>
      </c>
      <c r="K3924" s="5"/>
      <c r="L3924" s="3"/>
    </row>
    <row r="3925" spans="3:12" x14ac:dyDescent="0.25">
      <c r="C3925" s="2" t="s">
        <v>7</v>
      </c>
      <c r="D3925" s="1">
        <v>3922</v>
      </c>
      <c r="E3925" s="1" t="s">
        <v>16</v>
      </c>
      <c r="F3925" s="1" t="s">
        <v>46</v>
      </c>
      <c r="G3925" s="1">
        <v>35</v>
      </c>
      <c r="H3925" s="3">
        <v>519.75</v>
      </c>
      <c r="I3925" s="6">
        <f>COUNTIF($E$4:E3925,E3925)</f>
        <v>508</v>
      </c>
      <c r="J3925" s="4" t="str">
        <f t="shared" si="61"/>
        <v>ties508</v>
      </c>
      <c r="K3925" s="5"/>
      <c r="L3925" s="3"/>
    </row>
    <row r="3926" spans="3:12" x14ac:dyDescent="0.25">
      <c r="C3926" s="2" t="s">
        <v>7</v>
      </c>
      <c r="D3926" s="1">
        <v>3923</v>
      </c>
      <c r="E3926" s="1" t="s">
        <v>16</v>
      </c>
      <c r="F3926" s="1" t="s">
        <v>53</v>
      </c>
      <c r="G3926" s="1">
        <v>10</v>
      </c>
      <c r="H3926" s="3">
        <v>147</v>
      </c>
      <c r="I3926" s="6">
        <f>COUNTIF($E$4:E3926,E3926)</f>
        <v>509</v>
      </c>
      <c r="J3926" s="4" t="str">
        <f t="shared" si="61"/>
        <v>ties509</v>
      </c>
      <c r="K3926" s="5"/>
      <c r="L3926" s="3"/>
    </row>
    <row r="3927" spans="3:12" x14ac:dyDescent="0.25">
      <c r="C3927" s="2" t="s">
        <v>7</v>
      </c>
      <c r="D3927" s="1">
        <v>3924</v>
      </c>
      <c r="E3927" s="1" t="s">
        <v>19</v>
      </c>
      <c r="F3927" s="1" t="s">
        <v>41</v>
      </c>
      <c r="G3927" s="1">
        <v>33</v>
      </c>
      <c r="H3927" s="3">
        <v>5247</v>
      </c>
      <c r="I3927" s="6">
        <f>COUNTIF($E$4:E3927,E3927)</f>
        <v>509</v>
      </c>
      <c r="J3927" s="4" t="str">
        <f t="shared" si="61"/>
        <v>woman's shoes509</v>
      </c>
      <c r="K3927" s="5"/>
      <c r="L3927" s="3"/>
    </row>
    <row r="3928" spans="3:12" x14ac:dyDescent="0.25">
      <c r="C3928" s="2" t="s">
        <v>7</v>
      </c>
      <c r="D3928" s="1">
        <v>3925</v>
      </c>
      <c r="E3928" s="1" t="s">
        <v>17</v>
      </c>
      <c r="F3928" s="1" t="s">
        <v>40</v>
      </c>
      <c r="G3928" s="1">
        <v>19</v>
      </c>
      <c r="H3928" s="3">
        <v>1210.3</v>
      </c>
      <c r="I3928" s="6">
        <f>COUNTIF($E$4:E3928,E3928)</f>
        <v>507</v>
      </c>
      <c r="J3928" s="4" t="str">
        <f t="shared" si="61"/>
        <v>blouses507</v>
      </c>
      <c r="K3928" s="5"/>
      <c r="L3928" s="3"/>
    </row>
    <row r="3929" spans="3:12" x14ac:dyDescent="0.25">
      <c r="C3929" s="2" t="s">
        <v>7</v>
      </c>
      <c r="D3929" s="1">
        <v>3926</v>
      </c>
      <c r="E3929" s="1" t="s">
        <v>18</v>
      </c>
      <c r="F3929" s="1" t="s">
        <v>53</v>
      </c>
      <c r="G3929" s="1">
        <v>24</v>
      </c>
      <c r="H3929" s="3">
        <v>1497.6</v>
      </c>
      <c r="I3929" s="6">
        <f>COUNTIF($E$4:E3929,E3929)</f>
        <v>442</v>
      </c>
      <c r="J3929" s="4" t="str">
        <f t="shared" si="61"/>
        <v>man shoes442</v>
      </c>
      <c r="K3929" s="5"/>
      <c r="L3929" s="3"/>
    </row>
    <row r="3930" spans="3:12" x14ac:dyDescent="0.25">
      <c r="C3930" s="2" t="s">
        <v>7</v>
      </c>
      <c r="D3930" s="1">
        <v>3927</v>
      </c>
      <c r="E3930" s="1" t="s">
        <v>16</v>
      </c>
      <c r="F3930" s="1" t="s">
        <v>27</v>
      </c>
      <c r="G3930" s="1">
        <v>10</v>
      </c>
      <c r="H3930" s="3">
        <v>156</v>
      </c>
      <c r="I3930" s="6">
        <f>COUNTIF($E$4:E3930,E3930)</f>
        <v>510</v>
      </c>
      <c r="J3930" s="4" t="str">
        <f t="shared" si="61"/>
        <v>ties510</v>
      </c>
      <c r="K3930" s="5"/>
      <c r="L3930" s="3"/>
    </row>
    <row r="3931" spans="3:12" x14ac:dyDescent="0.25">
      <c r="C3931" s="2" t="s">
        <v>7</v>
      </c>
      <c r="D3931" s="1">
        <v>3928</v>
      </c>
      <c r="E3931" s="1" t="s">
        <v>18</v>
      </c>
      <c r="F3931" s="1" t="s">
        <v>38</v>
      </c>
      <c r="G3931" s="1">
        <v>10</v>
      </c>
      <c r="H3931" s="3">
        <v>637</v>
      </c>
      <c r="I3931" s="6">
        <f>COUNTIF($E$4:E3931,E3931)</f>
        <v>443</v>
      </c>
      <c r="J3931" s="4" t="str">
        <f t="shared" si="61"/>
        <v>man shoes443</v>
      </c>
      <c r="K3931" s="5"/>
      <c r="L3931" s="3"/>
    </row>
    <row r="3932" spans="3:12" x14ac:dyDescent="0.25">
      <c r="C3932" s="2" t="s">
        <v>7</v>
      </c>
      <c r="D3932" s="1">
        <v>3929</v>
      </c>
      <c r="E3932" s="1" t="s">
        <v>19</v>
      </c>
      <c r="F3932" s="1" t="s">
        <v>42</v>
      </c>
      <c r="G3932" s="1">
        <v>19</v>
      </c>
      <c r="H3932" s="3">
        <v>2878.5</v>
      </c>
      <c r="I3932" s="6">
        <f>COUNTIF($E$4:E3932,E3932)</f>
        <v>510</v>
      </c>
      <c r="J3932" s="4" t="str">
        <f t="shared" si="61"/>
        <v>woman's shoes510</v>
      </c>
      <c r="K3932" s="5"/>
      <c r="L3932" s="3"/>
    </row>
    <row r="3933" spans="3:12" x14ac:dyDescent="0.25">
      <c r="C3933" s="2" t="s">
        <v>7</v>
      </c>
      <c r="D3933" s="1">
        <v>3930</v>
      </c>
      <c r="E3933" s="1" t="s">
        <v>15</v>
      </c>
      <c r="F3933" s="1" t="s">
        <v>59</v>
      </c>
      <c r="G3933" s="1">
        <v>33</v>
      </c>
      <c r="H3933" s="3">
        <v>2534.4</v>
      </c>
      <c r="I3933" s="6">
        <f>COUNTIF($E$4:E3933,E3933)</f>
        <v>475</v>
      </c>
      <c r="J3933" s="4" t="str">
        <f t="shared" si="61"/>
        <v>dresses475</v>
      </c>
      <c r="K3933" s="5"/>
      <c r="L3933" s="3"/>
    </row>
    <row r="3934" spans="3:12" x14ac:dyDescent="0.25">
      <c r="C3934" s="2" t="s">
        <v>7</v>
      </c>
      <c r="D3934" s="1">
        <v>3931</v>
      </c>
      <c r="E3934" s="1" t="s">
        <v>14</v>
      </c>
      <c r="F3934" s="1" t="s">
        <v>41</v>
      </c>
      <c r="G3934" s="1">
        <v>24</v>
      </c>
      <c r="H3934" s="3">
        <v>1780.8</v>
      </c>
      <c r="I3934" s="6">
        <f>COUNTIF($E$4:E3934,E3934)</f>
        <v>473</v>
      </c>
      <c r="J3934" s="4" t="str">
        <f t="shared" si="61"/>
        <v>pants473</v>
      </c>
      <c r="K3934" s="5"/>
      <c r="L3934" s="3"/>
    </row>
    <row r="3935" spans="3:12" x14ac:dyDescent="0.25">
      <c r="C3935" s="2" t="s">
        <v>7</v>
      </c>
      <c r="D3935" s="1">
        <v>3932</v>
      </c>
      <c r="E3935" s="1" t="s">
        <v>8</v>
      </c>
      <c r="F3935" s="1" t="s">
        <v>37</v>
      </c>
      <c r="G3935" s="1">
        <v>28</v>
      </c>
      <c r="H3935" s="3">
        <v>6174</v>
      </c>
      <c r="I3935" s="6">
        <f>COUNTIF($E$4:E3935,E3935)</f>
        <v>499</v>
      </c>
      <c r="J3935" s="4" t="str">
        <f t="shared" si="61"/>
        <v>purses499</v>
      </c>
      <c r="K3935" s="5"/>
      <c r="L3935" s="3"/>
    </row>
    <row r="3936" spans="3:12" x14ac:dyDescent="0.25">
      <c r="C3936" s="2" t="s">
        <v>7</v>
      </c>
      <c r="D3936" s="1">
        <v>3933</v>
      </c>
      <c r="E3936" s="1" t="s">
        <v>18</v>
      </c>
      <c r="F3936" s="1" t="s">
        <v>33</v>
      </c>
      <c r="G3936" s="1">
        <v>16</v>
      </c>
      <c r="H3936" s="3">
        <v>946.4</v>
      </c>
      <c r="I3936" s="6">
        <f>COUNTIF($E$4:E3936,E3936)</f>
        <v>444</v>
      </c>
      <c r="J3936" s="4" t="str">
        <f t="shared" si="61"/>
        <v>man shoes444</v>
      </c>
      <c r="K3936" s="5"/>
      <c r="L3936" s="3"/>
    </row>
    <row r="3937" spans="3:12" x14ac:dyDescent="0.25">
      <c r="C3937" s="2" t="s">
        <v>7</v>
      </c>
      <c r="D3937" s="1">
        <v>3934</v>
      </c>
      <c r="E3937" s="1" t="s">
        <v>16</v>
      </c>
      <c r="F3937" s="1" t="s">
        <v>22</v>
      </c>
      <c r="G3937" s="1">
        <v>27</v>
      </c>
      <c r="H3937" s="3">
        <v>433.35</v>
      </c>
      <c r="I3937" s="6">
        <f>COUNTIF($E$4:E3937,E3937)</f>
        <v>511</v>
      </c>
      <c r="J3937" s="4" t="str">
        <f t="shared" si="61"/>
        <v>ties511</v>
      </c>
      <c r="K3937" s="5"/>
      <c r="L3937" s="3"/>
    </row>
    <row r="3938" spans="3:12" x14ac:dyDescent="0.25">
      <c r="C3938" s="2" t="s">
        <v>7</v>
      </c>
      <c r="D3938" s="1">
        <v>3935</v>
      </c>
      <c r="E3938" s="1" t="s">
        <v>14</v>
      </c>
      <c r="F3938" s="1" t="s">
        <v>23</v>
      </c>
      <c r="G3938" s="1">
        <v>35</v>
      </c>
      <c r="H3938" s="3">
        <v>2254</v>
      </c>
      <c r="I3938" s="6">
        <f>COUNTIF($E$4:E3938,E3938)</f>
        <v>474</v>
      </c>
      <c r="J3938" s="4" t="str">
        <f t="shared" si="61"/>
        <v>pants474</v>
      </c>
      <c r="K3938" s="5"/>
      <c r="L3938" s="3"/>
    </row>
    <row r="3939" spans="3:12" x14ac:dyDescent="0.25">
      <c r="C3939" s="2" t="s">
        <v>7</v>
      </c>
      <c r="D3939" s="1">
        <v>3936</v>
      </c>
      <c r="E3939" s="1" t="s">
        <v>14</v>
      </c>
      <c r="F3939" s="1" t="s">
        <v>49</v>
      </c>
      <c r="G3939" s="1">
        <v>11</v>
      </c>
      <c r="H3939" s="3">
        <v>839.3</v>
      </c>
      <c r="I3939" s="6">
        <f>COUNTIF($E$4:E3939,E3939)</f>
        <v>475</v>
      </c>
      <c r="J3939" s="4" t="str">
        <f t="shared" si="61"/>
        <v>pants475</v>
      </c>
      <c r="K3939" s="5"/>
      <c r="L3939" s="3"/>
    </row>
    <row r="3940" spans="3:12" x14ac:dyDescent="0.25">
      <c r="C3940" s="2" t="s">
        <v>7</v>
      </c>
      <c r="D3940" s="1">
        <v>3937</v>
      </c>
      <c r="E3940" s="1" t="s">
        <v>18</v>
      </c>
      <c r="F3940" s="1" t="s">
        <v>50</v>
      </c>
      <c r="G3940" s="1">
        <v>17</v>
      </c>
      <c r="H3940" s="3">
        <v>1182.3499999999999</v>
      </c>
      <c r="I3940" s="6">
        <f>COUNTIF($E$4:E3940,E3940)</f>
        <v>445</v>
      </c>
      <c r="J3940" s="4" t="str">
        <f t="shared" si="61"/>
        <v>man shoes445</v>
      </c>
      <c r="K3940" s="5"/>
      <c r="L3940" s="3"/>
    </row>
    <row r="3941" spans="3:12" x14ac:dyDescent="0.25">
      <c r="C3941" s="2" t="s">
        <v>7</v>
      </c>
      <c r="D3941" s="1">
        <v>3938</v>
      </c>
      <c r="E3941" s="1" t="s">
        <v>14</v>
      </c>
      <c r="F3941" s="1" t="s">
        <v>30</v>
      </c>
      <c r="G3941" s="1">
        <v>15</v>
      </c>
      <c r="H3941" s="3">
        <v>1029</v>
      </c>
      <c r="I3941" s="6">
        <f>COUNTIF($E$4:E3941,E3941)</f>
        <v>476</v>
      </c>
      <c r="J3941" s="4" t="str">
        <f t="shared" si="61"/>
        <v>pants476</v>
      </c>
      <c r="K3941" s="5"/>
      <c r="L3941" s="3"/>
    </row>
    <row r="3942" spans="3:12" x14ac:dyDescent="0.25">
      <c r="C3942" s="2" t="s">
        <v>7</v>
      </c>
      <c r="D3942" s="1">
        <v>3939</v>
      </c>
      <c r="E3942" s="1" t="s">
        <v>8</v>
      </c>
      <c r="F3942" s="1" t="s">
        <v>60</v>
      </c>
      <c r="G3942" s="1">
        <v>21</v>
      </c>
      <c r="H3942" s="3">
        <v>4542.3</v>
      </c>
      <c r="I3942" s="6">
        <f>COUNTIF($E$4:E3942,E3942)</f>
        <v>500</v>
      </c>
      <c r="J3942" s="4" t="str">
        <f t="shared" si="61"/>
        <v>purses500</v>
      </c>
      <c r="K3942" s="5"/>
      <c r="L3942" s="3"/>
    </row>
    <row r="3943" spans="3:12" x14ac:dyDescent="0.25">
      <c r="C3943" s="2" t="s">
        <v>7</v>
      </c>
      <c r="D3943" s="1">
        <v>3940</v>
      </c>
      <c r="E3943" s="1" t="s">
        <v>16</v>
      </c>
      <c r="F3943" s="1" t="s">
        <v>10</v>
      </c>
      <c r="G3943" s="1">
        <v>17</v>
      </c>
      <c r="H3943" s="3">
        <v>255</v>
      </c>
      <c r="I3943" s="6">
        <f>COUNTIF($E$4:E3943,E3943)</f>
        <v>512</v>
      </c>
      <c r="J3943" s="4" t="str">
        <f t="shared" si="61"/>
        <v>ties512</v>
      </c>
      <c r="K3943" s="5"/>
      <c r="L3943" s="3"/>
    </row>
    <row r="3944" spans="3:12" x14ac:dyDescent="0.25">
      <c r="C3944" s="2" t="s">
        <v>7</v>
      </c>
      <c r="D3944" s="1">
        <v>3941</v>
      </c>
      <c r="E3944" s="1" t="s">
        <v>8</v>
      </c>
      <c r="F3944" s="1" t="s">
        <v>24</v>
      </c>
      <c r="G3944" s="1">
        <v>34</v>
      </c>
      <c r="H3944" s="3">
        <v>7854</v>
      </c>
      <c r="I3944" s="6">
        <f>COUNTIF($E$4:E3944,E3944)</f>
        <v>501</v>
      </c>
      <c r="J3944" s="4" t="str">
        <f t="shared" si="61"/>
        <v>purses501</v>
      </c>
      <c r="K3944" s="5"/>
      <c r="L3944" s="3"/>
    </row>
    <row r="3945" spans="3:12" x14ac:dyDescent="0.25">
      <c r="C3945" s="2" t="s">
        <v>7</v>
      </c>
      <c r="D3945" s="1">
        <v>3942</v>
      </c>
      <c r="E3945" s="1" t="s">
        <v>17</v>
      </c>
      <c r="F3945" s="1" t="s">
        <v>53</v>
      </c>
      <c r="G3945" s="1">
        <v>19</v>
      </c>
      <c r="H3945" s="3">
        <v>1111.5</v>
      </c>
      <c r="I3945" s="6">
        <f>COUNTIF($E$4:E3945,E3945)</f>
        <v>508</v>
      </c>
      <c r="J3945" s="4" t="str">
        <f t="shared" si="61"/>
        <v>blouses508</v>
      </c>
      <c r="K3945" s="5"/>
      <c r="L3945" s="3"/>
    </row>
    <row r="3946" spans="3:12" x14ac:dyDescent="0.25">
      <c r="C3946" s="2" t="s">
        <v>7</v>
      </c>
      <c r="D3946" s="1">
        <v>3943</v>
      </c>
      <c r="E3946" s="1" t="s">
        <v>16</v>
      </c>
      <c r="F3946" s="1" t="s">
        <v>64</v>
      </c>
      <c r="G3946" s="1">
        <v>32</v>
      </c>
      <c r="H3946" s="3">
        <v>523.20000000000005</v>
      </c>
      <c r="I3946" s="6">
        <f>COUNTIF($E$4:E3946,E3946)</f>
        <v>513</v>
      </c>
      <c r="J3946" s="4" t="str">
        <f t="shared" si="61"/>
        <v>ties513</v>
      </c>
      <c r="K3946" s="5"/>
      <c r="L3946" s="3"/>
    </row>
    <row r="3947" spans="3:12" x14ac:dyDescent="0.25">
      <c r="C3947" s="2" t="s">
        <v>7</v>
      </c>
      <c r="D3947" s="1">
        <v>3944</v>
      </c>
      <c r="E3947" s="1" t="s">
        <v>18</v>
      </c>
      <c r="F3947" s="1" t="s">
        <v>12</v>
      </c>
      <c r="G3947" s="1">
        <v>20</v>
      </c>
      <c r="H3947" s="3">
        <v>1170</v>
      </c>
      <c r="I3947" s="6">
        <f>COUNTIF($E$4:E3947,E3947)</f>
        <v>446</v>
      </c>
      <c r="J3947" s="4" t="str">
        <f t="shared" si="61"/>
        <v>man shoes446</v>
      </c>
      <c r="K3947" s="5"/>
      <c r="L3947" s="3"/>
    </row>
    <row r="3948" spans="3:12" x14ac:dyDescent="0.25">
      <c r="C3948" s="2" t="s">
        <v>7</v>
      </c>
      <c r="D3948" s="1">
        <v>3945</v>
      </c>
      <c r="E3948" s="1" t="s">
        <v>14</v>
      </c>
      <c r="F3948" s="1" t="s">
        <v>44</v>
      </c>
      <c r="G3948" s="1">
        <v>11</v>
      </c>
      <c r="H3948" s="3">
        <v>793.1</v>
      </c>
      <c r="I3948" s="6">
        <f>COUNTIF($E$4:E3948,E3948)</f>
        <v>477</v>
      </c>
      <c r="J3948" s="4" t="str">
        <f t="shared" si="61"/>
        <v>pants477</v>
      </c>
      <c r="K3948" s="5"/>
      <c r="L3948" s="3"/>
    </row>
    <row r="3949" spans="3:12" x14ac:dyDescent="0.25">
      <c r="C3949" s="2" t="s">
        <v>7</v>
      </c>
      <c r="D3949" s="1">
        <v>3946</v>
      </c>
      <c r="E3949" s="1" t="s">
        <v>19</v>
      </c>
      <c r="F3949" s="1" t="s">
        <v>35</v>
      </c>
      <c r="G3949" s="1">
        <v>18</v>
      </c>
      <c r="H3949" s="3">
        <v>2457</v>
      </c>
      <c r="I3949" s="6">
        <f>COUNTIF($E$4:E3949,E3949)</f>
        <v>511</v>
      </c>
      <c r="J3949" s="4" t="str">
        <f t="shared" si="61"/>
        <v>woman's shoes511</v>
      </c>
      <c r="K3949" s="5"/>
      <c r="L3949" s="3"/>
    </row>
    <row r="3950" spans="3:12" x14ac:dyDescent="0.25">
      <c r="C3950" s="2" t="s">
        <v>7</v>
      </c>
      <c r="D3950" s="1">
        <v>3947</v>
      </c>
      <c r="E3950" s="1" t="s">
        <v>19</v>
      </c>
      <c r="F3950" s="1" t="s">
        <v>29</v>
      </c>
      <c r="G3950" s="1">
        <v>25</v>
      </c>
      <c r="H3950" s="3">
        <v>3862.5</v>
      </c>
      <c r="I3950" s="6">
        <f>COUNTIF($E$4:E3950,E3950)</f>
        <v>512</v>
      </c>
      <c r="J3950" s="4" t="str">
        <f t="shared" si="61"/>
        <v>woman's shoes512</v>
      </c>
      <c r="K3950" s="5"/>
      <c r="L3950" s="3"/>
    </row>
    <row r="3951" spans="3:12" x14ac:dyDescent="0.25">
      <c r="C3951" s="2" t="s">
        <v>7</v>
      </c>
      <c r="D3951" s="1">
        <v>3948</v>
      </c>
      <c r="E3951" s="1" t="s">
        <v>18</v>
      </c>
      <c r="F3951" s="1" t="s">
        <v>9</v>
      </c>
      <c r="G3951" s="1">
        <v>26</v>
      </c>
      <c r="H3951" s="3">
        <v>1537.9</v>
      </c>
      <c r="I3951" s="6">
        <f>COUNTIF($E$4:E3951,E3951)</f>
        <v>447</v>
      </c>
      <c r="J3951" s="4" t="str">
        <f t="shared" si="61"/>
        <v>man shoes447</v>
      </c>
      <c r="K3951" s="5"/>
      <c r="L3951" s="3"/>
    </row>
    <row r="3952" spans="3:12" x14ac:dyDescent="0.25">
      <c r="C3952" s="2" t="s">
        <v>7</v>
      </c>
      <c r="D3952" s="1">
        <v>3949</v>
      </c>
      <c r="E3952" s="1" t="s">
        <v>18</v>
      </c>
      <c r="F3952" s="1" t="s">
        <v>12</v>
      </c>
      <c r="G3952" s="1">
        <v>30</v>
      </c>
      <c r="H3952" s="3">
        <v>1794</v>
      </c>
      <c r="I3952" s="6">
        <f>COUNTIF($E$4:E3952,E3952)</f>
        <v>448</v>
      </c>
      <c r="J3952" s="4" t="str">
        <f t="shared" si="61"/>
        <v>man shoes448</v>
      </c>
      <c r="K3952" s="5"/>
      <c r="L3952" s="3"/>
    </row>
    <row r="3953" spans="3:12" x14ac:dyDescent="0.25">
      <c r="C3953" s="2" t="s">
        <v>7</v>
      </c>
      <c r="D3953" s="1">
        <v>3950</v>
      </c>
      <c r="E3953" s="1" t="s">
        <v>15</v>
      </c>
      <c r="F3953" s="1" t="s">
        <v>51</v>
      </c>
      <c r="G3953" s="1">
        <v>35</v>
      </c>
      <c r="H3953" s="3">
        <v>2520</v>
      </c>
      <c r="I3953" s="6">
        <f>COUNTIF($E$4:E3953,E3953)</f>
        <v>476</v>
      </c>
      <c r="J3953" s="4" t="str">
        <f t="shared" si="61"/>
        <v>dresses476</v>
      </c>
      <c r="K3953" s="5"/>
      <c r="L3953" s="3"/>
    </row>
    <row r="3954" spans="3:12" x14ac:dyDescent="0.25">
      <c r="C3954" s="2" t="s">
        <v>1</v>
      </c>
      <c r="D3954" s="1">
        <v>3951</v>
      </c>
      <c r="E3954" s="1" t="s">
        <v>18</v>
      </c>
      <c r="F3954" s="1" t="s">
        <v>28</v>
      </c>
      <c r="G3954" s="1">
        <v>26</v>
      </c>
      <c r="H3954" s="3">
        <v>1554.8</v>
      </c>
      <c r="I3954" s="6">
        <f>COUNTIF($E$4:E3954,E3954)</f>
        <v>449</v>
      </c>
      <c r="J3954" s="4" t="str">
        <f t="shared" si="61"/>
        <v>man shoes449</v>
      </c>
      <c r="K3954" s="5"/>
      <c r="L3954" s="3"/>
    </row>
    <row r="3955" spans="3:12" x14ac:dyDescent="0.25">
      <c r="C3955" s="2" t="s">
        <v>7</v>
      </c>
      <c r="D3955" s="1">
        <v>3952</v>
      </c>
      <c r="E3955" s="1" t="s">
        <v>17</v>
      </c>
      <c r="F3955" s="1" t="s">
        <v>21</v>
      </c>
      <c r="G3955" s="1">
        <v>24</v>
      </c>
      <c r="H3955" s="3">
        <v>1716</v>
      </c>
      <c r="I3955" s="6">
        <f>COUNTIF($E$4:E3955,E3955)</f>
        <v>509</v>
      </c>
      <c r="J3955" s="4" t="str">
        <f t="shared" si="61"/>
        <v>blouses509</v>
      </c>
      <c r="K3955" s="5"/>
      <c r="L3955" s="3"/>
    </row>
    <row r="3956" spans="3:12" x14ac:dyDescent="0.25">
      <c r="C3956" s="2" t="s">
        <v>7</v>
      </c>
      <c r="D3956" s="1">
        <v>3953</v>
      </c>
      <c r="E3956" s="1" t="s">
        <v>19</v>
      </c>
      <c r="F3956" s="1" t="s">
        <v>26</v>
      </c>
      <c r="G3956" s="1">
        <v>24</v>
      </c>
      <c r="H3956" s="3">
        <v>3384</v>
      </c>
      <c r="I3956" s="6">
        <f>COUNTIF($E$4:E3956,E3956)</f>
        <v>513</v>
      </c>
      <c r="J3956" s="4" t="str">
        <f t="shared" si="61"/>
        <v>woman's shoes513</v>
      </c>
      <c r="K3956" s="5"/>
      <c r="L3956" s="3"/>
    </row>
    <row r="3957" spans="3:12" x14ac:dyDescent="0.25">
      <c r="C3957" s="2" t="s">
        <v>7</v>
      </c>
      <c r="D3957" s="1">
        <v>3954</v>
      </c>
      <c r="E3957" s="1" t="s">
        <v>19</v>
      </c>
      <c r="F3957" s="1" t="s">
        <v>37</v>
      </c>
      <c r="G3957" s="1">
        <v>23</v>
      </c>
      <c r="H3957" s="3">
        <v>3519</v>
      </c>
      <c r="I3957" s="6">
        <f>COUNTIF($E$4:E3957,E3957)</f>
        <v>514</v>
      </c>
      <c r="J3957" s="4" t="str">
        <f t="shared" si="61"/>
        <v>woman's shoes514</v>
      </c>
      <c r="K3957" s="5"/>
      <c r="L3957" s="3"/>
    </row>
    <row r="3958" spans="3:12" x14ac:dyDescent="0.25">
      <c r="C3958" s="2" t="s">
        <v>7</v>
      </c>
      <c r="D3958" s="1">
        <v>3955</v>
      </c>
      <c r="E3958" s="1" t="s">
        <v>15</v>
      </c>
      <c r="F3958" s="1" t="s">
        <v>62</v>
      </c>
      <c r="G3958" s="1">
        <v>30</v>
      </c>
      <c r="H3958" s="3">
        <v>2568</v>
      </c>
      <c r="I3958" s="6">
        <f>COUNTIF($E$4:E3958,E3958)</f>
        <v>477</v>
      </c>
      <c r="J3958" s="4" t="str">
        <f t="shared" si="61"/>
        <v>dresses477</v>
      </c>
      <c r="K3958" s="5"/>
      <c r="L3958" s="3"/>
    </row>
    <row r="3959" spans="3:12" x14ac:dyDescent="0.25">
      <c r="C3959" s="2" t="s">
        <v>7</v>
      </c>
      <c r="D3959" s="1">
        <v>3956</v>
      </c>
      <c r="E3959" s="1" t="s">
        <v>17</v>
      </c>
      <c r="F3959" s="1" t="s">
        <v>34</v>
      </c>
      <c r="G3959" s="1">
        <v>26</v>
      </c>
      <c r="H3959" s="3">
        <v>1859</v>
      </c>
      <c r="I3959" s="6">
        <f>COUNTIF($E$4:E3959,E3959)</f>
        <v>510</v>
      </c>
      <c r="J3959" s="4" t="str">
        <f t="shared" si="61"/>
        <v>blouses510</v>
      </c>
      <c r="K3959" s="5"/>
      <c r="L3959" s="3"/>
    </row>
    <row r="3960" spans="3:12" x14ac:dyDescent="0.25">
      <c r="C3960" s="2" t="s">
        <v>7</v>
      </c>
      <c r="D3960" s="1">
        <v>3957</v>
      </c>
      <c r="E3960" s="1" t="s">
        <v>19</v>
      </c>
      <c r="F3960" s="1" t="s">
        <v>21</v>
      </c>
      <c r="G3960" s="1">
        <v>24</v>
      </c>
      <c r="H3960" s="3">
        <v>3420</v>
      </c>
      <c r="I3960" s="6">
        <f>COUNTIF($E$4:E3960,E3960)</f>
        <v>515</v>
      </c>
      <c r="J3960" s="4" t="str">
        <f t="shared" si="61"/>
        <v>woman's shoes515</v>
      </c>
      <c r="K3960" s="5"/>
      <c r="L3960" s="3"/>
    </row>
    <row r="3961" spans="3:12" x14ac:dyDescent="0.25">
      <c r="C3961" s="2" t="s">
        <v>7</v>
      </c>
      <c r="D3961" s="1">
        <v>3958</v>
      </c>
      <c r="E3961" s="1" t="s">
        <v>18</v>
      </c>
      <c r="F3961" s="1" t="s">
        <v>52</v>
      </c>
      <c r="G3961" s="1">
        <v>24</v>
      </c>
      <c r="H3961" s="3">
        <v>1560</v>
      </c>
      <c r="I3961" s="6">
        <f>COUNTIF($E$4:E3961,E3961)</f>
        <v>450</v>
      </c>
      <c r="J3961" s="4" t="str">
        <f t="shared" si="61"/>
        <v>man shoes450</v>
      </c>
      <c r="K3961" s="5"/>
      <c r="L3961" s="3"/>
    </row>
    <row r="3962" spans="3:12" x14ac:dyDescent="0.25">
      <c r="C3962" s="2" t="s">
        <v>7</v>
      </c>
      <c r="D3962" s="1">
        <v>3959</v>
      </c>
      <c r="E3962" s="1" t="s">
        <v>16</v>
      </c>
      <c r="F3962" s="1" t="s">
        <v>43</v>
      </c>
      <c r="G3962" s="1">
        <v>32</v>
      </c>
      <c r="H3962" s="3">
        <v>480</v>
      </c>
      <c r="I3962" s="6">
        <f>COUNTIF($E$4:E3962,E3962)</f>
        <v>514</v>
      </c>
      <c r="J3962" s="4" t="str">
        <f t="shared" si="61"/>
        <v>ties514</v>
      </c>
      <c r="K3962" s="5"/>
      <c r="L3962" s="3"/>
    </row>
    <row r="3963" spans="3:12" x14ac:dyDescent="0.25">
      <c r="C3963" s="2" t="s">
        <v>7</v>
      </c>
      <c r="D3963" s="1">
        <v>3960</v>
      </c>
      <c r="E3963" s="1" t="s">
        <v>8</v>
      </c>
      <c r="F3963" s="1" t="s">
        <v>29</v>
      </c>
      <c r="G3963" s="1">
        <v>31</v>
      </c>
      <c r="H3963" s="3">
        <v>7030.8</v>
      </c>
      <c r="I3963" s="6">
        <f>COUNTIF($E$4:E3963,E3963)</f>
        <v>502</v>
      </c>
      <c r="J3963" s="4" t="str">
        <f t="shared" si="61"/>
        <v>purses502</v>
      </c>
      <c r="K3963" s="5"/>
      <c r="L3963" s="3"/>
    </row>
    <row r="3964" spans="3:12" x14ac:dyDescent="0.25">
      <c r="C3964" s="2" t="s">
        <v>7</v>
      </c>
      <c r="D3964" s="1">
        <v>3961</v>
      </c>
      <c r="E3964" s="1" t="s">
        <v>13</v>
      </c>
      <c r="F3964" s="1" t="s">
        <v>43</v>
      </c>
      <c r="G3964" s="1">
        <v>22</v>
      </c>
      <c r="H3964" s="3">
        <v>1019.7</v>
      </c>
      <c r="I3964" s="6">
        <f>COUNTIF($E$4:E3964,E3964)</f>
        <v>516</v>
      </c>
      <c r="J3964" s="4" t="str">
        <f t="shared" si="61"/>
        <v>shirts516</v>
      </c>
      <c r="K3964" s="5"/>
      <c r="L3964" s="3"/>
    </row>
    <row r="3965" spans="3:12" x14ac:dyDescent="0.25">
      <c r="C3965" s="2" t="s">
        <v>7</v>
      </c>
      <c r="D3965" s="1">
        <v>3962</v>
      </c>
      <c r="E3965" s="1" t="s">
        <v>14</v>
      </c>
      <c r="F3965" s="1" t="s">
        <v>55</v>
      </c>
      <c r="G3965" s="1">
        <v>12</v>
      </c>
      <c r="H3965" s="3">
        <v>865.2</v>
      </c>
      <c r="I3965" s="6">
        <f>COUNTIF($E$4:E3965,E3965)</f>
        <v>478</v>
      </c>
      <c r="J3965" s="4" t="str">
        <f t="shared" si="61"/>
        <v>pants478</v>
      </c>
      <c r="K3965" s="5"/>
      <c r="L3965" s="3"/>
    </row>
    <row r="3966" spans="3:12" x14ac:dyDescent="0.25">
      <c r="C3966" s="2" t="s">
        <v>7</v>
      </c>
      <c r="D3966" s="1">
        <v>3963</v>
      </c>
      <c r="E3966" s="1" t="s">
        <v>15</v>
      </c>
      <c r="F3966" s="1" t="s">
        <v>60</v>
      </c>
      <c r="G3966" s="1">
        <v>23</v>
      </c>
      <c r="H3966" s="3">
        <v>1656</v>
      </c>
      <c r="I3966" s="6">
        <f>COUNTIF($E$4:E3966,E3966)</f>
        <v>478</v>
      </c>
      <c r="J3966" s="4" t="str">
        <f t="shared" si="61"/>
        <v>dresses478</v>
      </c>
      <c r="K3966" s="5"/>
      <c r="L3966" s="3"/>
    </row>
    <row r="3967" spans="3:12" x14ac:dyDescent="0.25">
      <c r="C3967" s="2" t="s">
        <v>1</v>
      </c>
      <c r="D3967" s="1">
        <v>3964</v>
      </c>
      <c r="E3967" s="1" t="s">
        <v>13</v>
      </c>
      <c r="F3967" s="1" t="s">
        <v>21</v>
      </c>
      <c r="G3967" s="1">
        <v>30</v>
      </c>
      <c r="H3967" s="3">
        <v>1323</v>
      </c>
      <c r="I3967" s="6">
        <f>COUNTIF($E$4:E3967,E3967)</f>
        <v>517</v>
      </c>
      <c r="J3967" s="4" t="str">
        <f t="shared" si="61"/>
        <v>shirts517</v>
      </c>
      <c r="K3967" s="5"/>
      <c r="L3967" s="3"/>
    </row>
    <row r="3968" spans="3:12" x14ac:dyDescent="0.25">
      <c r="C3968" s="2" t="s">
        <v>1</v>
      </c>
      <c r="D3968" s="1">
        <v>3965</v>
      </c>
      <c r="E3968" s="1" t="s">
        <v>8</v>
      </c>
      <c r="F3968" s="1" t="s">
        <v>11</v>
      </c>
      <c r="G3968" s="1">
        <v>13</v>
      </c>
      <c r="H3968" s="3">
        <v>2839.2</v>
      </c>
      <c r="I3968" s="6">
        <f>COUNTIF($E$4:E3968,E3968)</f>
        <v>503</v>
      </c>
      <c r="J3968" s="4" t="str">
        <f t="shared" si="61"/>
        <v>purses503</v>
      </c>
      <c r="K3968" s="5"/>
      <c r="L3968" s="3"/>
    </row>
    <row r="3969" spans="3:12" x14ac:dyDescent="0.25">
      <c r="C3969" s="2" t="s">
        <v>7</v>
      </c>
      <c r="D3969" s="1">
        <v>3966</v>
      </c>
      <c r="E3969" s="1" t="s">
        <v>13</v>
      </c>
      <c r="F3969" s="1" t="s">
        <v>51</v>
      </c>
      <c r="G3969" s="1">
        <v>31</v>
      </c>
      <c r="H3969" s="3">
        <v>1283.4000000000001</v>
      </c>
      <c r="I3969" s="6">
        <f>COUNTIF($E$4:E3969,E3969)</f>
        <v>518</v>
      </c>
      <c r="J3969" s="4" t="str">
        <f t="shared" si="61"/>
        <v>shirts518</v>
      </c>
      <c r="K3969" s="5"/>
      <c r="L3969" s="3"/>
    </row>
    <row r="3970" spans="3:12" x14ac:dyDescent="0.25">
      <c r="C3970" s="2" t="s">
        <v>7</v>
      </c>
      <c r="D3970" s="1">
        <v>3967</v>
      </c>
      <c r="E3970" s="1" t="s">
        <v>17</v>
      </c>
      <c r="F3970" s="1" t="s">
        <v>61</v>
      </c>
      <c r="G3970" s="1">
        <v>27</v>
      </c>
      <c r="H3970" s="3">
        <v>1912.95</v>
      </c>
      <c r="I3970" s="6">
        <f>COUNTIF($E$4:E3970,E3970)</f>
        <v>511</v>
      </c>
      <c r="J3970" s="4" t="str">
        <f t="shared" si="61"/>
        <v>blouses511</v>
      </c>
      <c r="K3970" s="5"/>
      <c r="L3970" s="3"/>
    </row>
    <row r="3971" spans="3:12" x14ac:dyDescent="0.25">
      <c r="C3971" s="2" t="s">
        <v>7</v>
      </c>
      <c r="D3971" s="1">
        <v>3968</v>
      </c>
      <c r="E3971" s="1" t="s">
        <v>19</v>
      </c>
      <c r="F3971" s="1" t="s">
        <v>48</v>
      </c>
      <c r="G3971" s="1">
        <v>31</v>
      </c>
      <c r="H3971" s="3">
        <v>4929</v>
      </c>
      <c r="I3971" s="6">
        <f>COUNTIF($E$4:E3971,E3971)</f>
        <v>516</v>
      </c>
      <c r="J3971" s="4" t="str">
        <f t="shared" si="61"/>
        <v>woman's shoes516</v>
      </c>
      <c r="K3971" s="5"/>
      <c r="L3971" s="3"/>
    </row>
    <row r="3972" spans="3:12" x14ac:dyDescent="0.25">
      <c r="C3972" s="2" t="s">
        <v>7</v>
      </c>
      <c r="D3972" s="1">
        <v>3969</v>
      </c>
      <c r="E3972" s="1" t="s">
        <v>15</v>
      </c>
      <c r="F3972" s="1" t="s">
        <v>22</v>
      </c>
      <c r="G3972" s="1">
        <v>26</v>
      </c>
      <c r="H3972" s="3">
        <v>1872</v>
      </c>
      <c r="I3972" s="6">
        <f>COUNTIF($E$4:E3972,E3972)</f>
        <v>479</v>
      </c>
      <c r="J3972" s="4" t="str">
        <f t="shared" si="61"/>
        <v>dresses479</v>
      </c>
      <c r="K3972" s="5"/>
      <c r="L3972" s="3"/>
    </row>
    <row r="3973" spans="3:12" x14ac:dyDescent="0.25">
      <c r="C3973" s="2" t="s">
        <v>7</v>
      </c>
      <c r="D3973" s="1">
        <v>3970</v>
      </c>
      <c r="E3973" s="1" t="s">
        <v>17</v>
      </c>
      <c r="F3973" s="1" t="s">
        <v>42</v>
      </c>
      <c r="G3973" s="1">
        <v>15</v>
      </c>
      <c r="H3973" s="3">
        <v>955.5</v>
      </c>
      <c r="I3973" s="6">
        <f>COUNTIF($E$4:E3973,E3973)</f>
        <v>512</v>
      </c>
      <c r="J3973" s="4" t="str">
        <f t="shared" ref="J3973:J4036" si="62">E3973&amp;I3973</f>
        <v>blouses512</v>
      </c>
      <c r="K3973" s="5"/>
      <c r="L3973" s="3"/>
    </row>
    <row r="3974" spans="3:12" x14ac:dyDescent="0.25">
      <c r="C3974" s="2" t="s">
        <v>7</v>
      </c>
      <c r="D3974" s="1">
        <v>3971</v>
      </c>
      <c r="E3974" s="1" t="s">
        <v>13</v>
      </c>
      <c r="F3974" s="1" t="s">
        <v>54</v>
      </c>
      <c r="G3974" s="1">
        <v>18</v>
      </c>
      <c r="H3974" s="3">
        <v>777.6</v>
      </c>
      <c r="I3974" s="6">
        <f>COUNTIF($E$4:E3974,E3974)</f>
        <v>519</v>
      </c>
      <c r="J3974" s="4" t="str">
        <f t="shared" si="62"/>
        <v>shirts519</v>
      </c>
      <c r="K3974" s="5"/>
      <c r="L3974" s="3"/>
    </row>
    <row r="3975" spans="3:12" x14ac:dyDescent="0.25">
      <c r="C3975" s="2" t="s">
        <v>7</v>
      </c>
      <c r="D3975" s="1">
        <v>3972</v>
      </c>
      <c r="E3975" s="1" t="s">
        <v>13</v>
      </c>
      <c r="F3975" s="1" t="s">
        <v>55</v>
      </c>
      <c r="G3975" s="1">
        <v>18</v>
      </c>
      <c r="H3975" s="3">
        <v>858.6</v>
      </c>
      <c r="I3975" s="6">
        <f>COUNTIF($E$4:E3975,E3975)</f>
        <v>520</v>
      </c>
      <c r="J3975" s="4" t="str">
        <f t="shared" si="62"/>
        <v>shirts520</v>
      </c>
      <c r="K3975" s="5"/>
      <c r="L3975" s="3"/>
    </row>
    <row r="3976" spans="3:12" x14ac:dyDescent="0.25">
      <c r="C3976" s="2" t="s">
        <v>7</v>
      </c>
      <c r="D3976" s="1">
        <v>3973</v>
      </c>
      <c r="E3976" s="1" t="s">
        <v>14</v>
      </c>
      <c r="F3976" s="1" t="s">
        <v>58</v>
      </c>
      <c r="G3976" s="1">
        <v>31</v>
      </c>
      <c r="H3976" s="3">
        <v>2321.9</v>
      </c>
      <c r="I3976" s="6">
        <f>COUNTIF($E$4:E3976,E3976)</f>
        <v>479</v>
      </c>
      <c r="J3976" s="4" t="str">
        <f t="shared" si="62"/>
        <v>pants479</v>
      </c>
      <c r="K3976" s="5"/>
      <c r="L3976" s="3"/>
    </row>
    <row r="3977" spans="3:12" x14ac:dyDescent="0.25">
      <c r="C3977" s="2" t="s">
        <v>7</v>
      </c>
      <c r="D3977" s="1">
        <v>3974</v>
      </c>
      <c r="E3977" s="1" t="s">
        <v>18</v>
      </c>
      <c r="F3977" s="1" t="s">
        <v>31</v>
      </c>
      <c r="G3977" s="1">
        <v>12</v>
      </c>
      <c r="H3977" s="3">
        <v>803.4</v>
      </c>
      <c r="I3977" s="6">
        <f>COUNTIF($E$4:E3977,E3977)</f>
        <v>451</v>
      </c>
      <c r="J3977" s="4" t="str">
        <f t="shared" si="62"/>
        <v>man shoes451</v>
      </c>
      <c r="K3977" s="5"/>
      <c r="L3977" s="3"/>
    </row>
    <row r="3978" spans="3:12" x14ac:dyDescent="0.25">
      <c r="C3978" s="2" t="s">
        <v>7</v>
      </c>
      <c r="D3978" s="1">
        <v>3975</v>
      </c>
      <c r="E3978" s="1" t="s">
        <v>14</v>
      </c>
      <c r="F3978" s="1" t="s">
        <v>49</v>
      </c>
      <c r="G3978" s="1">
        <v>23</v>
      </c>
      <c r="H3978" s="3">
        <v>1706.6</v>
      </c>
      <c r="I3978" s="6">
        <f>COUNTIF($E$4:E3978,E3978)</f>
        <v>480</v>
      </c>
      <c r="J3978" s="4" t="str">
        <f t="shared" si="62"/>
        <v>pants480</v>
      </c>
      <c r="K3978" s="5"/>
      <c r="L3978" s="3"/>
    </row>
    <row r="3979" spans="3:12" x14ac:dyDescent="0.25">
      <c r="C3979" s="2" t="s">
        <v>7</v>
      </c>
      <c r="D3979" s="1">
        <v>3976</v>
      </c>
      <c r="E3979" s="1" t="s">
        <v>17</v>
      </c>
      <c r="F3979" s="1" t="s">
        <v>37</v>
      </c>
      <c r="G3979" s="1">
        <v>10</v>
      </c>
      <c r="H3979" s="3">
        <v>630.5</v>
      </c>
      <c r="I3979" s="6">
        <f>COUNTIF($E$4:E3979,E3979)</f>
        <v>513</v>
      </c>
      <c r="J3979" s="4" t="str">
        <f t="shared" si="62"/>
        <v>blouses513</v>
      </c>
      <c r="K3979" s="5"/>
      <c r="L3979" s="3"/>
    </row>
    <row r="3980" spans="3:12" x14ac:dyDescent="0.25">
      <c r="C3980" s="2" t="s">
        <v>7</v>
      </c>
      <c r="D3980" s="1">
        <v>3977</v>
      </c>
      <c r="E3980" s="1" t="s">
        <v>15</v>
      </c>
      <c r="F3980" s="1" t="s">
        <v>46</v>
      </c>
      <c r="G3980" s="1">
        <v>29</v>
      </c>
      <c r="H3980" s="3">
        <v>2528.8000000000002</v>
      </c>
      <c r="I3980" s="6">
        <f>COUNTIF($E$4:E3980,E3980)</f>
        <v>480</v>
      </c>
      <c r="J3980" s="4" t="str">
        <f t="shared" si="62"/>
        <v>dresses480</v>
      </c>
      <c r="K3980" s="5"/>
      <c r="L3980" s="3"/>
    </row>
    <row r="3981" spans="3:12" x14ac:dyDescent="0.25">
      <c r="C3981" s="2" t="s">
        <v>7</v>
      </c>
      <c r="D3981" s="1">
        <v>3978</v>
      </c>
      <c r="E3981" s="1" t="s">
        <v>13</v>
      </c>
      <c r="F3981" s="1" t="s">
        <v>57</v>
      </c>
      <c r="G3981" s="1">
        <v>33</v>
      </c>
      <c r="H3981" s="3">
        <v>1529.55</v>
      </c>
      <c r="I3981" s="6">
        <f>COUNTIF($E$4:E3981,E3981)</f>
        <v>521</v>
      </c>
      <c r="J3981" s="4" t="str">
        <f t="shared" si="62"/>
        <v>shirts521</v>
      </c>
      <c r="K3981" s="5"/>
      <c r="L3981" s="3"/>
    </row>
    <row r="3982" spans="3:12" x14ac:dyDescent="0.25">
      <c r="C3982" s="2" t="s">
        <v>7</v>
      </c>
      <c r="D3982" s="1">
        <v>3979</v>
      </c>
      <c r="E3982" s="1" t="s">
        <v>13</v>
      </c>
      <c r="F3982" s="1" t="s">
        <v>34</v>
      </c>
      <c r="G3982" s="1">
        <v>25</v>
      </c>
      <c r="H3982" s="3">
        <v>1226.25</v>
      </c>
      <c r="I3982" s="6">
        <f>COUNTIF($E$4:E3982,E3982)</f>
        <v>522</v>
      </c>
      <c r="J3982" s="4" t="str">
        <f t="shared" si="62"/>
        <v>shirts522</v>
      </c>
      <c r="K3982" s="5"/>
      <c r="L3982" s="3"/>
    </row>
    <row r="3983" spans="3:12" x14ac:dyDescent="0.25">
      <c r="C3983" s="2" t="s">
        <v>7</v>
      </c>
      <c r="D3983" s="1">
        <v>3980</v>
      </c>
      <c r="E3983" s="1" t="s">
        <v>16</v>
      </c>
      <c r="F3983" s="1" t="s">
        <v>44</v>
      </c>
      <c r="G3983" s="1">
        <v>16</v>
      </c>
      <c r="H3983" s="3">
        <v>228</v>
      </c>
      <c r="I3983" s="6">
        <f>COUNTIF($E$4:E3983,E3983)</f>
        <v>515</v>
      </c>
      <c r="J3983" s="4" t="str">
        <f t="shared" si="62"/>
        <v>ties515</v>
      </c>
      <c r="K3983" s="5"/>
      <c r="L3983" s="3"/>
    </row>
    <row r="3984" spans="3:12" x14ac:dyDescent="0.25">
      <c r="C3984" s="2" t="s">
        <v>7</v>
      </c>
      <c r="D3984" s="1">
        <v>3981</v>
      </c>
      <c r="E3984" s="1" t="s">
        <v>13</v>
      </c>
      <c r="F3984" s="1" t="s">
        <v>36</v>
      </c>
      <c r="G3984" s="1">
        <v>32</v>
      </c>
      <c r="H3984" s="3">
        <v>1555.2</v>
      </c>
      <c r="I3984" s="6">
        <f>COUNTIF($E$4:E3984,E3984)</f>
        <v>523</v>
      </c>
      <c r="J3984" s="4" t="str">
        <f t="shared" si="62"/>
        <v>shirts523</v>
      </c>
      <c r="K3984" s="5"/>
      <c r="L3984" s="3"/>
    </row>
    <row r="3985" spans="3:12" x14ac:dyDescent="0.25">
      <c r="C3985" s="2" t="s">
        <v>7</v>
      </c>
      <c r="D3985" s="1">
        <v>3982</v>
      </c>
      <c r="E3985" s="1" t="s">
        <v>16</v>
      </c>
      <c r="F3985" s="1" t="s">
        <v>46</v>
      </c>
      <c r="G3985" s="1">
        <v>10</v>
      </c>
      <c r="H3985" s="3">
        <v>147</v>
      </c>
      <c r="I3985" s="6">
        <f>COUNTIF($E$4:E3985,E3985)</f>
        <v>516</v>
      </c>
      <c r="J3985" s="4" t="str">
        <f t="shared" si="62"/>
        <v>ties516</v>
      </c>
      <c r="K3985" s="5"/>
      <c r="L3985" s="3"/>
    </row>
    <row r="3986" spans="3:12" x14ac:dyDescent="0.25">
      <c r="C3986" s="2" t="s">
        <v>7</v>
      </c>
      <c r="D3986" s="1">
        <v>3983</v>
      </c>
      <c r="E3986" s="1" t="s">
        <v>18</v>
      </c>
      <c r="F3986" s="1" t="s">
        <v>29</v>
      </c>
      <c r="G3986" s="1">
        <v>23</v>
      </c>
      <c r="H3986" s="3">
        <v>1465.1</v>
      </c>
      <c r="I3986" s="6">
        <f>COUNTIF($E$4:E3986,E3986)</f>
        <v>452</v>
      </c>
      <c r="J3986" s="4" t="str">
        <f t="shared" si="62"/>
        <v>man shoes452</v>
      </c>
      <c r="K3986" s="5"/>
      <c r="L3986" s="3"/>
    </row>
    <row r="3987" spans="3:12" x14ac:dyDescent="0.25">
      <c r="C3987" s="2" t="s">
        <v>7</v>
      </c>
      <c r="D3987" s="1">
        <v>3984</v>
      </c>
      <c r="E3987" s="1" t="s">
        <v>18</v>
      </c>
      <c r="F3987" s="1" t="s">
        <v>42</v>
      </c>
      <c r="G3987" s="1">
        <v>34</v>
      </c>
      <c r="H3987" s="3">
        <v>2254.1999999999998</v>
      </c>
      <c r="I3987" s="6">
        <f>COUNTIF($E$4:E3987,E3987)</f>
        <v>453</v>
      </c>
      <c r="J3987" s="4" t="str">
        <f t="shared" si="62"/>
        <v>man shoes453</v>
      </c>
      <c r="K3987" s="5"/>
      <c r="L3987" s="3"/>
    </row>
    <row r="3988" spans="3:12" x14ac:dyDescent="0.25">
      <c r="C3988" s="2" t="s">
        <v>7</v>
      </c>
      <c r="D3988" s="1">
        <v>3985</v>
      </c>
      <c r="E3988" s="1" t="s">
        <v>8</v>
      </c>
      <c r="F3988" s="1" t="s">
        <v>22</v>
      </c>
      <c r="G3988" s="1">
        <v>34</v>
      </c>
      <c r="H3988" s="3">
        <v>7854</v>
      </c>
      <c r="I3988" s="6">
        <f>COUNTIF($E$4:E3988,E3988)</f>
        <v>504</v>
      </c>
      <c r="J3988" s="4" t="str">
        <f t="shared" si="62"/>
        <v>purses504</v>
      </c>
      <c r="K3988" s="5"/>
      <c r="L3988" s="3"/>
    </row>
    <row r="3989" spans="3:12" x14ac:dyDescent="0.25">
      <c r="C3989" s="2" t="s">
        <v>7</v>
      </c>
      <c r="D3989" s="1">
        <v>3986</v>
      </c>
      <c r="E3989" s="1" t="s">
        <v>14</v>
      </c>
      <c r="F3989" s="1" t="s">
        <v>12</v>
      </c>
      <c r="G3989" s="1">
        <v>14</v>
      </c>
      <c r="H3989" s="3">
        <v>1078</v>
      </c>
      <c r="I3989" s="6">
        <f>COUNTIF($E$4:E3989,E3989)</f>
        <v>481</v>
      </c>
      <c r="J3989" s="4" t="str">
        <f t="shared" si="62"/>
        <v>pants481</v>
      </c>
      <c r="K3989" s="5"/>
      <c r="L3989" s="3"/>
    </row>
    <row r="3990" spans="3:12" x14ac:dyDescent="0.25">
      <c r="C3990" s="2" t="s">
        <v>7</v>
      </c>
      <c r="D3990" s="1">
        <v>3987</v>
      </c>
      <c r="E3990" s="1" t="s">
        <v>17</v>
      </c>
      <c r="F3990" s="1" t="s">
        <v>42</v>
      </c>
      <c r="G3990" s="1">
        <v>29</v>
      </c>
      <c r="H3990" s="3">
        <v>1979.25</v>
      </c>
      <c r="I3990" s="6">
        <f>COUNTIF($E$4:E3990,E3990)</f>
        <v>514</v>
      </c>
      <c r="J3990" s="4" t="str">
        <f t="shared" si="62"/>
        <v>blouses514</v>
      </c>
      <c r="K3990" s="5"/>
      <c r="L3990" s="3"/>
    </row>
    <row r="3991" spans="3:12" x14ac:dyDescent="0.25">
      <c r="C3991" s="2" t="s">
        <v>7</v>
      </c>
      <c r="D3991" s="1">
        <v>3988</v>
      </c>
      <c r="E3991" s="1" t="s">
        <v>18</v>
      </c>
      <c r="F3991" s="1" t="s">
        <v>46</v>
      </c>
      <c r="G3991" s="1">
        <v>27</v>
      </c>
      <c r="H3991" s="3">
        <v>1772.55</v>
      </c>
      <c r="I3991" s="6">
        <f>COUNTIF($E$4:E3991,E3991)</f>
        <v>454</v>
      </c>
      <c r="J3991" s="4" t="str">
        <f t="shared" si="62"/>
        <v>man shoes454</v>
      </c>
      <c r="K3991" s="5"/>
      <c r="L3991" s="3"/>
    </row>
    <row r="3992" spans="3:12" x14ac:dyDescent="0.25">
      <c r="C3992" s="2" t="s">
        <v>7</v>
      </c>
      <c r="D3992" s="1">
        <v>3989</v>
      </c>
      <c r="E3992" s="1" t="s">
        <v>17</v>
      </c>
      <c r="F3992" s="1" t="s">
        <v>26</v>
      </c>
      <c r="G3992" s="1">
        <v>20</v>
      </c>
      <c r="H3992" s="3">
        <v>1352</v>
      </c>
      <c r="I3992" s="6">
        <f>COUNTIF($E$4:E3992,E3992)</f>
        <v>515</v>
      </c>
      <c r="J3992" s="4" t="str">
        <f t="shared" si="62"/>
        <v>blouses515</v>
      </c>
      <c r="K3992" s="5"/>
      <c r="L3992" s="3"/>
    </row>
    <row r="3993" spans="3:12" x14ac:dyDescent="0.25">
      <c r="C3993" s="2" t="s">
        <v>7</v>
      </c>
      <c r="D3993" s="1">
        <v>3990</v>
      </c>
      <c r="E3993" s="1" t="s">
        <v>18</v>
      </c>
      <c r="F3993" s="1" t="s">
        <v>41</v>
      </c>
      <c r="G3993" s="1">
        <v>26</v>
      </c>
      <c r="H3993" s="3">
        <v>1554.8</v>
      </c>
      <c r="I3993" s="6">
        <f>COUNTIF($E$4:E3993,E3993)</f>
        <v>455</v>
      </c>
      <c r="J3993" s="4" t="str">
        <f t="shared" si="62"/>
        <v>man shoes455</v>
      </c>
      <c r="K3993" s="5"/>
      <c r="L3993" s="3"/>
    </row>
    <row r="3994" spans="3:12" x14ac:dyDescent="0.25">
      <c r="C3994" s="2" t="s">
        <v>7</v>
      </c>
      <c r="D3994" s="1">
        <v>3991</v>
      </c>
      <c r="E3994" s="1" t="s">
        <v>14</v>
      </c>
      <c r="F3994" s="1" t="s">
        <v>46</v>
      </c>
      <c r="G3994" s="1">
        <v>21</v>
      </c>
      <c r="H3994" s="3">
        <v>1440.6</v>
      </c>
      <c r="I3994" s="6">
        <f>COUNTIF($E$4:E3994,E3994)</f>
        <v>482</v>
      </c>
      <c r="J3994" s="4" t="str">
        <f t="shared" si="62"/>
        <v>pants482</v>
      </c>
      <c r="K3994" s="5"/>
      <c r="L3994" s="3"/>
    </row>
    <row r="3995" spans="3:12" x14ac:dyDescent="0.25">
      <c r="C3995" s="2" t="s">
        <v>7</v>
      </c>
      <c r="D3995" s="1">
        <v>3992</v>
      </c>
      <c r="E3995" s="1" t="s">
        <v>17</v>
      </c>
      <c r="F3995" s="1" t="s">
        <v>40</v>
      </c>
      <c r="G3995" s="1">
        <v>29</v>
      </c>
      <c r="H3995" s="3">
        <v>1696.5</v>
      </c>
      <c r="I3995" s="6">
        <f>COUNTIF($E$4:E3995,E3995)</f>
        <v>516</v>
      </c>
      <c r="J3995" s="4" t="str">
        <f t="shared" si="62"/>
        <v>blouses516</v>
      </c>
      <c r="K3995" s="5"/>
      <c r="L3995" s="3"/>
    </row>
    <row r="3996" spans="3:12" x14ac:dyDescent="0.25">
      <c r="C3996" s="2" t="s">
        <v>7</v>
      </c>
      <c r="D3996" s="1">
        <v>3993</v>
      </c>
      <c r="E3996" s="1" t="s">
        <v>8</v>
      </c>
      <c r="F3996" s="1" t="s">
        <v>43</v>
      </c>
      <c r="G3996" s="1">
        <v>11</v>
      </c>
      <c r="H3996" s="3">
        <v>2402.4</v>
      </c>
      <c r="I3996" s="6">
        <f>COUNTIF($E$4:E3996,E3996)</f>
        <v>505</v>
      </c>
      <c r="J3996" s="4" t="str">
        <f t="shared" si="62"/>
        <v>purses505</v>
      </c>
      <c r="K3996" s="5"/>
      <c r="L3996" s="3"/>
    </row>
    <row r="3997" spans="3:12" x14ac:dyDescent="0.25">
      <c r="C3997" s="2" t="s">
        <v>7</v>
      </c>
      <c r="D3997" s="1">
        <v>3994</v>
      </c>
      <c r="E3997" s="1" t="s">
        <v>14</v>
      </c>
      <c r="F3997" s="1" t="s">
        <v>58</v>
      </c>
      <c r="G3997" s="1">
        <v>35</v>
      </c>
      <c r="H3997" s="3">
        <v>2352</v>
      </c>
      <c r="I3997" s="6">
        <f>COUNTIF($E$4:E3997,E3997)</f>
        <v>483</v>
      </c>
      <c r="J3997" s="4" t="str">
        <f t="shared" si="62"/>
        <v>pants483</v>
      </c>
      <c r="K3997" s="5"/>
      <c r="L3997" s="3"/>
    </row>
    <row r="3998" spans="3:12" x14ac:dyDescent="0.25">
      <c r="C3998" s="2" t="s">
        <v>7</v>
      </c>
      <c r="D3998" s="1">
        <v>3995</v>
      </c>
      <c r="E3998" s="1" t="s">
        <v>16</v>
      </c>
      <c r="F3998" s="1" t="s">
        <v>11</v>
      </c>
      <c r="G3998" s="1">
        <v>28</v>
      </c>
      <c r="H3998" s="3">
        <v>445.2</v>
      </c>
      <c r="I3998" s="6">
        <f>COUNTIF($E$4:E3998,E3998)</f>
        <v>517</v>
      </c>
      <c r="J3998" s="4" t="str">
        <f t="shared" si="62"/>
        <v>ties517</v>
      </c>
      <c r="K3998" s="5"/>
      <c r="L3998" s="3"/>
    </row>
    <row r="3999" spans="3:12" x14ac:dyDescent="0.25">
      <c r="C3999" s="2" t="s">
        <v>7</v>
      </c>
      <c r="D3999" s="1">
        <v>3996</v>
      </c>
      <c r="E3999" s="1" t="s">
        <v>18</v>
      </c>
      <c r="F3999" s="1" t="s">
        <v>49</v>
      </c>
      <c r="G3999" s="1">
        <v>34</v>
      </c>
      <c r="H3999" s="3">
        <v>2165.8000000000002</v>
      </c>
      <c r="I3999" s="6">
        <f>COUNTIF($E$4:E3999,E3999)</f>
        <v>456</v>
      </c>
      <c r="J3999" s="4" t="str">
        <f t="shared" si="62"/>
        <v>man shoes456</v>
      </c>
      <c r="K3999" s="5"/>
      <c r="L3999" s="3"/>
    </row>
    <row r="4000" spans="3:12" x14ac:dyDescent="0.25">
      <c r="C4000" s="2" t="s">
        <v>7</v>
      </c>
      <c r="D4000" s="1">
        <v>3997</v>
      </c>
      <c r="E4000" s="1" t="s">
        <v>14</v>
      </c>
      <c r="F4000" s="1" t="s">
        <v>44</v>
      </c>
      <c r="G4000" s="1">
        <v>21</v>
      </c>
      <c r="H4000" s="3">
        <v>1352.4</v>
      </c>
      <c r="I4000" s="6">
        <f>COUNTIF($E$4:E4000,E4000)</f>
        <v>484</v>
      </c>
      <c r="J4000" s="4" t="str">
        <f t="shared" si="62"/>
        <v>pants484</v>
      </c>
      <c r="K4000" s="5"/>
      <c r="L4000" s="3"/>
    </row>
    <row r="4001" spans="3:12" x14ac:dyDescent="0.25">
      <c r="C4001" s="2" t="s">
        <v>7</v>
      </c>
      <c r="D4001" s="1">
        <v>3998</v>
      </c>
      <c r="E4001" s="1" t="s">
        <v>19</v>
      </c>
      <c r="F4001" s="1" t="s">
        <v>63</v>
      </c>
      <c r="G4001" s="1">
        <v>27</v>
      </c>
      <c r="H4001" s="3">
        <v>3928.5</v>
      </c>
      <c r="I4001" s="6">
        <f>COUNTIF($E$4:E4001,E4001)</f>
        <v>517</v>
      </c>
      <c r="J4001" s="4" t="str">
        <f t="shared" si="62"/>
        <v>woman's shoes517</v>
      </c>
      <c r="K4001" s="5"/>
      <c r="L4001" s="3"/>
    </row>
    <row r="4002" spans="3:12" x14ac:dyDescent="0.25">
      <c r="C4002" s="2" t="s">
        <v>7</v>
      </c>
      <c r="D4002" s="1">
        <v>3999</v>
      </c>
      <c r="E4002" s="1" t="s">
        <v>14</v>
      </c>
      <c r="F4002" s="1" t="s">
        <v>41</v>
      </c>
      <c r="G4002" s="1">
        <v>17</v>
      </c>
      <c r="H4002" s="3">
        <v>1142.4000000000001</v>
      </c>
      <c r="I4002" s="6">
        <f>COUNTIF($E$4:E4002,E4002)</f>
        <v>485</v>
      </c>
      <c r="J4002" s="4" t="str">
        <f t="shared" si="62"/>
        <v>pants485</v>
      </c>
      <c r="K4002" s="5"/>
      <c r="L4002" s="3"/>
    </row>
    <row r="4003" spans="3:12" x14ac:dyDescent="0.25">
      <c r="C4003" s="2" t="s">
        <v>7</v>
      </c>
      <c r="D4003" s="1">
        <v>4000</v>
      </c>
      <c r="E4003" s="1" t="s">
        <v>15</v>
      </c>
      <c r="F4003" s="1" t="s">
        <v>25</v>
      </c>
      <c r="G4003" s="1">
        <v>28</v>
      </c>
      <c r="H4003" s="3">
        <v>2419.1999999999998</v>
      </c>
      <c r="I4003" s="6">
        <f>COUNTIF($E$4:E4003,E4003)</f>
        <v>481</v>
      </c>
      <c r="J4003" s="4" t="str">
        <f t="shared" si="62"/>
        <v>dresses481</v>
      </c>
      <c r="K4003" s="5"/>
      <c r="L4003" s="3"/>
    </row>
    <row r="4004" spans="3:12" x14ac:dyDescent="0.25">
      <c r="C4004" s="2" t="s">
        <v>7</v>
      </c>
      <c r="D4004" s="1">
        <v>4001</v>
      </c>
      <c r="E4004" s="1" t="s">
        <v>8</v>
      </c>
      <c r="F4004" s="1" t="s">
        <v>50</v>
      </c>
      <c r="G4004" s="1">
        <v>35</v>
      </c>
      <c r="H4004" s="3">
        <v>6762</v>
      </c>
      <c r="I4004" s="6">
        <f>COUNTIF($E$4:E4004,E4004)</f>
        <v>506</v>
      </c>
      <c r="J4004" s="4" t="str">
        <f t="shared" si="62"/>
        <v>purses506</v>
      </c>
      <c r="K4004" s="5"/>
      <c r="L4004" s="3"/>
    </row>
    <row r="4005" spans="3:12" x14ac:dyDescent="0.25">
      <c r="C4005" s="2" t="s">
        <v>7</v>
      </c>
      <c r="D4005" s="1">
        <v>4002</v>
      </c>
      <c r="E4005" s="1" t="s">
        <v>15</v>
      </c>
      <c r="F4005" s="1" t="s">
        <v>11</v>
      </c>
      <c r="G4005" s="1">
        <v>23</v>
      </c>
      <c r="H4005" s="3">
        <v>1656</v>
      </c>
      <c r="I4005" s="6">
        <f>COUNTIF($E$4:E4005,E4005)</f>
        <v>482</v>
      </c>
      <c r="J4005" s="4" t="str">
        <f t="shared" si="62"/>
        <v>dresses482</v>
      </c>
      <c r="K4005" s="5"/>
      <c r="L4005" s="3"/>
    </row>
    <row r="4006" spans="3:12" x14ac:dyDescent="0.25">
      <c r="C4006" s="2" t="s">
        <v>7</v>
      </c>
      <c r="D4006" s="1">
        <v>4003</v>
      </c>
      <c r="E4006" s="1" t="s">
        <v>14</v>
      </c>
      <c r="F4006" s="1" t="s">
        <v>11</v>
      </c>
      <c r="G4006" s="1">
        <v>28</v>
      </c>
      <c r="H4006" s="3">
        <v>1999.2</v>
      </c>
      <c r="I4006" s="6">
        <f>COUNTIF($E$4:E4006,E4006)</f>
        <v>486</v>
      </c>
      <c r="J4006" s="4" t="str">
        <f t="shared" si="62"/>
        <v>pants486</v>
      </c>
      <c r="K4006" s="5"/>
      <c r="L4006" s="3"/>
    </row>
    <row r="4007" spans="3:12" x14ac:dyDescent="0.25">
      <c r="C4007" s="2" t="s">
        <v>7</v>
      </c>
      <c r="D4007" s="1">
        <v>4004</v>
      </c>
      <c r="E4007" s="1" t="s">
        <v>19</v>
      </c>
      <c r="F4007" s="1" t="s">
        <v>47</v>
      </c>
      <c r="G4007" s="1">
        <v>20</v>
      </c>
      <c r="H4007" s="3">
        <v>2970</v>
      </c>
      <c r="I4007" s="6">
        <f>COUNTIF($E$4:E4007,E4007)</f>
        <v>518</v>
      </c>
      <c r="J4007" s="4" t="str">
        <f t="shared" si="62"/>
        <v>woman's shoes518</v>
      </c>
      <c r="K4007" s="5"/>
      <c r="L4007" s="3"/>
    </row>
    <row r="4008" spans="3:12" x14ac:dyDescent="0.25">
      <c r="C4008" s="2" t="s">
        <v>7</v>
      </c>
      <c r="D4008" s="1">
        <v>4005</v>
      </c>
      <c r="E4008" s="1" t="s">
        <v>17</v>
      </c>
      <c r="F4008" s="1" t="s">
        <v>46</v>
      </c>
      <c r="G4008" s="1">
        <v>31</v>
      </c>
      <c r="H4008" s="3">
        <v>1954.55</v>
      </c>
      <c r="I4008" s="6">
        <f>COUNTIF($E$4:E4008,E4008)</f>
        <v>517</v>
      </c>
      <c r="J4008" s="4" t="str">
        <f t="shared" si="62"/>
        <v>blouses517</v>
      </c>
      <c r="K4008" s="5"/>
      <c r="L4008" s="3"/>
    </row>
    <row r="4009" spans="3:12" x14ac:dyDescent="0.25">
      <c r="C4009" s="2" t="s">
        <v>7</v>
      </c>
      <c r="D4009" s="1">
        <v>4006</v>
      </c>
      <c r="E4009" s="1" t="s">
        <v>13</v>
      </c>
      <c r="F4009" s="1" t="s">
        <v>49</v>
      </c>
      <c r="G4009" s="1">
        <v>15</v>
      </c>
      <c r="H4009" s="3">
        <v>715.5</v>
      </c>
      <c r="I4009" s="6">
        <f>COUNTIF($E$4:E4009,E4009)</f>
        <v>524</v>
      </c>
      <c r="J4009" s="4" t="str">
        <f t="shared" si="62"/>
        <v>shirts524</v>
      </c>
      <c r="K4009" s="5"/>
      <c r="L4009" s="3"/>
    </row>
    <row r="4010" spans="3:12" x14ac:dyDescent="0.25">
      <c r="C4010" s="2" t="s">
        <v>7</v>
      </c>
      <c r="D4010" s="1">
        <v>4007</v>
      </c>
      <c r="E4010" s="1" t="s">
        <v>16</v>
      </c>
      <c r="F4010" s="1" t="s">
        <v>6</v>
      </c>
      <c r="G4010" s="1">
        <v>32</v>
      </c>
      <c r="H4010" s="3">
        <v>489.6</v>
      </c>
      <c r="I4010" s="6">
        <f>COUNTIF($E$4:E4010,E4010)</f>
        <v>518</v>
      </c>
      <c r="J4010" s="4" t="str">
        <f t="shared" si="62"/>
        <v>ties518</v>
      </c>
      <c r="K4010" s="5"/>
      <c r="L4010" s="3"/>
    </row>
    <row r="4011" spans="3:12" x14ac:dyDescent="0.25">
      <c r="C4011" s="2" t="s">
        <v>7</v>
      </c>
      <c r="D4011" s="1">
        <v>4008</v>
      </c>
      <c r="E4011" s="1" t="s">
        <v>19</v>
      </c>
      <c r="F4011" s="1" t="s">
        <v>45</v>
      </c>
      <c r="G4011" s="1">
        <v>25</v>
      </c>
      <c r="H4011" s="3">
        <v>3600</v>
      </c>
      <c r="I4011" s="6">
        <f>COUNTIF($E$4:E4011,E4011)</f>
        <v>519</v>
      </c>
      <c r="J4011" s="4" t="str">
        <f t="shared" si="62"/>
        <v>woman's shoes519</v>
      </c>
      <c r="K4011" s="5"/>
      <c r="L4011" s="3"/>
    </row>
    <row r="4012" spans="3:12" x14ac:dyDescent="0.25">
      <c r="C4012" s="2" t="s">
        <v>7</v>
      </c>
      <c r="D4012" s="1">
        <v>4009</v>
      </c>
      <c r="E4012" s="1" t="s">
        <v>15</v>
      </c>
      <c r="F4012" s="1" t="s">
        <v>60</v>
      </c>
      <c r="G4012" s="1">
        <v>24</v>
      </c>
      <c r="H4012" s="3">
        <v>1843.2</v>
      </c>
      <c r="I4012" s="6">
        <f>COUNTIF($E$4:E4012,E4012)</f>
        <v>483</v>
      </c>
      <c r="J4012" s="4" t="str">
        <f t="shared" si="62"/>
        <v>dresses483</v>
      </c>
      <c r="K4012" s="5"/>
      <c r="L4012" s="3"/>
    </row>
    <row r="4013" spans="3:12" x14ac:dyDescent="0.25">
      <c r="C4013" s="2" t="s">
        <v>7</v>
      </c>
      <c r="D4013" s="1">
        <v>4010</v>
      </c>
      <c r="E4013" s="1" t="s">
        <v>17</v>
      </c>
      <c r="F4013" s="1" t="s">
        <v>63</v>
      </c>
      <c r="G4013" s="1">
        <v>30</v>
      </c>
      <c r="H4013" s="3">
        <v>1930.5</v>
      </c>
      <c r="I4013" s="6">
        <f>COUNTIF($E$4:E4013,E4013)</f>
        <v>518</v>
      </c>
      <c r="J4013" s="4" t="str">
        <f t="shared" si="62"/>
        <v>blouses518</v>
      </c>
      <c r="K4013" s="5"/>
      <c r="L4013" s="3"/>
    </row>
    <row r="4014" spans="3:12" x14ac:dyDescent="0.25">
      <c r="C4014" s="2" t="s">
        <v>7</v>
      </c>
      <c r="D4014" s="1">
        <v>4011</v>
      </c>
      <c r="E4014" s="1" t="s">
        <v>16</v>
      </c>
      <c r="F4014" s="1" t="s">
        <v>51</v>
      </c>
      <c r="G4014" s="1">
        <v>25</v>
      </c>
      <c r="H4014" s="3">
        <v>393.75</v>
      </c>
      <c r="I4014" s="6">
        <f>COUNTIF($E$4:E4014,E4014)</f>
        <v>519</v>
      </c>
      <c r="J4014" s="4" t="str">
        <f t="shared" si="62"/>
        <v>ties519</v>
      </c>
      <c r="K4014" s="5"/>
      <c r="L4014" s="3"/>
    </row>
    <row r="4015" spans="3:12" x14ac:dyDescent="0.25">
      <c r="C4015" s="2" t="s">
        <v>7</v>
      </c>
      <c r="D4015" s="1">
        <v>4012</v>
      </c>
      <c r="E4015" s="1" t="s">
        <v>14</v>
      </c>
      <c r="F4015" s="1" t="s">
        <v>6</v>
      </c>
      <c r="G4015" s="1">
        <v>16</v>
      </c>
      <c r="H4015" s="3">
        <v>1064</v>
      </c>
      <c r="I4015" s="6">
        <f>COUNTIF($E$4:E4015,E4015)</f>
        <v>487</v>
      </c>
      <c r="J4015" s="4" t="str">
        <f t="shared" si="62"/>
        <v>pants487</v>
      </c>
      <c r="K4015" s="5"/>
      <c r="L4015" s="3"/>
    </row>
    <row r="4016" spans="3:12" x14ac:dyDescent="0.25">
      <c r="C4016" s="2" t="s">
        <v>1</v>
      </c>
      <c r="D4016" s="1">
        <v>4013</v>
      </c>
      <c r="E4016" s="1" t="s">
        <v>15</v>
      </c>
      <c r="F4016" s="1" t="s">
        <v>9</v>
      </c>
      <c r="G4016" s="1">
        <v>20</v>
      </c>
      <c r="H4016" s="3">
        <v>1632</v>
      </c>
      <c r="I4016" s="6">
        <f>COUNTIF($E$4:E4016,E4016)</f>
        <v>484</v>
      </c>
      <c r="J4016" s="4" t="str">
        <f t="shared" si="62"/>
        <v>dresses484</v>
      </c>
      <c r="K4016" s="5"/>
      <c r="L4016" s="3"/>
    </row>
    <row r="4017" spans="3:12" x14ac:dyDescent="0.25">
      <c r="C4017" s="2" t="s">
        <v>7</v>
      </c>
      <c r="D4017" s="1">
        <v>4014</v>
      </c>
      <c r="E4017" s="1" t="s">
        <v>16</v>
      </c>
      <c r="F4017" s="1" t="s">
        <v>58</v>
      </c>
      <c r="G4017" s="1">
        <v>23</v>
      </c>
      <c r="H4017" s="3">
        <v>327.75</v>
      </c>
      <c r="I4017" s="6">
        <f>COUNTIF($E$4:E4017,E4017)</f>
        <v>520</v>
      </c>
      <c r="J4017" s="4" t="str">
        <f t="shared" si="62"/>
        <v>ties520</v>
      </c>
      <c r="K4017" s="5"/>
      <c r="L4017" s="3"/>
    </row>
    <row r="4018" spans="3:12" x14ac:dyDescent="0.25">
      <c r="C4018" s="2" t="s">
        <v>7</v>
      </c>
      <c r="D4018" s="1">
        <v>4015</v>
      </c>
      <c r="E4018" s="1" t="s">
        <v>15</v>
      </c>
      <c r="F4018" s="1" t="s">
        <v>58</v>
      </c>
      <c r="G4018" s="1">
        <v>14</v>
      </c>
      <c r="H4018" s="3">
        <v>1142.4000000000001</v>
      </c>
      <c r="I4018" s="6">
        <f>COUNTIF($E$4:E4018,E4018)</f>
        <v>485</v>
      </c>
      <c r="J4018" s="4" t="str">
        <f t="shared" si="62"/>
        <v>dresses485</v>
      </c>
      <c r="K4018" s="5"/>
      <c r="L4018" s="3"/>
    </row>
    <row r="4019" spans="3:12" x14ac:dyDescent="0.25">
      <c r="C4019" s="2" t="s">
        <v>7</v>
      </c>
      <c r="D4019" s="1">
        <v>4016</v>
      </c>
      <c r="E4019" s="1" t="s">
        <v>13</v>
      </c>
      <c r="F4019" s="1" t="s">
        <v>51</v>
      </c>
      <c r="G4019" s="1">
        <v>32</v>
      </c>
      <c r="H4019" s="3">
        <v>1512</v>
      </c>
      <c r="I4019" s="6">
        <f>COUNTIF($E$4:E4019,E4019)</f>
        <v>525</v>
      </c>
      <c r="J4019" s="4" t="str">
        <f t="shared" si="62"/>
        <v>shirts525</v>
      </c>
      <c r="K4019" s="5"/>
      <c r="L4019" s="3"/>
    </row>
    <row r="4020" spans="3:12" x14ac:dyDescent="0.25">
      <c r="C4020" s="2" t="s">
        <v>7</v>
      </c>
      <c r="D4020" s="1">
        <v>4017</v>
      </c>
      <c r="E4020" s="1" t="s">
        <v>13</v>
      </c>
      <c r="F4020" s="1" t="s">
        <v>56</v>
      </c>
      <c r="G4020" s="1">
        <v>30</v>
      </c>
      <c r="H4020" s="3">
        <v>1255.5</v>
      </c>
      <c r="I4020" s="6">
        <f>COUNTIF($E$4:E4020,E4020)</f>
        <v>526</v>
      </c>
      <c r="J4020" s="4" t="str">
        <f t="shared" si="62"/>
        <v>shirts526</v>
      </c>
      <c r="K4020" s="5"/>
      <c r="L4020" s="3"/>
    </row>
    <row r="4021" spans="3:12" x14ac:dyDescent="0.25">
      <c r="C4021" s="2" t="s">
        <v>7</v>
      </c>
      <c r="D4021" s="1">
        <v>4018</v>
      </c>
      <c r="E4021" s="1" t="s">
        <v>13</v>
      </c>
      <c r="F4021" s="1" t="s">
        <v>25</v>
      </c>
      <c r="G4021" s="1">
        <v>24</v>
      </c>
      <c r="H4021" s="3">
        <v>1047.5999999999999</v>
      </c>
      <c r="I4021" s="6">
        <f>COUNTIF($E$4:E4021,E4021)</f>
        <v>527</v>
      </c>
      <c r="J4021" s="4" t="str">
        <f t="shared" si="62"/>
        <v>shirts527</v>
      </c>
      <c r="K4021" s="5"/>
      <c r="L4021" s="3"/>
    </row>
    <row r="4022" spans="3:12" x14ac:dyDescent="0.25">
      <c r="C4022" s="2" t="s">
        <v>7</v>
      </c>
      <c r="D4022" s="1">
        <v>4019</v>
      </c>
      <c r="E4022" s="1" t="s">
        <v>13</v>
      </c>
      <c r="F4022" s="1" t="s">
        <v>63</v>
      </c>
      <c r="G4022" s="1">
        <v>35</v>
      </c>
      <c r="H4022" s="3">
        <v>1559.25</v>
      </c>
      <c r="I4022" s="6">
        <f>COUNTIF($E$4:E4022,E4022)</f>
        <v>528</v>
      </c>
      <c r="J4022" s="4" t="str">
        <f t="shared" si="62"/>
        <v>shirts528</v>
      </c>
      <c r="K4022" s="5"/>
      <c r="L4022" s="3"/>
    </row>
    <row r="4023" spans="3:12" x14ac:dyDescent="0.25">
      <c r="C4023" s="2" t="s">
        <v>7</v>
      </c>
      <c r="D4023" s="1">
        <v>4020</v>
      </c>
      <c r="E4023" s="1" t="s">
        <v>19</v>
      </c>
      <c r="F4023" s="1" t="s">
        <v>62</v>
      </c>
      <c r="G4023" s="1">
        <v>13</v>
      </c>
      <c r="H4023" s="3">
        <v>2028</v>
      </c>
      <c r="I4023" s="6">
        <f>COUNTIF($E$4:E4023,E4023)</f>
        <v>520</v>
      </c>
      <c r="J4023" s="4" t="str">
        <f t="shared" si="62"/>
        <v>woman's shoes520</v>
      </c>
      <c r="K4023" s="5"/>
      <c r="L4023" s="3"/>
    </row>
    <row r="4024" spans="3:12" x14ac:dyDescent="0.25">
      <c r="C4024" s="2" t="s">
        <v>7</v>
      </c>
      <c r="D4024" s="1">
        <v>4021</v>
      </c>
      <c r="E4024" s="1" t="s">
        <v>18</v>
      </c>
      <c r="F4024" s="1" t="s">
        <v>9</v>
      </c>
      <c r="G4024" s="1">
        <v>14</v>
      </c>
      <c r="H4024" s="3">
        <v>910</v>
      </c>
      <c r="I4024" s="6">
        <f>COUNTIF($E$4:E4024,E4024)</f>
        <v>457</v>
      </c>
      <c r="J4024" s="4" t="str">
        <f t="shared" si="62"/>
        <v>man shoes457</v>
      </c>
      <c r="K4024" s="5"/>
      <c r="L4024" s="3"/>
    </row>
    <row r="4025" spans="3:12" x14ac:dyDescent="0.25">
      <c r="C4025" s="2" t="s">
        <v>7</v>
      </c>
      <c r="D4025" s="1">
        <v>4022</v>
      </c>
      <c r="E4025" s="1" t="s">
        <v>14</v>
      </c>
      <c r="F4025" s="1" t="s">
        <v>58</v>
      </c>
      <c r="G4025" s="1">
        <v>22</v>
      </c>
      <c r="H4025" s="3">
        <v>1555.4</v>
      </c>
      <c r="I4025" s="6">
        <f>COUNTIF($E$4:E4025,E4025)</f>
        <v>488</v>
      </c>
      <c r="J4025" s="4" t="str">
        <f t="shared" si="62"/>
        <v>pants488</v>
      </c>
      <c r="K4025" s="5"/>
      <c r="L4025" s="3"/>
    </row>
    <row r="4026" spans="3:12" x14ac:dyDescent="0.25">
      <c r="C4026" s="2" t="s">
        <v>7</v>
      </c>
      <c r="D4026" s="1">
        <v>4023</v>
      </c>
      <c r="E4026" s="1" t="s">
        <v>13</v>
      </c>
      <c r="F4026" s="1" t="s">
        <v>35</v>
      </c>
      <c r="G4026" s="1">
        <v>25</v>
      </c>
      <c r="H4026" s="3">
        <v>1113.75</v>
      </c>
      <c r="I4026" s="6">
        <f>COUNTIF($E$4:E4026,E4026)</f>
        <v>529</v>
      </c>
      <c r="J4026" s="4" t="str">
        <f t="shared" si="62"/>
        <v>shirts529</v>
      </c>
      <c r="K4026" s="5"/>
      <c r="L4026" s="3"/>
    </row>
    <row r="4027" spans="3:12" x14ac:dyDescent="0.25">
      <c r="C4027" s="2" t="s">
        <v>7</v>
      </c>
      <c r="D4027" s="1">
        <v>4024</v>
      </c>
      <c r="E4027" s="1" t="s">
        <v>13</v>
      </c>
      <c r="F4027" s="1" t="s">
        <v>60</v>
      </c>
      <c r="G4027" s="1">
        <v>10</v>
      </c>
      <c r="H4027" s="3">
        <v>423</v>
      </c>
      <c r="I4027" s="6">
        <f>COUNTIF($E$4:E4027,E4027)</f>
        <v>530</v>
      </c>
      <c r="J4027" s="4" t="str">
        <f t="shared" si="62"/>
        <v>shirts530</v>
      </c>
      <c r="K4027" s="5"/>
      <c r="L4027" s="3"/>
    </row>
    <row r="4028" spans="3:12" x14ac:dyDescent="0.25">
      <c r="C4028" s="2" t="s">
        <v>7</v>
      </c>
      <c r="D4028" s="1">
        <v>4025</v>
      </c>
      <c r="E4028" s="1" t="s">
        <v>8</v>
      </c>
      <c r="F4028" s="1" t="s">
        <v>38</v>
      </c>
      <c r="G4028" s="1">
        <v>19</v>
      </c>
      <c r="H4028" s="3">
        <v>4029.9</v>
      </c>
      <c r="I4028" s="6">
        <f>COUNTIF($E$4:E4028,E4028)</f>
        <v>507</v>
      </c>
      <c r="J4028" s="4" t="str">
        <f t="shared" si="62"/>
        <v>purses507</v>
      </c>
      <c r="K4028" s="5"/>
      <c r="L4028" s="3"/>
    </row>
    <row r="4029" spans="3:12" x14ac:dyDescent="0.25">
      <c r="C4029" s="2" t="s">
        <v>7</v>
      </c>
      <c r="D4029" s="1">
        <v>4026</v>
      </c>
      <c r="E4029" s="1" t="s">
        <v>19</v>
      </c>
      <c r="F4029" s="1" t="s">
        <v>50</v>
      </c>
      <c r="G4029" s="1">
        <v>25</v>
      </c>
      <c r="H4029" s="3">
        <v>3750</v>
      </c>
      <c r="I4029" s="6">
        <f>COUNTIF($E$4:E4029,E4029)</f>
        <v>521</v>
      </c>
      <c r="J4029" s="4" t="str">
        <f t="shared" si="62"/>
        <v>woman's shoes521</v>
      </c>
      <c r="K4029" s="5"/>
      <c r="L4029" s="3"/>
    </row>
    <row r="4030" spans="3:12" x14ac:dyDescent="0.25">
      <c r="C4030" s="2" t="s">
        <v>7</v>
      </c>
      <c r="D4030" s="1">
        <v>4027</v>
      </c>
      <c r="E4030" s="1" t="s">
        <v>8</v>
      </c>
      <c r="F4030" s="1" t="s">
        <v>64</v>
      </c>
      <c r="G4030" s="1">
        <v>19</v>
      </c>
      <c r="H4030" s="3">
        <v>3830.4</v>
      </c>
      <c r="I4030" s="6">
        <f>COUNTIF($E$4:E4030,E4030)</f>
        <v>508</v>
      </c>
      <c r="J4030" s="4" t="str">
        <f t="shared" si="62"/>
        <v>purses508</v>
      </c>
      <c r="K4030" s="5"/>
      <c r="L4030" s="3"/>
    </row>
    <row r="4031" spans="3:12" x14ac:dyDescent="0.25">
      <c r="C4031" s="2" t="s">
        <v>7</v>
      </c>
      <c r="D4031" s="1">
        <v>4028</v>
      </c>
      <c r="E4031" s="1" t="s">
        <v>19</v>
      </c>
      <c r="F4031" s="1" t="s">
        <v>33</v>
      </c>
      <c r="G4031" s="1">
        <v>15</v>
      </c>
      <c r="H4031" s="3">
        <v>2362.5</v>
      </c>
      <c r="I4031" s="6">
        <f>COUNTIF($E$4:E4031,E4031)</f>
        <v>522</v>
      </c>
      <c r="J4031" s="4" t="str">
        <f t="shared" si="62"/>
        <v>woman's shoes522</v>
      </c>
      <c r="K4031" s="5"/>
      <c r="L4031" s="3"/>
    </row>
    <row r="4032" spans="3:12" x14ac:dyDescent="0.25">
      <c r="C4032" s="2" t="s">
        <v>7</v>
      </c>
      <c r="D4032" s="1">
        <v>4029</v>
      </c>
      <c r="E4032" s="1" t="s">
        <v>15</v>
      </c>
      <c r="F4032" s="1" t="s">
        <v>23</v>
      </c>
      <c r="G4032" s="1">
        <v>15</v>
      </c>
      <c r="H4032" s="3">
        <v>1092</v>
      </c>
      <c r="I4032" s="6">
        <f>COUNTIF($E$4:E4032,E4032)</f>
        <v>486</v>
      </c>
      <c r="J4032" s="4" t="str">
        <f t="shared" si="62"/>
        <v>dresses486</v>
      </c>
      <c r="K4032" s="5"/>
      <c r="L4032" s="3"/>
    </row>
    <row r="4033" spans="3:12" x14ac:dyDescent="0.25">
      <c r="C4033" s="2" t="s">
        <v>7</v>
      </c>
      <c r="D4033" s="1">
        <v>4030</v>
      </c>
      <c r="E4033" s="1" t="s">
        <v>8</v>
      </c>
      <c r="F4033" s="1" t="s">
        <v>63</v>
      </c>
      <c r="G4033" s="1">
        <v>34</v>
      </c>
      <c r="H4033" s="3">
        <v>6640.2</v>
      </c>
      <c r="I4033" s="6">
        <f>COUNTIF($E$4:E4033,E4033)</f>
        <v>509</v>
      </c>
      <c r="J4033" s="4" t="str">
        <f t="shared" si="62"/>
        <v>purses509</v>
      </c>
      <c r="K4033" s="5"/>
      <c r="L4033" s="3"/>
    </row>
    <row r="4034" spans="3:12" x14ac:dyDescent="0.25">
      <c r="C4034" s="2" t="s">
        <v>1</v>
      </c>
      <c r="D4034" s="1">
        <v>4031</v>
      </c>
      <c r="E4034" s="1" t="s">
        <v>14</v>
      </c>
      <c r="F4034" s="1" t="s">
        <v>63</v>
      </c>
      <c r="G4034" s="1">
        <v>29</v>
      </c>
      <c r="H4034" s="3">
        <v>2212.6999999999998</v>
      </c>
      <c r="I4034" s="6">
        <f>COUNTIF($E$4:E4034,E4034)</f>
        <v>489</v>
      </c>
      <c r="J4034" s="4" t="str">
        <f t="shared" si="62"/>
        <v>pants489</v>
      </c>
      <c r="K4034" s="5"/>
      <c r="L4034" s="3"/>
    </row>
    <row r="4035" spans="3:12" x14ac:dyDescent="0.25">
      <c r="C4035" s="2" t="s">
        <v>7</v>
      </c>
      <c r="D4035" s="1">
        <v>4032</v>
      </c>
      <c r="E4035" s="1" t="s">
        <v>15</v>
      </c>
      <c r="F4035" s="1" t="s">
        <v>10</v>
      </c>
      <c r="G4035" s="1">
        <v>25</v>
      </c>
      <c r="H4035" s="3">
        <v>1820</v>
      </c>
      <c r="I4035" s="6">
        <f>COUNTIF($E$4:E4035,E4035)</f>
        <v>487</v>
      </c>
      <c r="J4035" s="4" t="str">
        <f t="shared" si="62"/>
        <v>dresses487</v>
      </c>
      <c r="K4035" s="5"/>
      <c r="L4035" s="3"/>
    </row>
    <row r="4036" spans="3:12" x14ac:dyDescent="0.25">
      <c r="C4036" s="2" t="s">
        <v>7</v>
      </c>
      <c r="D4036" s="1">
        <v>4033</v>
      </c>
      <c r="E4036" s="1" t="s">
        <v>8</v>
      </c>
      <c r="F4036" s="1" t="s">
        <v>31</v>
      </c>
      <c r="G4036" s="1">
        <v>18</v>
      </c>
      <c r="H4036" s="3">
        <v>3893.4</v>
      </c>
      <c r="I4036" s="6">
        <f>COUNTIF($E$4:E4036,E4036)</f>
        <v>510</v>
      </c>
      <c r="J4036" s="4" t="str">
        <f t="shared" si="62"/>
        <v>purses510</v>
      </c>
      <c r="K4036" s="5"/>
      <c r="L4036" s="3"/>
    </row>
    <row r="4037" spans="3:12" x14ac:dyDescent="0.25">
      <c r="C4037" s="2" t="s">
        <v>7</v>
      </c>
      <c r="D4037" s="1">
        <v>4034</v>
      </c>
      <c r="E4037" s="1" t="s">
        <v>13</v>
      </c>
      <c r="F4037" s="1" t="s">
        <v>41</v>
      </c>
      <c r="G4037" s="1">
        <v>18</v>
      </c>
      <c r="H4037" s="3">
        <v>874.8</v>
      </c>
      <c r="I4037" s="6">
        <f>COUNTIF($E$4:E4037,E4037)</f>
        <v>531</v>
      </c>
      <c r="J4037" s="4" t="str">
        <f t="shared" ref="J4037:J4100" si="63">E4037&amp;I4037</f>
        <v>shirts531</v>
      </c>
      <c r="K4037" s="5"/>
      <c r="L4037" s="3"/>
    </row>
    <row r="4038" spans="3:12" x14ac:dyDescent="0.25">
      <c r="C4038" s="2" t="s">
        <v>7</v>
      </c>
      <c r="D4038" s="1">
        <v>4035</v>
      </c>
      <c r="E4038" s="1" t="s">
        <v>19</v>
      </c>
      <c r="F4038" s="1" t="s">
        <v>24</v>
      </c>
      <c r="G4038" s="1">
        <v>19</v>
      </c>
      <c r="H4038" s="3">
        <v>2593.5</v>
      </c>
      <c r="I4038" s="6">
        <f>COUNTIF($E$4:E4038,E4038)</f>
        <v>523</v>
      </c>
      <c r="J4038" s="4" t="str">
        <f t="shared" si="63"/>
        <v>woman's shoes523</v>
      </c>
      <c r="K4038" s="5"/>
      <c r="L4038" s="3"/>
    </row>
    <row r="4039" spans="3:12" x14ac:dyDescent="0.25">
      <c r="C4039" s="2" t="s">
        <v>1</v>
      </c>
      <c r="D4039" s="1">
        <v>4036</v>
      </c>
      <c r="E4039" s="1" t="s">
        <v>14</v>
      </c>
      <c r="F4039" s="1" t="s">
        <v>24</v>
      </c>
      <c r="G4039" s="1">
        <v>35</v>
      </c>
      <c r="H4039" s="3">
        <v>2376.5</v>
      </c>
      <c r="I4039" s="6">
        <f>COUNTIF($E$4:E4039,E4039)</f>
        <v>490</v>
      </c>
      <c r="J4039" s="4" t="str">
        <f t="shared" si="63"/>
        <v>pants490</v>
      </c>
      <c r="K4039" s="5"/>
      <c r="L4039" s="3"/>
    </row>
    <row r="4040" spans="3:12" x14ac:dyDescent="0.25">
      <c r="C4040" s="2" t="s">
        <v>7</v>
      </c>
      <c r="D4040" s="1">
        <v>4037</v>
      </c>
      <c r="E4040" s="1" t="s">
        <v>18</v>
      </c>
      <c r="F4040" s="1" t="s">
        <v>25</v>
      </c>
      <c r="G4040" s="1">
        <v>26</v>
      </c>
      <c r="H4040" s="3">
        <v>1859</v>
      </c>
      <c r="I4040" s="6">
        <f>COUNTIF($E$4:E4040,E4040)</f>
        <v>458</v>
      </c>
      <c r="J4040" s="4" t="str">
        <f t="shared" si="63"/>
        <v>man shoes458</v>
      </c>
      <c r="K4040" s="5"/>
      <c r="L4040" s="3"/>
    </row>
    <row r="4041" spans="3:12" x14ac:dyDescent="0.25">
      <c r="C4041" s="2" t="s">
        <v>7</v>
      </c>
      <c r="D4041" s="1">
        <v>4038</v>
      </c>
      <c r="E4041" s="1" t="s">
        <v>17</v>
      </c>
      <c r="F4041" s="1" t="s">
        <v>29</v>
      </c>
      <c r="G4041" s="1">
        <v>31</v>
      </c>
      <c r="H4041" s="3">
        <v>1954.55</v>
      </c>
      <c r="I4041" s="6">
        <f>COUNTIF($E$4:E4041,E4041)</f>
        <v>519</v>
      </c>
      <c r="J4041" s="4" t="str">
        <f t="shared" si="63"/>
        <v>blouses519</v>
      </c>
      <c r="K4041" s="5"/>
      <c r="L4041" s="3"/>
    </row>
    <row r="4042" spans="3:12" x14ac:dyDescent="0.25">
      <c r="C4042" s="2" t="s">
        <v>1</v>
      </c>
      <c r="D4042" s="1">
        <v>4039</v>
      </c>
      <c r="E4042" s="1" t="s">
        <v>8</v>
      </c>
      <c r="F4042" s="1" t="s">
        <v>65</v>
      </c>
      <c r="G4042" s="1">
        <v>31</v>
      </c>
      <c r="H4042" s="3">
        <v>6314.7</v>
      </c>
      <c r="I4042" s="6">
        <f>COUNTIF($E$4:E4042,E4042)</f>
        <v>511</v>
      </c>
      <c r="J4042" s="4" t="str">
        <f t="shared" si="63"/>
        <v>purses511</v>
      </c>
      <c r="K4042" s="5"/>
      <c r="L4042" s="3"/>
    </row>
    <row r="4043" spans="3:12" x14ac:dyDescent="0.25">
      <c r="C4043" s="2" t="s">
        <v>7</v>
      </c>
      <c r="D4043" s="1">
        <v>4040</v>
      </c>
      <c r="E4043" s="1" t="s">
        <v>14</v>
      </c>
      <c r="F4043" s="1" t="s">
        <v>49</v>
      </c>
      <c r="G4043" s="1">
        <v>16</v>
      </c>
      <c r="H4043" s="3">
        <v>1232</v>
      </c>
      <c r="I4043" s="6">
        <f>COUNTIF($E$4:E4043,E4043)</f>
        <v>491</v>
      </c>
      <c r="J4043" s="4" t="str">
        <f t="shared" si="63"/>
        <v>pants491</v>
      </c>
      <c r="K4043" s="5"/>
      <c r="L4043" s="3"/>
    </row>
    <row r="4044" spans="3:12" x14ac:dyDescent="0.25">
      <c r="C4044" s="2" t="s">
        <v>7</v>
      </c>
      <c r="D4044" s="1">
        <v>4041</v>
      </c>
      <c r="E4044" s="1" t="s">
        <v>15</v>
      </c>
      <c r="F4044" s="1" t="s">
        <v>6</v>
      </c>
      <c r="G4044" s="1">
        <v>34</v>
      </c>
      <c r="H4044" s="3">
        <v>2828.8</v>
      </c>
      <c r="I4044" s="6">
        <f>COUNTIF($E$4:E4044,E4044)</f>
        <v>488</v>
      </c>
      <c r="J4044" s="4" t="str">
        <f t="shared" si="63"/>
        <v>dresses488</v>
      </c>
      <c r="K4044" s="5"/>
      <c r="L4044" s="3"/>
    </row>
    <row r="4045" spans="3:12" x14ac:dyDescent="0.25">
      <c r="C4045" s="2" t="s">
        <v>7</v>
      </c>
      <c r="D4045" s="1">
        <v>4042</v>
      </c>
      <c r="E4045" s="1" t="s">
        <v>15</v>
      </c>
      <c r="F4045" s="1" t="s">
        <v>40</v>
      </c>
      <c r="G4045" s="1">
        <v>13</v>
      </c>
      <c r="H4045" s="3">
        <v>1092</v>
      </c>
      <c r="I4045" s="6">
        <f>COUNTIF($E$4:E4045,E4045)</f>
        <v>489</v>
      </c>
      <c r="J4045" s="4" t="str">
        <f t="shared" si="63"/>
        <v>dresses489</v>
      </c>
      <c r="K4045" s="5"/>
      <c r="L4045" s="3"/>
    </row>
    <row r="4046" spans="3:12" x14ac:dyDescent="0.25">
      <c r="C4046" s="2" t="s">
        <v>7</v>
      </c>
      <c r="D4046" s="1">
        <v>4043</v>
      </c>
      <c r="E4046" s="1" t="s">
        <v>13</v>
      </c>
      <c r="F4046" s="1" t="s">
        <v>52</v>
      </c>
      <c r="G4046" s="1">
        <v>35</v>
      </c>
      <c r="H4046" s="3">
        <v>1480.5</v>
      </c>
      <c r="I4046" s="6">
        <f>COUNTIF($E$4:E4046,E4046)</f>
        <v>532</v>
      </c>
      <c r="J4046" s="4" t="str">
        <f t="shared" si="63"/>
        <v>shirts532</v>
      </c>
      <c r="K4046" s="5"/>
      <c r="L4046" s="3"/>
    </row>
    <row r="4047" spans="3:12" x14ac:dyDescent="0.25">
      <c r="C4047" s="2" t="s">
        <v>7</v>
      </c>
      <c r="D4047" s="1">
        <v>4044</v>
      </c>
      <c r="E4047" s="1" t="s">
        <v>16</v>
      </c>
      <c r="F4047" s="1" t="s">
        <v>31</v>
      </c>
      <c r="G4047" s="1">
        <v>35</v>
      </c>
      <c r="H4047" s="3">
        <v>567</v>
      </c>
      <c r="I4047" s="6">
        <f>COUNTIF($E$4:E4047,E4047)</f>
        <v>521</v>
      </c>
      <c r="J4047" s="4" t="str">
        <f t="shared" si="63"/>
        <v>ties521</v>
      </c>
      <c r="K4047" s="5"/>
      <c r="L4047" s="3"/>
    </row>
    <row r="4048" spans="3:12" x14ac:dyDescent="0.25">
      <c r="C4048" s="2" t="s">
        <v>7</v>
      </c>
      <c r="D4048" s="1">
        <v>4045</v>
      </c>
      <c r="E4048" s="1" t="s">
        <v>18</v>
      </c>
      <c r="F4048" s="1" t="s">
        <v>9</v>
      </c>
      <c r="G4048" s="1">
        <v>21</v>
      </c>
      <c r="H4048" s="3">
        <v>1446.9</v>
      </c>
      <c r="I4048" s="6">
        <f>COUNTIF($E$4:E4048,E4048)</f>
        <v>459</v>
      </c>
      <c r="J4048" s="4" t="str">
        <f t="shared" si="63"/>
        <v>man shoes459</v>
      </c>
      <c r="K4048" s="5"/>
      <c r="L4048" s="3"/>
    </row>
    <row r="4049" spans="3:12" x14ac:dyDescent="0.25">
      <c r="C4049" s="2" t="s">
        <v>7</v>
      </c>
      <c r="D4049" s="1">
        <v>4046</v>
      </c>
      <c r="E4049" s="1" t="s">
        <v>17</v>
      </c>
      <c r="F4049" s="1" t="s">
        <v>34</v>
      </c>
      <c r="G4049" s="1">
        <v>32</v>
      </c>
      <c r="H4049" s="3">
        <v>2059.1999999999998</v>
      </c>
      <c r="I4049" s="6">
        <f>COUNTIF($E$4:E4049,E4049)</f>
        <v>520</v>
      </c>
      <c r="J4049" s="4" t="str">
        <f t="shared" si="63"/>
        <v>blouses520</v>
      </c>
      <c r="K4049" s="5"/>
      <c r="L4049" s="3"/>
    </row>
    <row r="4050" spans="3:12" x14ac:dyDescent="0.25">
      <c r="C4050" s="2" t="s">
        <v>7</v>
      </c>
      <c r="D4050" s="1">
        <v>4047</v>
      </c>
      <c r="E4050" s="1" t="s">
        <v>15</v>
      </c>
      <c r="F4050" s="1" t="s">
        <v>36</v>
      </c>
      <c r="G4050" s="1">
        <v>35</v>
      </c>
      <c r="H4050" s="3">
        <v>2996</v>
      </c>
      <c r="I4050" s="6">
        <f>COUNTIF($E$4:E4050,E4050)</f>
        <v>490</v>
      </c>
      <c r="J4050" s="4" t="str">
        <f t="shared" si="63"/>
        <v>dresses490</v>
      </c>
      <c r="K4050" s="5"/>
      <c r="L4050" s="3"/>
    </row>
    <row r="4051" spans="3:12" x14ac:dyDescent="0.25">
      <c r="C4051" s="2" t="s">
        <v>1</v>
      </c>
      <c r="D4051" s="1">
        <v>4048</v>
      </c>
      <c r="E4051" s="1" t="s">
        <v>13</v>
      </c>
      <c r="F4051" s="1" t="s">
        <v>33</v>
      </c>
      <c r="G4051" s="1">
        <v>12</v>
      </c>
      <c r="H4051" s="3">
        <v>513</v>
      </c>
      <c r="I4051" s="6">
        <f>COUNTIF($E$4:E4051,E4051)</f>
        <v>533</v>
      </c>
      <c r="J4051" s="4" t="str">
        <f t="shared" si="63"/>
        <v>shirts533</v>
      </c>
      <c r="K4051" s="5"/>
      <c r="L4051" s="3"/>
    </row>
    <row r="4052" spans="3:12" x14ac:dyDescent="0.25">
      <c r="C4052" s="2" t="s">
        <v>7</v>
      </c>
      <c r="D4052" s="1">
        <v>4049</v>
      </c>
      <c r="E4052" s="1" t="s">
        <v>18</v>
      </c>
      <c r="F4052" s="1" t="s">
        <v>52</v>
      </c>
      <c r="G4052" s="1">
        <v>14</v>
      </c>
      <c r="H4052" s="3">
        <v>1001</v>
      </c>
      <c r="I4052" s="6">
        <f>COUNTIF($E$4:E4052,E4052)</f>
        <v>460</v>
      </c>
      <c r="J4052" s="4" t="str">
        <f t="shared" si="63"/>
        <v>man shoes460</v>
      </c>
      <c r="K4052" s="5"/>
      <c r="L4052" s="3"/>
    </row>
    <row r="4053" spans="3:12" x14ac:dyDescent="0.25">
      <c r="C4053" s="2" t="s">
        <v>1</v>
      </c>
      <c r="D4053" s="1">
        <v>4050</v>
      </c>
      <c r="E4053" s="1" t="s">
        <v>17</v>
      </c>
      <c r="F4053" s="1" t="s">
        <v>27</v>
      </c>
      <c r="G4053" s="1">
        <v>31</v>
      </c>
      <c r="H4053" s="3">
        <v>2115.75</v>
      </c>
      <c r="I4053" s="6">
        <f>COUNTIF($E$4:E4053,E4053)</f>
        <v>521</v>
      </c>
      <c r="J4053" s="4" t="str">
        <f t="shared" si="63"/>
        <v>blouses521</v>
      </c>
      <c r="K4053" s="5"/>
      <c r="L4053" s="3"/>
    </row>
    <row r="4054" spans="3:12" x14ac:dyDescent="0.25">
      <c r="C4054" s="2" t="s">
        <v>7</v>
      </c>
      <c r="D4054" s="1">
        <v>4051</v>
      </c>
      <c r="E4054" s="1" t="s">
        <v>18</v>
      </c>
      <c r="F4054" s="1" t="s">
        <v>39</v>
      </c>
      <c r="G4054" s="1">
        <v>30</v>
      </c>
      <c r="H4054" s="3">
        <v>1813.5</v>
      </c>
      <c r="I4054" s="6">
        <f>COUNTIF($E$4:E4054,E4054)</f>
        <v>461</v>
      </c>
      <c r="J4054" s="4" t="str">
        <f t="shared" si="63"/>
        <v>man shoes461</v>
      </c>
      <c r="K4054" s="5"/>
      <c r="L4054" s="3"/>
    </row>
    <row r="4055" spans="3:12" x14ac:dyDescent="0.25">
      <c r="C4055" s="2" t="s">
        <v>7</v>
      </c>
      <c r="D4055" s="1">
        <v>4052</v>
      </c>
      <c r="E4055" s="1" t="s">
        <v>14</v>
      </c>
      <c r="F4055" s="1" t="s">
        <v>30</v>
      </c>
      <c r="G4055" s="1">
        <v>28</v>
      </c>
      <c r="H4055" s="3">
        <v>2156</v>
      </c>
      <c r="I4055" s="6">
        <f>COUNTIF($E$4:E4055,E4055)</f>
        <v>492</v>
      </c>
      <c r="J4055" s="4" t="str">
        <f t="shared" si="63"/>
        <v>pants492</v>
      </c>
      <c r="K4055" s="5"/>
      <c r="L4055" s="3"/>
    </row>
    <row r="4056" spans="3:12" x14ac:dyDescent="0.25">
      <c r="C4056" s="2" t="s">
        <v>7</v>
      </c>
      <c r="D4056" s="1">
        <v>4053</v>
      </c>
      <c r="E4056" s="1" t="s">
        <v>15</v>
      </c>
      <c r="F4056" s="1" t="s">
        <v>48</v>
      </c>
      <c r="G4056" s="1">
        <v>10</v>
      </c>
      <c r="H4056" s="3">
        <v>856</v>
      </c>
      <c r="I4056" s="6">
        <f>COUNTIF($E$4:E4056,E4056)</f>
        <v>491</v>
      </c>
      <c r="J4056" s="4" t="str">
        <f t="shared" si="63"/>
        <v>dresses491</v>
      </c>
      <c r="K4056" s="5"/>
      <c r="L4056" s="3"/>
    </row>
    <row r="4057" spans="3:12" x14ac:dyDescent="0.25">
      <c r="C4057" s="2" t="s">
        <v>7</v>
      </c>
      <c r="D4057" s="1">
        <v>4054</v>
      </c>
      <c r="E4057" s="1" t="s">
        <v>15</v>
      </c>
      <c r="F4057" s="1" t="s">
        <v>56</v>
      </c>
      <c r="G4057" s="1">
        <v>23</v>
      </c>
      <c r="H4057" s="3">
        <v>1729.6</v>
      </c>
      <c r="I4057" s="6">
        <f>COUNTIF($E$4:E4057,E4057)</f>
        <v>492</v>
      </c>
      <c r="J4057" s="4" t="str">
        <f t="shared" si="63"/>
        <v>dresses492</v>
      </c>
      <c r="K4057" s="5"/>
      <c r="L4057" s="3"/>
    </row>
    <row r="4058" spans="3:12" x14ac:dyDescent="0.25">
      <c r="C4058" s="2" t="s">
        <v>7</v>
      </c>
      <c r="D4058" s="1">
        <v>4055</v>
      </c>
      <c r="E4058" s="1" t="s">
        <v>8</v>
      </c>
      <c r="F4058" s="1" t="s">
        <v>64</v>
      </c>
      <c r="G4058" s="1">
        <v>30</v>
      </c>
      <c r="H4058" s="3">
        <v>6678</v>
      </c>
      <c r="I4058" s="6">
        <f>COUNTIF($E$4:E4058,E4058)</f>
        <v>512</v>
      </c>
      <c r="J4058" s="4" t="str">
        <f t="shared" si="63"/>
        <v>purses512</v>
      </c>
      <c r="K4058" s="5"/>
      <c r="L4058" s="3"/>
    </row>
    <row r="4059" spans="3:12" x14ac:dyDescent="0.25">
      <c r="C4059" s="2" t="s">
        <v>7</v>
      </c>
      <c r="D4059" s="1">
        <v>4056</v>
      </c>
      <c r="E4059" s="1" t="s">
        <v>15</v>
      </c>
      <c r="F4059" s="1" t="s">
        <v>64</v>
      </c>
      <c r="G4059" s="1">
        <v>33</v>
      </c>
      <c r="H4059" s="3">
        <v>2772</v>
      </c>
      <c r="I4059" s="6">
        <f>COUNTIF($E$4:E4059,E4059)</f>
        <v>493</v>
      </c>
      <c r="J4059" s="4" t="str">
        <f t="shared" si="63"/>
        <v>dresses493</v>
      </c>
      <c r="K4059" s="5"/>
      <c r="L4059" s="3"/>
    </row>
    <row r="4060" spans="3:12" x14ac:dyDescent="0.25">
      <c r="C4060" s="2" t="s">
        <v>7</v>
      </c>
      <c r="D4060" s="1">
        <v>4057</v>
      </c>
      <c r="E4060" s="1" t="s">
        <v>17</v>
      </c>
      <c r="F4060" s="1" t="s">
        <v>37</v>
      </c>
      <c r="G4060" s="1">
        <v>32</v>
      </c>
      <c r="H4060" s="3">
        <v>1934.4</v>
      </c>
      <c r="I4060" s="6">
        <f>COUNTIF($E$4:E4060,E4060)</f>
        <v>522</v>
      </c>
      <c r="J4060" s="4" t="str">
        <f t="shared" si="63"/>
        <v>blouses522</v>
      </c>
      <c r="K4060" s="5"/>
      <c r="L4060" s="3"/>
    </row>
    <row r="4061" spans="3:12" x14ac:dyDescent="0.25">
      <c r="C4061" s="2" t="s">
        <v>7</v>
      </c>
      <c r="D4061" s="1">
        <v>4058</v>
      </c>
      <c r="E4061" s="1" t="s">
        <v>16</v>
      </c>
      <c r="F4061" s="1" t="s">
        <v>50</v>
      </c>
      <c r="G4061" s="1">
        <v>30</v>
      </c>
      <c r="H4061" s="3">
        <v>454.5</v>
      </c>
      <c r="I4061" s="6">
        <f>COUNTIF($E$4:E4061,E4061)</f>
        <v>522</v>
      </c>
      <c r="J4061" s="4" t="str">
        <f t="shared" si="63"/>
        <v>ties522</v>
      </c>
      <c r="K4061" s="5"/>
      <c r="L4061" s="3"/>
    </row>
    <row r="4062" spans="3:12" x14ac:dyDescent="0.25">
      <c r="C4062" s="2" t="s">
        <v>7</v>
      </c>
      <c r="D4062" s="1">
        <v>4059</v>
      </c>
      <c r="E4062" s="1" t="s">
        <v>8</v>
      </c>
      <c r="F4062" s="1" t="s">
        <v>48</v>
      </c>
      <c r="G4062" s="1">
        <v>10</v>
      </c>
      <c r="H4062" s="3">
        <v>2079</v>
      </c>
      <c r="I4062" s="6">
        <f>COUNTIF($E$4:E4062,E4062)</f>
        <v>513</v>
      </c>
      <c r="J4062" s="4" t="str">
        <f t="shared" si="63"/>
        <v>purses513</v>
      </c>
      <c r="K4062" s="5"/>
      <c r="L4062" s="3"/>
    </row>
    <row r="4063" spans="3:12" x14ac:dyDescent="0.25">
      <c r="C4063" s="2" t="s">
        <v>7</v>
      </c>
      <c r="D4063" s="1">
        <v>4060</v>
      </c>
      <c r="E4063" s="1" t="s">
        <v>8</v>
      </c>
      <c r="F4063" s="1" t="s">
        <v>56</v>
      </c>
      <c r="G4063" s="1">
        <v>20</v>
      </c>
      <c r="H4063" s="3">
        <v>3864</v>
      </c>
      <c r="I4063" s="6">
        <f>COUNTIF($E$4:E4063,E4063)</f>
        <v>514</v>
      </c>
      <c r="J4063" s="4" t="str">
        <f t="shared" si="63"/>
        <v>purses514</v>
      </c>
      <c r="K4063" s="5"/>
      <c r="L4063" s="3"/>
    </row>
    <row r="4064" spans="3:12" x14ac:dyDescent="0.25">
      <c r="C4064" s="2" t="s">
        <v>7</v>
      </c>
      <c r="D4064" s="1">
        <v>4061</v>
      </c>
      <c r="E4064" s="1" t="s">
        <v>15</v>
      </c>
      <c r="F4064" s="1" t="s">
        <v>42</v>
      </c>
      <c r="G4064" s="1">
        <v>17</v>
      </c>
      <c r="H4064" s="3">
        <v>1237.5999999999999</v>
      </c>
      <c r="I4064" s="6">
        <f>COUNTIF($E$4:E4064,E4064)</f>
        <v>494</v>
      </c>
      <c r="J4064" s="4" t="str">
        <f t="shared" si="63"/>
        <v>dresses494</v>
      </c>
      <c r="K4064" s="5"/>
      <c r="L4064" s="3"/>
    </row>
    <row r="4065" spans="3:12" x14ac:dyDescent="0.25">
      <c r="C4065" s="2" t="s">
        <v>1</v>
      </c>
      <c r="D4065" s="1">
        <v>4062</v>
      </c>
      <c r="E4065" s="1" t="s">
        <v>17</v>
      </c>
      <c r="F4065" s="1" t="s">
        <v>43</v>
      </c>
      <c r="G4065" s="1">
        <v>20</v>
      </c>
      <c r="H4065" s="3">
        <v>1391</v>
      </c>
      <c r="I4065" s="6">
        <f>COUNTIF($E$4:E4065,E4065)</f>
        <v>523</v>
      </c>
      <c r="J4065" s="4" t="str">
        <f t="shared" si="63"/>
        <v>blouses523</v>
      </c>
      <c r="K4065" s="5"/>
      <c r="L4065" s="3"/>
    </row>
    <row r="4066" spans="3:12" x14ac:dyDescent="0.25">
      <c r="C4066" s="2" t="s">
        <v>7</v>
      </c>
      <c r="D4066" s="1">
        <v>4063</v>
      </c>
      <c r="E4066" s="1" t="s">
        <v>13</v>
      </c>
      <c r="F4066" s="1" t="s">
        <v>63</v>
      </c>
      <c r="G4066" s="1">
        <v>21</v>
      </c>
      <c r="H4066" s="3">
        <v>907.2</v>
      </c>
      <c r="I4066" s="6">
        <f>COUNTIF($E$4:E4066,E4066)</f>
        <v>534</v>
      </c>
      <c r="J4066" s="4" t="str">
        <f t="shared" si="63"/>
        <v>shirts534</v>
      </c>
      <c r="K4066" s="5"/>
      <c r="L4066" s="3"/>
    </row>
    <row r="4067" spans="3:12" x14ac:dyDescent="0.25">
      <c r="C4067" s="2" t="s">
        <v>7</v>
      </c>
      <c r="D4067" s="1">
        <v>4064</v>
      </c>
      <c r="E4067" s="1" t="s">
        <v>14</v>
      </c>
      <c r="F4067" s="1" t="s">
        <v>55</v>
      </c>
      <c r="G4067" s="1">
        <v>12</v>
      </c>
      <c r="H4067" s="3">
        <v>764.4</v>
      </c>
      <c r="I4067" s="6">
        <f>COUNTIF($E$4:E4067,E4067)</f>
        <v>493</v>
      </c>
      <c r="J4067" s="4" t="str">
        <f t="shared" si="63"/>
        <v>pants493</v>
      </c>
      <c r="K4067" s="5"/>
      <c r="L4067" s="3"/>
    </row>
    <row r="4068" spans="3:12" x14ac:dyDescent="0.25">
      <c r="C4068" s="2" t="s">
        <v>7</v>
      </c>
      <c r="D4068" s="1">
        <v>4065</v>
      </c>
      <c r="E4068" s="1" t="s">
        <v>19</v>
      </c>
      <c r="F4068" s="1" t="s">
        <v>38</v>
      </c>
      <c r="G4068" s="1">
        <v>26</v>
      </c>
      <c r="H4068" s="3">
        <v>3900</v>
      </c>
      <c r="I4068" s="6">
        <f>COUNTIF($E$4:E4068,E4068)</f>
        <v>524</v>
      </c>
      <c r="J4068" s="4" t="str">
        <f t="shared" si="63"/>
        <v>woman's shoes524</v>
      </c>
      <c r="K4068" s="5"/>
      <c r="L4068" s="3"/>
    </row>
    <row r="4069" spans="3:12" x14ac:dyDescent="0.25">
      <c r="C4069" s="2" t="s">
        <v>7</v>
      </c>
      <c r="D4069" s="1">
        <v>4066</v>
      </c>
      <c r="E4069" s="1" t="s">
        <v>16</v>
      </c>
      <c r="F4069" s="1" t="s">
        <v>60</v>
      </c>
      <c r="G4069" s="1">
        <v>20</v>
      </c>
      <c r="H4069" s="3">
        <v>273</v>
      </c>
      <c r="I4069" s="6">
        <f>COUNTIF($E$4:E4069,E4069)</f>
        <v>523</v>
      </c>
      <c r="J4069" s="4" t="str">
        <f t="shared" si="63"/>
        <v>ties523</v>
      </c>
      <c r="K4069" s="5"/>
      <c r="L4069" s="3"/>
    </row>
    <row r="4070" spans="3:12" x14ac:dyDescent="0.25">
      <c r="C4070" s="2" t="s">
        <v>7</v>
      </c>
      <c r="D4070" s="1">
        <v>4067</v>
      </c>
      <c r="E4070" s="1" t="s">
        <v>8</v>
      </c>
      <c r="F4070" s="1" t="s">
        <v>41</v>
      </c>
      <c r="G4070" s="1">
        <v>35</v>
      </c>
      <c r="H4070" s="3">
        <v>6909</v>
      </c>
      <c r="I4070" s="6">
        <f>COUNTIF($E$4:E4070,E4070)</f>
        <v>515</v>
      </c>
      <c r="J4070" s="4" t="str">
        <f t="shared" si="63"/>
        <v>purses515</v>
      </c>
      <c r="K4070" s="5"/>
      <c r="L4070" s="3"/>
    </row>
    <row r="4071" spans="3:12" x14ac:dyDescent="0.25">
      <c r="C4071" s="2" t="s">
        <v>7</v>
      </c>
      <c r="D4071" s="1">
        <v>4068</v>
      </c>
      <c r="E4071" s="1" t="s">
        <v>18</v>
      </c>
      <c r="F4071" s="1" t="s">
        <v>24</v>
      </c>
      <c r="G4071" s="1">
        <v>23</v>
      </c>
      <c r="H4071" s="3">
        <v>1360.45</v>
      </c>
      <c r="I4071" s="6">
        <f>COUNTIF($E$4:E4071,E4071)</f>
        <v>462</v>
      </c>
      <c r="J4071" s="4" t="str">
        <f t="shared" si="63"/>
        <v>man shoes462</v>
      </c>
      <c r="K4071" s="5"/>
      <c r="L4071" s="3"/>
    </row>
    <row r="4072" spans="3:12" x14ac:dyDescent="0.25">
      <c r="C4072" s="2" t="s">
        <v>1</v>
      </c>
      <c r="D4072" s="1">
        <v>4069</v>
      </c>
      <c r="E4072" s="1" t="s">
        <v>19</v>
      </c>
      <c r="F4072" s="1" t="s">
        <v>32</v>
      </c>
      <c r="G4072" s="1">
        <v>17</v>
      </c>
      <c r="H4072" s="3">
        <v>2499</v>
      </c>
      <c r="I4072" s="6">
        <f>COUNTIF($E$4:E4072,E4072)</f>
        <v>525</v>
      </c>
      <c r="J4072" s="4" t="str">
        <f t="shared" si="63"/>
        <v>woman's shoes525</v>
      </c>
      <c r="K4072" s="5"/>
      <c r="L4072" s="3"/>
    </row>
    <row r="4073" spans="3:12" x14ac:dyDescent="0.25">
      <c r="C4073" s="2" t="s">
        <v>7</v>
      </c>
      <c r="D4073" s="1">
        <v>4070</v>
      </c>
      <c r="E4073" s="1" t="s">
        <v>18</v>
      </c>
      <c r="F4073" s="1" t="s">
        <v>59</v>
      </c>
      <c r="G4073" s="1">
        <v>15</v>
      </c>
      <c r="H4073" s="3">
        <v>975</v>
      </c>
      <c r="I4073" s="6">
        <f>COUNTIF($E$4:E4073,E4073)</f>
        <v>463</v>
      </c>
      <c r="J4073" s="4" t="str">
        <f t="shared" si="63"/>
        <v>man shoes463</v>
      </c>
      <c r="K4073" s="5"/>
      <c r="L4073" s="3"/>
    </row>
    <row r="4074" spans="3:12" x14ac:dyDescent="0.25">
      <c r="C4074" s="2" t="s">
        <v>1</v>
      </c>
      <c r="D4074" s="1">
        <v>4071</v>
      </c>
      <c r="E4074" s="1" t="s">
        <v>8</v>
      </c>
      <c r="F4074" s="1" t="s">
        <v>21</v>
      </c>
      <c r="G4074" s="1">
        <v>21</v>
      </c>
      <c r="H4074" s="3">
        <v>4365.8999999999996</v>
      </c>
      <c r="I4074" s="6">
        <f>COUNTIF($E$4:E4074,E4074)</f>
        <v>516</v>
      </c>
      <c r="J4074" s="4" t="str">
        <f t="shared" si="63"/>
        <v>purses516</v>
      </c>
      <c r="K4074" s="5"/>
      <c r="L4074" s="3"/>
    </row>
    <row r="4075" spans="3:12" x14ac:dyDescent="0.25">
      <c r="C4075" s="2" t="s">
        <v>7</v>
      </c>
      <c r="D4075" s="1">
        <v>4072</v>
      </c>
      <c r="E4075" s="1" t="s">
        <v>8</v>
      </c>
      <c r="F4075" s="1" t="s">
        <v>33</v>
      </c>
      <c r="G4075" s="1">
        <v>25</v>
      </c>
      <c r="H4075" s="3">
        <v>5407.5</v>
      </c>
      <c r="I4075" s="6">
        <f>COUNTIF($E$4:E4075,E4075)</f>
        <v>517</v>
      </c>
      <c r="J4075" s="4" t="str">
        <f t="shared" si="63"/>
        <v>purses517</v>
      </c>
      <c r="K4075" s="5"/>
      <c r="L4075" s="3"/>
    </row>
    <row r="4076" spans="3:12" x14ac:dyDescent="0.25">
      <c r="C4076" s="2" t="s">
        <v>7</v>
      </c>
      <c r="D4076" s="1">
        <v>4073</v>
      </c>
      <c r="E4076" s="1" t="s">
        <v>8</v>
      </c>
      <c r="F4076" s="1" t="s">
        <v>38</v>
      </c>
      <c r="G4076" s="1">
        <v>13</v>
      </c>
      <c r="H4076" s="3">
        <v>2757.3</v>
      </c>
      <c r="I4076" s="6">
        <f>COUNTIF($E$4:E4076,E4076)</f>
        <v>518</v>
      </c>
      <c r="J4076" s="4" t="str">
        <f t="shared" si="63"/>
        <v>purses518</v>
      </c>
      <c r="K4076" s="5"/>
      <c r="L4076" s="3"/>
    </row>
    <row r="4077" spans="3:12" x14ac:dyDescent="0.25">
      <c r="C4077" s="2" t="s">
        <v>7</v>
      </c>
      <c r="D4077" s="1">
        <v>4074</v>
      </c>
      <c r="E4077" s="1" t="s">
        <v>13</v>
      </c>
      <c r="F4077" s="1" t="s">
        <v>38</v>
      </c>
      <c r="G4077" s="1">
        <v>16</v>
      </c>
      <c r="H4077" s="3">
        <v>734.4</v>
      </c>
      <c r="I4077" s="6">
        <f>COUNTIF($E$4:E4077,E4077)</f>
        <v>535</v>
      </c>
      <c r="J4077" s="4" t="str">
        <f t="shared" si="63"/>
        <v>shirts535</v>
      </c>
      <c r="K4077" s="5"/>
      <c r="L4077" s="3"/>
    </row>
    <row r="4078" spans="3:12" x14ac:dyDescent="0.25">
      <c r="C4078" s="2" t="s">
        <v>7</v>
      </c>
      <c r="D4078" s="1">
        <v>4075</v>
      </c>
      <c r="E4078" s="1" t="s">
        <v>13</v>
      </c>
      <c r="F4078" s="1" t="s">
        <v>48</v>
      </c>
      <c r="G4078" s="1">
        <v>30</v>
      </c>
      <c r="H4078" s="3">
        <v>1377</v>
      </c>
      <c r="I4078" s="6">
        <f>COUNTIF($E$4:E4078,E4078)</f>
        <v>536</v>
      </c>
      <c r="J4078" s="4" t="str">
        <f t="shared" si="63"/>
        <v>shirts536</v>
      </c>
      <c r="K4078" s="5"/>
      <c r="L4078" s="3"/>
    </row>
    <row r="4079" spans="3:12" x14ac:dyDescent="0.25">
      <c r="C4079" s="2" t="s">
        <v>7</v>
      </c>
      <c r="D4079" s="1">
        <v>4076</v>
      </c>
      <c r="E4079" s="1" t="s">
        <v>15</v>
      </c>
      <c r="F4079" s="1" t="s">
        <v>46</v>
      </c>
      <c r="G4079" s="1">
        <v>35</v>
      </c>
      <c r="H4079" s="3">
        <v>2828</v>
      </c>
      <c r="I4079" s="6">
        <f>COUNTIF($E$4:E4079,E4079)</f>
        <v>495</v>
      </c>
      <c r="J4079" s="4" t="str">
        <f t="shared" si="63"/>
        <v>dresses495</v>
      </c>
      <c r="K4079" s="5"/>
      <c r="L4079" s="3"/>
    </row>
    <row r="4080" spans="3:12" x14ac:dyDescent="0.25">
      <c r="C4080" s="2" t="s">
        <v>7</v>
      </c>
      <c r="D4080" s="1">
        <v>4077</v>
      </c>
      <c r="E4080" s="1" t="s">
        <v>8</v>
      </c>
      <c r="F4080" s="1" t="s">
        <v>64</v>
      </c>
      <c r="G4080" s="1">
        <v>27</v>
      </c>
      <c r="H4080" s="3">
        <v>5726.7</v>
      </c>
      <c r="I4080" s="6">
        <f>COUNTIF($E$4:E4080,E4080)</f>
        <v>519</v>
      </c>
      <c r="J4080" s="4" t="str">
        <f t="shared" si="63"/>
        <v>purses519</v>
      </c>
      <c r="K4080" s="5"/>
      <c r="L4080" s="3"/>
    </row>
    <row r="4081" spans="3:12" x14ac:dyDescent="0.25">
      <c r="C4081" s="2" t="s">
        <v>7</v>
      </c>
      <c r="D4081" s="1">
        <v>4078</v>
      </c>
      <c r="E4081" s="1" t="s">
        <v>15</v>
      </c>
      <c r="F4081" s="1" t="s">
        <v>50</v>
      </c>
      <c r="G4081" s="1">
        <v>14</v>
      </c>
      <c r="H4081" s="3">
        <v>1075.2</v>
      </c>
      <c r="I4081" s="6">
        <f>COUNTIF($E$4:E4081,E4081)</f>
        <v>496</v>
      </c>
      <c r="J4081" s="4" t="str">
        <f t="shared" si="63"/>
        <v>dresses496</v>
      </c>
      <c r="K4081" s="5"/>
      <c r="L4081" s="3"/>
    </row>
    <row r="4082" spans="3:12" x14ac:dyDescent="0.25">
      <c r="C4082" s="2" t="s">
        <v>7</v>
      </c>
      <c r="D4082" s="1">
        <v>4079</v>
      </c>
      <c r="E4082" s="1" t="s">
        <v>19</v>
      </c>
      <c r="F4082" s="1" t="s">
        <v>58</v>
      </c>
      <c r="G4082" s="1">
        <v>35</v>
      </c>
      <c r="H4082" s="3">
        <v>4882.5</v>
      </c>
      <c r="I4082" s="6">
        <f>COUNTIF($E$4:E4082,E4082)</f>
        <v>526</v>
      </c>
      <c r="J4082" s="4" t="str">
        <f t="shared" si="63"/>
        <v>woman's shoes526</v>
      </c>
      <c r="K4082" s="5"/>
      <c r="L4082" s="3"/>
    </row>
    <row r="4083" spans="3:12" x14ac:dyDescent="0.25">
      <c r="C4083" s="2" t="s">
        <v>1</v>
      </c>
      <c r="D4083" s="1">
        <v>4080</v>
      </c>
      <c r="E4083" s="1" t="s">
        <v>8</v>
      </c>
      <c r="F4083" s="1" t="s">
        <v>50</v>
      </c>
      <c r="G4083" s="1">
        <v>16</v>
      </c>
      <c r="H4083" s="3">
        <v>3192</v>
      </c>
      <c r="I4083" s="6">
        <f>COUNTIF($E$4:E4083,E4083)</f>
        <v>520</v>
      </c>
      <c r="J4083" s="4" t="str">
        <f t="shared" si="63"/>
        <v>purses520</v>
      </c>
      <c r="K4083" s="5"/>
      <c r="L4083" s="3"/>
    </row>
    <row r="4084" spans="3:12" x14ac:dyDescent="0.25">
      <c r="C4084" s="2" t="s">
        <v>7</v>
      </c>
      <c r="D4084" s="1">
        <v>4081</v>
      </c>
      <c r="E4084" s="1" t="s">
        <v>19</v>
      </c>
      <c r="F4084" s="1" t="s">
        <v>12</v>
      </c>
      <c r="G4084" s="1">
        <v>20</v>
      </c>
      <c r="H4084" s="3">
        <v>3030</v>
      </c>
      <c r="I4084" s="6">
        <f>COUNTIF($E$4:E4084,E4084)</f>
        <v>527</v>
      </c>
      <c r="J4084" s="4" t="str">
        <f t="shared" si="63"/>
        <v>woman's shoes527</v>
      </c>
      <c r="K4084" s="5"/>
      <c r="L4084" s="3"/>
    </row>
    <row r="4085" spans="3:12" x14ac:dyDescent="0.25">
      <c r="C4085" s="2" t="s">
        <v>7</v>
      </c>
      <c r="D4085" s="1">
        <v>4082</v>
      </c>
      <c r="E4085" s="1" t="s">
        <v>17</v>
      </c>
      <c r="F4085" s="1" t="s">
        <v>43</v>
      </c>
      <c r="G4085" s="1">
        <v>13</v>
      </c>
      <c r="H4085" s="3">
        <v>768.95</v>
      </c>
      <c r="I4085" s="6">
        <f>COUNTIF($E$4:E4085,E4085)</f>
        <v>524</v>
      </c>
      <c r="J4085" s="4" t="str">
        <f t="shared" si="63"/>
        <v>blouses524</v>
      </c>
      <c r="K4085" s="5"/>
      <c r="L4085" s="3"/>
    </row>
    <row r="4086" spans="3:12" x14ac:dyDescent="0.25">
      <c r="C4086" s="2" t="s">
        <v>7</v>
      </c>
      <c r="D4086" s="1">
        <v>4083</v>
      </c>
      <c r="E4086" s="1" t="s">
        <v>18</v>
      </c>
      <c r="F4086" s="1" t="s">
        <v>12</v>
      </c>
      <c r="G4086" s="1">
        <v>11</v>
      </c>
      <c r="H4086" s="3">
        <v>786.5</v>
      </c>
      <c r="I4086" s="6">
        <f>COUNTIF($E$4:E4086,E4086)</f>
        <v>464</v>
      </c>
      <c r="J4086" s="4" t="str">
        <f t="shared" si="63"/>
        <v>man shoes464</v>
      </c>
      <c r="K4086" s="5"/>
      <c r="L4086" s="3"/>
    </row>
    <row r="4087" spans="3:12" x14ac:dyDescent="0.25">
      <c r="C4087" s="2" t="s">
        <v>7</v>
      </c>
      <c r="D4087" s="1">
        <v>4084</v>
      </c>
      <c r="E4087" s="1" t="s">
        <v>15</v>
      </c>
      <c r="F4087" s="1" t="s">
        <v>39</v>
      </c>
      <c r="G4087" s="1">
        <v>18</v>
      </c>
      <c r="H4087" s="3">
        <v>1425.6</v>
      </c>
      <c r="I4087" s="6">
        <f>COUNTIF($E$4:E4087,E4087)</f>
        <v>497</v>
      </c>
      <c r="J4087" s="4" t="str">
        <f t="shared" si="63"/>
        <v>dresses497</v>
      </c>
      <c r="K4087" s="5"/>
      <c r="L4087" s="3"/>
    </row>
    <row r="4088" spans="3:12" x14ac:dyDescent="0.25">
      <c r="C4088" s="2" t="s">
        <v>7</v>
      </c>
      <c r="D4088" s="1">
        <v>4085</v>
      </c>
      <c r="E4088" s="1" t="s">
        <v>17</v>
      </c>
      <c r="F4088" s="1" t="s">
        <v>11</v>
      </c>
      <c r="G4088" s="1">
        <v>19</v>
      </c>
      <c r="H4088" s="3">
        <v>1136.2</v>
      </c>
      <c r="I4088" s="6">
        <f>COUNTIF($E$4:E4088,E4088)</f>
        <v>525</v>
      </c>
      <c r="J4088" s="4" t="str">
        <f t="shared" si="63"/>
        <v>blouses525</v>
      </c>
      <c r="K4088" s="5"/>
      <c r="L4088" s="3"/>
    </row>
    <row r="4089" spans="3:12" x14ac:dyDescent="0.25">
      <c r="C4089" s="2" t="s">
        <v>7</v>
      </c>
      <c r="D4089" s="1">
        <v>4086</v>
      </c>
      <c r="E4089" s="1" t="s">
        <v>13</v>
      </c>
      <c r="F4089" s="1" t="s">
        <v>43</v>
      </c>
      <c r="G4089" s="1">
        <v>35</v>
      </c>
      <c r="H4089" s="3">
        <v>1638</v>
      </c>
      <c r="I4089" s="6">
        <f>COUNTIF($E$4:E4089,E4089)</f>
        <v>537</v>
      </c>
      <c r="J4089" s="4" t="str">
        <f t="shared" si="63"/>
        <v>shirts537</v>
      </c>
      <c r="K4089" s="5"/>
      <c r="L4089" s="3"/>
    </row>
    <row r="4090" spans="3:12" x14ac:dyDescent="0.25">
      <c r="C4090" s="2" t="s">
        <v>7</v>
      </c>
      <c r="D4090" s="1">
        <v>4087</v>
      </c>
      <c r="E4090" s="1" t="s">
        <v>16</v>
      </c>
      <c r="F4090" s="1" t="s">
        <v>31</v>
      </c>
      <c r="G4090" s="1">
        <v>31</v>
      </c>
      <c r="H4090" s="3">
        <v>492.9</v>
      </c>
      <c r="I4090" s="6">
        <f>COUNTIF($E$4:E4090,E4090)</f>
        <v>524</v>
      </c>
      <c r="J4090" s="4" t="str">
        <f t="shared" si="63"/>
        <v>ties524</v>
      </c>
      <c r="K4090" s="5"/>
      <c r="L4090" s="3"/>
    </row>
    <row r="4091" spans="3:12" x14ac:dyDescent="0.25">
      <c r="C4091" s="2" t="s">
        <v>7</v>
      </c>
      <c r="D4091" s="1">
        <v>4088</v>
      </c>
      <c r="E4091" s="1" t="s">
        <v>16</v>
      </c>
      <c r="F4091" s="1" t="s">
        <v>50</v>
      </c>
      <c r="G4091" s="1">
        <v>23</v>
      </c>
      <c r="H4091" s="3">
        <v>358.8</v>
      </c>
      <c r="I4091" s="6">
        <f>COUNTIF($E$4:E4091,E4091)</f>
        <v>525</v>
      </c>
      <c r="J4091" s="4" t="str">
        <f t="shared" si="63"/>
        <v>ties525</v>
      </c>
      <c r="K4091" s="5"/>
      <c r="L4091" s="3"/>
    </row>
    <row r="4092" spans="3:12" x14ac:dyDescent="0.25">
      <c r="C4092" s="2" t="s">
        <v>7</v>
      </c>
      <c r="D4092" s="1">
        <v>4089</v>
      </c>
      <c r="E4092" s="1" t="s">
        <v>8</v>
      </c>
      <c r="F4092" s="1" t="s">
        <v>64</v>
      </c>
      <c r="G4092" s="1">
        <v>33</v>
      </c>
      <c r="H4092" s="3">
        <v>7553.7</v>
      </c>
      <c r="I4092" s="6">
        <f>COUNTIF($E$4:E4092,E4092)</f>
        <v>521</v>
      </c>
      <c r="J4092" s="4" t="str">
        <f t="shared" si="63"/>
        <v>purses521</v>
      </c>
      <c r="K4092" s="5"/>
      <c r="L4092" s="3"/>
    </row>
    <row r="4093" spans="3:12" x14ac:dyDescent="0.25">
      <c r="C4093" s="2" t="s">
        <v>7</v>
      </c>
      <c r="D4093" s="1">
        <v>4090</v>
      </c>
      <c r="E4093" s="1" t="s">
        <v>14</v>
      </c>
      <c r="F4093" s="1" t="s">
        <v>55</v>
      </c>
      <c r="G4093" s="1">
        <v>24</v>
      </c>
      <c r="H4093" s="3">
        <v>1713.6</v>
      </c>
      <c r="I4093" s="6">
        <f>COUNTIF($E$4:E4093,E4093)</f>
        <v>494</v>
      </c>
      <c r="J4093" s="4" t="str">
        <f t="shared" si="63"/>
        <v>pants494</v>
      </c>
      <c r="K4093" s="5"/>
      <c r="L4093" s="3"/>
    </row>
    <row r="4094" spans="3:12" x14ac:dyDescent="0.25">
      <c r="C4094" s="2" t="s">
        <v>7</v>
      </c>
      <c r="D4094" s="1">
        <v>4091</v>
      </c>
      <c r="E4094" s="1" t="s">
        <v>17</v>
      </c>
      <c r="F4094" s="1" t="s">
        <v>65</v>
      </c>
      <c r="G4094" s="1">
        <v>15</v>
      </c>
      <c r="H4094" s="3">
        <v>955.5</v>
      </c>
      <c r="I4094" s="6">
        <f>COUNTIF($E$4:E4094,E4094)</f>
        <v>526</v>
      </c>
      <c r="J4094" s="4" t="str">
        <f t="shared" si="63"/>
        <v>blouses526</v>
      </c>
      <c r="K4094" s="5"/>
      <c r="L4094" s="3"/>
    </row>
    <row r="4095" spans="3:12" x14ac:dyDescent="0.25">
      <c r="C4095" s="2" t="s">
        <v>7</v>
      </c>
      <c r="D4095" s="1">
        <v>4092</v>
      </c>
      <c r="E4095" s="1" t="s">
        <v>14</v>
      </c>
      <c r="F4095" s="1" t="s">
        <v>10</v>
      </c>
      <c r="G4095" s="1">
        <v>35</v>
      </c>
      <c r="H4095" s="3">
        <v>2401</v>
      </c>
      <c r="I4095" s="6">
        <f>COUNTIF($E$4:E4095,E4095)</f>
        <v>495</v>
      </c>
      <c r="J4095" s="4" t="str">
        <f t="shared" si="63"/>
        <v>pants495</v>
      </c>
      <c r="K4095" s="5"/>
      <c r="L4095" s="3"/>
    </row>
    <row r="4096" spans="3:12" x14ac:dyDescent="0.25">
      <c r="C4096" s="2" t="s">
        <v>7</v>
      </c>
      <c r="D4096" s="1">
        <v>4093</v>
      </c>
      <c r="E4096" s="1" t="s">
        <v>18</v>
      </c>
      <c r="F4096" s="1" t="s">
        <v>59</v>
      </c>
      <c r="G4096" s="1">
        <v>15</v>
      </c>
      <c r="H4096" s="3">
        <v>906.75</v>
      </c>
      <c r="I4096" s="6">
        <f>COUNTIF($E$4:E4096,E4096)</f>
        <v>465</v>
      </c>
      <c r="J4096" s="4" t="str">
        <f t="shared" si="63"/>
        <v>man shoes465</v>
      </c>
      <c r="K4096" s="5"/>
      <c r="L4096" s="3"/>
    </row>
    <row r="4097" spans="3:12" x14ac:dyDescent="0.25">
      <c r="C4097" s="2" t="s">
        <v>1</v>
      </c>
      <c r="D4097" s="1">
        <v>4094</v>
      </c>
      <c r="E4097" s="1" t="s">
        <v>15</v>
      </c>
      <c r="F4097" s="1" t="s">
        <v>47</v>
      </c>
      <c r="G4097" s="1">
        <v>31</v>
      </c>
      <c r="H4097" s="3">
        <v>2604</v>
      </c>
      <c r="I4097" s="6">
        <f>COUNTIF($E$4:E4097,E4097)</f>
        <v>498</v>
      </c>
      <c r="J4097" s="4" t="str">
        <f t="shared" si="63"/>
        <v>dresses498</v>
      </c>
      <c r="K4097" s="5"/>
      <c r="L4097" s="3"/>
    </row>
    <row r="4098" spans="3:12" x14ac:dyDescent="0.25">
      <c r="C4098" s="2" t="s">
        <v>1</v>
      </c>
      <c r="D4098" s="1">
        <v>4095</v>
      </c>
      <c r="E4098" s="1" t="s">
        <v>17</v>
      </c>
      <c r="F4098" s="1" t="s">
        <v>57</v>
      </c>
      <c r="G4098" s="1">
        <v>10</v>
      </c>
      <c r="H4098" s="3">
        <v>630.5</v>
      </c>
      <c r="I4098" s="6">
        <f>COUNTIF($E$4:E4098,E4098)</f>
        <v>527</v>
      </c>
      <c r="J4098" s="4" t="str">
        <f t="shared" si="63"/>
        <v>blouses527</v>
      </c>
      <c r="K4098" s="5"/>
      <c r="L4098" s="3"/>
    </row>
    <row r="4099" spans="3:12" x14ac:dyDescent="0.25">
      <c r="C4099" s="2" t="s">
        <v>1</v>
      </c>
      <c r="D4099" s="1">
        <v>4096</v>
      </c>
      <c r="E4099" s="1" t="s">
        <v>15</v>
      </c>
      <c r="F4099" s="1" t="s">
        <v>64</v>
      </c>
      <c r="G4099" s="1">
        <v>24</v>
      </c>
      <c r="H4099" s="3">
        <v>1996.8</v>
      </c>
      <c r="I4099" s="6">
        <f>COUNTIF($E$4:E4099,E4099)</f>
        <v>499</v>
      </c>
      <c r="J4099" s="4" t="str">
        <f t="shared" si="63"/>
        <v>dresses499</v>
      </c>
      <c r="K4099" s="5"/>
      <c r="L4099" s="3"/>
    </row>
    <row r="4100" spans="3:12" x14ac:dyDescent="0.25">
      <c r="C4100" s="2" t="s">
        <v>1</v>
      </c>
      <c r="D4100" s="1">
        <v>4097</v>
      </c>
      <c r="E4100" s="1" t="s">
        <v>17</v>
      </c>
      <c r="F4100" s="1" t="s">
        <v>21</v>
      </c>
      <c r="G4100" s="1">
        <v>12</v>
      </c>
      <c r="H4100" s="3">
        <v>748.8</v>
      </c>
      <c r="I4100" s="6">
        <f>COUNTIF($E$4:E4100,E4100)</f>
        <v>528</v>
      </c>
      <c r="J4100" s="4" t="str">
        <f t="shared" si="63"/>
        <v>blouses528</v>
      </c>
      <c r="K4100" s="5"/>
      <c r="L4100" s="3"/>
    </row>
    <row r="4101" spans="3:12" x14ac:dyDescent="0.25">
      <c r="C4101" s="2" t="s">
        <v>1</v>
      </c>
      <c r="D4101" s="1">
        <v>4098</v>
      </c>
      <c r="E4101" s="1" t="s">
        <v>8</v>
      </c>
      <c r="F4101" s="1" t="s">
        <v>43</v>
      </c>
      <c r="G4101" s="1">
        <v>33</v>
      </c>
      <c r="H4101" s="3">
        <v>6583.5</v>
      </c>
      <c r="I4101" s="6">
        <f>COUNTIF($E$4:E4101,E4101)</f>
        <v>522</v>
      </c>
      <c r="J4101" s="4" t="str">
        <f t="shared" ref="J4101:J4164" si="64">E4101&amp;I4101</f>
        <v>purses522</v>
      </c>
      <c r="K4101" s="5"/>
      <c r="L4101" s="3"/>
    </row>
    <row r="4102" spans="3:12" x14ac:dyDescent="0.25">
      <c r="C4102" s="2" t="s">
        <v>7</v>
      </c>
      <c r="D4102" s="1">
        <v>4099</v>
      </c>
      <c r="E4102" s="1" t="s">
        <v>19</v>
      </c>
      <c r="F4102" s="1" t="s">
        <v>31</v>
      </c>
      <c r="G4102" s="1">
        <v>26</v>
      </c>
      <c r="H4102" s="3">
        <v>4212</v>
      </c>
      <c r="I4102" s="6">
        <f>COUNTIF($E$4:E4102,E4102)</f>
        <v>528</v>
      </c>
      <c r="J4102" s="4" t="str">
        <f t="shared" si="64"/>
        <v>woman's shoes528</v>
      </c>
      <c r="K4102" s="5"/>
      <c r="L4102" s="3"/>
    </row>
    <row r="4103" spans="3:12" x14ac:dyDescent="0.25">
      <c r="C4103" s="2" t="s">
        <v>7</v>
      </c>
      <c r="D4103" s="1">
        <v>4100</v>
      </c>
      <c r="E4103" s="1" t="s">
        <v>16</v>
      </c>
      <c r="F4103" s="1" t="s">
        <v>57</v>
      </c>
      <c r="G4103" s="1">
        <v>28</v>
      </c>
      <c r="H4103" s="3">
        <v>378</v>
      </c>
      <c r="I4103" s="6">
        <f>COUNTIF($E$4:E4103,E4103)</f>
        <v>526</v>
      </c>
      <c r="J4103" s="4" t="str">
        <f t="shared" si="64"/>
        <v>ties526</v>
      </c>
      <c r="K4103" s="5"/>
      <c r="L4103" s="3"/>
    </row>
    <row r="4104" spans="3:12" x14ac:dyDescent="0.25">
      <c r="C4104" s="2" t="s">
        <v>1</v>
      </c>
      <c r="D4104" s="1">
        <v>4101</v>
      </c>
      <c r="E4104" s="1" t="s">
        <v>14</v>
      </c>
      <c r="F4104" s="1" t="s">
        <v>11</v>
      </c>
      <c r="G4104" s="1">
        <v>22</v>
      </c>
      <c r="H4104" s="3">
        <v>1570.8</v>
      </c>
      <c r="I4104" s="6">
        <f>COUNTIF($E$4:E4104,E4104)</f>
        <v>496</v>
      </c>
      <c r="J4104" s="4" t="str">
        <f t="shared" si="64"/>
        <v>pants496</v>
      </c>
      <c r="K4104" s="5"/>
      <c r="L4104" s="3"/>
    </row>
    <row r="4105" spans="3:12" x14ac:dyDescent="0.25">
      <c r="C4105" s="2" t="s">
        <v>7</v>
      </c>
      <c r="D4105" s="1">
        <v>4102</v>
      </c>
      <c r="E4105" s="1" t="s">
        <v>19</v>
      </c>
      <c r="F4105" s="1" t="s">
        <v>28</v>
      </c>
      <c r="G4105" s="1">
        <v>30</v>
      </c>
      <c r="H4105" s="3">
        <v>4725</v>
      </c>
      <c r="I4105" s="6">
        <f>COUNTIF($E$4:E4105,E4105)</f>
        <v>529</v>
      </c>
      <c r="J4105" s="4" t="str">
        <f t="shared" si="64"/>
        <v>woman's shoes529</v>
      </c>
      <c r="K4105" s="5"/>
      <c r="L4105" s="3"/>
    </row>
    <row r="4106" spans="3:12" x14ac:dyDescent="0.25">
      <c r="C4106" s="2" t="s">
        <v>7</v>
      </c>
      <c r="D4106" s="1">
        <v>4103</v>
      </c>
      <c r="E4106" s="1" t="s">
        <v>18</v>
      </c>
      <c r="F4106" s="1" t="s">
        <v>54</v>
      </c>
      <c r="G4106" s="1">
        <v>34</v>
      </c>
      <c r="H4106" s="3">
        <v>1989</v>
      </c>
      <c r="I4106" s="6">
        <f>COUNTIF($E$4:E4106,E4106)</f>
        <v>466</v>
      </c>
      <c r="J4106" s="4" t="str">
        <f t="shared" si="64"/>
        <v>man shoes466</v>
      </c>
      <c r="K4106" s="5"/>
      <c r="L4106" s="3"/>
    </row>
    <row r="4107" spans="3:12" x14ac:dyDescent="0.25">
      <c r="C4107" s="2" t="s">
        <v>7</v>
      </c>
      <c r="D4107" s="1">
        <v>4104</v>
      </c>
      <c r="E4107" s="1" t="s">
        <v>17</v>
      </c>
      <c r="F4107" s="1" t="s">
        <v>44</v>
      </c>
      <c r="G4107" s="1">
        <v>20</v>
      </c>
      <c r="H4107" s="3">
        <v>1196</v>
      </c>
      <c r="I4107" s="6">
        <f>COUNTIF($E$4:E4107,E4107)</f>
        <v>529</v>
      </c>
      <c r="J4107" s="4" t="str">
        <f t="shared" si="64"/>
        <v>blouses529</v>
      </c>
      <c r="K4107" s="5"/>
      <c r="L4107" s="3"/>
    </row>
    <row r="4108" spans="3:12" x14ac:dyDescent="0.25">
      <c r="C4108" s="2" t="s">
        <v>7</v>
      </c>
      <c r="D4108" s="1">
        <v>4105</v>
      </c>
      <c r="E4108" s="1" t="s">
        <v>15</v>
      </c>
      <c r="F4108" s="1" t="s">
        <v>25</v>
      </c>
      <c r="G4108" s="1">
        <v>19</v>
      </c>
      <c r="H4108" s="3">
        <v>1444</v>
      </c>
      <c r="I4108" s="6">
        <f>COUNTIF($E$4:E4108,E4108)</f>
        <v>500</v>
      </c>
      <c r="J4108" s="4" t="str">
        <f t="shared" si="64"/>
        <v>dresses500</v>
      </c>
      <c r="K4108" s="5"/>
      <c r="L4108" s="3"/>
    </row>
    <row r="4109" spans="3:12" x14ac:dyDescent="0.25">
      <c r="C4109" s="2" t="s">
        <v>1</v>
      </c>
      <c r="D4109" s="1">
        <v>4106</v>
      </c>
      <c r="E4109" s="1" t="s">
        <v>18</v>
      </c>
      <c r="F4109" s="1" t="s">
        <v>10</v>
      </c>
      <c r="G4109" s="1">
        <v>23</v>
      </c>
      <c r="H4109" s="3">
        <v>1360.45</v>
      </c>
      <c r="I4109" s="6">
        <f>COUNTIF($E$4:E4109,E4109)</f>
        <v>467</v>
      </c>
      <c r="J4109" s="4" t="str">
        <f t="shared" si="64"/>
        <v>man shoes467</v>
      </c>
      <c r="K4109" s="5"/>
      <c r="L4109" s="3"/>
    </row>
    <row r="4110" spans="3:12" x14ac:dyDescent="0.25">
      <c r="C4110" s="2" t="s">
        <v>7</v>
      </c>
      <c r="D4110" s="1">
        <v>4107</v>
      </c>
      <c r="E4110" s="1" t="s">
        <v>17</v>
      </c>
      <c r="F4110" s="1" t="s">
        <v>56</v>
      </c>
      <c r="G4110" s="1">
        <v>18</v>
      </c>
      <c r="H4110" s="3">
        <v>1275.3</v>
      </c>
      <c r="I4110" s="6">
        <f>COUNTIF($E$4:E4110,E4110)</f>
        <v>530</v>
      </c>
      <c r="J4110" s="4" t="str">
        <f t="shared" si="64"/>
        <v>blouses530</v>
      </c>
      <c r="K4110" s="5"/>
      <c r="L4110" s="3"/>
    </row>
    <row r="4111" spans="3:12" x14ac:dyDescent="0.25">
      <c r="C4111" s="2" t="s">
        <v>7</v>
      </c>
      <c r="D4111" s="1">
        <v>4108</v>
      </c>
      <c r="E4111" s="1" t="s">
        <v>19</v>
      </c>
      <c r="F4111" s="1" t="s">
        <v>6</v>
      </c>
      <c r="G4111" s="1">
        <v>22</v>
      </c>
      <c r="H4111" s="3">
        <v>3432</v>
      </c>
      <c r="I4111" s="6">
        <f>COUNTIF($E$4:E4111,E4111)</f>
        <v>530</v>
      </c>
      <c r="J4111" s="4" t="str">
        <f t="shared" si="64"/>
        <v>woman's shoes530</v>
      </c>
      <c r="K4111" s="5"/>
      <c r="L4111" s="3"/>
    </row>
    <row r="4112" spans="3:12" x14ac:dyDescent="0.25">
      <c r="C4112" s="2" t="s">
        <v>1</v>
      </c>
      <c r="D4112" s="1">
        <v>4109</v>
      </c>
      <c r="E4112" s="1" t="s">
        <v>14</v>
      </c>
      <c r="F4112" s="1" t="s">
        <v>10</v>
      </c>
      <c r="G4112" s="1">
        <v>20</v>
      </c>
      <c r="H4112" s="3">
        <v>1414</v>
      </c>
      <c r="I4112" s="6">
        <f>COUNTIF($E$4:E4112,E4112)</f>
        <v>497</v>
      </c>
      <c r="J4112" s="4" t="str">
        <f t="shared" si="64"/>
        <v>pants497</v>
      </c>
      <c r="K4112" s="5"/>
      <c r="L4112" s="3"/>
    </row>
    <row r="4113" spans="3:12" x14ac:dyDescent="0.25">
      <c r="C4113" s="2" t="s">
        <v>7</v>
      </c>
      <c r="D4113" s="1">
        <v>4110</v>
      </c>
      <c r="E4113" s="1" t="s">
        <v>15</v>
      </c>
      <c r="F4113" s="1" t="s">
        <v>40</v>
      </c>
      <c r="G4113" s="1">
        <v>29</v>
      </c>
      <c r="H4113" s="3">
        <v>2296.8000000000002</v>
      </c>
      <c r="I4113" s="6">
        <f>COUNTIF($E$4:E4113,E4113)</f>
        <v>501</v>
      </c>
      <c r="J4113" s="4" t="str">
        <f t="shared" si="64"/>
        <v>dresses501</v>
      </c>
      <c r="K4113" s="5"/>
      <c r="L4113" s="3"/>
    </row>
    <row r="4114" spans="3:12" x14ac:dyDescent="0.25">
      <c r="C4114" s="2" t="s">
        <v>7</v>
      </c>
      <c r="D4114" s="1">
        <v>4111</v>
      </c>
      <c r="E4114" s="1" t="s">
        <v>16</v>
      </c>
      <c r="F4114" s="1" t="s">
        <v>37</v>
      </c>
      <c r="G4114" s="1">
        <v>35</v>
      </c>
      <c r="H4114" s="3">
        <v>577.5</v>
      </c>
      <c r="I4114" s="6">
        <f>COUNTIF($E$4:E4114,E4114)</f>
        <v>527</v>
      </c>
      <c r="J4114" s="4" t="str">
        <f t="shared" si="64"/>
        <v>ties527</v>
      </c>
      <c r="K4114" s="5"/>
      <c r="L4114" s="3"/>
    </row>
    <row r="4115" spans="3:12" x14ac:dyDescent="0.25">
      <c r="C4115" s="2" t="s">
        <v>7</v>
      </c>
      <c r="D4115" s="1">
        <v>4112</v>
      </c>
      <c r="E4115" s="1" t="s">
        <v>16</v>
      </c>
      <c r="F4115" s="1" t="s">
        <v>47</v>
      </c>
      <c r="G4115" s="1">
        <v>15</v>
      </c>
      <c r="H4115" s="3">
        <v>213.75</v>
      </c>
      <c r="I4115" s="6">
        <f>COUNTIF($E$4:E4115,E4115)</f>
        <v>528</v>
      </c>
      <c r="J4115" s="4" t="str">
        <f t="shared" si="64"/>
        <v>ties528</v>
      </c>
      <c r="K4115" s="5"/>
      <c r="L4115" s="3"/>
    </row>
    <row r="4116" spans="3:12" x14ac:dyDescent="0.25">
      <c r="C4116" s="2" t="s">
        <v>1</v>
      </c>
      <c r="D4116" s="1">
        <v>4113</v>
      </c>
      <c r="E4116" s="1" t="s">
        <v>19</v>
      </c>
      <c r="F4116" s="1" t="s">
        <v>65</v>
      </c>
      <c r="G4116" s="1">
        <v>25</v>
      </c>
      <c r="H4116" s="3">
        <v>3487.5</v>
      </c>
      <c r="I4116" s="6">
        <f>COUNTIF($E$4:E4116,E4116)</f>
        <v>531</v>
      </c>
      <c r="J4116" s="4" t="str">
        <f t="shared" si="64"/>
        <v>woman's shoes531</v>
      </c>
      <c r="K4116" s="5"/>
      <c r="L4116" s="3"/>
    </row>
    <row r="4117" spans="3:12" x14ac:dyDescent="0.25">
      <c r="C4117" s="2" t="s">
        <v>7</v>
      </c>
      <c r="D4117" s="1">
        <v>4114</v>
      </c>
      <c r="E4117" s="1" t="s">
        <v>13</v>
      </c>
      <c r="F4117" s="1" t="s">
        <v>34</v>
      </c>
      <c r="G4117" s="1">
        <v>15</v>
      </c>
      <c r="H4117" s="3">
        <v>621</v>
      </c>
      <c r="I4117" s="6">
        <f>COUNTIF($E$4:E4117,E4117)</f>
        <v>538</v>
      </c>
      <c r="J4117" s="4" t="str">
        <f t="shared" si="64"/>
        <v>shirts538</v>
      </c>
      <c r="K4117" s="5"/>
      <c r="L4117" s="3"/>
    </row>
    <row r="4118" spans="3:12" x14ac:dyDescent="0.25">
      <c r="C4118" s="2" t="s">
        <v>1</v>
      </c>
      <c r="D4118" s="1">
        <v>4115</v>
      </c>
      <c r="E4118" s="1" t="s">
        <v>15</v>
      </c>
      <c r="F4118" s="1" t="s">
        <v>53</v>
      </c>
      <c r="G4118" s="1">
        <v>13</v>
      </c>
      <c r="H4118" s="3">
        <v>1029.5999999999999</v>
      </c>
      <c r="I4118" s="6">
        <f>COUNTIF($E$4:E4118,E4118)</f>
        <v>502</v>
      </c>
      <c r="J4118" s="4" t="str">
        <f t="shared" si="64"/>
        <v>dresses502</v>
      </c>
      <c r="K4118" s="5"/>
      <c r="L4118" s="3"/>
    </row>
    <row r="4119" spans="3:12" x14ac:dyDescent="0.25">
      <c r="C4119" s="2" t="s">
        <v>7</v>
      </c>
      <c r="D4119" s="1">
        <v>4116</v>
      </c>
      <c r="E4119" s="1" t="s">
        <v>16</v>
      </c>
      <c r="F4119" s="1" t="s">
        <v>23</v>
      </c>
      <c r="G4119" s="1">
        <v>11</v>
      </c>
      <c r="H4119" s="3">
        <v>168.3</v>
      </c>
      <c r="I4119" s="6">
        <f>COUNTIF($E$4:E4119,E4119)</f>
        <v>529</v>
      </c>
      <c r="J4119" s="4" t="str">
        <f t="shared" si="64"/>
        <v>ties529</v>
      </c>
      <c r="K4119" s="5"/>
      <c r="L4119" s="3"/>
    </row>
    <row r="4120" spans="3:12" x14ac:dyDescent="0.25">
      <c r="C4120" s="2" t="s">
        <v>7</v>
      </c>
      <c r="D4120" s="1">
        <v>4117</v>
      </c>
      <c r="E4120" s="1" t="s">
        <v>16</v>
      </c>
      <c r="F4120" s="1" t="s">
        <v>20</v>
      </c>
      <c r="G4120" s="1">
        <v>11</v>
      </c>
      <c r="H4120" s="3">
        <v>158.4</v>
      </c>
      <c r="I4120" s="6">
        <f>COUNTIF($E$4:E4120,E4120)</f>
        <v>530</v>
      </c>
      <c r="J4120" s="4" t="str">
        <f t="shared" si="64"/>
        <v>ties530</v>
      </c>
      <c r="K4120" s="5"/>
      <c r="L4120" s="3"/>
    </row>
    <row r="4121" spans="3:12" x14ac:dyDescent="0.25">
      <c r="C4121" s="2" t="s">
        <v>7</v>
      </c>
      <c r="D4121" s="1">
        <v>4118</v>
      </c>
      <c r="E4121" s="1" t="s">
        <v>19</v>
      </c>
      <c r="F4121" s="1" t="s">
        <v>27</v>
      </c>
      <c r="G4121" s="1">
        <v>25</v>
      </c>
      <c r="H4121" s="3">
        <v>3712.5</v>
      </c>
      <c r="I4121" s="6">
        <f>COUNTIF($E$4:E4121,E4121)</f>
        <v>532</v>
      </c>
      <c r="J4121" s="4" t="str">
        <f t="shared" si="64"/>
        <v>woman's shoes532</v>
      </c>
      <c r="K4121" s="5"/>
      <c r="L4121" s="3"/>
    </row>
    <row r="4122" spans="3:12" x14ac:dyDescent="0.25">
      <c r="C4122" s="2" t="s">
        <v>7</v>
      </c>
      <c r="D4122" s="1">
        <v>4119</v>
      </c>
      <c r="E4122" s="1" t="s">
        <v>14</v>
      </c>
      <c r="F4122" s="1" t="s">
        <v>33</v>
      </c>
      <c r="G4122" s="1">
        <v>31</v>
      </c>
      <c r="H4122" s="3">
        <v>2039.8</v>
      </c>
      <c r="I4122" s="6">
        <f>COUNTIF($E$4:E4122,E4122)</f>
        <v>498</v>
      </c>
      <c r="J4122" s="4" t="str">
        <f t="shared" si="64"/>
        <v>pants498</v>
      </c>
      <c r="K4122" s="5"/>
      <c r="L4122" s="3"/>
    </row>
    <row r="4123" spans="3:12" x14ac:dyDescent="0.25">
      <c r="C4123" s="2" t="s">
        <v>7</v>
      </c>
      <c r="D4123" s="1">
        <v>4120</v>
      </c>
      <c r="E4123" s="1" t="s">
        <v>8</v>
      </c>
      <c r="F4123" s="1" t="s">
        <v>11</v>
      </c>
      <c r="G4123" s="1">
        <v>31</v>
      </c>
      <c r="H4123" s="3">
        <v>7095.9</v>
      </c>
      <c r="I4123" s="6">
        <f>COUNTIF($E$4:E4123,E4123)</f>
        <v>523</v>
      </c>
      <c r="J4123" s="4" t="str">
        <f t="shared" si="64"/>
        <v>purses523</v>
      </c>
      <c r="K4123" s="5"/>
      <c r="L4123" s="3"/>
    </row>
    <row r="4124" spans="3:12" x14ac:dyDescent="0.25">
      <c r="C4124" s="2" t="s">
        <v>7</v>
      </c>
      <c r="D4124" s="1">
        <v>4121</v>
      </c>
      <c r="E4124" s="1" t="s">
        <v>18</v>
      </c>
      <c r="F4124" s="1" t="s">
        <v>24</v>
      </c>
      <c r="G4124" s="1">
        <v>34</v>
      </c>
      <c r="H4124" s="3">
        <v>2364.6999999999998</v>
      </c>
      <c r="I4124" s="6">
        <f>COUNTIF($E$4:E4124,E4124)</f>
        <v>468</v>
      </c>
      <c r="J4124" s="4" t="str">
        <f t="shared" si="64"/>
        <v>man shoes468</v>
      </c>
      <c r="K4124" s="5"/>
      <c r="L4124" s="3"/>
    </row>
    <row r="4125" spans="3:12" x14ac:dyDescent="0.25">
      <c r="C4125" s="2" t="s">
        <v>1</v>
      </c>
      <c r="D4125" s="1">
        <v>4122</v>
      </c>
      <c r="E4125" s="1" t="s">
        <v>16</v>
      </c>
      <c r="F4125" s="1" t="s">
        <v>52</v>
      </c>
      <c r="G4125" s="1">
        <v>10</v>
      </c>
      <c r="H4125" s="3">
        <v>150</v>
      </c>
      <c r="I4125" s="6">
        <f>COUNTIF($E$4:E4125,E4125)</f>
        <v>531</v>
      </c>
      <c r="J4125" s="4" t="str">
        <f t="shared" si="64"/>
        <v>ties531</v>
      </c>
      <c r="K4125" s="5"/>
      <c r="L4125" s="3"/>
    </row>
    <row r="4126" spans="3:12" x14ac:dyDescent="0.25">
      <c r="C4126" s="2" t="s">
        <v>7</v>
      </c>
      <c r="D4126" s="1">
        <v>4123</v>
      </c>
      <c r="E4126" s="1" t="s">
        <v>13</v>
      </c>
      <c r="F4126" s="1" t="s">
        <v>48</v>
      </c>
      <c r="G4126" s="1">
        <v>19</v>
      </c>
      <c r="H4126" s="3">
        <v>855</v>
      </c>
      <c r="I4126" s="6">
        <f>COUNTIF($E$4:E4126,E4126)</f>
        <v>539</v>
      </c>
      <c r="J4126" s="4" t="str">
        <f t="shared" si="64"/>
        <v>shirts539</v>
      </c>
      <c r="K4126" s="5"/>
      <c r="L4126" s="3"/>
    </row>
    <row r="4127" spans="3:12" x14ac:dyDescent="0.25">
      <c r="C4127" s="2" t="s">
        <v>7</v>
      </c>
      <c r="D4127" s="1">
        <v>4124</v>
      </c>
      <c r="E4127" s="1" t="s">
        <v>8</v>
      </c>
      <c r="F4127" s="1" t="s">
        <v>55</v>
      </c>
      <c r="G4127" s="1">
        <v>20</v>
      </c>
      <c r="H4127" s="3">
        <v>4074</v>
      </c>
      <c r="I4127" s="6">
        <f>COUNTIF($E$4:E4127,E4127)</f>
        <v>524</v>
      </c>
      <c r="J4127" s="4" t="str">
        <f t="shared" si="64"/>
        <v>purses524</v>
      </c>
      <c r="K4127" s="5"/>
      <c r="L4127" s="3"/>
    </row>
    <row r="4128" spans="3:12" x14ac:dyDescent="0.25">
      <c r="C4128" s="2" t="s">
        <v>7</v>
      </c>
      <c r="D4128" s="1">
        <v>4125</v>
      </c>
      <c r="E4128" s="1" t="s">
        <v>16</v>
      </c>
      <c r="F4128" s="1" t="s">
        <v>54</v>
      </c>
      <c r="G4128" s="1">
        <v>15</v>
      </c>
      <c r="H4128" s="3">
        <v>238.5</v>
      </c>
      <c r="I4128" s="6">
        <f>COUNTIF($E$4:E4128,E4128)</f>
        <v>532</v>
      </c>
      <c r="J4128" s="4" t="str">
        <f t="shared" si="64"/>
        <v>ties532</v>
      </c>
      <c r="K4128" s="5"/>
      <c r="L4128" s="3"/>
    </row>
    <row r="4129" spans="3:12" x14ac:dyDescent="0.25">
      <c r="C4129" s="2" t="s">
        <v>7</v>
      </c>
      <c r="D4129" s="1">
        <v>4126</v>
      </c>
      <c r="E4129" s="1" t="s">
        <v>18</v>
      </c>
      <c r="F4129" s="1" t="s">
        <v>52</v>
      </c>
      <c r="G4129" s="1">
        <v>32</v>
      </c>
      <c r="H4129" s="3">
        <v>2225.6</v>
      </c>
      <c r="I4129" s="6">
        <f>COUNTIF($E$4:E4129,E4129)</f>
        <v>469</v>
      </c>
      <c r="J4129" s="4" t="str">
        <f t="shared" si="64"/>
        <v>man shoes469</v>
      </c>
      <c r="K4129" s="5"/>
      <c r="L4129" s="3"/>
    </row>
    <row r="4130" spans="3:12" x14ac:dyDescent="0.25">
      <c r="C4130" s="2" t="s">
        <v>7</v>
      </c>
      <c r="D4130" s="1">
        <v>4127</v>
      </c>
      <c r="E4130" s="1" t="s">
        <v>15</v>
      </c>
      <c r="F4130" s="1" t="s">
        <v>33</v>
      </c>
      <c r="G4130" s="1">
        <v>10</v>
      </c>
      <c r="H4130" s="3">
        <v>720</v>
      </c>
      <c r="I4130" s="6">
        <f>COUNTIF($E$4:E4130,E4130)</f>
        <v>503</v>
      </c>
      <c r="J4130" s="4" t="str">
        <f t="shared" si="64"/>
        <v>dresses503</v>
      </c>
      <c r="K4130" s="5"/>
      <c r="L4130" s="3"/>
    </row>
    <row r="4131" spans="3:12" x14ac:dyDescent="0.25">
      <c r="C4131" s="2" t="s">
        <v>7</v>
      </c>
      <c r="D4131" s="1">
        <v>4128</v>
      </c>
      <c r="E4131" s="1" t="s">
        <v>14</v>
      </c>
      <c r="F4131" s="1" t="s">
        <v>56</v>
      </c>
      <c r="G4131" s="1">
        <v>28</v>
      </c>
      <c r="H4131" s="3">
        <v>1920.8</v>
      </c>
      <c r="I4131" s="6">
        <f>COUNTIF($E$4:E4131,E4131)</f>
        <v>499</v>
      </c>
      <c r="J4131" s="4" t="str">
        <f t="shared" si="64"/>
        <v>pants499</v>
      </c>
      <c r="K4131" s="5"/>
      <c r="L4131" s="3"/>
    </row>
    <row r="4132" spans="3:12" x14ac:dyDescent="0.25">
      <c r="C4132" s="2" t="s">
        <v>7</v>
      </c>
      <c r="D4132" s="1">
        <v>4129</v>
      </c>
      <c r="E4132" s="1" t="s">
        <v>14</v>
      </c>
      <c r="F4132" s="1" t="s">
        <v>37</v>
      </c>
      <c r="G4132" s="1">
        <v>22</v>
      </c>
      <c r="H4132" s="3">
        <v>1663.2</v>
      </c>
      <c r="I4132" s="6">
        <f>COUNTIF($E$4:E4132,E4132)</f>
        <v>500</v>
      </c>
      <c r="J4132" s="4" t="str">
        <f t="shared" si="64"/>
        <v>pants500</v>
      </c>
      <c r="K4132" s="5"/>
      <c r="L4132" s="3"/>
    </row>
    <row r="4133" spans="3:12" x14ac:dyDescent="0.25">
      <c r="C4133" s="2" t="s">
        <v>7</v>
      </c>
      <c r="D4133" s="1">
        <v>4130</v>
      </c>
      <c r="E4133" s="1" t="s">
        <v>8</v>
      </c>
      <c r="F4133" s="1" t="s">
        <v>63</v>
      </c>
      <c r="G4133" s="1">
        <v>13</v>
      </c>
      <c r="H4133" s="3">
        <v>2675.4</v>
      </c>
      <c r="I4133" s="6">
        <f>COUNTIF($E$4:E4133,E4133)</f>
        <v>525</v>
      </c>
      <c r="J4133" s="4" t="str">
        <f t="shared" si="64"/>
        <v>purses525</v>
      </c>
      <c r="K4133" s="5"/>
      <c r="L4133" s="3"/>
    </row>
    <row r="4134" spans="3:12" x14ac:dyDescent="0.25">
      <c r="C4134" s="2" t="s">
        <v>1</v>
      </c>
      <c r="D4134" s="1">
        <v>4131</v>
      </c>
      <c r="E4134" s="1" t="s">
        <v>14</v>
      </c>
      <c r="F4134" s="1" t="s">
        <v>64</v>
      </c>
      <c r="G4134" s="1">
        <v>33</v>
      </c>
      <c r="H4134" s="3">
        <v>2471.6999999999998</v>
      </c>
      <c r="I4134" s="6">
        <f>COUNTIF($E$4:E4134,E4134)</f>
        <v>501</v>
      </c>
      <c r="J4134" s="4" t="str">
        <f t="shared" si="64"/>
        <v>pants501</v>
      </c>
      <c r="K4134" s="5"/>
      <c r="L4134" s="3"/>
    </row>
    <row r="4135" spans="3:12" x14ac:dyDescent="0.25">
      <c r="C4135" s="2" t="s">
        <v>7</v>
      </c>
      <c r="D4135" s="1">
        <v>4132</v>
      </c>
      <c r="E4135" s="1" t="s">
        <v>8</v>
      </c>
      <c r="F4135" s="1" t="s">
        <v>29</v>
      </c>
      <c r="G4135" s="1">
        <v>33</v>
      </c>
      <c r="H4135" s="3">
        <v>7207.2</v>
      </c>
      <c r="I4135" s="6">
        <f>COUNTIF($E$4:E4135,E4135)</f>
        <v>526</v>
      </c>
      <c r="J4135" s="4" t="str">
        <f t="shared" si="64"/>
        <v>purses526</v>
      </c>
      <c r="K4135" s="5"/>
      <c r="L4135" s="3"/>
    </row>
    <row r="4136" spans="3:12" x14ac:dyDescent="0.25">
      <c r="C4136" s="2" t="s">
        <v>7</v>
      </c>
      <c r="D4136" s="1">
        <v>4133</v>
      </c>
      <c r="E4136" s="1" t="s">
        <v>19</v>
      </c>
      <c r="F4136" s="1" t="s">
        <v>11</v>
      </c>
      <c r="G4136" s="1">
        <v>13</v>
      </c>
      <c r="H4136" s="3">
        <v>2106</v>
      </c>
      <c r="I4136" s="6">
        <f>COUNTIF($E$4:E4136,E4136)</f>
        <v>533</v>
      </c>
      <c r="J4136" s="4" t="str">
        <f t="shared" si="64"/>
        <v>woman's shoes533</v>
      </c>
      <c r="K4136" s="5"/>
      <c r="L4136" s="3"/>
    </row>
    <row r="4137" spans="3:12" x14ac:dyDescent="0.25">
      <c r="C4137" s="2" t="s">
        <v>7</v>
      </c>
      <c r="D4137" s="1">
        <v>4134</v>
      </c>
      <c r="E4137" s="1" t="s">
        <v>19</v>
      </c>
      <c r="F4137" s="1" t="s">
        <v>35</v>
      </c>
      <c r="G4137" s="1">
        <v>25</v>
      </c>
      <c r="H4137" s="3">
        <v>3750</v>
      </c>
      <c r="I4137" s="6">
        <f>COUNTIF($E$4:E4137,E4137)</f>
        <v>534</v>
      </c>
      <c r="J4137" s="4" t="str">
        <f t="shared" si="64"/>
        <v>woman's shoes534</v>
      </c>
      <c r="K4137" s="5"/>
      <c r="L4137" s="3"/>
    </row>
    <row r="4138" spans="3:12" x14ac:dyDescent="0.25">
      <c r="C4138" s="2" t="s">
        <v>7</v>
      </c>
      <c r="D4138" s="1">
        <v>4135</v>
      </c>
      <c r="E4138" s="1" t="s">
        <v>16</v>
      </c>
      <c r="F4138" s="1" t="s">
        <v>55</v>
      </c>
      <c r="G4138" s="1">
        <v>14</v>
      </c>
      <c r="H4138" s="3">
        <v>231</v>
      </c>
      <c r="I4138" s="6">
        <f>COUNTIF($E$4:E4138,E4138)</f>
        <v>533</v>
      </c>
      <c r="J4138" s="4" t="str">
        <f t="shared" si="64"/>
        <v>ties533</v>
      </c>
      <c r="K4138" s="5"/>
      <c r="L4138" s="3"/>
    </row>
    <row r="4139" spans="3:12" x14ac:dyDescent="0.25">
      <c r="C4139" s="2" t="s">
        <v>7</v>
      </c>
      <c r="D4139" s="1">
        <v>4136</v>
      </c>
      <c r="E4139" s="1" t="s">
        <v>19</v>
      </c>
      <c r="F4139" s="1" t="s">
        <v>57</v>
      </c>
      <c r="G4139" s="1">
        <v>27</v>
      </c>
      <c r="H4139" s="3">
        <v>3685.5</v>
      </c>
      <c r="I4139" s="6">
        <f>COUNTIF($E$4:E4139,E4139)</f>
        <v>535</v>
      </c>
      <c r="J4139" s="4" t="str">
        <f t="shared" si="64"/>
        <v>woman's shoes535</v>
      </c>
      <c r="K4139" s="5"/>
      <c r="L4139" s="3"/>
    </row>
    <row r="4140" spans="3:12" x14ac:dyDescent="0.25">
      <c r="C4140" s="2" t="s">
        <v>7</v>
      </c>
      <c r="D4140" s="1">
        <v>4137</v>
      </c>
      <c r="E4140" s="1" t="s">
        <v>15</v>
      </c>
      <c r="F4140" s="1" t="s">
        <v>43</v>
      </c>
      <c r="G4140" s="1">
        <v>20</v>
      </c>
      <c r="H4140" s="3">
        <v>1584</v>
      </c>
      <c r="I4140" s="6">
        <f>COUNTIF($E$4:E4140,E4140)</f>
        <v>504</v>
      </c>
      <c r="J4140" s="4" t="str">
        <f t="shared" si="64"/>
        <v>dresses504</v>
      </c>
      <c r="K4140" s="5"/>
      <c r="L4140" s="3"/>
    </row>
    <row r="4141" spans="3:12" x14ac:dyDescent="0.25">
      <c r="C4141" s="2" t="s">
        <v>7</v>
      </c>
      <c r="D4141" s="1">
        <v>4138</v>
      </c>
      <c r="E4141" s="1" t="s">
        <v>13</v>
      </c>
      <c r="F4141" s="1" t="s">
        <v>36</v>
      </c>
      <c r="G4141" s="1">
        <v>23</v>
      </c>
      <c r="H4141" s="3">
        <v>1086.75</v>
      </c>
      <c r="I4141" s="6">
        <f>COUNTIF($E$4:E4141,E4141)</f>
        <v>540</v>
      </c>
      <c r="J4141" s="4" t="str">
        <f t="shared" si="64"/>
        <v>shirts540</v>
      </c>
      <c r="K4141" s="5"/>
      <c r="L4141" s="3"/>
    </row>
    <row r="4142" spans="3:12" x14ac:dyDescent="0.25">
      <c r="C4142" s="2" t="s">
        <v>7</v>
      </c>
      <c r="D4142" s="1">
        <v>4139</v>
      </c>
      <c r="E4142" s="1" t="s">
        <v>15</v>
      </c>
      <c r="F4142" s="1" t="s">
        <v>54</v>
      </c>
      <c r="G4142" s="1">
        <v>34</v>
      </c>
      <c r="H4142" s="3">
        <v>2883.2</v>
      </c>
      <c r="I4142" s="6">
        <f>COUNTIF($E$4:E4142,E4142)</f>
        <v>505</v>
      </c>
      <c r="J4142" s="4" t="str">
        <f t="shared" si="64"/>
        <v>dresses505</v>
      </c>
      <c r="K4142" s="5"/>
      <c r="L4142" s="3"/>
    </row>
    <row r="4143" spans="3:12" x14ac:dyDescent="0.25">
      <c r="C4143" s="2" t="s">
        <v>7</v>
      </c>
      <c r="D4143" s="1">
        <v>4140</v>
      </c>
      <c r="E4143" s="1" t="s">
        <v>8</v>
      </c>
      <c r="F4143" s="1" t="s">
        <v>32</v>
      </c>
      <c r="G4143" s="1">
        <v>26</v>
      </c>
      <c r="H4143" s="3">
        <v>5733</v>
      </c>
      <c r="I4143" s="6">
        <f>COUNTIF($E$4:E4143,E4143)</f>
        <v>527</v>
      </c>
      <c r="J4143" s="4" t="str">
        <f t="shared" si="64"/>
        <v>purses527</v>
      </c>
      <c r="K4143" s="5"/>
      <c r="L4143" s="3"/>
    </row>
    <row r="4144" spans="3:12" x14ac:dyDescent="0.25">
      <c r="C4144" s="2" t="s">
        <v>7</v>
      </c>
      <c r="D4144" s="1">
        <v>4141</v>
      </c>
      <c r="E4144" s="1" t="s">
        <v>13</v>
      </c>
      <c r="F4144" s="1" t="s">
        <v>42</v>
      </c>
      <c r="G4144" s="1">
        <v>28</v>
      </c>
      <c r="H4144" s="3">
        <v>1386</v>
      </c>
      <c r="I4144" s="6">
        <f>COUNTIF($E$4:E4144,E4144)</f>
        <v>541</v>
      </c>
      <c r="J4144" s="4" t="str">
        <f t="shared" si="64"/>
        <v>shirts541</v>
      </c>
      <c r="K4144" s="5"/>
      <c r="L4144" s="3"/>
    </row>
    <row r="4145" spans="3:12" x14ac:dyDescent="0.25">
      <c r="C4145" s="2" t="s">
        <v>7</v>
      </c>
      <c r="D4145" s="1">
        <v>4142</v>
      </c>
      <c r="E4145" s="1" t="s">
        <v>15</v>
      </c>
      <c r="F4145" s="1" t="s">
        <v>11</v>
      </c>
      <c r="G4145" s="1">
        <v>16</v>
      </c>
      <c r="H4145" s="3">
        <v>1369.6</v>
      </c>
      <c r="I4145" s="6">
        <f>COUNTIF($E$4:E4145,E4145)</f>
        <v>506</v>
      </c>
      <c r="J4145" s="4" t="str">
        <f t="shared" si="64"/>
        <v>dresses506</v>
      </c>
      <c r="K4145" s="5"/>
      <c r="L4145" s="3"/>
    </row>
    <row r="4146" spans="3:12" x14ac:dyDescent="0.25">
      <c r="C4146" s="2" t="s">
        <v>7</v>
      </c>
      <c r="D4146" s="1">
        <v>4143</v>
      </c>
      <c r="E4146" s="1" t="s">
        <v>8</v>
      </c>
      <c r="F4146" s="1" t="s">
        <v>34</v>
      </c>
      <c r="G4146" s="1">
        <v>11</v>
      </c>
      <c r="H4146" s="3">
        <v>2494.8000000000002</v>
      </c>
      <c r="I4146" s="6">
        <f>COUNTIF($E$4:E4146,E4146)</f>
        <v>528</v>
      </c>
      <c r="J4146" s="4" t="str">
        <f t="shared" si="64"/>
        <v>purses528</v>
      </c>
      <c r="K4146" s="5"/>
      <c r="L4146" s="3"/>
    </row>
    <row r="4147" spans="3:12" x14ac:dyDescent="0.25">
      <c r="C4147" s="2" t="s">
        <v>7</v>
      </c>
      <c r="D4147" s="1">
        <v>4144</v>
      </c>
      <c r="E4147" s="1" t="s">
        <v>14</v>
      </c>
      <c r="F4147" s="1" t="s">
        <v>33</v>
      </c>
      <c r="G4147" s="1">
        <v>24</v>
      </c>
      <c r="H4147" s="3">
        <v>1797.6</v>
      </c>
      <c r="I4147" s="6">
        <f>COUNTIF($E$4:E4147,E4147)</f>
        <v>502</v>
      </c>
      <c r="J4147" s="4" t="str">
        <f t="shared" si="64"/>
        <v>pants502</v>
      </c>
      <c r="K4147" s="5"/>
      <c r="L4147" s="3"/>
    </row>
    <row r="4148" spans="3:12" x14ac:dyDescent="0.25">
      <c r="C4148" s="2" t="s">
        <v>7</v>
      </c>
      <c r="D4148" s="1">
        <v>4145</v>
      </c>
      <c r="E4148" s="1" t="s">
        <v>13</v>
      </c>
      <c r="F4148" s="1" t="s">
        <v>59</v>
      </c>
      <c r="G4148" s="1">
        <v>15</v>
      </c>
      <c r="H4148" s="3">
        <v>607.5</v>
      </c>
      <c r="I4148" s="6">
        <f>COUNTIF($E$4:E4148,E4148)</f>
        <v>542</v>
      </c>
      <c r="J4148" s="4" t="str">
        <f t="shared" si="64"/>
        <v>shirts542</v>
      </c>
      <c r="K4148" s="5"/>
      <c r="L4148" s="3"/>
    </row>
    <row r="4149" spans="3:12" x14ac:dyDescent="0.25">
      <c r="C4149" s="2" t="s">
        <v>7</v>
      </c>
      <c r="D4149" s="1">
        <v>4146</v>
      </c>
      <c r="E4149" s="1" t="s">
        <v>13</v>
      </c>
      <c r="F4149" s="1" t="s">
        <v>64</v>
      </c>
      <c r="G4149" s="1">
        <v>14</v>
      </c>
      <c r="H4149" s="3">
        <v>680.4</v>
      </c>
      <c r="I4149" s="6">
        <f>COUNTIF($E$4:E4149,E4149)</f>
        <v>543</v>
      </c>
      <c r="J4149" s="4" t="str">
        <f t="shared" si="64"/>
        <v>shirts543</v>
      </c>
      <c r="K4149" s="5"/>
      <c r="L4149" s="3"/>
    </row>
    <row r="4150" spans="3:12" x14ac:dyDescent="0.25">
      <c r="C4150" s="2" t="s">
        <v>7</v>
      </c>
      <c r="D4150" s="1">
        <v>4147</v>
      </c>
      <c r="E4150" s="1" t="s">
        <v>15</v>
      </c>
      <c r="F4150" s="1" t="s">
        <v>49</v>
      </c>
      <c r="G4150" s="1">
        <v>32</v>
      </c>
      <c r="H4150" s="3">
        <v>2739.2</v>
      </c>
      <c r="I4150" s="6">
        <f>COUNTIF($E$4:E4150,E4150)</f>
        <v>507</v>
      </c>
      <c r="J4150" s="4" t="str">
        <f t="shared" si="64"/>
        <v>dresses507</v>
      </c>
      <c r="K4150" s="5"/>
      <c r="L4150" s="3"/>
    </row>
    <row r="4151" spans="3:12" x14ac:dyDescent="0.25">
      <c r="C4151" s="2" t="s">
        <v>7</v>
      </c>
      <c r="D4151" s="1">
        <v>4148</v>
      </c>
      <c r="E4151" s="1" t="s">
        <v>18</v>
      </c>
      <c r="F4151" s="1" t="s">
        <v>10</v>
      </c>
      <c r="G4151" s="1">
        <v>16</v>
      </c>
      <c r="H4151" s="3">
        <v>1133.5999999999999</v>
      </c>
      <c r="I4151" s="6">
        <f>COUNTIF($E$4:E4151,E4151)</f>
        <v>470</v>
      </c>
      <c r="J4151" s="4" t="str">
        <f t="shared" si="64"/>
        <v>man shoes470</v>
      </c>
      <c r="K4151" s="5"/>
      <c r="L4151" s="3"/>
    </row>
    <row r="4152" spans="3:12" x14ac:dyDescent="0.25">
      <c r="C4152" s="2" t="s">
        <v>7</v>
      </c>
      <c r="D4152" s="1">
        <v>4149</v>
      </c>
      <c r="E4152" s="1" t="s">
        <v>8</v>
      </c>
      <c r="F4152" s="1" t="s">
        <v>26</v>
      </c>
      <c r="G4152" s="1">
        <v>32</v>
      </c>
      <c r="H4152" s="3">
        <v>7257.6</v>
      </c>
      <c r="I4152" s="6">
        <f>COUNTIF($E$4:E4152,E4152)</f>
        <v>529</v>
      </c>
      <c r="J4152" s="4" t="str">
        <f t="shared" si="64"/>
        <v>purses529</v>
      </c>
      <c r="K4152" s="5"/>
      <c r="L4152" s="3"/>
    </row>
    <row r="4153" spans="3:12" x14ac:dyDescent="0.25">
      <c r="C4153" s="2" t="s">
        <v>7</v>
      </c>
      <c r="D4153" s="1">
        <v>4150</v>
      </c>
      <c r="E4153" s="1" t="s">
        <v>8</v>
      </c>
      <c r="F4153" s="1" t="s">
        <v>54</v>
      </c>
      <c r="G4153" s="1">
        <v>17</v>
      </c>
      <c r="H4153" s="3">
        <v>3891.3</v>
      </c>
      <c r="I4153" s="6">
        <f>COUNTIF($E$4:E4153,E4153)</f>
        <v>530</v>
      </c>
      <c r="J4153" s="4" t="str">
        <f t="shared" si="64"/>
        <v>purses530</v>
      </c>
      <c r="K4153" s="5"/>
      <c r="L4153" s="3"/>
    </row>
    <row r="4154" spans="3:12" x14ac:dyDescent="0.25">
      <c r="C4154" s="2" t="s">
        <v>7</v>
      </c>
      <c r="D4154" s="1">
        <v>4151</v>
      </c>
      <c r="E4154" s="1" t="s">
        <v>15</v>
      </c>
      <c r="F4154" s="1" t="s">
        <v>29</v>
      </c>
      <c r="G4154" s="1">
        <v>25</v>
      </c>
      <c r="H4154" s="3">
        <v>2060</v>
      </c>
      <c r="I4154" s="6">
        <f>COUNTIF($E$4:E4154,E4154)</f>
        <v>508</v>
      </c>
      <c r="J4154" s="4" t="str">
        <f t="shared" si="64"/>
        <v>dresses508</v>
      </c>
      <c r="K4154" s="5"/>
      <c r="L4154" s="3"/>
    </row>
    <row r="4155" spans="3:12" x14ac:dyDescent="0.25">
      <c r="C4155" s="2" t="s">
        <v>7</v>
      </c>
      <c r="D4155" s="1">
        <v>4152</v>
      </c>
      <c r="E4155" s="1" t="s">
        <v>16</v>
      </c>
      <c r="F4155" s="1" t="s">
        <v>21</v>
      </c>
      <c r="G4155" s="1">
        <v>11</v>
      </c>
      <c r="H4155" s="3">
        <v>153.44999999999999</v>
      </c>
      <c r="I4155" s="6">
        <f>COUNTIF($E$4:E4155,E4155)</f>
        <v>534</v>
      </c>
      <c r="J4155" s="4" t="str">
        <f t="shared" si="64"/>
        <v>ties534</v>
      </c>
      <c r="K4155" s="5"/>
      <c r="L4155" s="3"/>
    </row>
    <row r="4156" spans="3:12" x14ac:dyDescent="0.25">
      <c r="C4156" s="2" t="s">
        <v>7</v>
      </c>
      <c r="D4156" s="1">
        <v>4153</v>
      </c>
      <c r="E4156" s="1" t="s">
        <v>13</v>
      </c>
      <c r="F4156" s="1" t="s">
        <v>34</v>
      </c>
      <c r="G4156" s="1">
        <v>25</v>
      </c>
      <c r="H4156" s="3">
        <v>1203.75</v>
      </c>
      <c r="I4156" s="6">
        <f>COUNTIF($E$4:E4156,E4156)</f>
        <v>544</v>
      </c>
      <c r="J4156" s="4" t="str">
        <f t="shared" si="64"/>
        <v>shirts544</v>
      </c>
      <c r="K4156" s="5"/>
      <c r="L4156" s="3"/>
    </row>
    <row r="4157" spans="3:12" x14ac:dyDescent="0.25">
      <c r="C4157" s="2" t="s">
        <v>7</v>
      </c>
      <c r="D4157" s="1">
        <v>4154</v>
      </c>
      <c r="E4157" s="1" t="s">
        <v>18</v>
      </c>
      <c r="F4157" s="1" t="s">
        <v>6</v>
      </c>
      <c r="G4157" s="1">
        <v>19</v>
      </c>
      <c r="H4157" s="3">
        <v>1222.6500000000001</v>
      </c>
      <c r="I4157" s="6">
        <f>COUNTIF($E$4:E4157,E4157)</f>
        <v>471</v>
      </c>
      <c r="J4157" s="4" t="str">
        <f t="shared" si="64"/>
        <v>man shoes471</v>
      </c>
      <c r="K4157" s="5"/>
      <c r="L4157" s="3"/>
    </row>
    <row r="4158" spans="3:12" x14ac:dyDescent="0.25">
      <c r="C4158" s="2" t="s">
        <v>7</v>
      </c>
      <c r="D4158" s="1">
        <v>4155</v>
      </c>
      <c r="E4158" s="1" t="s">
        <v>8</v>
      </c>
      <c r="F4158" s="1" t="s">
        <v>22</v>
      </c>
      <c r="G4158" s="1">
        <v>24</v>
      </c>
      <c r="H4158" s="3">
        <v>5140.8</v>
      </c>
      <c r="I4158" s="6">
        <f>COUNTIF($E$4:E4158,E4158)</f>
        <v>531</v>
      </c>
      <c r="J4158" s="4" t="str">
        <f t="shared" si="64"/>
        <v>purses531</v>
      </c>
      <c r="K4158" s="5"/>
      <c r="L4158" s="3"/>
    </row>
    <row r="4159" spans="3:12" x14ac:dyDescent="0.25">
      <c r="C4159" s="2" t="s">
        <v>7</v>
      </c>
      <c r="D4159" s="1">
        <v>4156</v>
      </c>
      <c r="E4159" s="1" t="s">
        <v>19</v>
      </c>
      <c r="F4159" s="1" t="s">
        <v>27</v>
      </c>
      <c r="G4159" s="1">
        <v>12</v>
      </c>
      <c r="H4159" s="3">
        <v>1710</v>
      </c>
      <c r="I4159" s="6">
        <f>COUNTIF($E$4:E4159,E4159)</f>
        <v>536</v>
      </c>
      <c r="J4159" s="4" t="str">
        <f t="shared" si="64"/>
        <v>woman's shoes536</v>
      </c>
      <c r="K4159" s="5"/>
      <c r="L4159" s="3"/>
    </row>
    <row r="4160" spans="3:12" x14ac:dyDescent="0.25">
      <c r="C4160" s="2" t="s">
        <v>7</v>
      </c>
      <c r="D4160" s="1">
        <v>4157</v>
      </c>
      <c r="E4160" s="1" t="s">
        <v>19</v>
      </c>
      <c r="F4160" s="1" t="s">
        <v>59</v>
      </c>
      <c r="G4160" s="1">
        <v>21</v>
      </c>
      <c r="H4160" s="3">
        <v>3181.5</v>
      </c>
      <c r="I4160" s="6">
        <f>COUNTIF($E$4:E4160,E4160)</f>
        <v>537</v>
      </c>
      <c r="J4160" s="4" t="str">
        <f t="shared" si="64"/>
        <v>woman's shoes537</v>
      </c>
      <c r="K4160" s="5"/>
      <c r="L4160" s="3"/>
    </row>
    <row r="4161" spans="3:12" x14ac:dyDescent="0.25">
      <c r="C4161" s="2" t="s">
        <v>7</v>
      </c>
      <c r="D4161" s="1">
        <v>4158</v>
      </c>
      <c r="E4161" s="1" t="s">
        <v>19</v>
      </c>
      <c r="F4161" s="1" t="s">
        <v>56</v>
      </c>
      <c r="G4161" s="1">
        <v>23</v>
      </c>
      <c r="H4161" s="3">
        <v>3312</v>
      </c>
      <c r="I4161" s="6">
        <f>COUNTIF($E$4:E4161,E4161)</f>
        <v>538</v>
      </c>
      <c r="J4161" s="4" t="str">
        <f t="shared" si="64"/>
        <v>woman's shoes538</v>
      </c>
      <c r="K4161" s="5"/>
      <c r="L4161" s="3"/>
    </row>
    <row r="4162" spans="3:12" x14ac:dyDescent="0.25">
      <c r="C4162" s="2" t="s">
        <v>7</v>
      </c>
      <c r="D4162" s="1">
        <v>4159</v>
      </c>
      <c r="E4162" s="1" t="s">
        <v>16</v>
      </c>
      <c r="F4162" s="1" t="s">
        <v>44</v>
      </c>
      <c r="G4162" s="1">
        <v>31</v>
      </c>
      <c r="H4162" s="3">
        <v>502.2</v>
      </c>
      <c r="I4162" s="6">
        <f>COUNTIF($E$4:E4162,E4162)</f>
        <v>535</v>
      </c>
      <c r="J4162" s="4" t="str">
        <f t="shared" si="64"/>
        <v>ties535</v>
      </c>
      <c r="K4162" s="5"/>
      <c r="L4162" s="3"/>
    </row>
    <row r="4163" spans="3:12" x14ac:dyDescent="0.25">
      <c r="C4163" s="2" t="s">
        <v>7</v>
      </c>
      <c r="D4163" s="1">
        <v>4160</v>
      </c>
      <c r="E4163" s="1" t="s">
        <v>8</v>
      </c>
      <c r="F4163" s="1" t="s">
        <v>43</v>
      </c>
      <c r="G4163" s="1">
        <v>18</v>
      </c>
      <c r="H4163" s="3">
        <v>3477.6</v>
      </c>
      <c r="I4163" s="6">
        <f>COUNTIF($E$4:E4163,E4163)</f>
        <v>532</v>
      </c>
      <c r="J4163" s="4" t="str">
        <f t="shared" si="64"/>
        <v>purses532</v>
      </c>
      <c r="K4163" s="5"/>
      <c r="L4163" s="3"/>
    </row>
    <row r="4164" spans="3:12" x14ac:dyDescent="0.25">
      <c r="C4164" s="2" t="s">
        <v>7</v>
      </c>
      <c r="D4164" s="1">
        <v>4161</v>
      </c>
      <c r="E4164" s="1" t="s">
        <v>15</v>
      </c>
      <c r="F4164" s="1" t="s">
        <v>56</v>
      </c>
      <c r="G4164" s="1">
        <v>18</v>
      </c>
      <c r="H4164" s="3">
        <v>1425.6</v>
      </c>
      <c r="I4164" s="6">
        <f>COUNTIF($E$4:E4164,E4164)</f>
        <v>509</v>
      </c>
      <c r="J4164" s="4" t="str">
        <f t="shared" si="64"/>
        <v>dresses509</v>
      </c>
      <c r="K4164" s="5"/>
      <c r="L4164" s="3"/>
    </row>
    <row r="4165" spans="3:12" x14ac:dyDescent="0.25">
      <c r="C4165" s="2" t="s">
        <v>7</v>
      </c>
      <c r="D4165" s="1">
        <v>4162</v>
      </c>
      <c r="E4165" s="1" t="s">
        <v>14</v>
      </c>
      <c r="F4165" s="1" t="s">
        <v>51</v>
      </c>
      <c r="G4165" s="1">
        <v>15</v>
      </c>
      <c r="H4165" s="3">
        <v>1081.5</v>
      </c>
      <c r="I4165" s="6">
        <f>COUNTIF($E$4:E4165,E4165)</f>
        <v>503</v>
      </c>
      <c r="J4165" s="4" t="str">
        <f t="shared" ref="J4165:J4228" si="65">E4165&amp;I4165</f>
        <v>pants503</v>
      </c>
      <c r="K4165" s="5"/>
      <c r="L4165" s="3"/>
    </row>
    <row r="4166" spans="3:12" x14ac:dyDescent="0.25">
      <c r="C4166" s="2" t="s">
        <v>7</v>
      </c>
      <c r="D4166" s="1">
        <v>4163</v>
      </c>
      <c r="E4166" s="1" t="s">
        <v>18</v>
      </c>
      <c r="F4166" s="1" t="s">
        <v>24</v>
      </c>
      <c r="G4166" s="1">
        <v>32</v>
      </c>
      <c r="H4166" s="3">
        <v>2121.6</v>
      </c>
      <c r="I4166" s="6">
        <f>COUNTIF($E$4:E4166,E4166)</f>
        <v>472</v>
      </c>
      <c r="J4166" s="4" t="str">
        <f t="shared" si="65"/>
        <v>man shoes472</v>
      </c>
      <c r="K4166" s="5"/>
      <c r="L4166" s="3"/>
    </row>
    <row r="4167" spans="3:12" x14ac:dyDescent="0.25">
      <c r="C4167" s="2" t="s">
        <v>7</v>
      </c>
      <c r="D4167" s="1">
        <v>4164</v>
      </c>
      <c r="E4167" s="1" t="s">
        <v>14</v>
      </c>
      <c r="F4167" s="1" t="s">
        <v>43</v>
      </c>
      <c r="G4167" s="1">
        <v>23</v>
      </c>
      <c r="H4167" s="3">
        <v>1481.2</v>
      </c>
      <c r="I4167" s="6">
        <f>COUNTIF($E$4:E4167,E4167)</f>
        <v>504</v>
      </c>
      <c r="J4167" s="4" t="str">
        <f t="shared" si="65"/>
        <v>pants504</v>
      </c>
      <c r="K4167" s="5"/>
      <c r="L4167" s="3"/>
    </row>
    <row r="4168" spans="3:12" x14ac:dyDescent="0.25">
      <c r="C4168" s="2" t="s">
        <v>7</v>
      </c>
      <c r="D4168" s="1">
        <v>4165</v>
      </c>
      <c r="E4168" s="1" t="s">
        <v>8</v>
      </c>
      <c r="F4168" s="1" t="s">
        <v>47</v>
      </c>
      <c r="G4168" s="1">
        <v>20</v>
      </c>
      <c r="H4168" s="3">
        <v>4410</v>
      </c>
      <c r="I4168" s="6">
        <f>COUNTIF($E$4:E4168,E4168)</f>
        <v>533</v>
      </c>
      <c r="J4168" s="4" t="str">
        <f t="shared" si="65"/>
        <v>purses533</v>
      </c>
      <c r="K4168" s="5"/>
      <c r="L4168" s="3"/>
    </row>
    <row r="4169" spans="3:12" x14ac:dyDescent="0.25">
      <c r="C4169" s="2" t="s">
        <v>1</v>
      </c>
      <c r="D4169" s="1">
        <v>4166</v>
      </c>
      <c r="E4169" s="1" t="s">
        <v>8</v>
      </c>
      <c r="F4169" s="1" t="s">
        <v>47</v>
      </c>
      <c r="G4169" s="1">
        <v>35</v>
      </c>
      <c r="H4169" s="3">
        <v>7791</v>
      </c>
      <c r="I4169" s="6">
        <f>COUNTIF($E$4:E4169,E4169)</f>
        <v>534</v>
      </c>
      <c r="J4169" s="4" t="str">
        <f t="shared" si="65"/>
        <v>purses534</v>
      </c>
      <c r="K4169" s="5"/>
      <c r="L4169" s="3"/>
    </row>
    <row r="4170" spans="3:12" x14ac:dyDescent="0.25">
      <c r="C4170" s="2" t="s">
        <v>7</v>
      </c>
      <c r="D4170" s="1">
        <v>4167</v>
      </c>
      <c r="E4170" s="1" t="s">
        <v>18</v>
      </c>
      <c r="F4170" s="1" t="s">
        <v>20</v>
      </c>
      <c r="G4170" s="1">
        <v>34</v>
      </c>
      <c r="H4170" s="3">
        <v>2011.1</v>
      </c>
      <c r="I4170" s="6">
        <f>COUNTIF($E$4:E4170,E4170)</f>
        <v>473</v>
      </c>
      <c r="J4170" s="4" t="str">
        <f t="shared" si="65"/>
        <v>man shoes473</v>
      </c>
      <c r="K4170" s="5"/>
      <c r="L4170" s="3"/>
    </row>
    <row r="4171" spans="3:12" x14ac:dyDescent="0.25">
      <c r="C4171" s="2" t="s">
        <v>7</v>
      </c>
      <c r="D4171" s="1">
        <v>4168</v>
      </c>
      <c r="E4171" s="1" t="s">
        <v>13</v>
      </c>
      <c r="F4171" s="1" t="s">
        <v>21</v>
      </c>
      <c r="G4171" s="1">
        <v>16</v>
      </c>
      <c r="H4171" s="3">
        <v>720</v>
      </c>
      <c r="I4171" s="6">
        <f>COUNTIF($E$4:E4171,E4171)</f>
        <v>545</v>
      </c>
      <c r="J4171" s="4" t="str">
        <f t="shared" si="65"/>
        <v>shirts545</v>
      </c>
      <c r="K4171" s="5"/>
      <c r="L4171" s="3"/>
    </row>
    <row r="4172" spans="3:12" x14ac:dyDescent="0.25">
      <c r="C4172" s="2" t="s">
        <v>7</v>
      </c>
      <c r="D4172" s="1">
        <v>4169</v>
      </c>
      <c r="E4172" s="1" t="s">
        <v>15</v>
      </c>
      <c r="F4172" s="1" t="s">
        <v>30</v>
      </c>
      <c r="G4172" s="1">
        <v>26</v>
      </c>
      <c r="H4172" s="3">
        <v>1934.4</v>
      </c>
      <c r="I4172" s="6">
        <f>COUNTIF($E$4:E4172,E4172)</f>
        <v>510</v>
      </c>
      <c r="J4172" s="4" t="str">
        <f t="shared" si="65"/>
        <v>dresses510</v>
      </c>
      <c r="K4172" s="5"/>
      <c r="L4172" s="3"/>
    </row>
    <row r="4173" spans="3:12" x14ac:dyDescent="0.25">
      <c r="C4173" s="2" t="s">
        <v>7</v>
      </c>
      <c r="D4173" s="1">
        <v>4170</v>
      </c>
      <c r="E4173" s="1" t="s">
        <v>19</v>
      </c>
      <c r="F4173" s="1" t="s">
        <v>32</v>
      </c>
      <c r="G4173" s="1">
        <v>26</v>
      </c>
      <c r="H4173" s="3">
        <v>4017</v>
      </c>
      <c r="I4173" s="6">
        <f>COUNTIF($E$4:E4173,E4173)</f>
        <v>539</v>
      </c>
      <c r="J4173" s="4" t="str">
        <f t="shared" si="65"/>
        <v>woman's shoes539</v>
      </c>
      <c r="K4173" s="5"/>
      <c r="L4173" s="3"/>
    </row>
    <row r="4174" spans="3:12" x14ac:dyDescent="0.25">
      <c r="C4174" s="2" t="s">
        <v>7</v>
      </c>
      <c r="D4174" s="1">
        <v>4171</v>
      </c>
      <c r="E4174" s="1" t="s">
        <v>15</v>
      </c>
      <c r="F4174" s="1" t="s">
        <v>50</v>
      </c>
      <c r="G4174" s="1">
        <v>27</v>
      </c>
      <c r="H4174" s="3">
        <v>1965.6</v>
      </c>
      <c r="I4174" s="6">
        <f>COUNTIF($E$4:E4174,E4174)</f>
        <v>511</v>
      </c>
      <c r="J4174" s="4" t="str">
        <f t="shared" si="65"/>
        <v>dresses511</v>
      </c>
      <c r="K4174" s="5"/>
      <c r="L4174" s="3"/>
    </row>
    <row r="4175" spans="3:12" x14ac:dyDescent="0.25">
      <c r="C4175" s="2" t="s">
        <v>7</v>
      </c>
      <c r="D4175" s="1">
        <v>4172</v>
      </c>
      <c r="E4175" s="1" t="s">
        <v>15</v>
      </c>
      <c r="F4175" s="1" t="s">
        <v>33</v>
      </c>
      <c r="G4175" s="1">
        <v>25</v>
      </c>
      <c r="H4175" s="3">
        <v>1900</v>
      </c>
      <c r="I4175" s="6">
        <f>COUNTIF($E$4:E4175,E4175)</f>
        <v>512</v>
      </c>
      <c r="J4175" s="4" t="str">
        <f t="shared" si="65"/>
        <v>dresses512</v>
      </c>
      <c r="K4175" s="5"/>
      <c r="L4175" s="3"/>
    </row>
    <row r="4176" spans="3:12" x14ac:dyDescent="0.25">
      <c r="C4176" s="2" t="s">
        <v>7</v>
      </c>
      <c r="D4176" s="1">
        <v>4173</v>
      </c>
      <c r="E4176" s="1" t="s">
        <v>14</v>
      </c>
      <c r="F4176" s="1" t="s">
        <v>58</v>
      </c>
      <c r="G4176" s="1">
        <v>14</v>
      </c>
      <c r="H4176" s="3">
        <v>1019.2</v>
      </c>
      <c r="I4176" s="6">
        <f>COUNTIF($E$4:E4176,E4176)</f>
        <v>505</v>
      </c>
      <c r="J4176" s="4" t="str">
        <f t="shared" si="65"/>
        <v>pants505</v>
      </c>
      <c r="K4176" s="5"/>
      <c r="L4176" s="3"/>
    </row>
    <row r="4177" spans="3:12" x14ac:dyDescent="0.25">
      <c r="C4177" s="2" t="s">
        <v>7</v>
      </c>
      <c r="D4177" s="1">
        <v>4174</v>
      </c>
      <c r="E4177" s="1" t="s">
        <v>19</v>
      </c>
      <c r="F4177" s="1" t="s">
        <v>46</v>
      </c>
      <c r="G4177" s="1">
        <v>16</v>
      </c>
      <c r="H4177" s="3">
        <v>2328</v>
      </c>
      <c r="I4177" s="6">
        <f>COUNTIF($E$4:E4177,E4177)</f>
        <v>540</v>
      </c>
      <c r="J4177" s="4" t="str">
        <f t="shared" si="65"/>
        <v>woman's shoes540</v>
      </c>
      <c r="K4177" s="5"/>
      <c r="L4177" s="3"/>
    </row>
    <row r="4178" spans="3:12" x14ac:dyDescent="0.25">
      <c r="C4178" s="2" t="s">
        <v>7</v>
      </c>
      <c r="D4178" s="1">
        <v>4175</v>
      </c>
      <c r="E4178" s="1" t="s">
        <v>16</v>
      </c>
      <c r="F4178" s="1" t="s">
        <v>40</v>
      </c>
      <c r="G4178" s="1">
        <v>15</v>
      </c>
      <c r="H4178" s="3">
        <v>216</v>
      </c>
      <c r="I4178" s="6">
        <f>COUNTIF($E$4:E4178,E4178)</f>
        <v>536</v>
      </c>
      <c r="J4178" s="4" t="str">
        <f t="shared" si="65"/>
        <v>ties536</v>
      </c>
      <c r="K4178" s="5"/>
      <c r="L4178" s="3"/>
    </row>
    <row r="4179" spans="3:12" x14ac:dyDescent="0.25">
      <c r="C4179" s="2" t="s">
        <v>7</v>
      </c>
      <c r="D4179" s="1">
        <v>4176</v>
      </c>
      <c r="E4179" s="1" t="s">
        <v>15</v>
      </c>
      <c r="F4179" s="1" t="s">
        <v>12</v>
      </c>
      <c r="G4179" s="1">
        <v>11</v>
      </c>
      <c r="H4179" s="3">
        <v>792</v>
      </c>
      <c r="I4179" s="6">
        <f>COUNTIF($E$4:E4179,E4179)</f>
        <v>513</v>
      </c>
      <c r="J4179" s="4" t="str">
        <f t="shared" si="65"/>
        <v>dresses513</v>
      </c>
      <c r="K4179" s="5"/>
      <c r="L4179" s="3"/>
    </row>
    <row r="4180" spans="3:12" x14ac:dyDescent="0.25">
      <c r="C4180" s="2" t="s">
        <v>7</v>
      </c>
      <c r="D4180" s="1">
        <v>4177</v>
      </c>
      <c r="E4180" s="1" t="s">
        <v>8</v>
      </c>
      <c r="F4180" s="1" t="s">
        <v>46</v>
      </c>
      <c r="G4180" s="1">
        <v>13</v>
      </c>
      <c r="H4180" s="3">
        <v>2811.9</v>
      </c>
      <c r="I4180" s="6">
        <f>COUNTIF($E$4:E4180,E4180)</f>
        <v>535</v>
      </c>
      <c r="J4180" s="4" t="str">
        <f t="shared" si="65"/>
        <v>purses535</v>
      </c>
      <c r="K4180" s="5"/>
      <c r="L4180" s="3"/>
    </row>
    <row r="4181" spans="3:12" x14ac:dyDescent="0.25">
      <c r="C4181" s="2" t="s">
        <v>7</v>
      </c>
      <c r="D4181" s="1">
        <v>4178</v>
      </c>
      <c r="E4181" s="1" t="s">
        <v>17</v>
      </c>
      <c r="F4181" s="1" t="s">
        <v>40</v>
      </c>
      <c r="G4181" s="1">
        <v>26</v>
      </c>
      <c r="H4181" s="3">
        <v>1656.2</v>
      </c>
      <c r="I4181" s="6">
        <f>COUNTIF($E$4:E4181,E4181)</f>
        <v>531</v>
      </c>
      <c r="J4181" s="4" t="str">
        <f t="shared" si="65"/>
        <v>blouses531</v>
      </c>
      <c r="K4181" s="5"/>
      <c r="L4181" s="3"/>
    </row>
    <row r="4182" spans="3:12" x14ac:dyDescent="0.25">
      <c r="C4182" s="2" t="s">
        <v>7</v>
      </c>
      <c r="D4182" s="1">
        <v>4179</v>
      </c>
      <c r="E4182" s="1" t="s">
        <v>16</v>
      </c>
      <c r="F4182" s="1" t="s">
        <v>43</v>
      </c>
      <c r="G4182" s="1">
        <v>12</v>
      </c>
      <c r="H4182" s="3">
        <v>167.4</v>
      </c>
      <c r="I4182" s="6">
        <f>COUNTIF($E$4:E4182,E4182)</f>
        <v>537</v>
      </c>
      <c r="J4182" s="4" t="str">
        <f t="shared" si="65"/>
        <v>ties537</v>
      </c>
      <c r="K4182" s="5"/>
      <c r="L4182" s="3"/>
    </row>
    <row r="4183" spans="3:12" x14ac:dyDescent="0.25">
      <c r="C4183" s="2" t="s">
        <v>1</v>
      </c>
      <c r="D4183" s="1">
        <v>4180</v>
      </c>
      <c r="E4183" s="1" t="s">
        <v>14</v>
      </c>
      <c r="F4183" s="1" t="s">
        <v>35</v>
      </c>
      <c r="G4183" s="1">
        <v>18</v>
      </c>
      <c r="H4183" s="3">
        <v>1360.8</v>
      </c>
      <c r="I4183" s="6">
        <f>COUNTIF($E$4:E4183,E4183)</f>
        <v>506</v>
      </c>
      <c r="J4183" s="4" t="str">
        <f t="shared" si="65"/>
        <v>pants506</v>
      </c>
      <c r="K4183" s="5"/>
      <c r="L4183" s="3"/>
    </row>
    <row r="4184" spans="3:12" x14ac:dyDescent="0.25">
      <c r="C4184" s="2" t="s">
        <v>7</v>
      </c>
      <c r="D4184" s="1">
        <v>4181</v>
      </c>
      <c r="E4184" s="1" t="s">
        <v>8</v>
      </c>
      <c r="F4184" s="1" t="s">
        <v>49</v>
      </c>
      <c r="G4184" s="1">
        <v>29</v>
      </c>
      <c r="H4184" s="3">
        <v>5846.4</v>
      </c>
      <c r="I4184" s="6">
        <f>COUNTIF($E$4:E4184,E4184)</f>
        <v>536</v>
      </c>
      <c r="J4184" s="4" t="str">
        <f t="shared" si="65"/>
        <v>purses536</v>
      </c>
      <c r="K4184" s="5"/>
      <c r="L4184" s="3"/>
    </row>
    <row r="4185" spans="3:12" x14ac:dyDescent="0.25">
      <c r="C4185" s="2" t="s">
        <v>1</v>
      </c>
      <c r="D4185" s="1">
        <v>4182</v>
      </c>
      <c r="E4185" s="1" t="s">
        <v>17</v>
      </c>
      <c r="F4185" s="1" t="s">
        <v>44</v>
      </c>
      <c r="G4185" s="1">
        <v>28</v>
      </c>
      <c r="H4185" s="3">
        <v>1801.8</v>
      </c>
      <c r="I4185" s="6">
        <f>COUNTIF($E$4:E4185,E4185)</f>
        <v>532</v>
      </c>
      <c r="J4185" s="4" t="str">
        <f t="shared" si="65"/>
        <v>blouses532</v>
      </c>
      <c r="K4185" s="5"/>
      <c r="L4185" s="3"/>
    </row>
    <row r="4186" spans="3:12" x14ac:dyDescent="0.25">
      <c r="C4186" s="2" t="s">
        <v>7</v>
      </c>
      <c r="D4186" s="1">
        <v>4183</v>
      </c>
      <c r="E4186" s="1" t="s">
        <v>8</v>
      </c>
      <c r="F4186" s="1" t="s">
        <v>24</v>
      </c>
      <c r="G4186" s="1">
        <v>35</v>
      </c>
      <c r="H4186" s="3">
        <v>7864.5</v>
      </c>
      <c r="I4186" s="6">
        <f>COUNTIF($E$4:E4186,E4186)</f>
        <v>537</v>
      </c>
      <c r="J4186" s="4" t="str">
        <f t="shared" si="65"/>
        <v>purses537</v>
      </c>
      <c r="K4186" s="5"/>
      <c r="L4186" s="3"/>
    </row>
    <row r="4187" spans="3:12" x14ac:dyDescent="0.25">
      <c r="C4187" s="2" t="s">
        <v>7</v>
      </c>
      <c r="D4187" s="1">
        <v>4184</v>
      </c>
      <c r="E4187" s="1" t="s">
        <v>16</v>
      </c>
      <c r="F4187" s="1" t="s">
        <v>47</v>
      </c>
      <c r="G4187" s="1">
        <v>31</v>
      </c>
      <c r="H4187" s="3">
        <v>465</v>
      </c>
      <c r="I4187" s="6">
        <f>COUNTIF($E$4:E4187,E4187)</f>
        <v>538</v>
      </c>
      <c r="J4187" s="4" t="str">
        <f t="shared" si="65"/>
        <v>ties538</v>
      </c>
      <c r="K4187" s="5"/>
      <c r="L4187" s="3"/>
    </row>
    <row r="4188" spans="3:12" x14ac:dyDescent="0.25">
      <c r="C4188" s="2" t="s">
        <v>7</v>
      </c>
      <c r="D4188" s="1">
        <v>4185</v>
      </c>
      <c r="E4188" s="1" t="s">
        <v>15</v>
      </c>
      <c r="F4188" s="1" t="s">
        <v>25</v>
      </c>
      <c r="G4188" s="1">
        <v>25</v>
      </c>
      <c r="H4188" s="3">
        <v>1960</v>
      </c>
      <c r="I4188" s="6">
        <f>COUNTIF($E$4:E4188,E4188)</f>
        <v>514</v>
      </c>
      <c r="J4188" s="4" t="str">
        <f t="shared" si="65"/>
        <v>dresses514</v>
      </c>
      <c r="K4188" s="5"/>
      <c r="L4188" s="3"/>
    </row>
    <row r="4189" spans="3:12" x14ac:dyDescent="0.25">
      <c r="C4189" s="2" t="s">
        <v>7</v>
      </c>
      <c r="D4189" s="1">
        <v>4186</v>
      </c>
      <c r="E4189" s="1" t="s">
        <v>13</v>
      </c>
      <c r="F4189" s="1" t="s">
        <v>24</v>
      </c>
      <c r="G4189" s="1">
        <v>20</v>
      </c>
      <c r="H4189" s="3">
        <v>855</v>
      </c>
      <c r="I4189" s="6">
        <f>COUNTIF($E$4:E4189,E4189)</f>
        <v>546</v>
      </c>
      <c r="J4189" s="4" t="str">
        <f t="shared" si="65"/>
        <v>shirts546</v>
      </c>
      <c r="K4189" s="5"/>
      <c r="L4189" s="3"/>
    </row>
    <row r="4190" spans="3:12" x14ac:dyDescent="0.25">
      <c r="C4190" s="2" t="s">
        <v>1</v>
      </c>
      <c r="D4190" s="1">
        <v>4187</v>
      </c>
      <c r="E4190" s="1" t="s">
        <v>8</v>
      </c>
      <c r="F4190" s="1" t="s">
        <v>43</v>
      </c>
      <c r="G4190" s="1">
        <v>35</v>
      </c>
      <c r="H4190" s="3">
        <v>7938</v>
      </c>
      <c r="I4190" s="6">
        <f>COUNTIF($E$4:E4190,E4190)</f>
        <v>538</v>
      </c>
      <c r="J4190" s="4" t="str">
        <f t="shared" si="65"/>
        <v>purses538</v>
      </c>
      <c r="K4190" s="5"/>
      <c r="L4190" s="3"/>
    </row>
    <row r="4191" spans="3:12" x14ac:dyDescent="0.25">
      <c r="C4191" s="2" t="s">
        <v>7</v>
      </c>
      <c r="D4191" s="1">
        <v>4188</v>
      </c>
      <c r="E4191" s="1" t="s">
        <v>13</v>
      </c>
      <c r="F4191" s="1" t="s">
        <v>41</v>
      </c>
      <c r="G4191" s="1">
        <v>12</v>
      </c>
      <c r="H4191" s="3">
        <v>561.6</v>
      </c>
      <c r="I4191" s="6">
        <f>COUNTIF($E$4:E4191,E4191)</f>
        <v>547</v>
      </c>
      <c r="J4191" s="4" t="str">
        <f t="shared" si="65"/>
        <v>shirts547</v>
      </c>
      <c r="K4191" s="5"/>
      <c r="L4191" s="3"/>
    </row>
    <row r="4192" spans="3:12" x14ac:dyDescent="0.25">
      <c r="C4192" s="2" t="s">
        <v>7</v>
      </c>
      <c r="D4192" s="1">
        <v>4189</v>
      </c>
      <c r="E4192" s="1" t="s">
        <v>18</v>
      </c>
      <c r="F4192" s="1" t="s">
        <v>45</v>
      </c>
      <c r="G4192" s="1">
        <v>29</v>
      </c>
      <c r="H4192" s="3">
        <v>1771.9</v>
      </c>
      <c r="I4192" s="6">
        <f>COUNTIF($E$4:E4192,E4192)</f>
        <v>474</v>
      </c>
      <c r="J4192" s="4" t="str">
        <f t="shared" si="65"/>
        <v>man shoes474</v>
      </c>
      <c r="K4192" s="5"/>
      <c r="L4192" s="3"/>
    </row>
    <row r="4193" spans="3:12" x14ac:dyDescent="0.25">
      <c r="C4193" s="2" t="s">
        <v>7</v>
      </c>
      <c r="D4193" s="1">
        <v>4190</v>
      </c>
      <c r="E4193" s="1" t="s">
        <v>18</v>
      </c>
      <c r="F4193" s="1" t="s">
        <v>50</v>
      </c>
      <c r="G4193" s="1">
        <v>25</v>
      </c>
      <c r="H4193" s="3">
        <v>1641.25</v>
      </c>
      <c r="I4193" s="6">
        <f>COUNTIF($E$4:E4193,E4193)</f>
        <v>475</v>
      </c>
      <c r="J4193" s="4" t="str">
        <f t="shared" si="65"/>
        <v>man shoes475</v>
      </c>
      <c r="K4193" s="5"/>
      <c r="L4193" s="3"/>
    </row>
    <row r="4194" spans="3:12" x14ac:dyDescent="0.25">
      <c r="C4194" s="2" t="s">
        <v>7</v>
      </c>
      <c r="D4194" s="1">
        <v>4191</v>
      </c>
      <c r="E4194" s="1" t="s">
        <v>14</v>
      </c>
      <c r="F4194" s="1" t="s">
        <v>49</v>
      </c>
      <c r="G4194" s="1">
        <v>16</v>
      </c>
      <c r="H4194" s="3">
        <v>1131.2</v>
      </c>
      <c r="I4194" s="6">
        <f>COUNTIF($E$4:E4194,E4194)</f>
        <v>507</v>
      </c>
      <c r="J4194" s="4" t="str">
        <f t="shared" si="65"/>
        <v>pants507</v>
      </c>
      <c r="K4194" s="5"/>
      <c r="L4194" s="3"/>
    </row>
    <row r="4195" spans="3:12" x14ac:dyDescent="0.25">
      <c r="C4195" s="2" t="s">
        <v>7</v>
      </c>
      <c r="D4195" s="1">
        <v>4192</v>
      </c>
      <c r="E4195" s="1" t="s">
        <v>16</v>
      </c>
      <c r="F4195" s="1" t="s">
        <v>12</v>
      </c>
      <c r="G4195" s="1">
        <v>34</v>
      </c>
      <c r="H4195" s="3">
        <v>494.7</v>
      </c>
      <c r="I4195" s="6">
        <f>COUNTIF($E$4:E4195,E4195)</f>
        <v>539</v>
      </c>
      <c r="J4195" s="4" t="str">
        <f t="shared" si="65"/>
        <v>ties539</v>
      </c>
      <c r="K4195" s="5"/>
      <c r="L4195" s="3"/>
    </row>
    <row r="4196" spans="3:12" x14ac:dyDescent="0.25">
      <c r="C4196" s="2" t="s">
        <v>7</v>
      </c>
      <c r="D4196" s="1">
        <v>4193</v>
      </c>
      <c r="E4196" s="1" t="s">
        <v>16</v>
      </c>
      <c r="F4196" s="1" t="s">
        <v>45</v>
      </c>
      <c r="G4196" s="1">
        <v>20</v>
      </c>
      <c r="H4196" s="3">
        <v>312</v>
      </c>
      <c r="I4196" s="6">
        <f>COUNTIF($E$4:E4196,E4196)</f>
        <v>540</v>
      </c>
      <c r="J4196" s="4" t="str">
        <f t="shared" si="65"/>
        <v>ties540</v>
      </c>
      <c r="K4196" s="5"/>
      <c r="L4196" s="3"/>
    </row>
    <row r="4197" spans="3:12" x14ac:dyDescent="0.25">
      <c r="C4197" s="2" t="s">
        <v>7</v>
      </c>
      <c r="D4197" s="1">
        <v>4194</v>
      </c>
      <c r="E4197" s="1" t="s">
        <v>13</v>
      </c>
      <c r="F4197" s="1" t="s">
        <v>60</v>
      </c>
      <c r="G4197" s="1">
        <v>22</v>
      </c>
      <c r="H4197" s="3">
        <v>990</v>
      </c>
      <c r="I4197" s="6">
        <f>COUNTIF($E$4:E4197,E4197)</f>
        <v>548</v>
      </c>
      <c r="J4197" s="4" t="str">
        <f t="shared" si="65"/>
        <v>shirts548</v>
      </c>
      <c r="K4197" s="5"/>
      <c r="L4197" s="3"/>
    </row>
    <row r="4198" spans="3:12" x14ac:dyDescent="0.25">
      <c r="C4198" s="2" t="s">
        <v>7</v>
      </c>
      <c r="D4198" s="1">
        <v>4195</v>
      </c>
      <c r="E4198" s="1" t="s">
        <v>8</v>
      </c>
      <c r="F4198" s="1" t="s">
        <v>11</v>
      </c>
      <c r="G4198" s="1">
        <v>32</v>
      </c>
      <c r="H4198" s="3">
        <v>6787.2</v>
      </c>
      <c r="I4198" s="6">
        <f>COUNTIF($E$4:E4198,E4198)</f>
        <v>539</v>
      </c>
      <c r="J4198" s="4" t="str">
        <f t="shared" si="65"/>
        <v>purses539</v>
      </c>
      <c r="K4198" s="5"/>
      <c r="L4198" s="3"/>
    </row>
    <row r="4199" spans="3:12" x14ac:dyDescent="0.25">
      <c r="C4199" s="2" t="s">
        <v>7</v>
      </c>
      <c r="D4199" s="1">
        <v>4196</v>
      </c>
      <c r="E4199" s="1" t="s">
        <v>13</v>
      </c>
      <c r="F4199" s="1" t="s">
        <v>62</v>
      </c>
      <c r="G4199" s="1">
        <v>12</v>
      </c>
      <c r="H4199" s="3">
        <v>540</v>
      </c>
      <c r="I4199" s="6">
        <f>COUNTIF($E$4:E4199,E4199)</f>
        <v>549</v>
      </c>
      <c r="J4199" s="4" t="str">
        <f t="shared" si="65"/>
        <v>shirts549</v>
      </c>
      <c r="K4199" s="5"/>
      <c r="L4199" s="3"/>
    </row>
    <row r="4200" spans="3:12" x14ac:dyDescent="0.25">
      <c r="C4200" s="2" t="s">
        <v>7</v>
      </c>
      <c r="D4200" s="1">
        <v>4197</v>
      </c>
      <c r="E4200" s="1" t="s">
        <v>13</v>
      </c>
      <c r="F4200" s="1" t="s">
        <v>11</v>
      </c>
      <c r="G4200" s="1">
        <v>10</v>
      </c>
      <c r="H4200" s="3">
        <v>418.5</v>
      </c>
      <c r="I4200" s="6">
        <f>COUNTIF($E$4:E4200,E4200)</f>
        <v>550</v>
      </c>
      <c r="J4200" s="4" t="str">
        <f t="shared" si="65"/>
        <v>shirts550</v>
      </c>
      <c r="K4200" s="5"/>
      <c r="L4200" s="3"/>
    </row>
    <row r="4201" spans="3:12" x14ac:dyDescent="0.25">
      <c r="C4201" s="2" t="s">
        <v>1</v>
      </c>
      <c r="D4201" s="1">
        <v>4198</v>
      </c>
      <c r="E4201" s="1" t="s">
        <v>18</v>
      </c>
      <c r="F4201" s="1" t="s">
        <v>28</v>
      </c>
      <c r="G4201" s="1">
        <v>14</v>
      </c>
      <c r="H4201" s="3">
        <v>928.2</v>
      </c>
      <c r="I4201" s="6">
        <f>COUNTIF($E$4:E4201,E4201)</f>
        <v>476</v>
      </c>
      <c r="J4201" s="4" t="str">
        <f t="shared" si="65"/>
        <v>man shoes476</v>
      </c>
      <c r="K4201" s="5"/>
      <c r="L4201" s="3"/>
    </row>
    <row r="4202" spans="3:12" x14ac:dyDescent="0.25">
      <c r="C4202" s="2" t="s">
        <v>1</v>
      </c>
      <c r="D4202" s="1">
        <v>4199</v>
      </c>
      <c r="E4202" s="1" t="s">
        <v>18</v>
      </c>
      <c r="F4202" s="1" t="s">
        <v>26</v>
      </c>
      <c r="G4202" s="1">
        <v>15</v>
      </c>
      <c r="H4202" s="3">
        <v>936</v>
      </c>
      <c r="I4202" s="6">
        <f>COUNTIF($E$4:E4202,E4202)</f>
        <v>477</v>
      </c>
      <c r="J4202" s="4" t="str">
        <f t="shared" si="65"/>
        <v>man shoes477</v>
      </c>
      <c r="K4202" s="5"/>
      <c r="L4202" s="3"/>
    </row>
    <row r="4203" spans="3:12" x14ac:dyDescent="0.25">
      <c r="C4203" s="2" t="s">
        <v>7</v>
      </c>
      <c r="D4203" s="1">
        <v>4200</v>
      </c>
      <c r="E4203" s="1" t="s">
        <v>19</v>
      </c>
      <c r="F4203" s="1" t="s">
        <v>62</v>
      </c>
      <c r="G4203" s="1">
        <v>29</v>
      </c>
      <c r="H4203" s="3">
        <v>4654.5</v>
      </c>
      <c r="I4203" s="6">
        <f>COUNTIF($E$4:E4203,E4203)</f>
        <v>541</v>
      </c>
      <c r="J4203" s="4" t="str">
        <f t="shared" si="65"/>
        <v>woman's shoes541</v>
      </c>
      <c r="K4203" s="5"/>
      <c r="L4203" s="3"/>
    </row>
    <row r="4204" spans="3:12" x14ac:dyDescent="0.25">
      <c r="C4204" s="2" t="s">
        <v>7</v>
      </c>
      <c r="D4204" s="1">
        <v>4201</v>
      </c>
      <c r="E4204" s="1" t="s">
        <v>13</v>
      </c>
      <c r="F4204" s="1" t="s">
        <v>51</v>
      </c>
      <c r="G4204" s="1">
        <v>21</v>
      </c>
      <c r="H4204" s="3">
        <v>907.2</v>
      </c>
      <c r="I4204" s="6">
        <f>COUNTIF($E$4:E4204,E4204)</f>
        <v>551</v>
      </c>
      <c r="J4204" s="4" t="str">
        <f t="shared" si="65"/>
        <v>shirts551</v>
      </c>
      <c r="K4204" s="5"/>
      <c r="L4204" s="3"/>
    </row>
    <row r="4205" spans="3:12" x14ac:dyDescent="0.25">
      <c r="C4205" s="2" t="s">
        <v>7</v>
      </c>
      <c r="D4205" s="1">
        <v>4202</v>
      </c>
      <c r="E4205" s="1" t="s">
        <v>19</v>
      </c>
      <c r="F4205" s="1" t="s">
        <v>31</v>
      </c>
      <c r="G4205" s="1">
        <v>19</v>
      </c>
      <c r="H4205" s="3">
        <v>2878.5</v>
      </c>
      <c r="I4205" s="6">
        <f>COUNTIF($E$4:E4205,E4205)</f>
        <v>542</v>
      </c>
      <c r="J4205" s="4" t="str">
        <f t="shared" si="65"/>
        <v>woman's shoes542</v>
      </c>
      <c r="K4205" s="5"/>
      <c r="L4205" s="3"/>
    </row>
    <row r="4206" spans="3:12" x14ac:dyDescent="0.25">
      <c r="C4206" s="2" t="s">
        <v>7</v>
      </c>
      <c r="D4206" s="1">
        <v>4203</v>
      </c>
      <c r="E4206" s="1" t="s">
        <v>15</v>
      </c>
      <c r="F4206" s="1" t="s">
        <v>35</v>
      </c>
      <c r="G4206" s="1">
        <v>23</v>
      </c>
      <c r="H4206" s="3">
        <v>2005.6</v>
      </c>
      <c r="I4206" s="6">
        <f>COUNTIF($E$4:E4206,E4206)</f>
        <v>515</v>
      </c>
      <c r="J4206" s="4" t="str">
        <f t="shared" si="65"/>
        <v>dresses515</v>
      </c>
      <c r="K4206" s="5"/>
      <c r="L4206" s="3"/>
    </row>
    <row r="4207" spans="3:12" x14ac:dyDescent="0.25">
      <c r="C4207" s="2" t="s">
        <v>7</v>
      </c>
      <c r="D4207" s="1">
        <v>4204</v>
      </c>
      <c r="E4207" s="1" t="s">
        <v>15</v>
      </c>
      <c r="F4207" s="1" t="s">
        <v>29</v>
      </c>
      <c r="G4207" s="1">
        <v>12</v>
      </c>
      <c r="H4207" s="3">
        <v>921.6</v>
      </c>
      <c r="I4207" s="6">
        <f>COUNTIF($E$4:E4207,E4207)</f>
        <v>516</v>
      </c>
      <c r="J4207" s="4" t="str">
        <f t="shared" si="65"/>
        <v>dresses516</v>
      </c>
      <c r="K4207" s="5"/>
      <c r="L4207" s="3"/>
    </row>
    <row r="4208" spans="3:12" x14ac:dyDescent="0.25">
      <c r="C4208" s="2" t="s">
        <v>7</v>
      </c>
      <c r="D4208" s="1">
        <v>4205</v>
      </c>
      <c r="E4208" s="1" t="s">
        <v>8</v>
      </c>
      <c r="F4208" s="1" t="s">
        <v>29</v>
      </c>
      <c r="G4208" s="1">
        <v>27</v>
      </c>
      <c r="H4208" s="3">
        <v>6066.9</v>
      </c>
      <c r="I4208" s="6">
        <f>COUNTIF($E$4:E4208,E4208)</f>
        <v>540</v>
      </c>
      <c r="J4208" s="4" t="str">
        <f t="shared" si="65"/>
        <v>purses540</v>
      </c>
      <c r="K4208" s="5"/>
      <c r="L4208" s="3"/>
    </row>
    <row r="4209" spans="3:12" x14ac:dyDescent="0.25">
      <c r="C4209" s="2" t="s">
        <v>7</v>
      </c>
      <c r="D4209" s="1">
        <v>4206</v>
      </c>
      <c r="E4209" s="1" t="s">
        <v>14</v>
      </c>
      <c r="F4209" s="1" t="s">
        <v>11</v>
      </c>
      <c r="G4209" s="1">
        <v>18</v>
      </c>
      <c r="H4209" s="3">
        <v>1373.4</v>
      </c>
      <c r="I4209" s="6">
        <f>COUNTIF($E$4:E4209,E4209)</f>
        <v>508</v>
      </c>
      <c r="J4209" s="4" t="str">
        <f t="shared" si="65"/>
        <v>pants508</v>
      </c>
      <c r="K4209" s="5"/>
      <c r="L4209" s="3"/>
    </row>
    <row r="4210" spans="3:12" x14ac:dyDescent="0.25">
      <c r="C4210" s="2" t="s">
        <v>7</v>
      </c>
      <c r="D4210" s="1">
        <v>4207</v>
      </c>
      <c r="E4210" s="1" t="s">
        <v>17</v>
      </c>
      <c r="F4210" s="1" t="s">
        <v>47</v>
      </c>
      <c r="G4210" s="1">
        <v>19</v>
      </c>
      <c r="H4210" s="3">
        <v>1247.3499999999999</v>
      </c>
      <c r="I4210" s="6">
        <f>COUNTIF($E$4:E4210,E4210)</f>
        <v>533</v>
      </c>
      <c r="J4210" s="4" t="str">
        <f t="shared" si="65"/>
        <v>blouses533</v>
      </c>
      <c r="K4210" s="5"/>
      <c r="L4210" s="3"/>
    </row>
    <row r="4211" spans="3:12" x14ac:dyDescent="0.25">
      <c r="C4211" s="2" t="s">
        <v>7</v>
      </c>
      <c r="D4211" s="1">
        <v>4208</v>
      </c>
      <c r="E4211" s="1" t="s">
        <v>19</v>
      </c>
      <c r="F4211" s="1" t="s">
        <v>63</v>
      </c>
      <c r="G4211" s="1">
        <v>31</v>
      </c>
      <c r="H4211" s="3">
        <v>4650</v>
      </c>
      <c r="I4211" s="6">
        <f>COUNTIF($E$4:E4211,E4211)</f>
        <v>543</v>
      </c>
      <c r="J4211" s="4" t="str">
        <f t="shared" si="65"/>
        <v>woman's shoes543</v>
      </c>
      <c r="K4211" s="5"/>
      <c r="L4211" s="3"/>
    </row>
    <row r="4212" spans="3:12" x14ac:dyDescent="0.25">
      <c r="C4212" s="2" t="s">
        <v>7</v>
      </c>
      <c r="D4212" s="1">
        <v>4209</v>
      </c>
      <c r="E4212" s="1" t="s">
        <v>8</v>
      </c>
      <c r="F4212" s="1" t="s">
        <v>20</v>
      </c>
      <c r="G4212" s="1">
        <v>12</v>
      </c>
      <c r="H4212" s="3">
        <v>2646</v>
      </c>
      <c r="I4212" s="6">
        <f>COUNTIF($E$4:E4212,E4212)</f>
        <v>541</v>
      </c>
      <c r="J4212" s="4" t="str">
        <f t="shared" si="65"/>
        <v>purses541</v>
      </c>
      <c r="K4212" s="5"/>
      <c r="L4212" s="3"/>
    </row>
    <row r="4213" spans="3:12" x14ac:dyDescent="0.25">
      <c r="C4213" s="2" t="s">
        <v>7</v>
      </c>
      <c r="D4213" s="1">
        <v>4210</v>
      </c>
      <c r="E4213" s="1" t="s">
        <v>15</v>
      </c>
      <c r="F4213" s="1" t="s">
        <v>21</v>
      </c>
      <c r="G4213" s="1">
        <v>25</v>
      </c>
      <c r="H4213" s="3">
        <v>2020</v>
      </c>
      <c r="I4213" s="6">
        <f>COUNTIF($E$4:E4213,E4213)</f>
        <v>517</v>
      </c>
      <c r="J4213" s="4" t="str">
        <f t="shared" si="65"/>
        <v>dresses517</v>
      </c>
      <c r="K4213" s="5"/>
      <c r="L4213" s="3"/>
    </row>
    <row r="4214" spans="3:12" x14ac:dyDescent="0.25">
      <c r="C4214" s="2" t="s">
        <v>7</v>
      </c>
      <c r="D4214" s="1">
        <v>4211</v>
      </c>
      <c r="E4214" s="1" t="s">
        <v>19</v>
      </c>
      <c r="F4214" s="1" t="s">
        <v>56</v>
      </c>
      <c r="G4214" s="1">
        <v>25</v>
      </c>
      <c r="H4214" s="3">
        <v>3937.5</v>
      </c>
      <c r="I4214" s="6">
        <f>COUNTIF($E$4:E4214,E4214)</f>
        <v>544</v>
      </c>
      <c r="J4214" s="4" t="str">
        <f t="shared" si="65"/>
        <v>woman's shoes544</v>
      </c>
      <c r="K4214" s="5"/>
      <c r="L4214" s="3"/>
    </row>
    <row r="4215" spans="3:12" x14ac:dyDescent="0.25">
      <c r="C4215" s="2" t="s">
        <v>7</v>
      </c>
      <c r="D4215" s="1">
        <v>4212</v>
      </c>
      <c r="E4215" s="1" t="s">
        <v>8</v>
      </c>
      <c r="F4215" s="1" t="s">
        <v>33</v>
      </c>
      <c r="G4215" s="1">
        <v>10</v>
      </c>
      <c r="H4215" s="3">
        <v>2037</v>
      </c>
      <c r="I4215" s="6">
        <f>COUNTIF($E$4:E4215,E4215)</f>
        <v>542</v>
      </c>
      <c r="J4215" s="4" t="str">
        <f t="shared" si="65"/>
        <v>purses542</v>
      </c>
      <c r="K4215" s="5"/>
      <c r="L4215" s="3"/>
    </row>
    <row r="4216" spans="3:12" x14ac:dyDescent="0.25">
      <c r="C4216" s="2" t="s">
        <v>7</v>
      </c>
      <c r="D4216" s="1">
        <v>4213</v>
      </c>
      <c r="E4216" s="1" t="s">
        <v>19</v>
      </c>
      <c r="F4216" s="1" t="s">
        <v>37</v>
      </c>
      <c r="G4216" s="1">
        <v>30</v>
      </c>
      <c r="H4216" s="3">
        <v>4590</v>
      </c>
      <c r="I4216" s="6">
        <f>COUNTIF($E$4:E4216,E4216)</f>
        <v>545</v>
      </c>
      <c r="J4216" s="4" t="str">
        <f t="shared" si="65"/>
        <v>woman's shoes545</v>
      </c>
      <c r="K4216" s="5"/>
      <c r="L4216" s="3"/>
    </row>
    <row r="4217" spans="3:12" x14ac:dyDescent="0.25">
      <c r="C4217" s="2" t="s">
        <v>7</v>
      </c>
      <c r="D4217" s="1">
        <v>4214</v>
      </c>
      <c r="E4217" s="1" t="s">
        <v>17</v>
      </c>
      <c r="F4217" s="1" t="s">
        <v>32</v>
      </c>
      <c r="G4217" s="1">
        <v>32</v>
      </c>
      <c r="H4217" s="3">
        <v>2184</v>
      </c>
      <c r="I4217" s="6">
        <f>COUNTIF($E$4:E4217,E4217)</f>
        <v>534</v>
      </c>
      <c r="J4217" s="4" t="str">
        <f t="shared" si="65"/>
        <v>blouses534</v>
      </c>
      <c r="K4217" s="5"/>
      <c r="L4217" s="3"/>
    </row>
    <row r="4218" spans="3:12" x14ac:dyDescent="0.25">
      <c r="C4218" s="2" t="s">
        <v>7</v>
      </c>
      <c r="D4218" s="1">
        <v>4215</v>
      </c>
      <c r="E4218" s="1" t="s">
        <v>18</v>
      </c>
      <c r="F4218" s="1" t="s">
        <v>26</v>
      </c>
      <c r="G4218" s="1">
        <v>34</v>
      </c>
      <c r="H4218" s="3">
        <v>2431</v>
      </c>
      <c r="I4218" s="6">
        <f>COUNTIF($E$4:E4218,E4218)</f>
        <v>478</v>
      </c>
      <c r="J4218" s="4" t="str">
        <f t="shared" si="65"/>
        <v>man shoes478</v>
      </c>
      <c r="K4218" s="5"/>
      <c r="L4218" s="3"/>
    </row>
    <row r="4219" spans="3:12" x14ac:dyDescent="0.25">
      <c r="C4219" s="2" t="s">
        <v>7</v>
      </c>
      <c r="D4219" s="1">
        <v>4216</v>
      </c>
      <c r="E4219" s="1" t="s">
        <v>18</v>
      </c>
      <c r="F4219" s="1" t="s">
        <v>31</v>
      </c>
      <c r="G4219" s="1">
        <v>12</v>
      </c>
      <c r="H4219" s="3">
        <v>764.4</v>
      </c>
      <c r="I4219" s="6">
        <f>COUNTIF($E$4:E4219,E4219)</f>
        <v>479</v>
      </c>
      <c r="J4219" s="4" t="str">
        <f t="shared" si="65"/>
        <v>man shoes479</v>
      </c>
      <c r="K4219" s="5"/>
      <c r="L4219" s="3"/>
    </row>
    <row r="4220" spans="3:12" x14ac:dyDescent="0.25">
      <c r="C4220" s="2" t="s">
        <v>7</v>
      </c>
      <c r="D4220" s="1">
        <v>4217</v>
      </c>
      <c r="E4220" s="1" t="s">
        <v>19</v>
      </c>
      <c r="F4220" s="1" t="s">
        <v>47</v>
      </c>
      <c r="G4220" s="1">
        <v>16</v>
      </c>
      <c r="H4220" s="3">
        <v>2520</v>
      </c>
      <c r="I4220" s="6">
        <f>COUNTIF($E$4:E4220,E4220)</f>
        <v>546</v>
      </c>
      <c r="J4220" s="4" t="str">
        <f t="shared" si="65"/>
        <v>woman's shoes546</v>
      </c>
      <c r="K4220" s="5"/>
      <c r="L4220" s="3"/>
    </row>
    <row r="4221" spans="3:12" x14ac:dyDescent="0.25">
      <c r="C4221" s="2" t="s">
        <v>7</v>
      </c>
      <c r="D4221" s="1">
        <v>4218</v>
      </c>
      <c r="E4221" s="1" t="s">
        <v>8</v>
      </c>
      <c r="F4221" s="1" t="s">
        <v>25</v>
      </c>
      <c r="G4221" s="1">
        <v>22</v>
      </c>
      <c r="H4221" s="3">
        <v>4943.3999999999996</v>
      </c>
      <c r="I4221" s="6">
        <f>COUNTIF($E$4:E4221,E4221)</f>
        <v>543</v>
      </c>
      <c r="J4221" s="4" t="str">
        <f t="shared" si="65"/>
        <v>purses543</v>
      </c>
      <c r="K4221" s="5"/>
      <c r="L4221" s="3"/>
    </row>
    <row r="4222" spans="3:12" x14ac:dyDescent="0.25">
      <c r="C4222" s="2" t="s">
        <v>7</v>
      </c>
      <c r="D4222" s="1">
        <v>4219</v>
      </c>
      <c r="E4222" s="1" t="s">
        <v>17</v>
      </c>
      <c r="F4222" s="1" t="s">
        <v>39</v>
      </c>
      <c r="G4222" s="1">
        <v>23</v>
      </c>
      <c r="H4222" s="3">
        <v>1509.95</v>
      </c>
      <c r="I4222" s="6">
        <f>COUNTIF($E$4:E4222,E4222)</f>
        <v>535</v>
      </c>
      <c r="J4222" s="4" t="str">
        <f t="shared" si="65"/>
        <v>blouses535</v>
      </c>
      <c r="K4222" s="5"/>
      <c r="L4222" s="3"/>
    </row>
    <row r="4223" spans="3:12" x14ac:dyDescent="0.25">
      <c r="C4223" s="2" t="s">
        <v>1</v>
      </c>
      <c r="D4223" s="1">
        <v>4220</v>
      </c>
      <c r="E4223" s="1" t="s">
        <v>13</v>
      </c>
      <c r="F4223" s="1" t="s">
        <v>57</v>
      </c>
      <c r="G4223" s="1">
        <v>26</v>
      </c>
      <c r="H4223" s="3">
        <v>1076.4000000000001</v>
      </c>
      <c r="I4223" s="6">
        <f>COUNTIF($E$4:E4223,E4223)</f>
        <v>552</v>
      </c>
      <c r="J4223" s="4" t="str">
        <f t="shared" si="65"/>
        <v>shirts552</v>
      </c>
      <c r="K4223" s="5"/>
      <c r="L4223" s="3"/>
    </row>
    <row r="4224" spans="3:12" x14ac:dyDescent="0.25">
      <c r="C4224" s="2" t="s">
        <v>7</v>
      </c>
      <c r="D4224" s="1">
        <v>4221</v>
      </c>
      <c r="E4224" s="1" t="s">
        <v>14</v>
      </c>
      <c r="F4224" s="1" t="s">
        <v>43</v>
      </c>
      <c r="G4224" s="1">
        <v>23</v>
      </c>
      <c r="H4224" s="3">
        <v>1626.1</v>
      </c>
      <c r="I4224" s="6">
        <f>COUNTIF($E$4:E4224,E4224)</f>
        <v>509</v>
      </c>
      <c r="J4224" s="4" t="str">
        <f t="shared" si="65"/>
        <v>pants509</v>
      </c>
      <c r="K4224" s="5"/>
      <c r="L4224" s="3"/>
    </row>
    <row r="4225" spans="3:12" x14ac:dyDescent="0.25">
      <c r="C4225" s="2" t="s">
        <v>7</v>
      </c>
      <c r="D4225" s="1">
        <v>4222</v>
      </c>
      <c r="E4225" s="1" t="s">
        <v>16</v>
      </c>
      <c r="F4225" s="1" t="s">
        <v>26</v>
      </c>
      <c r="G4225" s="1">
        <v>14</v>
      </c>
      <c r="H4225" s="3">
        <v>222.6</v>
      </c>
      <c r="I4225" s="6">
        <f>COUNTIF($E$4:E4225,E4225)</f>
        <v>541</v>
      </c>
      <c r="J4225" s="4" t="str">
        <f t="shared" si="65"/>
        <v>ties541</v>
      </c>
      <c r="K4225" s="5"/>
      <c r="L4225" s="3"/>
    </row>
    <row r="4226" spans="3:12" x14ac:dyDescent="0.25">
      <c r="C4226" s="2" t="s">
        <v>1</v>
      </c>
      <c r="D4226" s="1">
        <v>4223</v>
      </c>
      <c r="E4226" s="1" t="s">
        <v>14</v>
      </c>
      <c r="F4226" s="1" t="s">
        <v>64</v>
      </c>
      <c r="G4226" s="1">
        <v>19</v>
      </c>
      <c r="H4226" s="3">
        <v>1330</v>
      </c>
      <c r="I4226" s="6">
        <f>COUNTIF($E$4:E4226,E4226)</f>
        <v>510</v>
      </c>
      <c r="J4226" s="4" t="str">
        <f t="shared" si="65"/>
        <v>pants510</v>
      </c>
      <c r="K4226" s="5"/>
      <c r="L4226" s="3"/>
    </row>
    <row r="4227" spans="3:12" x14ac:dyDescent="0.25">
      <c r="C4227" s="2" t="s">
        <v>7</v>
      </c>
      <c r="D4227" s="1">
        <v>4224</v>
      </c>
      <c r="E4227" s="1" t="s">
        <v>13</v>
      </c>
      <c r="F4227" s="1" t="s">
        <v>46</v>
      </c>
      <c r="G4227" s="1">
        <v>25</v>
      </c>
      <c r="H4227" s="3">
        <v>1226.25</v>
      </c>
      <c r="I4227" s="6">
        <f>COUNTIF($E$4:E4227,E4227)</f>
        <v>553</v>
      </c>
      <c r="J4227" s="4" t="str">
        <f t="shared" si="65"/>
        <v>shirts553</v>
      </c>
      <c r="K4227" s="5"/>
      <c r="L4227" s="3"/>
    </row>
    <row r="4228" spans="3:12" x14ac:dyDescent="0.25">
      <c r="C4228" s="2" t="s">
        <v>7</v>
      </c>
      <c r="D4228" s="1">
        <v>4225</v>
      </c>
      <c r="E4228" s="1" t="s">
        <v>18</v>
      </c>
      <c r="F4228" s="1" t="s">
        <v>38</v>
      </c>
      <c r="G4228" s="1">
        <v>35</v>
      </c>
      <c r="H4228" s="3">
        <v>2275</v>
      </c>
      <c r="I4228" s="6">
        <f>COUNTIF($E$4:E4228,E4228)</f>
        <v>480</v>
      </c>
      <c r="J4228" s="4" t="str">
        <f t="shared" si="65"/>
        <v>man shoes480</v>
      </c>
      <c r="K4228" s="5"/>
      <c r="L4228" s="3"/>
    </row>
    <row r="4229" spans="3:12" x14ac:dyDescent="0.25">
      <c r="C4229" s="2" t="s">
        <v>7</v>
      </c>
      <c r="D4229" s="1">
        <v>4226</v>
      </c>
      <c r="E4229" s="1" t="s">
        <v>18</v>
      </c>
      <c r="F4229" s="1" t="s">
        <v>34</v>
      </c>
      <c r="G4229" s="1">
        <v>26</v>
      </c>
      <c r="H4229" s="3">
        <v>1723.8</v>
      </c>
      <c r="I4229" s="6">
        <f>COUNTIF($E$4:E4229,E4229)</f>
        <v>481</v>
      </c>
      <c r="J4229" s="4" t="str">
        <f t="shared" ref="J4229:J4292" si="66">E4229&amp;I4229</f>
        <v>man shoes481</v>
      </c>
      <c r="K4229" s="5"/>
      <c r="L4229" s="3"/>
    </row>
    <row r="4230" spans="3:12" x14ac:dyDescent="0.25">
      <c r="C4230" s="2" t="s">
        <v>7</v>
      </c>
      <c r="D4230" s="1">
        <v>4227</v>
      </c>
      <c r="E4230" s="1" t="s">
        <v>13</v>
      </c>
      <c r="F4230" s="1" t="s">
        <v>42</v>
      </c>
      <c r="G4230" s="1">
        <v>10</v>
      </c>
      <c r="H4230" s="3">
        <v>463.5</v>
      </c>
      <c r="I4230" s="6">
        <f>COUNTIF($E$4:E4230,E4230)</f>
        <v>554</v>
      </c>
      <c r="J4230" s="4" t="str">
        <f t="shared" si="66"/>
        <v>shirts554</v>
      </c>
      <c r="K4230" s="5"/>
      <c r="L4230" s="3"/>
    </row>
    <row r="4231" spans="3:12" x14ac:dyDescent="0.25">
      <c r="C4231" s="2" t="s">
        <v>7</v>
      </c>
      <c r="D4231" s="1">
        <v>4228</v>
      </c>
      <c r="E4231" s="1" t="s">
        <v>13</v>
      </c>
      <c r="F4231" s="1" t="s">
        <v>32</v>
      </c>
      <c r="G4231" s="1">
        <v>35</v>
      </c>
      <c r="H4231" s="3">
        <v>1669.5</v>
      </c>
      <c r="I4231" s="6">
        <f>COUNTIF($E$4:E4231,E4231)</f>
        <v>555</v>
      </c>
      <c r="J4231" s="4" t="str">
        <f t="shared" si="66"/>
        <v>shirts555</v>
      </c>
      <c r="K4231" s="5"/>
      <c r="L4231" s="3"/>
    </row>
    <row r="4232" spans="3:12" x14ac:dyDescent="0.25">
      <c r="C4232" s="2" t="s">
        <v>7</v>
      </c>
      <c r="D4232" s="1">
        <v>4229</v>
      </c>
      <c r="E4232" s="1" t="s">
        <v>13</v>
      </c>
      <c r="F4232" s="1" t="s">
        <v>24</v>
      </c>
      <c r="G4232" s="1">
        <v>22</v>
      </c>
      <c r="H4232" s="3">
        <v>950.4</v>
      </c>
      <c r="I4232" s="6">
        <f>COUNTIF($E$4:E4232,E4232)</f>
        <v>556</v>
      </c>
      <c r="J4232" s="4" t="str">
        <f t="shared" si="66"/>
        <v>shirts556</v>
      </c>
      <c r="K4232" s="5"/>
      <c r="L4232" s="3"/>
    </row>
    <row r="4233" spans="3:12" x14ac:dyDescent="0.25">
      <c r="C4233" s="2" t="s">
        <v>1</v>
      </c>
      <c r="D4233" s="1">
        <v>4230</v>
      </c>
      <c r="E4233" s="1" t="s">
        <v>19</v>
      </c>
      <c r="F4233" s="1" t="s">
        <v>33</v>
      </c>
      <c r="G4233" s="1">
        <v>19</v>
      </c>
      <c r="H4233" s="3">
        <v>2821.5</v>
      </c>
      <c r="I4233" s="6">
        <f>COUNTIF($E$4:E4233,E4233)</f>
        <v>547</v>
      </c>
      <c r="J4233" s="4" t="str">
        <f t="shared" si="66"/>
        <v>woman's shoes547</v>
      </c>
      <c r="K4233" s="5"/>
      <c r="L4233" s="3"/>
    </row>
    <row r="4234" spans="3:12" x14ac:dyDescent="0.25">
      <c r="C4234" s="2" t="s">
        <v>7</v>
      </c>
      <c r="D4234" s="1">
        <v>4231</v>
      </c>
      <c r="E4234" s="1" t="s">
        <v>17</v>
      </c>
      <c r="F4234" s="1" t="s">
        <v>46</v>
      </c>
      <c r="G4234" s="1">
        <v>10</v>
      </c>
      <c r="H4234" s="3">
        <v>585</v>
      </c>
      <c r="I4234" s="6">
        <f>COUNTIF($E$4:E4234,E4234)</f>
        <v>536</v>
      </c>
      <c r="J4234" s="4" t="str">
        <f t="shared" si="66"/>
        <v>blouses536</v>
      </c>
      <c r="K4234" s="5"/>
      <c r="L4234" s="3"/>
    </row>
    <row r="4235" spans="3:12" x14ac:dyDescent="0.25">
      <c r="C4235" s="2" t="s">
        <v>7</v>
      </c>
      <c r="D4235" s="1">
        <v>4232</v>
      </c>
      <c r="E4235" s="1" t="s">
        <v>18</v>
      </c>
      <c r="F4235" s="1" t="s">
        <v>65</v>
      </c>
      <c r="G4235" s="1">
        <v>25</v>
      </c>
      <c r="H4235" s="3">
        <v>1478.75</v>
      </c>
      <c r="I4235" s="6">
        <f>COUNTIF($E$4:E4235,E4235)</f>
        <v>482</v>
      </c>
      <c r="J4235" s="4" t="str">
        <f t="shared" si="66"/>
        <v>man shoes482</v>
      </c>
      <c r="K4235" s="5"/>
      <c r="L4235" s="3"/>
    </row>
    <row r="4236" spans="3:12" x14ac:dyDescent="0.25">
      <c r="C4236" s="2" t="s">
        <v>1</v>
      </c>
      <c r="D4236" s="1">
        <v>4233</v>
      </c>
      <c r="E4236" s="1" t="s">
        <v>17</v>
      </c>
      <c r="F4236" s="1" t="s">
        <v>11</v>
      </c>
      <c r="G4236" s="1">
        <v>23</v>
      </c>
      <c r="H4236" s="3">
        <v>1584.7</v>
      </c>
      <c r="I4236" s="6">
        <f>COUNTIF($E$4:E4236,E4236)</f>
        <v>537</v>
      </c>
      <c r="J4236" s="4" t="str">
        <f t="shared" si="66"/>
        <v>blouses537</v>
      </c>
      <c r="K4236" s="5"/>
      <c r="L4236" s="3"/>
    </row>
    <row r="4237" spans="3:12" x14ac:dyDescent="0.25">
      <c r="C4237" s="2" t="s">
        <v>7</v>
      </c>
      <c r="D4237" s="1">
        <v>4234</v>
      </c>
      <c r="E4237" s="1" t="s">
        <v>14</v>
      </c>
      <c r="F4237" s="1" t="s">
        <v>47</v>
      </c>
      <c r="G4237" s="1">
        <v>25</v>
      </c>
      <c r="H4237" s="3">
        <v>1855</v>
      </c>
      <c r="I4237" s="6">
        <f>COUNTIF($E$4:E4237,E4237)</f>
        <v>511</v>
      </c>
      <c r="J4237" s="4" t="str">
        <f t="shared" si="66"/>
        <v>pants511</v>
      </c>
      <c r="K4237" s="5"/>
      <c r="L4237" s="3"/>
    </row>
    <row r="4238" spans="3:12" x14ac:dyDescent="0.25">
      <c r="C4238" s="2" t="s">
        <v>7</v>
      </c>
      <c r="D4238" s="1">
        <v>4235</v>
      </c>
      <c r="E4238" s="1" t="s">
        <v>16</v>
      </c>
      <c r="F4238" s="1" t="s">
        <v>53</v>
      </c>
      <c r="G4238" s="1">
        <v>22</v>
      </c>
      <c r="H4238" s="3">
        <v>343.2</v>
      </c>
      <c r="I4238" s="6">
        <f>COUNTIF($E$4:E4238,E4238)</f>
        <v>542</v>
      </c>
      <c r="J4238" s="4" t="str">
        <f t="shared" si="66"/>
        <v>ties542</v>
      </c>
      <c r="K4238" s="5"/>
      <c r="L4238" s="3"/>
    </row>
    <row r="4239" spans="3:12" x14ac:dyDescent="0.25">
      <c r="C4239" s="2" t="s">
        <v>1</v>
      </c>
      <c r="D4239" s="1">
        <v>4236</v>
      </c>
      <c r="E4239" s="1" t="s">
        <v>15</v>
      </c>
      <c r="F4239" s="1" t="s">
        <v>23</v>
      </c>
      <c r="G4239" s="1">
        <v>17</v>
      </c>
      <c r="H4239" s="3">
        <v>1278.4000000000001</v>
      </c>
      <c r="I4239" s="6">
        <f>COUNTIF($E$4:E4239,E4239)</f>
        <v>518</v>
      </c>
      <c r="J4239" s="4" t="str">
        <f t="shared" si="66"/>
        <v>dresses518</v>
      </c>
      <c r="K4239" s="5"/>
      <c r="L4239" s="3"/>
    </row>
    <row r="4240" spans="3:12" x14ac:dyDescent="0.25">
      <c r="C4240" s="2" t="s">
        <v>7</v>
      </c>
      <c r="D4240" s="1">
        <v>4237</v>
      </c>
      <c r="E4240" s="1" t="s">
        <v>13</v>
      </c>
      <c r="F4240" s="1" t="s">
        <v>31</v>
      </c>
      <c r="G4240" s="1">
        <v>11</v>
      </c>
      <c r="H4240" s="3">
        <v>450.45</v>
      </c>
      <c r="I4240" s="6">
        <f>COUNTIF($E$4:E4240,E4240)</f>
        <v>557</v>
      </c>
      <c r="J4240" s="4" t="str">
        <f t="shared" si="66"/>
        <v>shirts557</v>
      </c>
      <c r="K4240" s="5"/>
      <c r="L4240" s="3"/>
    </row>
    <row r="4241" spans="3:12" x14ac:dyDescent="0.25">
      <c r="C4241" s="2" t="s">
        <v>7</v>
      </c>
      <c r="D4241" s="1">
        <v>4238</v>
      </c>
      <c r="E4241" s="1" t="s">
        <v>19</v>
      </c>
      <c r="F4241" s="1" t="s">
        <v>29</v>
      </c>
      <c r="G4241" s="1">
        <v>28</v>
      </c>
      <c r="H4241" s="3">
        <v>4116</v>
      </c>
      <c r="I4241" s="6">
        <f>COUNTIF($E$4:E4241,E4241)</f>
        <v>548</v>
      </c>
      <c r="J4241" s="4" t="str">
        <f t="shared" si="66"/>
        <v>woman's shoes548</v>
      </c>
      <c r="K4241" s="5"/>
      <c r="L4241" s="3"/>
    </row>
    <row r="4242" spans="3:12" x14ac:dyDescent="0.25">
      <c r="C4242" s="2" t="s">
        <v>7</v>
      </c>
      <c r="D4242" s="1">
        <v>4239</v>
      </c>
      <c r="E4242" s="1" t="s">
        <v>19</v>
      </c>
      <c r="F4242" s="1" t="s">
        <v>34</v>
      </c>
      <c r="G4242" s="1">
        <v>23</v>
      </c>
      <c r="H4242" s="3">
        <v>3450</v>
      </c>
      <c r="I4242" s="6">
        <f>COUNTIF($E$4:E4242,E4242)</f>
        <v>549</v>
      </c>
      <c r="J4242" s="4" t="str">
        <f t="shared" si="66"/>
        <v>woman's shoes549</v>
      </c>
      <c r="K4242" s="5"/>
      <c r="L4242" s="3"/>
    </row>
    <row r="4243" spans="3:12" x14ac:dyDescent="0.25">
      <c r="C4243" s="2" t="s">
        <v>7</v>
      </c>
      <c r="D4243" s="1">
        <v>4240</v>
      </c>
      <c r="E4243" s="1" t="s">
        <v>18</v>
      </c>
      <c r="F4243" s="1" t="s">
        <v>20</v>
      </c>
      <c r="G4243" s="1">
        <v>14</v>
      </c>
      <c r="H4243" s="3">
        <v>991.9</v>
      </c>
      <c r="I4243" s="6">
        <f>COUNTIF($E$4:E4243,E4243)</f>
        <v>483</v>
      </c>
      <c r="J4243" s="4" t="str">
        <f t="shared" si="66"/>
        <v>man shoes483</v>
      </c>
      <c r="K4243" s="5"/>
      <c r="L4243" s="3"/>
    </row>
    <row r="4244" spans="3:12" x14ac:dyDescent="0.25">
      <c r="C4244" s="2" t="s">
        <v>7</v>
      </c>
      <c r="D4244" s="1">
        <v>4241</v>
      </c>
      <c r="E4244" s="1" t="s">
        <v>16</v>
      </c>
      <c r="F4244" s="1" t="s">
        <v>41</v>
      </c>
      <c r="G4244" s="1">
        <v>17</v>
      </c>
      <c r="H4244" s="3">
        <v>252.45</v>
      </c>
      <c r="I4244" s="6">
        <f>COUNTIF($E$4:E4244,E4244)</f>
        <v>543</v>
      </c>
      <c r="J4244" s="4" t="str">
        <f t="shared" si="66"/>
        <v>ties543</v>
      </c>
      <c r="K4244" s="5"/>
      <c r="L4244" s="3"/>
    </row>
    <row r="4245" spans="3:12" x14ac:dyDescent="0.25">
      <c r="C4245" s="2" t="s">
        <v>7</v>
      </c>
      <c r="D4245" s="1">
        <v>4242</v>
      </c>
      <c r="E4245" s="1" t="s">
        <v>14</v>
      </c>
      <c r="F4245" s="1" t="s">
        <v>39</v>
      </c>
      <c r="G4245" s="1">
        <v>23</v>
      </c>
      <c r="H4245" s="3">
        <v>1674.4</v>
      </c>
      <c r="I4245" s="6">
        <f>COUNTIF($E$4:E4245,E4245)</f>
        <v>512</v>
      </c>
      <c r="J4245" s="4" t="str">
        <f t="shared" si="66"/>
        <v>pants512</v>
      </c>
      <c r="K4245" s="5"/>
      <c r="L4245" s="3"/>
    </row>
    <row r="4246" spans="3:12" x14ac:dyDescent="0.25">
      <c r="C4246" s="2" t="s">
        <v>7</v>
      </c>
      <c r="D4246" s="1">
        <v>4243</v>
      </c>
      <c r="E4246" s="1" t="s">
        <v>14</v>
      </c>
      <c r="F4246" s="1" t="s">
        <v>23</v>
      </c>
      <c r="G4246" s="1">
        <v>17</v>
      </c>
      <c r="H4246" s="3">
        <v>1071</v>
      </c>
      <c r="I4246" s="6">
        <f>COUNTIF($E$4:E4246,E4246)</f>
        <v>513</v>
      </c>
      <c r="J4246" s="4" t="str">
        <f t="shared" si="66"/>
        <v>pants513</v>
      </c>
      <c r="K4246" s="5"/>
      <c r="L4246" s="3"/>
    </row>
    <row r="4247" spans="3:12" x14ac:dyDescent="0.25">
      <c r="C4247" s="2" t="s">
        <v>7</v>
      </c>
      <c r="D4247" s="1">
        <v>4244</v>
      </c>
      <c r="E4247" s="1" t="s">
        <v>18</v>
      </c>
      <c r="F4247" s="1" t="s">
        <v>55</v>
      </c>
      <c r="G4247" s="1">
        <v>30</v>
      </c>
      <c r="H4247" s="3">
        <v>1950</v>
      </c>
      <c r="I4247" s="6">
        <f>COUNTIF($E$4:E4247,E4247)</f>
        <v>484</v>
      </c>
      <c r="J4247" s="4" t="str">
        <f t="shared" si="66"/>
        <v>man shoes484</v>
      </c>
      <c r="K4247" s="5"/>
      <c r="L4247" s="3"/>
    </row>
    <row r="4248" spans="3:12" x14ac:dyDescent="0.25">
      <c r="C4248" s="2" t="s">
        <v>7</v>
      </c>
      <c r="D4248" s="1">
        <v>4245</v>
      </c>
      <c r="E4248" s="1" t="s">
        <v>13</v>
      </c>
      <c r="F4248" s="1" t="s">
        <v>6</v>
      </c>
      <c r="G4248" s="1">
        <v>23</v>
      </c>
      <c r="H4248" s="3">
        <v>1107.45</v>
      </c>
      <c r="I4248" s="6">
        <f>COUNTIF($E$4:E4248,E4248)</f>
        <v>558</v>
      </c>
      <c r="J4248" s="4" t="str">
        <f t="shared" si="66"/>
        <v>shirts558</v>
      </c>
      <c r="K4248" s="5"/>
      <c r="L4248" s="3"/>
    </row>
    <row r="4249" spans="3:12" x14ac:dyDescent="0.25">
      <c r="C4249" s="2" t="s">
        <v>7</v>
      </c>
      <c r="D4249" s="1">
        <v>4246</v>
      </c>
      <c r="E4249" s="1" t="s">
        <v>15</v>
      </c>
      <c r="F4249" s="1" t="s">
        <v>34</v>
      </c>
      <c r="G4249" s="1">
        <v>23</v>
      </c>
      <c r="H4249" s="3">
        <v>1987.2</v>
      </c>
      <c r="I4249" s="6">
        <f>COUNTIF($E$4:E4249,E4249)</f>
        <v>519</v>
      </c>
      <c r="J4249" s="4" t="str">
        <f t="shared" si="66"/>
        <v>dresses519</v>
      </c>
      <c r="K4249" s="5"/>
      <c r="L4249" s="3"/>
    </row>
    <row r="4250" spans="3:12" x14ac:dyDescent="0.25">
      <c r="C4250" s="2" t="s">
        <v>7</v>
      </c>
      <c r="D4250" s="1">
        <v>4247</v>
      </c>
      <c r="E4250" s="1" t="s">
        <v>19</v>
      </c>
      <c r="F4250" s="1" t="s">
        <v>56</v>
      </c>
      <c r="G4250" s="1">
        <v>22</v>
      </c>
      <c r="H4250" s="3">
        <v>3168</v>
      </c>
      <c r="I4250" s="6">
        <f>COUNTIF($E$4:E4250,E4250)</f>
        <v>550</v>
      </c>
      <c r="J4250" s="4" t="str">
        <f t="shared" si="66"/>
        <v>woman's shoes550</v>
      </c>
      <c r="K4250" s="5"/>
      <c r="L4250" s="3"/>
    </row>
    <row r="4251" spans="3:12" x14ac:dyDescent="0.25">
      <c r="C4251" s="2" t="s">
        <v>7</v>
      </c>
      <c r="D4251" s="1">
        <v>4248</v>
      </c>
      <c r="E4251" s="1" t="s">
        <v>14</v>
      </c>
      <c r="F4251" s="1" t="s">
        <v>32</v>
      </c>
      <c r="G4251" s="1">
        <v>21</v>
      </c>
      <c r="H4251" s="3">
        <v>1440.6</v>
      </c>
      <c r="I4251" s="6">
        <f>COUNTIF($E$4:E4251,E4251)</f>
        <v>514</v>
      </c>
      <c r="J4251" s="4" t="str">
        <f t="shared" si="66"/>
        <v>pants514</v>
      </c>
      <c r="K4251" s="5"/>
      <c r="L4251" s="3"/>
    </row>
    <row r="4252" spans="3:12" x14ac:dyDescent="0.25">
      <c r="C4252" s="2" t="s">
        <v>7</v>
      </c>
      <c r="D4252" s="1">
        <v>4249</v>
      </c>
      <c r="E4252" s="1" t="s">
        <v>17</v>
      </c>
      <c r="F4252" s="1" t="s">
        <v>59</v>
      </c>
      <c r="G4252" s="1">
        <v>29</v>
      </c>
      <c r="H4252" s="3">
        <v>2054.65</v>
      </c>
      <c r="I4252" s="6">
        <f>COUNTIF($E$4:E4252,E4252)</f>
        <v>538</v>
      </c>
      <c r="J4252" s="4" t="str">
        <f t="shared" si="66"/>
        <v>blouses538</v>
      </c>
      <c r="K4252" s="5"/>
      <c r="L4252" s="3"/>
    </row>
    <row r="4253" spans="3:12" x14ac:dyDescent="0.25">
      <c r="C4253" s="2" t="s">
        <v>7</v>
      </c>
      <c r="D4253" s="1">
        <v>4250</v>
      </c>
      <c r="E4253" s="1" t="s">
        <v>8</v>
      </c>
      <c r="F4253" s="1" t="s">
        <v>28</v>
      </c>
      <c r="G4253" s="1">
        <v>16</v>
      </c>
      <c r="H4253" s="3">
        <v>3427.2</v>
      </c>
      <c r="I4253" s="6">
        <f>COUNTIF($E$4:E4253,E4253)</f>
        <v>544</v>
      </c>
      <c r="J4253" s="4" t="str">
        <f t="shared" si="66"/>
        <v>purses544</v>
      </c>
      <c r="K4253" s="5"/>
      <c r="L4253" s="3"/>
    </row>
    <row r="4254" spans="3:12" x14ac:dyDescent="0.25">
      <c r="C4254" s="2" t="s">
        <v>7</v>
      </c>
      <c r="D4254" s="1">
        <v>4251</v>
      </c>
      <c r="E4254" s="1" t="s">
        <v>18</v>
      </c>
      <c r="F4254" s="1" t="s">
        <v>31</v>
      </c>
      <c r="G4254" s="1">
        <v>14</v>
      </c>
      <c r="H4254" s="3">
        <v>864.5</v>
      </c>
      <c r="I4254" s="6">
        <f>COUNTIF($E$4:E4254,E4254)</f>
        <v>485</v>
      </c>
      <c r="J4254" s="4" t="str">
        <f t="shared" si="66"/>
        <v>man shoes485</v>
      </c>
      <c r="K4254" s="5"/>
      <c r="L4254" s="3"/>
    </row>
    <row r="4255" spans="3:12" x14ac:dyDescent="0.25">
      <c r="C4255" s="2" t="s">
        <v>1</v>
      </c>
      <c r="D4255" s="1">
        <v>4252</v>
      </c>
      <c r="E4255" s="1" t="s">
        <v>17</v>
      </c>
      <c r="F4255" s="1" t="s">
        <v>36</v>
      </c>
      <c r="G4255" s="1">
        <v>26</v>
      </c>
      <c r="H4255" s="3">
        <v>1774.5</v>
      </c>
      <c r="I4255" s="6">
        <f>COUNTIF($E$4:E4255,E4255)</f>
        <v>539</v>
      </c>
      <c r="J4255" s="4" t="str">
        <f t="shared" si="66"/>
        <v>blouses539</v>
      </c>
      <c r="K4255" s="5"/>
      <c r="L4255" s="3"/>
    </row>
    <row r="4256" spans="3:12" x14ac:dyDescent="0.25">
      <c r="C4256" s="2" t="s">
        <v>7</v>
      </c>
      <c r="D4256" s="1">
        <v>4253</v>
      </c>
      <c r="E4256" s="1" t="s">
        <v>17</v>
      </c>
      <c r="F4256" s="1" t="s">
        <v>53</v>
      </c>
      <c r="G4256" s="1">
        <v>10</v>
      </c>
      <c r="H4256" s="3">
        <v>650</v>
      </c>
      <c r="I4256" s="6">
        <f>COUNTIF($E$4:E4256,E4256)</f>
        <v>540</v>
      </c>
      <c r="J4256" s="4" t="str">
        <f t="shared" si="66"/>
        <v>blouses540</v>
      </c>
      <c r="K4256" s="5"/>
      <c r="L4256" s="3"/>
    </row>
    <row r="4257" spans="3:12" x14ac:dyDescent="0.25">
      <c r="C4257" s="2" t="s">
        <v>7</v>
      </c>
      <c r="D4257" s="1">
        <v>4254</v>
      </c>
      <c r="E4257" s="1" t="s">
        <v>16</v>
      </c>
      <c r="F4257" s="1" t="s">
        <v>40</v>
      </c>
      <c r="G4257" s="1">
        <v>10</v>
      </c>
      <c r="H4257" s="3">
        <v>154.5</v>
      </c>
      <c r="I4257" s="6">
        <f>COUNTIF($E$4:E4257,E4257)</f>
        <v>544</v>
      </c>
      <c r="J4257" s="4" t="str">
        <f t="shared" si="66"/>
        <v>ties544</v>
      </c>
      <c r="K4257" s="5"/>
      <c r="L4257" s="3"/>
    </row>
    <row r="4258" spans="3:12" x14ac:dyDescent="0.25">
      <c r="C4258" s="2" t="s">
        <v>7</v>
      </c>
      <c r="D4258" s="1">
        <v>4255</v>
      </c>
      <c r="E4258" s="1" t="s">
        <v>8</v>
      </c>
      <c r="F4258" s="1" t="s">
        <v>43</v>
      </c>
      <c r="G4258" s="1">
        <v>28</v>
      </c>
      <c r="H4258" s="3">
        <v>5644.8</v>
      </c>
      <c r="I4258" s="6">
        <f>COUNTIF($E$4:E4258,E4258)</f>
        <v>545</v>
      </c>
      <c r="J4258" s="4" t="str">
        <f t="shared" si="66"/>
        <v>purses545</v>
      </c>
      <c r="K4258" s="5"/>
      <c r="L4258" s="3"/>
    </row>
    <row r="4259" spans="3:12" x14ac:dyDescent="0.25">
      <c r="C4259" s="2" t="s">
        <v>7</v>
      </c>
      <c r="D4259" s="1">
        <v>4256</v>
      </c>
      <c r="E4259" s="1" t="s">
        <v>15</v>
      </c>
      <c r="F4259" s="1" t="s">
        <v>58</v>
      </c>
      <c r="G4259" s="1">
        <v>29</v>
      </c>
      <c r="H4259" s="3">
        <v>2552</v>
      </c>
      <c r="I4259" s="6">
        <f>COUNTIF($E$4:E4259,E4259)</f>
        <v>520</v>
      </c>
      <c r="J4259" s="4" t="str">
        <f t="shared" si="66"/>
        <v>dresses520</v>
      </c>
      <c r="K4259" s="5"/>
      <c r="L4259" s="3"/>
    </row>
    <row r="4260" spans="3:12" x14ac:dyDescent="0.25">
      <c r="C4260" s="2" t="s">
        <v>7</v>
      </c>
      <c r="D4260" s="1">
        <v>4257</v>
      </c>
      <c r="E4260" s="1" t="s">
        <v>13</v>
      </c>
      <c r="F4260" s="1" t="s">
        <v>34</v>
      </c>
      <c r="G4260" s="1">
        <v>23</v>
      </c>
      <c r="H4260" s="3">
        <v>1076.4000000000001</v>
      </c>
      <c r="I4260" s="6">
        <f>COUNTIF($E$4:E4260,E4260)</f>
        <v>559</v>
      </c>
      <c r="J4260" s="4" t="str">
        <f t="shared" si="66"/>
        <v>shirts559</v>
      </c>
      <c r="K4260" s="5"/>
      <c r="L4260" s="3"/>
    </row>
    <row r="4261" spans="3:12" x14ac:dyDescent="0.25">
      <c r="C4261" s="2" t="s">
        <v>7</v>
      </c>
      <c r="D4261" s="1">
        <v>4258</v>
      </c>
      <c r="E4261" s="1" t="s">
        <v>18</v>
      </c>
      <c r="F4261" s="1" t="s">
        <v>50</v>
      </c>
      <c r="G4261" s="1">
        <v>27</v>
      </c>
      <c r="H4261" s="3">
        <v>1614.6</v>
      </c>
      <c r="I4261" s="6">
        <f>COUNTIF($E$4:E4261,E4261)</f>
        <v>486</v>
      </c>
      <c r="J4261" s="4" t="str">
        <f t="shared" si="66"/>
        <v>man shoes486</v>
      </c>
      <c r="K4261" s="5"/>
      <c r="L4261" s="3"/>
    </row>
    <row r="4262" spans="3:12" x14ac:dyDescent="0.25">
      <c r="C4262" s="2" t="s">
        <v>7</v>
      </c>
      <c r="D4262" s="1">
        <v>4259</v>
      </c>
      <c r="E4262" s="1" t="s">
        <v>19</v>
      </c>
      <c r="F4262" s="1" t="s">
        <v>6</v>
      </c>
      <c r="G4262" s="1">
        <v>28</v>
      </c>
      <c r="H4262" s="3">
        <v>4200</v>
      </c>
      <c r="I4262" s="6">
        <f>COUNTIF($E$4:E4262,E4262)</f>
        <v>551</v>
      </c>
      <c r="J4262" s="4" t="str">
        <f t="shared" si="66"/>
        <v>woman's shoes551</v>
      </c>
      <c r="K4262" s="5"/>
      <c r="L4262" s="3"/>
    </row>
    <row r="4263" spans="3:12" x14ac:dyDescent="0.25">
      <c r="C4263" s="2" t="s">
        <v>1</v>
      </c>
      <c r="D4263" s="1">
        <v>4260</v>
      </c>
      <c r="E4263" s="1" t="s">
        <v>15</v>
      </c>
      <c r="F4263" s="1" t="s">
        <v>35</v>
      </c>
      <c r="G4263" s="1">
        <v>27</v>
      </c>
      <c r="H4263" s="3">
        <v>2311.1999999999998</v>
      </c>
      <c r="I4263" s="6">
        <f>COUNTIF($E$4:E4263,E4263)</f>
        <v>521</v>
      </c>
      <c r="J4263" s="4" t="str">
        <f t="shared" si="66"/>
        <v>dresses521</v>
      </c>
      <c r="K4263" s="5"/>
      <c r="L4263" s="3"/>
    </row>
    <row r="4264" spans="3:12" x14ac:dyDescent="0.25">
      <c r="C4264" s="2" t="s">
        <v>7</v>
      </c>
      <c r="D4264" s="1">
        <v>4261</v>
      </c>
      <c r="E4264" s="1" t="s">
        <v>18</v>
      </c>
      <c r="F4264" s="1" t="s">
        <v>23</v>
      </c>
      <c r="G4264" s="1">
        <v>34</v>
      </c>
      <c r="H4264" s="3">
        <v>2431</v>
      </c>
      <c r="I4264" s="6">
        <f>COUNTIF($E$4:E4264,E4264)</f>
        <v>487</v>
      </c>
      <c r="J4264" s="4" t="str">
        <f t="shared" si="66"/>
        <v>man shoes487</v>
      </c>
      <c r="K4264" s="5"/>
      <c r="L4264" s="3"/>
    </row>
    <row r="4265" spans="3:12" x14ac:dyDescent="0.25">
      <c r="C4265" s="2" t="s">
        <v>7</v>
      </c>
      <c r="D4265" s="1">
        <v>4262</v>
      </c>
      <c r="E4265" s="1" t="s">
        <v>17</v>
      </c>
      <c r="F4265" s="1" t="s">
        <v>21</v>
      </c>
      <c r="G4265" s="1">
        <v>19</v>
      </c>
      <c r="H4265" s="3">
        <v>1247.3499999999999</v>
      </c>
      <c r="I4265" s="6">
        <f>COUNTIF($E$4:E4265,E4265)</f>
        <v>541</v>
      </c>
      <c r="J4265" s="4" t="str">
        <f t="shared" si="66"/>
        <v>blouses541</v>
      </c>
      <c r="K4265" s="5"/>
      <c r="L4265" s="3"/>
    </row>
    <row r="4266" spans="3:12" x14ac:dyDescent="0.25">
      <c r="C4266" s="2" t="s">
        <v>7</v>
      </c>
      <c r="D4266" s="1">
        <v>4263</v>
      </c>
      <c r="E4266" s="1" t="s">
        <v>16</v>
      </c>
      <c r="F4266" s="1" t="s">
        <v>57</v>
      </c>
      <c r="G4266" s="1">
        <v>21</v>
      </c>
      <c r="H4266" s="3">
        <v>286.64999999999998</v>
      </c>
      <c r="I4266" s="6">
        <f>COUNTIF($E$4:E4266,E4266)</f>
        <v>545</v>
      </c>
      <c r="J4266" s="4" t="str">
        <f t="shared" si="66"/>
        <v>ties545</v>
      </c>
      <c r="K4266" s="5"/>
      <c r="L4266" s="3"/>
    </row>
    <row r="4267" spans="3:12" x14ac:dyDescent="0.25">
      <c r="C4267" s="2" t="s">
        <v>1</v>
      </c>
      <c r="D4267" s="1">
        <v>4264</v>
      </c>
      <c r="E4267" s="1" t="s">
        <v>16</v>
      </c>
      <c r="F4267" s="1" t="s">
        <v>43</v>
      </c>
      <c r="G4267" s="1">
        <v>35</v>
      </c>
      <c r="H4267" s="3">
        <v>493.5</v>
      </c>
      <c r="I4267" s="6">
        <f>COUNTIF($E$4:E4267,E4267)</f>
        <v>546</v>
      </c>
      <c r="J4267" s="4" t="str">
        <f t="shared" si="66"/>
        <v>ties546</v>
      </c>
      <c r="K4267" s="5"/>
      <c r="L4267" s="3"/>
    </row>
    <row r="4268" spans="3:12" x14ac:dyDescent="0.25">
      <c r="C4268" s="2" t="s">
        <v>7</v>
      </c>
      <c r="D4268" s="1">
        <v>4265</v>
      </c>
      <c r="E4268" s="1" t="s">
        <v>14</v>
      </c>
      <c r="F4268" s="1" t="s">
        <v>53</v>
      </c>
      <c r="G4268" s="1">
        <v>16</v>
      </c>
      <c r="H4268" s="3">
        <v>1220.8</v>
      </c>
      <c r="I4268" s="6">
        <f>COUNTIF($E$4:E4268,E4268)</f>
        <v>515</v>
      </c>
      <c r="J4268" s="4" t="str">
        <f t="shared" si="66"/>
        <v>pants515</v>
      </c>
      <c r="K4268" s="5"/>
      <c r="L4268" s="3"/>
    </row>
    <row r="4269" spans="3:12" x14ac:dyDescent="0.25">
      <c r="C4269" s="2" t="s">
        <v>7</v>
      </c>
      <c r="D4269" s="1">
        <v>4266</v>
      </c>
      <c r="E4269" s="1" t="s">
        <v>17</v>
      </c>
      <c r="F4269" s="1" t="s">
        <v>33</v>
      </c>
      <c r="G4269" s="1">
        <v>31</v>
      </c>
      <c r="H4269" s="3">
        <v>2015</v>
      </c>
      <c r="I4269" s="6">
        <f>COUNTIF($E$4:E4269,E4269)</f>
        <v>542</v>
      </c>
      <c r="J4269" s="4" t="str">
        <f t="shared" si="66"/>
        <v>blouses542</v>
      </c>
      <c r="K4269" s="5"/>
      <c r="L4269" s="3"/>
    </row>
    <row r="4270" spans="3:12" x14ac:dyDescent="0.25">
      <c r="C4270" s="2" t="s">
        <v>7</v>
      </c>
      <c r="D4270" s="1">
        <v>4267</v>
      </c>
      <c r="E4270" s="1" t="s">
        <v>16</v>
      </c>
      <c r="F4270" s="1" t="s">
        <v>39</v>
      </c>
      <c r="G4270" s="1">
        <v>34</v>
      </c>
      <c r="H4270" s="3">
        <v>484.5</v>
      </c>
      <c r="I4270" s="6">
        <f>COUNTIF($E$4:E4270,E4270)</f>
        <v>547</v>
      </c>
      <c r="J4270" s="4" t="str">
        <f t="shared" si="66"/>
        <v>ties547</v>
      </c>
      <c r="K4270" s="5"/>
      <c r="L4270" s="3"/>
    </row>
    <row r="4271" spans="3:12" x14ac:dyDescent="0.25">
      <c r="C4271" s="2" t="s">
        <v>7</v>
      </c>
      <c r="D4271" s="1">
        <v>4268</v>
      </c>
      <c r="E4271" s="1" t="s">
        <v>19</v>
      </c>
      <c r="F4271" s="1" t="s">
        <v>27</v>
      </c>
      <c r="G4271" s="1">
        <v>35</v>
      </c>
      <c r="H4271" s="3">
        <v>5722.5</v>
      </c>
      <c r="I4271" s="6">
        <f>COUNTIF($E$4:E4271,E4271)</f>
        <v>552</v>
      </c>
      <c r="J4271" s="4" t="str">
        <f t="shared" si="66"/>
        <v>woman's shoes552</v>
      </c>
      <c r="K4271" s="5"/>
      <c r="L4271" s="3"/>
    </row>
    <row r="4272" spans="3:12" x14ac:dyDescent="0.25">
      <c r="C4272" s="2" t="s">
        <v>7</v>
      </c>
      <c r="D4272" s="1">
        <v>4269</v>
      </c>
      <c r="E4272" s="1" t="s">
        <v>18</v>
      </c>
      <c r="F4272" s="1" t="s">
        <v>62</v>
      </c>
      <c r="G4272" s="1">
        <v>32</v>
      </c>
      <c r="H4272" s="3">
        <v>1934.4</v>
      </c>
      <c r="I4272" s="6">
        <f>COUNTIF($E$4:E4272,E4272)</f>
        <v>488</v>
      </c>
      <c r="J4272" s="4" t="str">
        <f t="shared" si="66"/>
        <v>man shoes488</v>
      </c>
      <c r="K4272" s="5"/>
      <c r="L4272" s="3"/>
    </row>
    <row r="4273" spans="3:12" x14ac:dyDescent="0.25">
      <c r="C4273" s="2" t="s">
        <v>7</v>
      </c>
      <c r="D4273" s="1">
        <v>4270</v>
      </c>
      <c r="E4273" s="1" t="s">
        <v>16</v>
      </c>
      <c r="F4273" s="1" t="s">
        <v>39</v>
      </c>
      <c r="G4273" s="1">
        <v>29</v>
      </c>
      <c r="H4273" s="3">
        <v>448.05</v>
      </c>
      <c r="I4273" s="6">
        <f>COUNTIF($E$4:E4273,E4273)</f>
        <v>548</v>
      </c>
      <c r="J4273" s="4" t="str">
        <f t="shared" si="66"/>
        <v>ties548</v>
      </c>
      <c r="K4273" s="5"/>
      <c r="L4273" s="3"/>
    </row>
    <row r="4274" spans="3:12" x14ac:dyDescent="0.25">
      <c r="C4274" s="2" t="s">
        <v>7</v>
      </c>
      <c r="D4274" s="1">
        <v>4271</v>
      </c>
      <c r="E4274" s="1" t="s">
        <v>15</v>
      </c>
      <c r="F4274" s="1" t="s">
        <v>54</v>
      </c>
      <c r="G4274" s="1">
        <v>25</v>
      </c>
      <c r="H4274" s="3">
        <v>1940</v>
      </c>
      <c r="I4274" s="6">
        <f>COUNTIF($E$4:E4274,E4274)</f>
        <v>522</v>
      </c>
      <c r="J4274" s="4" t="str">
        <f t="shared" si="66"/>
        <v>dresses522</v>
      </c>
      <c r="K4274" s="5"/>
      <c r="L4274" s="3"/>
    </row>
    <row r="4275" spans="3:12" x14ac:dyDescent="0.25">
      <c r="C4275" s="2" t="s">
        <v>7</v>
      </c>
      <c r="D4275" s="1">
        <v>4272</v>
      </c>
      <c r="E4275" s="1" t="s">
        <v>19</v>
      </c>
      <c r="F4275" s="1" t="s">
        <v>31</v>
      </c>
      <c r="G4275" s="1">
        <v>29</v>
      </c>
      <c r="H4275" s="3">
        <v>4654.5</v>
      </c>
      <c r="I4275" s="6">
        <f>COUNTIF($E$4:E4275,E4275)</f>
        <v>553</v>
      </c>
      <c r="J4275" s="4" t="str">
        <f t="shared" si="66"/>
        <v>woman's shoes553</v>
      </c>
      <c r="K4275" s="5"/>
      <c r="L4275" s="3"/>
    </row>
    <row r="4276" spans="3:12" x14ac:dyDescent="0.25">
      <c r="C4276" s="2" t="s">
        <v>1</v>
      </c>
      <c r="D4276" s="1">
        <v>4273</v>
      </c>
      <c r="E4276" s="1" t="s">
        <v>14</v>
      </c>
      <c r="F4276" s="1" t="s">
        <v>57</v>
      </c>
      <c r="G4276" s="1">
        <v>15</v>
      </c>
      <c r="H4276" s="3">
        <v>987</v>
      </c>
      <c r="I4276" s="6">
        <f>COUNTIF($E$4:E4276,E4276)</f>
        <v>516</v>
      </c>
      <c r="J4276" s="4" t="str">
        <f t="shared" si="66"/>
        <v>pants516</v>
      </c>
      <c r="K4276" s="5"/>
      <c r="L4276" s="3"/>
    </row>
    <row r="4277" spans="3:12" x14ac:dyDescent="0.25">
      <c r="C4277" s="2" t="s">
        <v>7</v>
      </c>
      <c r="D4277" s="1">
        <v>4274</v>
      </c>
      <c r="E4277" s="1" t="s">
        <v>14</v>
      </c>
      <c r="F4277" s="1" t="s">
        <v>10</v>
      </c>
      <c r="G4277" s="1">
        <v>30</v>
      </c>
      <c r="H4277" s="3">
        <v>2037</v>
      </c>
      <c r="I4277" s="6">
        <f>COUNTIF($E$4:E4277,E4277)</f>
        <v>517</v>
      </c>
      <c r="J4277" s="4" t="str">
        <f t="shared" si="66"/>
        <v>pants517</v>
      </c>
      <c r="K4277" s="5"/>
      <c r="L4277" s="3"/>
    </row>
    <row r="4278" spans="3:12" x14ac:dyDescent="0.25">
      <c r="C4278" s="2" t="s">
        <v>7</v>
      </c>
      <c r="D4278" s="1">
        <v>4275</v>
      </c>
      <c r="E4278" s="1" t="s">
        <v>17</v>
      </c>
      <c r="F4278" s="1" t="s">
        <v>28</v>
      </c>
      <c r="G4278" s="1">
        <v>33</v>
      </c>
      <c r="H4278" s="3">
        <v>2295.15</v>
      </c>
      <c r="I4278" s="6">
        <f>COUNTIF($E$4:E4278,E4278)</f>
        <v>543</v>
      </c>
      <c r="J4278" s="4" t="str">
        <f t="shared" si="66"/>
        <v>blouses543</v>
      </c>
      <c r="K4278" s="5"/>
      <c r="L4278" s="3"/>
    </row>
    <row r="4279" spans="3:12" x14ac:dyDescent="0.25">
      <c r="C4279" s="2" t="s">
        <v>7</v>
      </c>
      <c r="D4279" s="1">
        <v>4276</v>
      </c>
      <c r="E4279" s="1" t="s">
        <v>19</v>
      </c>
      <c r="F4279" s="1" t="s">
        <v>61</v>
      </c>
      <c r="G4279" s="1">
        <v>35</v>
      </c>
      <c r="H4279" s="3">
        <v>4935</v>
      </c>
      <c r="I4279" s="6">
        <f>COUNTIF($E$4:E4279,E4279)</f>
        <v>554</v>
      </c>
      <c r="J4279" s="4" t="str">
        <f t="shared" si="66"/>
        <v>woman's shoes554</v>
      </c>
      <c r="K4279" s="5"/>
      <c r="L4279" s="3"/>
    </row>
    <row r="4280" spans="3:12" x14ac:dyDescent="0.25">
      <c r="C4280" s="2" t="s">
        <v>7</v>
      </c>
      <c r="D4280" s="1">
        <v>4277</v>
      </c>
      <c r="E4280" s="1" t="s">
        <v>17</v>
      </c>
      <c r="F4280" s="1" t="s">
        <v>41</v>
      </c>
      <c r="G4280" s="1">
        <v>15</v>
      </c>
      <c r="H4280" s="3">
        <v>1033.5</v>
      </c>
      <c r="I4280" s="6">
        <f>COUNTIF($E$4:E4280,E4280)</f>
        <v>544</v>
      </c>
      <c r="J4280" s="4" t="str">
        <f t="shared" si="66"/>
        <v>blouses544</v>
      </c>
      <c r="K4280" s="5"/>
      <c r="L4280" s="3"/>
    </row>
    <row r="4281" spans="3:12" x14ac:dyDescent="0.25">
      <c r="C4281" s="2" t="s">
        <v>1</v>
      </c>
      <c r="D4281" s="1">
        <v>4278</v>
      </c>
      <c r="E4281" s="1" t="s">
        <v>17</v>
      </c>
      <c r="F4281" s="1" t="s">
        <v>28</v>
      </c>
      <c r="G4281" s="1">
        <v>20</v>
      </c>
      <c r="H4281" s="3">
        <v>1183</v>
      </c>
      <c r="I4281" s="6">
        <f>COUNTIF($E$4:E4281,E4281)</f>
        <v>545</v>
      </c>
      <c r="J4281" s="4" t="str">
        <f t="shared" si="66"/>
        <v>blouses545</v>
      </c>
      <c r="K4281" s="5"/>
      <c r="L4281" s="3"/>
    </row>
    <row r="4282" spans="3:12" x14ac:dyDescent="0.25">
      <c r="C4282" s="2" t="s">
        <v>7</v>
      </c>
      <c r="D4282" s="1">
        <v>4279</v>
      </c>
      <c r="E4282" s="1" t="s">
        <v>18</v>
      </c>
      <c r="F4282" s="1" t="s">
        <v>11</v>
      </c>
      <c r="G4282" s="1">
        <v>23</v>
      </c>
      <c r="H4282" s="3">
        <v>1360.45</v>
      </c>
      <c r="I4282" s="6">
        <f>COUNTIF($E$4:E4282,E4282)</f>
        <v>489</v>
      </c>
      <c r="J4282" s="4" t="str">
        <f t="shared" si="66"/>
        <v>man shoes489</v>
      </c>
      <c r="K4282" s="5"/>
      <c r="L4282" s="3"/>
    </row>
    <row r="4283" spans="3:12" x14ac:dyDescent="0.25">
      <c r="C4283" s="2" t="s">
        <v>7</v>
      </c>
      <c r="D4283" s="1">
        <v>4280</v>
      </c>
      <c r="E4283" s="1" t="s">
        <v>17</v>
      </c>
      <c r="F4283" s="1" t="s">
        <v>44</v>
      </c>
      <c r="G4283" s="1">
        <v>15</v>
      </c>
      <c r="H4283" s="3">
        <v>897</v>
      </c>
      <c r="I4283" s="6">
        <f>COUNTIF($E$4:E4283,E4283)</f>
        <v>546</v>
      </c>
      <c r="J4283" s="4" t="str">
        <f t="shared" si="66"/>
        <v>blouses546</v>
      </c>
      <c r="K4283" s="5"/>
      <c r="L4283" s="3"/>
    </row>
    <row r="4284" spans="3:12" x14ac:dyDescent="0.25">
      <c r="C4284" s="2" t="s">
        <v>7</v>
      </c>
      <c r="D4284" s="1">
        <v>4281</v>
      </c>
      <c r="E4284" s="1" t="s">
        <v>8</v>
      </c>
      <c r="F4284" s="1" t="s">
        <v>10</v>
      </c>
      <c r="G4284" s="1">
        <v>29</v>
      </c>
      <c r="H4284" s="3">
        <v>6029.1</v>
      </c>
      <c r="I4284" s="6">
        <f>COUNTIF($E$4:E4284,E4284)</f>
        <v>546</v>
      </c>
      <c r="J4284" s="4" t="str">
        <f t="shared" si="66"/>
        <v>purses546</v>
      </c>
      <c r="K4284" s="5"/>
      <c r="L4284" s="3"/>
    </row>
    <row r="4285" spans="3:12" x14ac:dyDescent="0.25">
      <c r="C4285" s="2" t="s">
        <v>7</v>
      </c>
      <c r="D4285" s="1">
        <v>4282</v>
      </c>
      <c r="E4285" s="1" t="s">
        <v>19</v>
      </c>
      <c r="F4285" s="1" t="s">
        <v>28</v>
      </c>
      <c r="G4285" s="1">
        <v>17</v>
      </c>
      <c r="H4285" s="3">
        <v>2754</v>
      </c>
      <c r="I4285" s="6">
        <f>COUNTIF($E$4:E4285,E4285)</f>
        <v>555</v>
      </c>
      <c r="J4285" s="4" t="str">
        <f t="shared" si="66"/>
        <v>woman's shoes555</v>
      </c>
      <c r="K4285" s="5"/>
      <c r="L4285" s="3"/>
    </row>
    <row r="4286" spans="3:12" x14ac:dyDescent="0.25">
      <c r="C4286" s="2" t="s">
        <v>1</v>
      </c>
      <c r="D4286" s="1">
        <v>4283</v>
      </c>
      <c r="E4286" s="1" t="s">
        <v>16</v>
      </c>
      <c r="F4286" s="1" t="s">
        <v>63</v>
      </c>
      <c r="G4286" s="1">
        <v>17</v>
      </c>
      <c r="H4286" s="3">
        <v>280.5</v>
      </c>
      <c r="I4286" s="6">
        <f>COUNTIF($E$4:E4286,E4286)</f>
        <v>549</v>
      </c>
      <c r="J4286" s="4" t="str">
        <f t="shared" si="66"/>
        <v>ties549</v>
      </c>
      <c r="K4286" s="5"/>
      <c r="L4286" s="3"/>
    </row>
    <row r="4287" spans="3:12" x14ac:dyDescent="0.25">
      <c r="C4287" s="2" t="s">
        <v>7</v>
      </c>
      <c r="D4287" s="1">
        <v>4284</v>
      </c>
      <c r="E4287" s="1" t="s">
        <v>15</v>
      </c>
      <c r="F4287" s="1" t="s">
        <v>35</v>
      </c>
      <c r="G4287" s="1">
        <v>32</v>
      </c>
      <c r="H4287" s="3">
        <v>2688</v>
      </c>
      <c r="I4287" s="6">
        <f>COUNTIF($E$4:E4287,E4287)</f>
        <v>523</v>
      </c>
      <c r="J4287" s="4" t="str">
        <f t="shared" si="66"/>
        <v>dresses523</v>
      </c>
      <c r="K4287" s="5"/>
      <c r="L4287" s="3"/>
    </row>
    <row r="4288" spans="3:12" x14ac:dyDescent="0.25">
      <c r="C4288" s="2" t="s">
        <v>7</v>
      </c>
      <c r="D4288" s="1">
        <v>4285</v>
      </c>
      <c r="E4288" s="1" t="s">
        <v>13</v>
      </c>
      <c r="F4288" s="1" t="s">
        <v>37</v>
      </c>
      <c r="G4288" s="1">
        <v>21</v>
      </c>
      <c r="H4288" s="3">
        <v>1020.6</v>
      </c>
      <c r="I4288" s="6">
        <f>COUNTIF($E$4:E4288,E4288)</f>
        <v>560</v>
      </c>
      <c r="J4288" s="4" t="str">
        <f t="shared" si="66"/>
        <v>shirts560</v>
      </c>
      <c r="K4288" s="5"/>
      <c r="L4288" s="3"/>
    </row>
    <row r="4289" spans="3:12" x14ac:dyDescent="0.25">
      <c r="C4289" s="2" t="s">
        <v>7</v>
      </c>
      <c r="D4289" s="1">
        <v>4286</v>
      </c>
      <c r="E4289" s="1" t="s">
        <v>16</v>
      </c>
      <c r="F4289" s="1" t="s">
        <v>37</v>
      </c>
      <c r="G4289" s="1">
        <v>20</v>
      </c>
      <c r="H4289" s="3">
        <v>312</v>
      </c>
      <c r="I4289" s="6">
        <f>COUNTIF($E$4:E4289,E4289)</f>
        <v>550</v>
      </c>
      <c r="J4289" s="4" t="str">
        <f t="shared" si="66"/>
        <v>ties550</v>
      </c>
      <c r="K4289" s="5"/>
      <c r="L4289" s="3"/>
    </row>
    <row r="4290" spans="3:12" x14ac:dyDescent="0.25">
      <c r="C4290" s="2" t="s">
        <v>7</v>
      </c>
      <c r="D4290" s="1">
        <v>4287</v>
      </c>
      <c r="E4290" s="1" t="s">
        <v>17</v>
      </c>
      <c r="F4290" s="1" t="s">
        <v>12</v>
      </c>
      <c r="G4290" s="1">
        <v>31</v>
      </c>
      <c r="H4290" s="3">
        <v>2216.5</v>
      </c>
      <c r="I4290" s="6">
        <f>COUNTIF($E$4:E4290,E4290)</f>
        <v>547</v>
      </c>
      <c r="J4290" s="4" t="str">
        <f t="shared" si="66"/>
        <v>blouses547</v>
      </c>
      <c r="K4290" s="5"/>
      <c r="L4290" s="3"/>
    </row>
    <row r="4291" spans="3:12" x14ac:dyDescent="0.25">
      <c r="C4291" s="2" t="s">
        <v>7</v>
      </c>
      <c r="D4291" s="1">
        <v>4288</v>
      </c>
      <c r="E4291" s="1" t="s">
        <v>17</v>
      </c>
      <c r="F4291" s="1" t="s">
        <v>6</v>
      </c>
      <c r="G4291" s="1">
        <v>20</v>
      </c>
      <c r="H4291" s="3">
        <v>1248</v>
      </c>
      <c r="I4291" s="6">
        <f>COUNTIF($E$4:E4291,E4291)</f>
        <v>548</v>
      </c>
      <c r="J4291" s="4" t="str">
        <f t="shared" si="66"/>
        <v>blouses548</v>
      </c>
      <c r="K4291" s="5"/>
      <c r="L4291" s="3"/>
    </row>
    <row r="4292" spans="3:12" x14ac:dyDescent="0.25">
      <c r="C4292" s="2" t="s">
        <v>7</v>
      </c>
      <c r="D4292" s="1">
        <v>4289</v>
      </c>
      <c r="E4292" s="1" t="s">
        <v>15</v>
      </c>
      <c r="F4292" s="1" t="s">
        <v>25</v>
      </c>
      <c r="G4292" s="1">
        <v>10</v>
      </c>
      <c r="H4292" s="3">
        <v>784</v>
      </c>
      <c r="I4292" s="6">
        <f>COUNTIF($E$4:E4292,E4292)</f>
        <v>524</v>
      </c>
      <c r="J4292" s="4" t="str">
        <f t="shared" si="66"/>
        <v>dresses524</v>
      </c>
      <c r="K4292" s="5"/>
      <c r="L4292" s="3"/>
    </row>
    <row r="4293" spans="3:12" x14ac:dyDescent="0.25">
      <c r="C4293" s="2" t="s">
        <v>7</v>
      </c>
      <c r="D4293" s="1">
        <v>4290</v>
      </c>
      <c r="E4293" s="1" t="s">
        <v>15</v>
      </c>
      <c r="F4293" s="1" t="s">
        <v>52</v>
      </c>
      <c r="G4293" s="1">
        <v>11</v>
      </c>
      <c r="H4293" s="3">
        <v>959.2</v>
      </c>
      <c r="I4293" s="6">
        <f>COUNTIF($E$4:E4293,E4293)</f>
        <v>525</v>
      </c>
      <c r="J4293" s="4" t="str">
        <f t="shared" ref="J4293:J4356" si="67">E4293&amp;I4293</f>
        <v>dresses525</v>
      </c>
      <c r="K4293" s="5"/>
      <c r="L4293" s="3"/>
    </row>
    <row r="4294" spans="3:12" x14ac:dyDescent="0.25">
      <c r="C4294" s="2" t="s">
        <v>7</v>
      </c>
      <c r="D4294" s="1">
        <v>4291</v>
      </c>
      <c r="E4294" s="1" t="s">
        <v>19</v>
      </c>
      <c r="F4294" s="1" t="s">
        <v>64</v>
      </c>
      <c r="G4294" s="1">
        <v>28</v>
      </c>
      <c r="H4294" s="3">
        <v>4074</v>
      </c>
      <c r="I4294" s="6">
        <f>COUNTIF($E$4:E4294,E4294)</f>
        <v>556</v>
      </c>
      <c r="J4294" s="4" t="str">
        <f t="shared" si="67"/>
        <v>woman's shoes556</v>
      </c>
      <c r="K4294" s="5"/>
      <c r="L4294" s="3"/>
    </row>
    <row r="4295" spans="3:12" x14ac:dyDescent="0.25">
      <c r="C4295" s="2" t="s">
        <v>7</v>
      </c>
      <c r="D4295" s="1">
        <v>4292</v>
      </c>
      <c r="E4295" s="1" t="s">
        <v>18</v>
      </c>
      <c r="F4295" s="1" t="s">
        <v>27</v>
      </c>
      <c r="G4295" s="1">
        <v>21</v>
      </c>
      <c r="H4295" s="3">
        <v>1255.8</v>
      </c>
      <c r="I4295" s="6">
        <f>COUNTIF($E$4:E4295,E4295)</f>
        <v>490</v>
      </c>
      <c r="J4295" s="4" t="str">
        <f t="shared" si="67"/>
        <v>man shoes490</v>
      </c>
      <c r="K4295" s="5"/>
      <c r="L4295" s="3"/>
    </row>
    <row r="4296" spans="3:12" x14ac:dyDescent="0.25">
      <c r="C4296" s="2" t="s">
        <v>1</v>
      </c>
      <c r="D4296" s="1">
        <v>4293</v>
      </c>
      <c r="E4296" s="1" t="s">
        <v>15</v>
      </c>
      <c r="F4296" s="1" t="s">
        <v>48</v>
      </c>
      <c r="G4296" s="1">
        <v>32</v>
      </c>
      <c r="H4296" s="3">
        <v>2662.4</v>
      </c>
      <c r="I4296" s="6">
        <f>COUNTIF($E$4:E4296,E4296)</f>
        <v>526</v>
      </c>
      <c r="J4296" s="4" t="str">
        <f t="shared" si="67"/>
        <v>dresses526</v>
      </c>
      <c r="K4296" s="5"/>
      <c r="L4296" s="3"/>
    </row>
    <row r="4297" spans="3:12" x14ac:dyDescent="0.25">
      <c r="C4297" s="2" t="s">
        <v>7</v>
      </c>
      <c r="D4297" s="1">
        <v>4294</v>
      </c>
      <c r="E4297" s="1" t="s">
        <v>15</v>
      </c>
      <c r="F4297" s="1" t="s">
        <v>10</v>
      </c>
      <c r="G4297" s="1">
        <v>35</v>
      </c>
      <c r="H4297" s="3">
        <v>2716</v>
      </c>
      <c r="I4297" s="6">
        <f>COUNTIF($E$4:E4297,E4297)</f>
        <v>527</v>
      </c>
      <c r="J4297" s="4" t="str">
        <f t="shared" si="67"/>
        <v>dresses527</v>
      </c>
      <c r="K4297" s="5"/>
      <c r="L4297" s="3"/>
    </row>
    <row r="4298" spans="3:12" x14ac:dyDescent="0.25">
      <c r="C4298" s="2" t="s">
        <v>7</v>
      </c>
      <c r="D4298" s="1">
        <v>4295</v>
      </c>
      <c r="E4298" s="1" t="s">
        <v>15</v>
      </c>
      <c r="F4298" s="1" t="s">
        <v>45</v>
      </c>
      <c r="G4298" s="1">
        <v>30</v>
      </c>
      <c r="H4298" s="3">
        <v>2304</v>
      </c>
      <c r="I4298" s="6">
        <f>COUNTIF($E$4:E4298,E4298)</f>
        <v>528</v>
      </c>
      <c r="J4298" s="4" t="str">
        <f t="shared" si="67"/>
        <v>dresses528</v>
      </c>
      <c r="K4298" s="5"/>
      <c r="L4298" s="3"/>
    </row>
    <row r="4299" spans="3:12" x14ac:dyDescent="0.25">
      <c r="C4299" s="2" t="s">
        <v>7</v>
      </c>
      <c r="D4299" s="1">
        <v>4296</v>
      </c>
      <c r="E4299" s="1" t="s">
        <v>8</v>
      </c>
      <c r="F4299" s="1" t="s">
        <v>61</v>
      </c>
      <c r="G4299" s="1">
        <v>23</v>
      </c>
      <c r="H4299" s="3">
        <v>5264.7</v>
      </c>
      <c r="I4299" s="6">
        <f>COUNTIF($E$4:E4299,E4299)</f>
        <v>547</v>
      </c>
      <c r="J4299" s="4" t="str">
        <f t="shared" si="67"/>
        <v>purses547</v>
      </c>
      <c r="K4299" s="5"/>
      <c r="L4299" s="3"/>
    </row>
    <row r="4300" spans="3:12" x14ac:dyDescent="0.25">
      <c r="C4300" s="2" t="s">
        <v>7</v>
      </c>
      <c r="D4300" s="1">
        <v>4297</v>
      </c>
      <c r="E4300" s="1" t="s">
        <v>14</v>
      </c>
      <c r="F4300" s="1" t="s">
        <v>24</v>
      </c>
      <c r="G4300" s="1">
        <v>30</v>
      </c>
      <c r="H4300" s="3">
        <v>2079</v>
      </c>
      <c r="I4300" s="6">
        <f>COUNTIF($E$4:E4300,E4300)</f>
        <v>518</v>
      </c>
      <c r="J4300" s="4" t="str">
        <f t="shared" si="67"/>
        <v>pants518</v>
      </c>
      <c r="K4300" s="5"/>
      <c r="L4300" s="3"/>
    </row>
    <row r="4301" spans="3:12" x14ac:dyDescent="0.25">
      <c r="C4301" s="2" t="s">
        <v>1</v>
      </c>
      <c r="D4301" s="1">
        <v>4298</v>
      </c>
      <c r="E4301" s="1" t="s">
        <v>13</v>
      </c>
      <c r="F4301" s="1" t="s">
        <v>50</v>
      </c>
      <c r="G4301" s="1">
        <v>10</v>
      </c>
      <c r="H4301" s="3">
        <v>418.5</v>
      </c>
      <c r="I4301" s="6">
        <f>COUNTIF($E$4:E4301,E4301)</f>
        <v>561</v>
      </c>
      <c r="J4301" s="4" t="str">
        <f t="shared" si="67"/>
        <v>shirts561</v>
      </c>
      <c r="K4301" s="5"/>
      <c r="L4301" s="3"/>
    </row>
    <row r="4302" spans="3:12" x14ac:dyDescent="0.25">
      <c r="C4302" s="2" t="s">
        <v>7</v>
      </c>
      <c r="D4302" s="1">
        <v>4299</v>
      </c>
      <c r="E4302" s="1" t="s">
        <v>15</v>
      </c>
      <c r="F4302" s="1" t="s">
        <v>27</v>
      </c>
      <c r="G4302" s="1">
        <v>11</v>
      </c>
      <c r="H4302" s="3">
        <v>924</v>
      </c>
      <c r="I4302" s="6">
        <f>COUNTIF($E$4:E4302,E4302)</f>
        <v>529</v>
      </c>
      <c r="J4302" s="4" t="str">
        <f t="shared" si="67"/>
        <v>dresses529</v>
      </c>
      <c r="K4302" s="5"/>
      <c r="L4302" s="3"/>
    </row>
    <row r="4303" spans="3:12" x14ac:dyDescent="0.25">
      <c r="C4303" s="2" t="s">
        <v>7</v>
      </c>
      <c r="D4303" s="1">
        <v>4300</v>
      </c>
      <c r="E4303" s="1" t="s">
        <v>16</v>
      </c>
      <c r="F4303" s="1" t="s">
        <v>59</v>
      </c>
      <c r="G4303" s="1">
        <v>34</v>
      </c>
      <c r="H4303" s="3">
        <v>489.6</v>
      </c>
      <c r="I4303" s="6">
        <f>COUNTIF($E$4:E4303,E4303)</f>
        <v>551</v>
      </c>
      <c r="J4303" s="4" t="str">
        <f t="shared" si="67"/>
        <v>ties551</v>
      </c>
      <c r="K4303" s="5"/>
      <c r="L4303" s="3"/>
    </row>
    <row r="4304" spans="3:12" x14ac:dyDescent="0.25">
      <c r="C4304" s="2" t="s">
        <v>7</v>
      </c>
      <c r="D4304" s="1">
        <v>4301</v>
      </c>
      <c r="E4304" s="1" t="s">
        <v>17</v>
      </c>
      <c r="F4304" s="1" t="s">
        <v>60</v>
      </c>
      <c r="G4304" s="1">
        <v>33</v>
      </c>
      <c r="H4304" s="3">
        <v>2359.5</v>
      </c>
      <c r="I4304" s="6">
        <f>COUNTIF($E$4:E4304,E4304)</f>
        <v>549</v>
      </c>
      <c r="J4304" s="4" t="str">
        <f t="shared" si="67"/>
        <v>blouses549</v>
      </c>
      <c r="K4304" s="5"/>
      <c r="L4304" s="3"/>
    </row>
    <row r="4305" spans="3:12" x14ac:dyDescent="0.25">
      <c r="C4305" s="2" t="s">
        <v>7</v>
      </c>
      <c r="D4305" s="1">
        <v>4302</v>
      </c>
      <c r="E4305" s="1" t="s">
        <v>8</v>
      </c>
      <c r="F4305" s="1" t="s">
        <v>9</v>
      </c>
      <c r="G4305" s="1">
        <v>35</v>
      </c>
      <c r="H4305" s="3">
        <v>7203</v>
      </c>
      <c r="I4305" s="6">
        <f>COUNTIF($E$4:E4305,E4305)</f>
        <v>548</v>
      </c>
      <c r="J4305" s="4" t="str">
        <f t="shared" si="67"/>
        <v>purses548</v>
      </c>
      <c r="K4305" s="5"/>
      <c r="L4305" s="3"/>
    </row>
    <row r="4306" spans="3:12" x14ac:dyDescent="0.25">
      <c r="C4306" s="2" t="s">
        <v>7</v>
      </c>
      <c r="D4306" s="1">
        <v>4303</v>
      </c>
      <c r="E4306" s="1" t="s">
        <v>14</v>
      </c>
      <c r="F4306" s="1" t="s">
        <v>51</v>
      </c>
      <c r="G4306" s="1">
        <v>25</v>
      </c>
      <c r="H4306" s="3">
        <v>1767.5</v>
      </c>
      <c r="I4306" s="6">
        <f>COUNTIF($E$4:E4306,E4306)</f>
        <v>519</v>
      </c>
      <c r="J4306" s="4" t="str">
        <f t="shared" si="67"/>
        <v>pants519</v>
      </c>
      <c r="K4306" s="5"/>
      <c r="L4306" s="3"/>
    </row>
    <row r="4307" spans="3:12" x14ac:dyDescent="0.25">
      <c r="C4307" s="2" t="s">
        <v>7</v>
      </c>
      <c r="D4307" s="1">
        <v>4304</v>
      </c>
      <c r="E4307" s="1" t="s">
        <v>8</v>
      </c>
      <c r="F4307" s="1" t="s">
        <v>63</v>
      </c>
      <c r="G4307" s="1">
        <v>13</v>
      </c>
      <c r="H4307" s="3">
        <v>2620.8000000000002</v>
      </c>
      <c r="I4307" s="6">
        <f>COUNTIF($E$4:E4307,E4307)</f>
        <v>549</v>
      </c>
      <c r="J4307" s="4" t="str">
        <f t="shared" si="67"/>
        <v>purses549</v>
      </c>
      <c r="K4307" s="5"/>
      <c r="L4307" s="3"/>
    </row>
    <row r="4308" spans="3:12" x14ac:dyDescent="0.25">
      <c r="C4308" s="2" t="s">
        <v>7</v>
      </c>
      <c r="D4308" s="1">
        <v>4305</v>
      </c>
      <c r="E4308" s="1" t="s">
        <v>15</v>
      </c>
      <c r="F4308" s="1" t="s">
        <v>50</v>
      </c>
      <c r="G4308" s="1">
        <v>10</v>
      </c>
      <c r="H4308" s="3">
        <v>776</v>
      </c>
      <c r="I4308" s="6">
        <f>COUNTIF($E$4:E4308,E4308)</f>
        <v>530</v>
      </c>
      <c r="J4308" s="4" t="str">
        <f t="shared" si="67"/>
        <v>dresses530</v>
      </c>
      <c r="K4308" s="5"/>
      <c r="L4308" s="3"/>
    </row>
    <row r="4309" spans="3:12" x14ac:dyDescent="0.25">
      <c r="C4309" s="2" t="s">
        <v>7</v>
      </c>
      <c r="D4309" s="1">
        <v>4306</v>
      </c>
      <c r="E4309" s="1" t="s">
        <v>14</v>
      </c>
      <c r="F4309" s="1" t="s">
        <v>21</v>
      </c>
      <c r="G4309" s="1">
        <v>26</v>
      </c>
      <c r="H4309" s="3">
        <v>1911</v>
      </c>
      <c r="I4309" s="6">
        <f>COUNTIF($E$4:E4309,E4309)</f>
        <v>520</v>
      </c>
      <c r="J4309" s="4" t="str">
        <f t="shared" si="67"/>
        <v>pants520</v>
      </c>
      <c r="K4309" s="5"/>
      <c r="L4309" s="3"/>
    </row>
    <row r="4310" spans="3:12" x14ac:dyDescent="0.25">
      <c r="C4310" s="2" t="s">
        <v>1</v>
      </c>
      <c r="D4310" s="1">
        <v>4307</v>
      </c>
      <c r="E4310" s="1" t="s">
        <v>17</v>
      </c>
      <c r="F4310" s="1" t="s">
        <v>41</v>
      </c>
      <c r="G4310" s="1">
        <v>25</v>
      </c>
      <c r="H4310" s="3">
        <v>1738.75</v>
      </c>
      <c r="I4310" s="6">
        <f>COUNTIF($E$4:E4310,E4310)</f>
        <v>550</v>
      </c>
      <c r="J4310" s="4" t="str">
        <f t="shared" si="67"/>
        <v>blouses550</v>
      </c>
      <c r="K4310" s="5"/>
      <c r="L4310" s="3"/>
    </row>
    <row r="4311" spans="3:12" x14ac:dyDescent="0.25">
      <c r="C4311" s="2" t="s">
        <v>7</v>
      </c>
      <c r="D4311" s="1">
        <v>4308</v>
      </c>
      <c r="E4311" s="1" t="s">
        <v>8</v>
      </c>
      <c r="F4311" s="1" t="s">
        <v>49</v>
      </c>
      <c r="G4311" s="1">
        <v>35</v>
      </c>
      <c r="H4311" s="3">
        <v>6688.5</v>
      </c>
      <c r="I4311" s="6">
        <f>COUNTIF($E$4:E4311,E4311)</f>
        <v>550</v>
      </c>
      <c r="J4311" s="4" t="str">
        <f t="shared" si="67"/>
        <v>purses550</v>
      </c>
      <c r="K4311" s="5"/>
      <c r="L4311" s="3"/>
    </row>
    <row r="4312" spans="3:12" x14ac:dyDescent="0.25">
      <c r="C4312" s="2" t="s">
        <v>7</v>
      </c>
      <c r="D4312" s="1">
        <v>4309</v>
      </c>
      <c r="E4312" s="1" t="s">
        <v>8</v>
      </c>
      <c r="F4312" s="1" t="s">
        <v>37</v>
      </c>
      <c r="G4312" s="1">
        <v>26</v>
      </c>
      <c r="H4312" s="3">
        <v>5842.2</v>
      </c>
      <c r="I4312" s="6">
        <f>COUNTIF($E$4:E4312,E4312)</f>
        <v>551</v>
      </c>
      <c r="J4312" s="4" t="str">
        <f t="shared" si="67"/>
        <v>purses551</v>
      </c>
      <c r="K4312" s="5"/>
      <c r="L4312" s="3"/>
    </row>
    <row r="4313" spans="3:12" x14ac:dyDescent="0.25">
      <c r="C4313" s="2" t="s">
        <v>7</v>
      </c>
      <c r="D4313" s="1">
        <v>4310</v>
      </c>
      <c r="E4313" s="1" t="s">
        <v>17</v>
      </c>
      <c r="F4313" s="1" t="s">
        <v>45</v>
      </c>
      <c r="G4313" s="1">
        <v>30</v>
      </c>
      <c r="H4313" s="3">
        <v>1911</v>
      </c>
      <c r="I4313" s="6">
        <f>COUNTIF($E$4:E4313,E4313)</f>
        <v>551</v>
      </c>
      <c r="J4313" s="4" t="str">
        <f t="shared" si="67"/>
        <v>blouses551</v>
      </c>
      <c r="K4313" s="5"/>
      <c r="L4313" s="3"/>
    </row>
    <row r="4314" spans="3:12" x14ac:dyDescent="0.25">
      <c r="C4314" s="2" t="s">
        <v>7</v>
      </c>
      <c r="D4314" s="1">
        <v>4311</v>
      </c>
      <c r="E4314" s="1" t="s">
        <v>14</v>
      </c>
      <c r="F4314" s="1" t="s">
        <v>34</v>
      </c>
      <c r="G4314" s="1">
        <v>14</v>
      </c>
      <c r="H4314" s="3">
        <v>940.8</v>
      </c>
      <c r="I4314" s="6">
        <f>COUNTIF($E$4:E4314,E4314)</f>
        <v>521</v>
      </c>
      <c r="J4314" s="4" t="str">
        <f t="shared" si="67"/>
        <v>pants521</v>
      </c>
      <c r="K4314" s="5"/>
      <c r="L4314" s="3"/>
    </row>
    <row r="4315" spans="3:12" x14ac:dyDescent="0.25">
      <c r="C4315" s="2" t="s">
        <v>7</v>
      </c>
      <c r="D4315" s="1">
        <v>4312</v>
      </c>
      <c r="E4315" s="1" t="s">
        <v>18</v>
      </c>
      <c r="F4315" s="1" t="s">
        <v>30</v>
      </c>
      <c r="G4315" s="1">
        <v>19</v>
      </c>
      <c r="H4315" s="3">
        <v>1173.25</v>
      </c>
      <c r="I4315" s="6">
        <f>COUNTIF($E$4:E4315,E4315)</f>
        <v>491</v>
      </c>
      <c r="J4315" s="4" t="str">
        <f t="shared" si="67"/>
        <v>man shoes491</v>
      </c>
      <c r="K4315" s="5"/>
      <c r="L4315" s="3"/>
    </row>
    <row r="4316" spans="3:12" x14ac:dyDescent="0.25">
      <c r="C4316" s="2" t="s">
        <v>7</v>
      </c>
      <c r="D4316" s="1">
        <v>4313</v>
      </c>
      <c r="E4316" s="1" t="s">
        <v>14</v>
      </c>
      <c r="F4316" s="1" t="s">
        <v>40</v>
      </c>
      <c r="G4316" s="1">
        <v>15</v>
      </c>
      <c r="H4316" s="3">
        <v>955.5</v>
      </c>
      <c r="I4316" s="6">
        <f>COUNTIF($E$4:E4316,E4316)</f>
        <v>522</v>
      </c>
      <c r="J4316" s="4" t="str">
        <f t="shared" si="67"/>
        <v>pants522</v>
      </c>
      <c r="K4316" s="5"/>
      <c r="L4316" s="3"/>
    </row>
    <row r="4317" spans="3:12" x14ac:dyDescent="0.25">
      <c r="C4317" s="2" t="s">
        <v>1</v>
      </c>
      <c r="D4317" s="1">
        <v>4314</v>
      </c>
      <c r="E4317" s="1" t="s">
        <v>13</v>
      </c>
      <c r="F4317" s="1" t="s">
        <v>30</v>
      </c>
      <c r="G4317" s="1">
        <v>17</v>
      </c>
      <c r="H4317" s="3">
        <v>711.45</v>
      </c>
      <c r="I4317" s="6">
        <f>COUNTIF($E$4:E4317,E4317)</f>
        <v>562</v>
      </c>
      <c r="J4317" s="4" t="str">
        <f t="shared" si="67"/>
        <v>shirts562</v>
      </c>
      <c r="K4317" s="5"/>
      <c r="L4317" s="3"/>
    </row>
    <row r="4318" spans="3:12" x14ac:dyDescent="0.25">
      <c r="C4318" s="2" t="s">
        <v>7</v>
      </c>
      <c r="D4318" s="1">
        <v>4315</v>
      </c>
      <c r="E4318" s="1" t="s">
        <v>15</v>
      </c>
      <c r="F4318" s="1" t="s">
        <v>9</v>
      </c>
      <c r="G4318" s="1">
        <v>13</v>
      </c>
      <c r="H4318" s="3">
        <v>967.2</v>
      </c>
      <c r="I4318" s="6">
        <f>COUNTIF($E$4:E4318,E4318)</f>
        <v>531</v>
      </c>
      <c r="J4318" s="4" t="str">
        <f t="shared" si="67"/>
        <v>dresses531</v>
      </c>
      <c r="K4318" s="5"/>
      <c r="L4318" s="3"/>
    </row>
    <row r="4319" spans="3:12" x14ac:dyDescent="0.25">
      <c r="C4319" s="2" t="s">
        <v>7</v>
      </c>
      <c r="D4319" s="1">
        <v>4316</v>
      </c>
      <c r="E4319" s="1" t="s">
        <v>8</v>
      </c>
      <c r="F4319" s="1" t="s">
        <v>50</v>
      </c>
      <c r="G4319" s="1">
        <v>31</v>
      </c>
      <c r="H4319" s="3">
        <v>6119.4</v>
      </c>
      <c r="I4319" s="6">
        <f>COUNTIF($E$4:E4319,E4319)</f>
        <v>552</v>
      </c>
      <c r="J4319" s="4" t="str">
        <f t="shared" si="67"/>
        <v>purses552</v>
      </c>
      <c r="K4319" s="5"/>
      <c r="L4319" s="3"/>
    </row>
    <row r="4320" spans="3:12" x14ac:dyDescent="0.25">
      <c r="C4320" s="2" t="s">
        <v>7</v>
      </c>
      <c r="D4320" s="1">
        <v>4317</v>
      </c>
      <c r="E4320" s="1" t="s">
        <v>16</v>
      </c>
      <c r="F4320" s="1" t="s">
        <v>42</v>
      </c>
      <c r="G4320" s="1">
        <v>17</v>
      </c>
      <c r="H4320" s="3">
        <v>249.9</v>
      </c>
      <c r="I4320" s="6">
        <f>COUNTIF($E$4:E4320,E4320)</f>
        <v>552</v>
      </c>
      <c r="J4320" s="4" t="str">
        <f t="shared" si="67"/>
        <v>ties552</v>
      </c>
      <c r="K4320" s="5"/>
      <c r="L4320" s="3"/>
    </row>
    <row r="4321" spans="3:12" x14ac:dyDescent="0.25">
      <c r="C4321" s="2" t="s">
        <v>7</v>
      </c>
      <c r="D4321" s="1">
        <v>4318</v>
      </c>
      <c r="E4321" s="1" t="s">
        <v>8</v>
      </c>
      <c r="F4321" s="1" t="s">
        <v>52</v>
      </c>
      <c r="G4321" s="1">
        <v>12</v>
      </c>
      <c r="H4321" s="3">
        <v>2646</v>
      </c>
      <c r="I4321" s="6">
        <f>COUNTIF($E$4:E4321,E4321)</f>
        <v>553</v>
      </c>
      <c r="J4321" s="4" t="str">
        <f t="shared" si="67"/>
        <v>purses553</v>
      </c>
      <c r="K4321" s="5"/>
      <c r="L4321" s="3"/>
    </row>
    <row r="4322" spans="3:12" x14ac:dyDescent="0.25">
      <c r="C4322" s="2" t="s">
        <v>7</v>
      </c>
      <c r="D4322" s="1">
        <v>4319</v>
      </c>
      <c r="E4322" s="1" t="s">
        <v>13</v>
      </c>
      <c r="F4322" s="1" t="s">
        <v>49</v>
      </c>
      <c r="G4322" s="1">
        <v>30</v>
      </c>
      <c r="H4322" s="3">
        <v>1323</v>
      </c>
      <c r="I4322" s="6">
        <f>COUNTIF($E$4:E4322,E4322)</f>
        <v>563</v>
      </c>
      <c r="J4322" s="4" t="str">
        <f t="shared" si="67"/>
        <v>shirts563</v>
      </c>
      <c r="K4322" s="5"/>
      <c r="L4322" s="3"/>
    </row>
    <row r="4323" spans="3:12" x14ac:dyDescent="0.25">
      <c r="C4323" s="2" t="s">
        <v>7</v>
      </c>
      <c r="D4323" s="1">
        <v>4320</v>
      </c>
      <c r="E4323" s="1" t="s">
        <v>17</v>
      </c>
      <c r="F4323" s="1" t="s">
        <v>12</v>
      </c>
      <c r="G4323" s="1">
        <v>25</v>
      </c>
      <c r="H4323" s="3">
        <v>1511.25</v>
      </c>
      <c r="I4323" s="6">
        <f>COUNTIF($E$4:E4323,E4323)</f>
        <v>552</v>
      </c>
      <c r="J4323" s="4" t="str">
        <f t="shared" si="67"/>
        <v>blouses552</v>
      </c>
      <c r="K4323" s="5"/>
      <c r="L4323" s="3"/>
    </row>
    <row r="4324" spans="3:12" x14ac:dyDescent="0.25">
      <c r="C4324" s="2" t="s">
        <v>7</v>
      </c>
      <c r="D4324" s="1">
        <v>4321</v>
      </c>
      <c r="E4324" s="1" t="s">
        <v>8</v>
      </c>
      <c r="F4324" s="1" t="s">
        <v>49</v>
      </c>
      <c r="G4324" s="1">
        <v>28</v>
      </c>
      <c r="H4324" s="3">
        <v>6468</v>
      </c>
      <c r="I4324" s="6">
        <f>COUNTIF($E$4:E4324,E4324)</f>
        <v>554</v>
      </c>
      <c r="J4324" s="4" t="str">
        <f t="shared" si="67"/>
        <v>purses554</v>
      </c>
      <c r="K4324" s="5"/>
      <c r="L4324" s="3"/>
    </row>
    <row r="4325" spans="3:12" x14ac:dyDescent="0.25">
      <c r="C4325" s="2" t="s">
        <v>7</v>
      </c>
      <c r="D4325" s="1">
        <v>4322</v>
      </c>
      <c r="E4325" s="1" t="s">
        <v>14</v>
      </c>
      <c r="F4325" s="1" t="s">
        <v>9</v>
      </c>
      <c r="G4325" s="1">
        <v>15</v>
      </c>
      <c r="H4325" s="3">
        <v>1155</v>
      </c>
      <c r="I4325" s="6">
        <f>COUNTIF($E$4:E4325,E4325)</f>
        <v>523</v>
      </c>
      <c r="J4325" s="4" t="str">
        <f t="shared" si="67"/>
        <v>pants523</v>
      </c>
      <c r="K4325" s="5"/>
      <c r="L4325" s="3"/>
    </row>
    <row r="4326" spans="3:12" x14ac:dyDescent="0.25">
      <c r="C4326" s="2" t="s">
        <v>7</v>
      </c>
      <c r="D4326" s="1">
        <v>4323</v>
      </c>
      <c r="E4326" s="1" t="s">
        <v>14</v>
      </c>
      <c r="F4326" s="1" t="s">
        <v>50</v>
      </c>
      <c r="G4326" s="1">
        <v>22</v>
      </c>
      <c r="H4326" s="3">
        <v>1401.4</v>
      </c>
      <c r="I4326" s="6">
        <f>COUNTIF($E$4:E4326,E4326)</f>
        <v>524</v>
      </c>
      <c r="J4326" s="4" t="str">
        <f t="shared" si="67"/>
        <v>pants524</v>
      </c>
      <c r="K4326" s="5"/>
      <c r="L4326" s="3"/>
    </row>
    <row r="4327" spans="3:12" x14ac:dyDescent="0.25">
      <c r="C4327" s="2" t="s">
        <v>7</v>
      </c>
      <c r="D4327" s="1">
        <v>4324</v>
      </c>
      <c r="E4327" s="1" t="s">
        <v>13</v>
      </c>
      <c r="F4327" s="1" t="s">
        <v>21</v>
      </c>
      <c r="G4327" s="1">
        <v>22</v>
      </c>
      <c r="H4327" s="3">
        <v>900.9</v>
      </c>
      <c r="I4327" s="6">
        <f>COUNTIF($E$4:E4327,E4327)</f>
        <v>564</v>
      </c>
      <c r="J4327" s="4" t="str">
        <f t="shared" si="67"/>
        <v>shirts564</v>
      </c>
      <c r="K4327" s="5"/>
      <c r="L4327" s="3"/>
    </row>
    <row r="4328" spans="3:12" x14ac:dyDescent="0.25">
      <c r="C4328" s="2" t="s">
        <v>7</v>
      </c>
      <c r="D4328" s="1">
        <v>4325</v>
      </c>
      <c r="E4328" s="1" t="s">
        <v>15</v>
      </c>
      <c r="F4328" s="1" t="s">
        <v>50</v>
      </c>
      <c r="G4328" s="1">
        <v>35</v>
      </c>
      <c r="H4328" s="3">
        <v>2912</v>
      </c>
      <c r="I4328" s="6">
        <f>COUNTIF($E$4:E4328,E4328)</f>
        <v>532</v>
      </c>
      <c r="J4328" s="4" t="str">
        <f t="shared" si="67"/>
        <v>dresses532</v>
      </c>
      <c r="K4328" s="5"/>
      <c r="L4328" s="3"/>
    </row>
    <row r="4329" spans="3:12" x14ac:dyDescent="0.25">
      <c r="C4329" s="2" t="s">
        <v>7</v>
      </c>
      <c r="D4329" s="1">
        <v>4326</v>
      </c>
      <c r="E4329" s="1" t="s">
        <v>17</v>
      </c>
      <c r="F4329" s="1" t="s">
        <v>12</v>
      </c>
      <c r="G4329" s="1">
        <v>17</v>
      </c>
      <c r="H4329" s="3">
        <v>1127.0999999999999</v>
      </c>
      <c r="I4329" s="6">
        <f>COUNTIF($E$4:E4329,E4329)</f>
        <v>553</v>
      </c>
      <c r="J4329" s="4" t="str">
        <f t="shared" si="67"/>
        <v>blouses553</v>
      </c>
      <c r="K4329" s="5"/>
      <c r="L4329" s="3"/>
    </row>
    <row r="4330" spans="3:12" x14ac:dyDescent="0.25">
      <c r="C4330" s="2" t="s">
        <v>7</v>
      </c>
      <c r="D4330" s="1">
        <v>4327</v>
      </c>
      <c r="E4330" s="1" t="s">
        <v>16</v>
      </c>
      <c r="F4330" s="1" t="s">
        <v>24</v>
      </c>
      <c r="G4330" s="1">
        <v>11</v>
      </c>
      <c r="H4330" s="3">
        <v>178.2</v>
      </c>
      <c r="I4330" s="6">
        <f>COUNTIF($E$4:E4330,E4330)</f>
        <v>553</v>
      </c>
      <c r="J4330" s="4" t="str">
        <f t="shared" si="67"/>
        <v>ties553</v>
      </c>
      <c r="K4330" s="5"/>
      <c r="L4330" s="3"/>
    </row>
    <row r="4331" spans="3:12" x14ac:dyDescent="0.25">
      <c r="C4331" s="2" t="s">
        <v>7</v>
      </c>
      <c r="D4331" s="1">
        <v>4328</v>
      </c>
      <c r="E4331" s="1" t="s">
        <v>15</v>
      </c>
      <c r="F4331" s="1" t="s">
        <v>29</v>
      </c>
      <c r="G4331" s="1">
        <v>14</v>
      </c>
      <c r="H4331" s="3">
        <v>1052.8</v>
      </c>
      <c r="I4331" s="6">
        <f>COUNTIF($E$4:E4331,E4331)</f>
        <v>533</v>
      </c>
      <c r="J4331" s="4" t="str">
        <f t="shared" si="67"/>
        <v>dresses533</v>
      </c>
      <c r="K4331" s="5"/>
      <c r="L4331" s="3"/>
    </row>
    <row r="4332" spans="3:12" x14ac:dyDescent="0.25">
      <c r="C4332" s="2" t="s">
        <v>7</v>
      </c>
      <c r="D4332" s="1">
        <v>4329</v>
      </c>
      <c r="E4332" s="1" t="s">
        <v>13</v>
      </c>
      <c r="F4332" s="1" t="s">
        <v>50</v>
      </c>
      <c r="G4332" s="1">
        <v>26</v>
      </c>
      <c r="H4332" s="3">
        <v>1053</v>
      </c>
      <c r="I4332" s="6">
        <f>COUNTIF($E$4:E4332,E4332)</f>
        <v>565</v>
      </c>
      <c r="J4332" s="4" t="str">
        <f t="shared" si="67"/>
        <v>shirts565</v>
      </c>
      <c r="K4332" s="5"/>
      <c r="L4332" s="3"/>
    </row>
    <row r="4333" spans="3:12" x14ac:dyDescent="0.25">
      <c r="C4333" s="2" t="s">
        <v>7</v>
      </c>
      <c r="D4333" s="1">
        <v>4330</v>
      </c>
      <c r="E4333" s="1" t="s">
        <v>13</v>
      </c>
      <c r="F4333" s="1" t="s">
        <v>61</v>
      </c>
      <c r="G4333" s="1">
        <v>34</v>
      </c>
      <c r="H4333" s="3">
        <v>1606.5</v>
      </c>
      <c r="I4333" s="6">
        <f>COUNTIF($E$4:E4333,E4333)</f>
        <v>566</v>
      </c>
      <c r="J4333" s="4" t="str">
        <f t="shared" si="67"/>
        <v>shirts566</v>
      </c>
      <c r="K4333" s="5"/>
      <c r="L4333" s="3"/>
    </row>
    <row r="4334" spans="3:12" x14ac:dyDescent="0.25">
      <c r="C4334" s="2" t="s">
        <v>7</v>
      </c>
      <c r="D4334" s="1">
        <v>4331</v>
      </c>
      <c r="E4334" s="1" t="s">
        <v>18</v>
      </c>
      <c r="F4334" s="1" t="s">
        <v>48</v>
      </c>
      <c r="G4334" s="1">
        <v>22</v>
      </c>
      <c r="H4334" s="3">
        <v>1515.8</v>
      </c>
      <c r="I4334" s="6">
        <f>COUNTIF($E$4:E4334,E4334)</f>
        <v>492</v>
      </c>
      <c r="J4334" s="4" t="str">
        <f t="shared" si="67"/>
        <v>man shoes492</v>
      </c>
      <c r="K4334" s="5"/>
      <c r="L4334" s="3"/>
    </row>
    <row r="4335" spans="3:12" x14ac:dyDescent="0.25">
      <c r="C4335" s="2" t="s">
        <v>7</v>
      </c>
      <c r="D4335" s="1">
        <v>4332</v>
      </c>
      <c r="E4335" s="1" t="s">
        <v>16</v>
      </c>
      <c r="F4335" s="1" t="s">
        <v>45</v>
      </c>
      <c r="G4335" s="1">
        <v>13</v>
      </c>
      <c r="H4335" s="3">
        <v>191.1</v>
      </c>
      <c r="I4335" s="6">
        <f>COUNTIF($E$4:E4335,E4335)</f>
        <v>554</v>
      </c>
      <c r="J4335" s="4" t="str">
        <f t="shared" si="67"/>
        <v>ties554</v>
      </c>
      <c r="K4335" s="5"/>
      <c r="L4335" s="3"/>
    </row>
    <row r="4336" spans="3:12" x14ac:dyDescent="0.25">
      <c r="C4336" s="2" t="s">
        <v>1</v>
      </c>
      <c r="D4336" s="1">
        <v>4333</v>
      </c>
      <c r="E4336" s="1" t="s">
        <v>18</v>
      </c>
      <c r="F4336" s="1" t="s">
        <v>55</v>
      </c>
      <c r="G4336" s="1">
        <v>17</v>
      </c>
      <c r="H4336" s="3">
        <v>994.5</v>
      </c>
      <c r="I4336" s="6">
        <f>COUNTIF($E$4:E4336,E4336)</f>
        <v>493</v>
      </c>
      <c r="J4336" s="4" t="str">
        <f t="shared" si="67"/>
        <v>man shoes493</v>
      </c>
      <c r="K4336" s="5"/>
      <c r="L4336" s="3"/>
    </row>
    <row r="4337" spans="3:12" x14ac:dyDescent="0.25">
      <c r="C4337" s="2" t="s">
        <v>7</v>
      </c>
      <c r="D4337" s="1">
        <v>4334</v>
      </c>
      <c r="E4337" s="1" t="s">
        <v>16</v>
      </c>
      <c r="F4337" s="1" t="s">
        <v>38</v>
      </c>
      <c r="G4337" s="1">
        <v>34</v>
      </c>
      <c r="H4337" s="3">
        <v>510</v>
      </c>
      <c r="I4337" s="6">
        <f>COUNTIF($E$4:E4337,E4337)</f>
        <v>555</v>
      </c>
      <c r="J4337" s="4" t="str">
        <f t="shared" si="67"/>
        <v>ties555</v>
      </c>
      <c r="K4337" s="5"/>
      <c r="L4337" s="3"/>
    </row>
    <row r="4338" spans="3:12" x14ac:dyDescent="0.25">
      <c r="C4338" s="2" t="s">
        <v>1</v>
      </c>
      <c r="D4338" s="1">
        <v>4335</v>
      </c>
      <c r="E4338" s="1" t="s">
        <v>16</v>
      </c>
      <c r="F4338" s="1" t="s">
        <v>22</v>
      </c>
      <c r="G4338" s="1">
        <v>27</v>
      </c>
      <c r="H4338" s="3">
        <v>368.55</v>
      </c>
      <c r="I4338" s="6">
        <f>COUNTIF($E$4:E4338,E4338)</f>
        <v>556</v>
      </c>
      <c r="J4338" s="4" t="str">
        <f t="shared" si="67"/>
        <v>ties556</v>
      </c>
      <c r="K4338" s="5"/>
      <c r="L4338" s="3"/>
    </row>
    <row r="4339" spans="3:12" x14ac:dyDescent="0.25">
      <c r="C4339" s="2" t="s">
        <v>7</v>
      </c>
      <c r="D4339" s="1">
        <v>4336</v>
      </c>
      <c r="E4339" s="1" t="s">
        <v>8</v>
      </c>
      <c r="F4339" s="1" t="s">
        <v>9</v>
      </c>
      <c r="G4339" s="1">
        <v>26</v>
      </c>
      <c r="H4339" s="3">
        <v>6006</v>
      </c>
      <c r="I4339" s="6">
        <f>COUNTIF($E$4:E4339,E4339)</f>
        <v>555</v>
      </c>
      <c r="J4339" s="4" t="str">
        <f t="shared" si="67"/>
        <v>purses555</v>
      </c>
      <c r="K4339" s="5"/>
      <c r="L4339" s="3"/>
    </row>
    <row r="4340" spans="3:12" x14ac:dyDescent="0.25">
      <c r="C4340" s="2" t="s">
        <v>7</v>
      </c>
      <c r="D4340" s="1">
        <v>4337</v>
      </c>
      <c r="E4340" s="1" t="s">
        <v>8</v>
      </c>
      <c r="F4340" s="1" t="s">
        <v>10</v>
      </c>
      <c r="G4340" s="1">
        <v>35</v>
      </c>
      <c r="H4340" s="3">
        <v>7570.5</v>
      </c>
      <c r="I4340" s="6">
        <f>COUNTIF($E$4:E4340,E4340)</f>
        <v>556</v>
      </c>
      <c r="J4340" s="4" t="str">
        <f t="shared" si="67"/>
        <v>purses556</v>
      </c>
      <c r="K4340" s="5"/>
      <c r="L4340" s="3"/>
    </row>
    <row r="4341" spans="3:12" x14ac:dyDescent="0.25">
      <c r="C4341" s="2" t="s">
        <v>7</v>
      </c>
      <c r="D4341" s="1">
        <v>4338</v>
      </c>
      <c r="E4341" s="1" t="s">
        <v>18</v>
      </c>
      <c r="F4341" s="1" t="s">
        <v>48</v>
      </c>
      <c r="G4341" s="1">
        <v>27</v>
      </c>
      <c r="H4341" s="3">
        <v>1579.5</v>
      </c>
      <c r="I4341" s="6">
        <f>COUNTIF($E$4:E4341,E4341)</f>
        <v>494</v>
      </c>
      <c r="J4341" s="4" t="str">
        <f t="shared" si="67"/>
        <v>man shoes494</v>
      </c>
      <c r="K4341" s="5"/>
      <c r="L4341" s="3"/>
    </row>
    <row r="4342" spans="3:12" x14ac:dyDescent="0.25">
      <c r="C4342" s="2" t="s">
        <v>7</v>
      </c>
      <c r="D4342" s="1">
        <v>4339</v>
      </c>
      <c r="E4342" s="1" t="s">
        <v>19</v>
      </c>
      <c r="F4342" s="1" t="s">
        <v>46</v>
      </c>
      <c r="G4342" s="1">
        <v>26</v>
      </c>
      <c r="H4342" s="3">
        <v>3510</v>
      </c>
      <c r="I4342" s="6">
        <f>COUNTIF($E$4:E4342,E4342)</f>
        <v>557</v>
      </c>
      <c r="J4342" s="4" t="str">
        <f t="shared" si="67"/>
        <v>woman's shoes557</v>
      </c>
      <c r="K4342" s="5"/>
      <c r="L4342" s="3"/>
    </row>
    <row r="4343" spans="3:12" x14ac:dyDescent="0.25">
      <c r="C4343" s="2" t="s">
        <v>7</v>
      </c>
      <c r="D4343" s="1">
        <v>4340</v>
      </c>
      <c r="E4343" s="1" t="s">
        <v>13</v>
      </c>
      <c r="F4343" s="1" t="s">
        <v>54</v>
      </c>
      <c r="G4343" s="1">
        <v>23</v>
      </c>
      <c r="H4343" s="3">
        <v>1003.95</v>
      </c>
      <c r="I4343" s="6">
        <f>COUNTIF($E$4:E4343,E4343)</f>
        <v>567</v>
      </c>
      <c r="J4343" s="4" t="str">
        <f t="shared" si="67"/>
        <v>shirts567</v>
      </c>
      <c r="K4343" s="5"/>
      <c r="L4343" s="3"/>
    </row>
    <row r="4344" spans="3:12" x14ac:dyDescent="0.25">
      <c r="C4344" s="2" t="s">
        <v>7</v>
      </c>
      <c r="D4344" s="1">
        <v>4341</v>
      </c>
      <c r="E4344" s="1" t="s">
        <v>16</v>
      </c>
      <c r="F4344" s="1" t="s">
        <v>12</v>
      </c>
      <c r="G4344" s="1">
        <v>34</v>
      </c>
      <c r="H4344" s="3">
        <v>499.8</v>
      </c>
      <c r="I4344" s="6">
        <f>COUNTIF($E$4:E4344,E4344)</f>
        <v>557</v>
      </c>
      <c r="J4344" s="4" t="str">
        <f t="shared" si="67"/>
        <v>ties557</v>
      </c>
      <c r="K4344" s="5"/>
      <c r="L4344" s="3"/>
    </row>
    <row r="4345" spans="3:12" x14ac:dyDescent="0.25">
      <c r="C4345" s="2" t="s">
        <v>7</v>
      </c>
      <c r="D4345" s="1">
        <v>4342</v>
      </c>
      <c r="E4345" s="1" t="s">
        <v>15</v>
      </c>
      <c r="F4345" s="1" t="s">
        <v>21</v>
      </c>
      <c r="G4345" s="1">
        <v>35</v>
      </c>
      <c r="H4345" s="3">
        <v>2576</v>
      </c>
      <c r="I4345" s="6">
        <f>COUNTIF($E$4:E4345,E4345)</f>
        <v>534</v>
      </c>
      <c r="J4345" s="4" t="str">
        <f t="shared" si="67"/>
        <v>dresses534</v>
      </c>
      <c r="K4345" s="5"/>
      <c r="L4345" s="3"/>
    </row>
    <row r="4346" spans="3:12" x14ac:dyDescent="0.25">
      <c r="C4346" s="2" t="s">
        <v>7</v>
      </c>
      <c r="D4346" s="1">
        <v>4343</v>
      </c>
      <c r="E4346" s="1" t="s">
        <v>14</v>
      </c>
      <c r="F4346" s="1" t="s">
        <v>58</v>
      </c>
      <c r="G4346" s="1">
        <v>24</v>
      </c>
      <c r="H4346" s="3">
        <v>1814.4</v>
      </c>
      <c r="I4346" s="6">
        <f>COUNTIF($E$4:E4346,E4346)</f>
        <v>525</v>
      </c>
      <c r="J4346" s="4" t="str">
        <f t="shared" si="67"/>
        <v>pants525</v>
      </c>
      <c r="K4346" s="5"/>
      <c r="L4346" s="3"/>
    </row>
    <row r="4347" spans="3:12" x14ac:dyDescent="0.25">
      <c r="C4347" s="2" t="s">
        <v>7</v>
      </c>
      <c r="D4347" s="1">
        <v>4344</v>
      </c>
      <c r="E4347" s="1" t="s">
        <v>8</v>
      </c>
      <c r="F4347" s="1" t="s">
        <v>65</v>
      </c>
      <c r="G4347" s="1">
        <v>21</v>
      </c>
      <c r="H4347" s="3">
        <v>4101.3</v>
      </c>
      <c r="I4347" s="6">
        <f>COUNTIF($E$4:E4347,E4347)</f>
        <v>557</v>
      </c>
      <c r="J4347" s="4" t="str">
        <f t="shared" si="67"/>
        <v>purses557</v>
      </c>
      <c r="K4347" s="5"/>
      <c r="L4347" s="3"/>
    </row>
    <row r="4348" spans="3:12" x14ac:dyDescent="0.25">
      <c r="C4348" s="2" t="s">
        <v>7</v>
      </c>
      <c r="D4348" s="1">
        <v>4345</v>
      </c>
      <c r="E4348" s="1" t="s">
        <v>15</v>
      </c>
      <c r="F4348" s="1" t="s">
        <v>60</v>
      </c>
      <c r="G4348" s="1">
        <v>18</v>
      </c>
      <c r="H4348" s="3">
        <v>1324.8</v>
      </c>
      <c r="I4348" s="6">
        <f>COUNTIF($E$4:E4348,E4348)</f>
        <v>535</v>
      </c>
      <c r="J4348" s="4" t="str">
        <f t="shared" si="67"/>
        <v>dresses535</v>
      </c>
      <c r="K4348" s="5"/>
      <c r="L4348" s="3"/>
    </row>
    <row r="4349" spans="3:12" x14ac:dyDescent="0.25">
      <c r="C4349" s="2" t="s">
        <v>7</v>
      </c>
      <c r="D4349" s="1">
        <v>4346</v>
      </c>
      <c r="E4349" s="1" t="s">
        <v>19</v>
      </c>
      <c r="F4349" s="1" t="s">
        <v>41</v>
      </c>
      <c r="G4349" s="1">
        <v>19</v>
      </c>
      <c r="H4349" s="3">
        <v>2878.5</v>
      </c>
      <c r="I4349" s="6">
        <f>COUNTIF($E$4:E4349,E4349)</f>
        <v>558</v>
      </c>
      <c r="J4349" s="4" t="str">
        <f t="shared" si="67"/>
        <v>woman's shoes558</v>
      </c>
      <c r="K4349" s="5"/>
      <c r="L4349" s="3"/>
    </row>
    <row r="4350" spans="3:12" x14ac:dyDescent="0.25">
      <c r="C4350" s="2" t="s">
        <v>7</v>
      </c>
      <c r="D4350" s="1">
        <v>4347</v>
      </c>
      <c r="E4350" s="1" t="s">
        <v>14</v>
      </c>
      <c r="F4350" s="1" t="s">
        <v>35</v>
      </c>
      <c r="G4350" s="1">
        <v>34</v>
      </c>
      <c r="H4350" s="3">
        <v>2332.4</v>
      </c>
      <c r="I4350" s="6">
        <f>COUNTIF($E$4:E4350,E4350)</f>
        <v>526</v>
      </c>
      <c r="J4350" s="4" t="str">
        <f t="shared" si="67"/>
        <v>pants526</v>
      </c>
      <c r="K4350" s="5"/>
      <c r="L4350" s="3"/>
    </row>
    <row r="4351" spans="3:12" x14ac:dyDescent="0.25">
      <c r="C4351" s="2" t="s">
        <v>1</v>
      </c>
      <c r="D4351" s="1">
        <v>4348</v>
      </c>
      <c r="E4351" s="1" t="s">
        <v>15</v>
      </c>
      <c r="F4351" s="1" t="s">
        <v>45</v>
      </c>
      <c r="G4351" s="1">
        <v>14</v>
      </c>
      <c r="H4351" s="3">
        <v>1142.4000000000001</v>
      </c>
      <c r="I4351" s="6">
        <f>COUNTIF($E$4:E4351,E4351)</f>
        <v>536</v>
      </c>
      <c r="J4351" s="4" t="str">
        <f t="shared" si="67"/>
        <v>dresses536</v>
      </c>
      <c r="K4351" s="5"/>
      <c r="L4351" s="3"/>
    </row>
    <row r="4352" spans="3:12" x14ac:dyDescent="0.25">
      <c r="C4352" s="2" t="s">
        <v>1</v>
      </c>
      <c r="D4352" s="1">
        <v>4349</v>
      </c>
      <c r="E4352" s="1" t="s">
        <v>8</v>
      </c>
      <c r="F4352" s="1" t="s">
        <v>51</v>
      </c>
      <c r="G4352" s="1">
        <v>28</v>
      </c>
      <c r="H4352" s="3">
        <v>6350.4</v>
      </c>
      <c r="I4352" s="6">
        <f>COUNTIF($E$4:E4352,E4352)</f>
        <v>558</v>
      </c>
      <c r="J4352" s="4" t="str">
        <f t="shared" si="67"/>
        <v>purses558</v>
      </c>
      <c r="K4352" s="5"/>
      <c r="L4352" s="3"/>
    </row>
    <row r="4353" spans="3:12" x14ac:dyDescent="0.25">
      <c r="C4353" s="2" t="s">
        <v>1</v>
      </c>
      <c r="D4353" s="1">
        <v>4350</v>
      </c>
      <c r="E4353" s="1" t="s">
        <v>17</v>
      </c>
      <c r="F4353" s="1" t="s">
        <v>9</v>
      </c>
      <c r="G4353" s="1">
        <v>27</v>
      </c>
      <c r="H4353" s="3">
        <v>1737.45</v>
      </c>
      <c r="I4353" s="6">
        <f>COUNTIF($E$4:E4353,E4353)</f>
        <v>554</v>
      </c>
      <c r="J4353" s="4" t="str">
        <f t="shared" si="67"/>
        <v>blouses554</v>
      </c>
      <c r="K4353" s="5"/>
      <c r="L4353" s="3"/>
    </row>
    <row r="4354" spans="3:12" x14ac:dyDescent="0.25">
      <c r="C4354" s="2" t="s">
        <v>7</v>
      </c>
      <c r="D4354" s="1">
        <v>4351</v>
      </c>
      <c r="E4354" s="1" t="s">
        <v>19</v>
      </c>
      <c r="F4354" s="1" t="s">
        <v>65</v>
      </c>
      <c r="G4354" s="1">
        <v>32</v>
      </c>
      <c r="H4354" s="3">
        <v>4656</v>
      </c>
      <c r="I4354" s="6">
        <f>COUNTIF($E$4:E4354,E4354)</f>
        <v>559</v>
      </c>
      <c r="J4354" s="4" t="str">
        <f t="shared" si="67"/>
        <v>woman's shoes559</v>
      </c>
      <c r="K4354" s="5"/>
      <c r="L4354" s="3"/>
    </row>
    <row r="4355" spans="3:12" x14ac:dyDescent="0.25">
      <c r="C4355" s="2" t="s">
        <v>7</v>
      </c>
      <c r="D4355" s="1">
        <v>4352</v>
      </c>
      <c r="E4355" s="1" t="s">
        <v>13</v>
      </c>
      <c r="F4355" s="1" t="s">
        <v>25</v>
      </c>
      <c r="G4355" s="1">
        <v>19</v>
      </c>
      <c r="H4355" s="3">
        <v>897.75</v>
      </c>
      <c r="I4355" s="6">
        <f>COUNTIF($E$4:E4355,E4355)</f>
        <v>568</v>
      </c>
      <c r="J4355" s="4" t="str">
        <f t="shared" si="67"/>
        <v>shirts568</v>
      </c>
      <c r="K4355" s="5"/>
      <c r="L4355" s="3"/>
    </row>
    <row r="4356" spans="3:12" x14ac:dyDescent="0.25">
      <c r="C4356" s="2" t="s">
        <v>7</v>
      </c>
      <c r="D4356" s="1">
        <v>4353</v>
      </c>
      <c r="E4356" s="1" t="s">
        <v>14</v>
      </c>
      <c r="F4356" s="1" t="s">
        <v>27</v>
      </c>
      <c r="G4356" s="1">
        <v>22</v>
      </c>
      <c r="H4356" s="3">
        <v>1478.4</v>
      </c>
      <c r="I4356" s="6">
        <f>COUNTIF($E$4:E4356,E4356)</f>
        <v>527</v>
      </c>
      <c r="J4356" s="4" t="str">
        <f t="shared" si="67"/>
        <v>pants527</v>
      </c>
      <c r="K4356" s="5"/>
      <c r="L4356" s="3"/>
    </row>
    <row r="4357" spans="3:12" x14ac:dyDescent="0.25">
      <c r="C4357" s="2" t="s">
        <v>7</v>
      </c>
      <c r="D4357" s="1">
        <v>4354</v>
      </c>
      <c r="E4357" s="1" t="s">
        <v>8</v>
      </c>
      <c r="F4357" s="1" t="s">
        <v>22</v>
      </c>
      <c r="G4357" s="1">
        <v>19</v>
      </c>
      <c r="H4357" s="3">
        <v>3870.3</v>
      </c>
      <c r="I4357" s="6">
        <f>COUNTIF($E$4:E4357,E4357)</f>
        <v>559</v>
      </c>
      <c r="J4357" s="4" t="str">
        <f t="shared" ref="J4357:J4420" si="68">E4357&amp;I4357</f>
        <v>purses559</v>
      </c>
      <c r="K4357" s="5"/>
      <c r="L4357" s="3"/>
    </row>
    <row r="4358" spans="3:12" x14ac:dyDescent="0.25">
      <c r="C4358" s="2" t="s">
        <v>7</v>
      </c>
      <c r="D4358" s="1">
        <v>4355</v>
      </c>
      <c r="E4358" s="1" t="s">
        <v>17</v>
      </c>
      <c r="F4358" s="1" t="s">
        <v>34</v>
      </c>
      <c r="G4358" s="1">
        <v>14</v>
      </c>
      <c r="H4358" s="3">
        <v>891.8</v>
      </c>
      <c r="I4358" s="6">
        <f>COUNTIF($E$4:E4358,E4358)</f>
        <v>555</v>
      </c>
      <c r="J4358" s="4" t="str">
        <f t="shared" si="68"/>
        <v>blouses555</v>
      </c>
      <c r="K4358" s="5"/>
      <c r="L4358" s="3"/>
    </row>
    <row r="4359" spans="3:12" x14ac:dyDescent="0.25">
      <c r="C4359" s="2" t="s">
        <v>7</v>
      </c>
      <c r="D4359" s="1">
        <v>4356</v>
      </c>
      <c r="E4359" s="1" t="s">
        <v>18</v>
      </c>
      <c r="F4359" s="1" t="s">
        <v>51</v>
      </c>
      <c r="G4359" s="1">
        <v>27</v>
      </c>
      <c r="H4359" s="3">
        <v>1877.85</v>
      </c>
      <c r="I4359" s="6">
        <f>COUNTIF($E$4:E4359,E4359)</f>
        <v>495</v>
      </c>
      <c r="J4359" s="4" t="str">
        <f t="shared" si="68"/>
        <v>man shoes495</v>
      </c>
      <c r="K4359" s="5"/>
      <c r="L4359" s="3"/>
    </row>
    <row r="4360" spans="3:12" x14ac:dyDescent="0.25">
      <c r="C4360" s="2" t="s">
        <v>7</v>
      </c>
      <c r="D4360" s="1">
        <v>4357</v>
      </c>
      <c r="E4360" s="1" t="s">
        <v>15</v>
      </c>
      <c r="F4360" s="1" t="s">
        <v>59</v>
      </c>
      <c r="G4360" s="1">
        <v>35</v>
      </c>
      <c r="H4360" s="3">
        <v>2856</v>
      </c>
      <c r="I4360" s="6">
        <f>COUNTIF($E$4:E4360,E4360)</f>
        <v>537</v>
      </c>
      <c r="J4360" s="4" t="str">
        <f t="shared" si="68"/>
        <v>dresses537</v>
      </c>
      <c r="K4360" s="5"/>
      <c r="L4360" s="3"/>
    </row>
    <row r="4361" spans="3:12" x14ac:dyDescent="0.25">
      <c r="C4361" s="2" t="s">
        <v>7</v>
      </c>
      <c r="D4361" s="1">
        <v>4358</v>
      </c>
      <c r="E4361" s="1" t="s">
        <v>13</v>
      </c>
      <c r="F4361" s="1" t="s">
        <v>24</v>
      </c>
      <c r="G4361" s="1">
        <v>26</v>
      </c>
      <c r="H4361" s="3">
        <v>1088.0999999999999</v>
      </c>
      <c r="I4361" s="6">
        <f>COUNTIF($E$4:E4361,E4361)</f>
        <v>569</v>
      </c>
      <c r="J4361" s="4" t="str">
        <f t="shared" si="68"/>
        <v>shirts569</v>
      </c>
      <c r="K4361" s="5"/>
      <c r="L4361" s="3"/>
    </row>
    <row r="4362" spans="3:12" x14ac:dyDescent="0.25">
      <c r="C4362" s="2" t="s">
        <v>7</v>
      </c>
      <c r="D4362" s="1">
        <v>4359</v>
      </c>
      <c r="E4362" s="1" t="s">
        <v>8</v>
      </c>
      <c r="F4362" s="1" t="s">
        <v>37</v>
      </c>
      <c r="G4362" s="1">
        <v>12</v>
      </c>
      <c r="H4362" s="3">
        <v>2419.1999999999998</v>
      </c>
      <c r="I4362" s="6">
        <f>COUNTIF($E$4:E4362,E4362)</f>
        <v>560</v>
      </c>
      <c r="J4362" s="4" t="str">
        <f t="shared" si="68"/>
        <v>purses560</v>
      </c>
      <c r="K4362" s="5"/>
      <c r="L4362" s="3"/>
    </row>
    <row r="4363" spans="3:12" x14ac:dyDescent="0.25">
      <c r="C4363" s="2" t="s">
        <v>7</v>
      </c>
      <c r="D4363" s="1">
        <v>4360</v>
      </c>
      <c r="E4363" s="1" t="s">
        <v>13</v>
      </c>
      <c r="F4363" s="1" t="s">
        <v>25</v>
      </c>
      <c r="G4363" s="1">
        <v>16</v>
      </c>
      <c r="H4363" s="3">
        <v>720</v>
      </c>
      <c r="I4363" s="6">
        <f>COUNTIF($E$4:E4363,E4363)</f>
        <v>570</v>
      </c>
      <c r="J4363" s="4" t="str">
        <f t="shared" si="68"/>
        <v>shirts570</v>
      </c>
      <c r="K4363" s="5"/>
      <c r="L4363" s="3"/>
    </row>
    <row r="4364" spans="3:12" x14ac:dyDescent="0.25">
      <c r="C4364" s="2" t="s">
        <v>1</v>
      </c>
      <c r="D4364" s="1">
        <v>4361</v>
      </c>
      <c r="E4364" s="1" t="s">
        <v>16</v>
      </c>
      <c r="F4364" s="1" t="s">
        <v>51</v>
      </c>
      <c r="G4364" s="1">
        <v>15</v>
      </c>
      <c r="H4364" s="3">
        <v>243</v>
      </c>
      <c r="I4364" s="6">
        <f>COUNTIF($E$4:E4364,E4364)</f>
        <v>558</v>
      </c>
      <c r="J4364" s="4" t="str">
        <f t="shared" si="68"/>
        <v>ties558</v>
      </c>
      <c r="K4364" s="5"/>
      <c r="L4364" s="3"/>
    </row>
    <row r="4365" spans="3:12" x14ac:dyDescent="0.25">
      <c r="C4365" s="2" t="s">
        <v>7</v>
      </c>
      <c r="D4365" s="1">
        <v>4362</v>
      </c>
      <c r="E4365" s="1" t="s">
        <v>15</v>
      </c>
      <c r="F4365" s="1" t="s">
        <v>36</v>
      </c>
      <c r="G4365" s="1">
        <v>33</v>
      </c>
      <c r="H4365" s="3">
        <v>2745.6</v>
      </c>
      <c r="I4365" s="6">
        <f>COUNTIF($E$4:E4365,E4365)</f>
        <v>538</v>
      </c>
      <c r="J4365" s="4" t="str">
        <f t="shared" si="68"/>
        <v>dresses538</v>
      </c>
      <c r="K4365" s="5"/>
      <c r="L4365" s="3"/>
    </row>
    <row r="4366" spans="3:12" x14ac:dyDescent="0.25">
      <c r="C4366" s="2" t="s">
        <v>7</v>
      </c>
      <c r="D4366" s="1">
        <v>4363</v>
      </c>
      <c r="E4366" s="1" t="s">
        <v>18</v>
      </c>
      <c r="F4366" s="1" t="s">
        <v>51</v>
      </c>
      <c r="G4366" s="1">
        <v>24</v>
      </c>
      <c r="H4366" s="3">
        <v>1622.4</v>
      </c>
      <c r="I4366" s="6">
        <f>COUNTIF($E$4:E4366,E4366)</f>
        <v>496</v>
      </c>
      <c r="J4366" s="4" t="str">
        <f t="shared" si="68"/>
        <v>man shoes496</v>
      </c>
      <c r="K4366" s="5"/>
      <c r="L4366" s="3"/>
    </row>
    <row r="4367" spans="3:12" x14ac:dyDescent="0.25">
      <c r="C4367" s="2" t="s">
        <v>7</v>
      </c>
      <c r="D4367" s="1">
        <v>4364</v>
      </c>
      <c r="E4367" s="1" t="s">
        <v>17</v>
      </c>
      <c r="F4367" s="1" t="s">
        <v>25</v>
      </c>
      <c r="G4367" s="1">
        <v>16</v>
      </c>
      <c r="H4367" s="3">
        <v>1092</v>
      </c>
      <c r="I4367" s="6">
        <f>COUNTIF($E$4:E4367,E4367)</f>
        <v>556</v>
      </c>
      <c r="J4367" s="4" t="str">
        <f t="shared" si="68"/>
        <v>blouses556</v>
      </c>
      <c r="K4367" s="5"/>
      <c r="L4367" s="3"/>
    </row>
    <row r="4368" spans="3:12" x14ac:dyDescent="0.25">
      <c r="C4368" s="2" t="s">
        <v>7</v>
      </c>
      <c r="D4368" s="1">
        <v>4365</v>
      </c>
      <c r="E4368" s="1" t="s">
        <v>19</v>
      </c>
      <c r="F4368" s="1" t="s">
        <v>36</v>
      </c>
      <c r="G4368" s="1">
        <v>10</v>
      </c>
      <c r="H4368" s="3">
        <v>1440</v>
      </c>
      <c r="I4368" s="6">
        <f>COUNTIF($E$4:E4368,E4368)</f>
        <v>560</v>
      </c>
      <c r="J4368" s="4" t="str">
        <f t="shared" si="68"/>
        <v>woman's shoes560</v>
      </c>
      <c r="K4368" s="5"/>
      <c r="L4368" s="3"/>
    </row>
    <row r="4369" spans="3:12" x14ac:dyDescent="0.25">
      <c r="C4369" s="2" t="s">
        <v>7</v>
      </c>
      <c r="D4369" s="1">
        <v>4366</v>
      </c>
      <c r="E4369" s="1" t="s">
        <v>19</v>
      </c>
      <c r="F4369" s="1" t="s">
        <v>54</v>
      </c>
      <c r="G4369" s="1">
        <v>34</v>
      </c>
      <c r="H4369" s="3">
        <v>5049</v>
      </c>
      <c r="I4369" s="6">
        <f>COUNTIF($E$4:E4369,E4369)</f>
        <v>561</v>
      </c>
      <c r="J4369" s="4" t="str">
        <f t="shared" si="68"/>
        <v>woman's shoes561</v>
      </c>
      <c r="K4369" s="5"/>
      <c r="L4369" s="3"/>
    </row>
    <row r="4370" spans="3:12" x14ac:dyDescent="0.25">
      <c r="C4370" s="2" t="s">
        <v>7</v>
      </c>
      <c r="D4370" s="1">
        <v>4367</v>
      </c>
      <c r="E4370" s="1" t="s">
        <v>16</v>
      </c>
      <c r="F4370" s="1" t="s">
        <v>38</v>
      </c>
      <c r="G4370" s="1">
        <v>14</v>
      </c>
      <c r="H4370" s="3">
        <v>201.6</v>
      </c>
      <c r="I4370" s="6">
        <f>COUNTIF($E$4:E4370,E4370)</f>
        <v>559</v>
      </c>
      <c r="J4370" s="4" t="str">
        <f t="shared" si="68"/>
        <v>ties559</v>
      </c>
      <c r="K4370" s="5"/>
      <c r="L4370" s="3"/>
    </row>
    <row r="4371" spans="3:12" x14ac:dyDescent="0.25">
      <c r="C4371" s="2" t="s">
        <v>7</v>
      </c>
      <c r="D4371" s="1">
        <v>4368</v>
      </c>
      <c r="E4371" s="1" t="s">
        <v>15</v>
      </c>
      <c r="F4371" s="1" t="s">
        <v>26</v>
      </c>
      <c r="G4371" s="1">
        <v>32</v>
      </c>
      <c r="H4371" s="3">
        <v>2764.8</v>
      </c>
      <c r="I4371" s="6">
        <f>COUNTIF($E$4:E4371,E4371)</f>
        <v>539</v>
      </c>
      <c r="J4371" s="4" t="str">
        <f t="shared" si="68"/>
        <v>dresses539</v>
      </c>
      <c r="K4371" s="5"/>
      <c r="L4371" s="3"/>
    </row>
    <row r="4372" spans="3:12" x14ac:dyDescent="0.25">
      <c r="C4372" s="2" t="s">
        <v>7</v>
      </c>
      <c r="D4372" s="1">
        <v>4369</v>
      </c>
      <c r="E4372" s="1" t="s">
        <v>8</v>
      </c>
      <c r="F4372" s="1" t="s">
        <v>54</v>
      </c>
      <c r="G4372" s="1">
        <v>16</v>
      </c>
      <c r="H4372" s="3">
        <v>3460.8</v>
      </c>
      <c r="I4372" s="6">
        <f>COUNTIF($E$4:E4372,E4372)</f>
        <v>561</v>
      </c>
      <c r="J4372" s="4" t="str">
        <f t="shared" si="68"/>
        <v>purses561</v>
      </c>
      <c r="K4372" s="5"/>
      <c r="L4372" s="3"/>
    </row>
    <row r="4373" spans="3:12" x14ac:dyDescent="0.25">
      <c r="C4373" s="2" t="s">
        <v>1</v>
      </c>
      <c r="D4373" s="1">
        <v>4370</v>
      </c>
      <c r="E4373" s="1" t="s">
        <v>18</v>
      </c>
      <c r="F4373" s="1" t="s">
        <v>55</v>
      </c>
      <c r="G4373" s="1">
        <v>30</v>
      </c>
      <c r="H4373" s="3">
        <v>2047.5</v>
      </c>
      <c r="I4373" s="6">
        <f>COUNTIF($E$4:E4373,E4373)</f>
        <v>497</v>
      </c>
      <c r="J4373" s="4" t="str">
        <f t="shared" si="68"/>
        <v>man shoes497</v>
      </c>
      <c r="K4373" s="5"/>
      <c r="L4373" s="3"/>
    </row>
    <row r="4374" spans="3:12" x14ac:dyDescent="0.25">
      <c r="C4374" s="2" t="s">
        <v>7</v>
      </c>
      <c r="D4374" s="1">
        <v>4371</v>
      </c>
      <c r="E4374" s="1" t="s">
        <v>13</v>
      </c>
      <c r="F4374" s="1" t="s">
        <v>48</v>
      </c>
      <c r="G4374" s="1">
        <v>23</v>
      </c>
      <c r="H4374" s="3">
        <v>993.6</v>
      </c>
      <c r="I4374" s="6">
        <f>COUNTIF($E$4:E4374,E4374)</f>
        <v>571</v>
      </c>
      <c r="J4374" s="4" t="str">
        <f t="shared" si="68"/>
        <v>shirts571</v>
      </c>
      <c r="K4374" s="5"/>
      <c r="L4374" s="3"/>
    </row>
    <row r="4375" spans="3:12" x14ac:dyDescent="0.25">
      <c r="C4375" s="2" t="s">
        <v>7</v>
      </c>
      <c r="D4375" s="1">
        <v>4372</v>
      </c>
      <c r="E4375" s="1" t="s">
        <v>15</v>
      </c>
      <c r="F4375" s="1" t="s">
        <v>36</v>
      </c>
      <c r="G4375" s="1">
        <v>15</v>
      </c>
      <c r="H4375" s="3">
        <v>1296</v>
      </c>
      <c r="I4375" s="6">
        <f>COUNTIF($E$4:E4375,E4375)</f>
        <v>540</v>
      </c>
      <c r="J4375" s="4" t="str">
        <f t="shared" si="68"/>
        <v>dresses540</v>
      </c>
      <c r="K4375" s="5"/>
      <c r="L4375" s="3"/>
    </row>
    <row r="4376" spans="3:12" x14ac:dyDescent="0.25">
      <c r="C4376" s="2" t="s">
        <v>7</v>
      </c>
      <c r="D4376" s="1">
        <v>4373</v>
      </c>
      <c r="E4376" s="1" t="s">
        <v>8</v>
      </c>
      <c r="F4376" s="1" t="s">
        <v>47</v>
      </c>
      <c r="G4376" s="1">
        <v>23</v>
      </c>
      <c r="H4376" s="3">
        <v>4540.2</v>
      </c>
      <c r="I4376" s="6">
        <f>COUNTIF($E$4:E4376,E4376)</f>
        <v>562</v>
      </c>
      <c r="J4376" s="4" t="str">
        <f t="shared" si="68"/>
        <v>purses562</v>
      </c>
      <c r="K4376" s="5"/>
      <c r="L4376" s="3"/>
    </row>
    <row r="4377" spans="3:12" x14ac:dyDescent="0.25">
      <c r="C4377" s="2" t="s">
        <v>7</v>
      </c>
      <c r="D4377" s="1">
        <v>4374</v>
      </c>
      <c r="E4377" s="1" t="s">
        <v>19</v>
      </c>
      <c r="F4377" s="1" t="s">
        <v>35</v>
      </c>
      <c r="G4377" s="1">
        <v>17</v>
      </c>
      <c r="H4377" s="3">
        <v>2550</v>
      </c>
      <c r="I4377" s="6">
        <f>COUNTIF($E$4:E4377,E4377)</f>
        <v>562</v>
      </c>
      <c r="J4377" s="4" t="str">
        <f t="shared" si="68"/>
        <v>woman's shoes562</v>
      </c>
      <c r="K4377" s="5"/>
      <c r="L4377" s="3"/>
    </row>
    <row r="4378" spans="3:12" x14ac:dyDescent="0.25">
      <c r="C4378" s="2" t="s">
        <v>1</v>
      </c>
      <c r="D4378" s="1">
        <v>4375</v>
      </c>
      <c r="E4378" s="1" t="s">
        <v>16</v>
      </c>
      <c r="F4378" s="1" t="s">
        <v>48</v>
      </c>
      <c r="G4378" s="1">
        <v>16</v>
      </c>
      <c r="H4378" s="3">
        <v>228</v>
      </c>
      <c r="I4378" s="6">
        <f>COUNTIF($E$4:E4378,E4378)</f>
        <v>560</v>
      </c>
      <c r="J4378" s="4" t="str">
        <f t="shared" si="68"/>
        <v>ties560</v>
      </c>
      <c r="K4378" s="5"/>
      <c r="L4378" s="3"/>
    </row>
    <row r="4379" spans="3:12" x14ac:dyDescent="0.25">
      <c r="C4379" s="2" t="s">
        <v>7</v>
      </c>
      <c r="D4379" s="1">
        <v>4376</v>
      </c>
      <c r="E4379" s="1" t="s">
        <v>19</v>
      </c>
      <c r="F4379" s="1" t="s">
        <v>21</v>
      </c>
      <c r="G4379" s="1">
        <v>25</v>
      </c>
      <c r="H4379" s="3">
        <v>3450</v>
      </c>
      <c r="I4379" s="6">
        <f>COUNTIF($E$4:E4379,E4379)</f>
        <v>563</v>
      </c>
      <c r="J4379" s="4" t="str">
        <f t="shared" si="68"/>
        <v>woman's shoes563</v>
      </c>
      <c r="K4379" s="5"/>
      <c r="L4379" s="3"/>
    </row>
    <row r="4380" spans="3:12" x14ac:dyDescent="0.25">
      <c r="C4380" s="2" t="s">
        <v>1</v>
      </c>
      <c r="D4380" s="1">
        <v>4377</v>
      </c>
      <c r="E4380" s="1" t="s">
        <v>17</v>
      </c>
      <c r="F4380" s="1" t="s">
        <v>61</v>
      </c>
      <c r="G4380" s="1">
        <v>23</v>
      </c>
      <c r="H4380" s="3">
        <v>1450.15</v>
      </c>
      <c r="I4380" s="6">
        <f>COUNTIF($E$4:E4380,E4380)</f>
        <v>557</v>
      </c>
      <c r="J4380" s="4" t="str">
        <f t="shared" si="68"/>
        <v>blouses557</v>
      </c>
      <c r="K4380" s="5"/>
      <c r="L4380" s="3"/>
    </row>
    <row r="4381" spans="3:12" x14ac:dyDescent="0.25">
      <c r="C4381" s="2" t="s">
        <v>7</v>
      </c>
      <c r="D4381" s="1">
        <v>4378</v>
      </c>
      <c r="E4381" s="1" t="s">
        <v>16</v>
      </c>
      <c r="F4381" s="1" t="s">
        <v>40</v>
      </c>
      <c r="G4381" s="1">
        <v>34</v>
      </c>
      <c r="H4381" s="3">
        <v>515.1</v>
      </c>
      <c r="I4381" s="6">
        <f>COUNTIF($E$4:E4381,E4381)</f>
        <v>561</v>
      </c>
      <c r="J4381" s="4" t="str">
        <f t="shared" si="68"/>
        <v>ties561</v>
      </c>
      <c r="K4381" s="5"/>
      <c r="L4381" s="3"/>
    </row>
    <row r="4382" spans="3:12" x14ac:dyDescent="0.25">
      <c r="C4382" s="2" t="s">
        <v>7</v>
      </c>
      <c r="D4382" s="1">
        <v>4379</v>
      </c>
      <c r="E4382" s="1" t="s">
        <v>17</v>
      </c>
      <c r="F4382" s="1" t="s">
        <v>47</v>
      </c>
      <c r="G4382" s="1">
        <v>27</v>
      </c>
      <c r="H4382" s="3">
        <v>1842.75</v>
      </c>
      <c r="I4382" s="6">
        <f>COUNTIF($E$4:E4382,E4382)</f>
        <v>558</v>
      </c>
      <c r="J4382" s="4" t="str">
        <f t="shared" si="68"/>
        <v>blouses558</v>
      </c>
      <c r="K4382" s="5"/>
      <c r="L4382" s="3"/>
    </row>
    <row r="4383" spans="3:12" x14ac:dyDescent="0.25">
      <c r="C4383" s="2" t="s">
        <v>7</v>
      </c>
      <c r="D4383" s="1">
        <v>4380</v>
      </c>
      <c r="E4383" s="1" t="s">
        <v>18</v>
      </c>
      <c r="F4383" s="1" t="s">
        <v>28</v>
      </c>
      <c r="G4383" s="1">
        <v>26</v>
      </c>
      <c r="H4383" s="3">
        <v>1673.1</v>
      </c>
      <c r="I4383" s="6">
        <f>COUNTIF($E$4:E4383,E4383)</f>
        <v>498</v>
      </c>
      <c r="J4383" s="4" t="str">
        <f t="shared" si="68"/>
        <v>man shoes498</v>
      </c>
      <c r="K4383" s="5"/>
      <c r="L4383" s="3"/>
    </row>
    <row r="4384" spans="3:12" x14ac:dyDescent="0.25">
      <c r="C4384" s="2" t="s">
        <v>7</v>
      </c>
      <c r="D4384" s="1">
        <v>4381</v>
      </c>
      <c r="E4384" s="1" t="s">
        <v>18</v>
      </c>
      <c r="F4384" s="1" t="s">
        <v>60</v>
      </c>
      <c r="G4384" s="1">
        <v>21</v>
      </c>
      <c r="H4384" s="3">
        <v>1324.05</v>
      </c>
      <c r="I4384" s="6">
        <f>COUNTIF($E$4:E4384,E4384)</f>
        <v>499</v>
      </c>
      <c r="J4384" s="4" t="str">
        <f t="shared" si="68"/>
        <v>man shoes499</v>
      </c>
      <c r="K4384" s="5"/>
      <c r="L4384" s="3"/>
    </row>
    <row r="4385" spans="3:12" x14ac:dyDescent="0.25">
      <c r="C4385" s="2" t="s">
        <v>7</v>
      </c>
      <c r="D4385" s="1">
        <v>4382</v>
      </c>
      <c r="E4385" s="1" t="s">
        <v>13</v>
      </c>
      <c r="F4385" s="1" t="s">
        <v>42</v>
      </c>
      <c r="G4385" s="1">
        <v>19</v>
      </c>
      <c r="H4385" s="3">
        <v>803.7</v>
      </c>
      <c r="I4385" s="6">
        <f>COUNTIF($E$4:E4385,E4385)</f>
        <v>572</v>
      </c>
      <c r="J4385" s="4" t="str">
        <f t="shared" si="68"/>
        <v>shirts572</v>
      </c>
      <c r="K4385" s="5"/>
      <c r="L4385" s="3"/>
    </row>
    <row r="4386" spans="3:12" x14ac:dyDescent="0.25">
      <c r="C4386" s="2" t="s">
        <v>7</v>
      </c>
      <c r="D4386" s="1">
        <v>4383</v>
      </c>
      <c r="E4386" s="1" t="s">
        <v>14</v>
      </c>
      <c r="F4386" s="1" t="s">
        <v>33</v>
      </c>
      <c r="G4386" s="1">
        <v>22</v>
      </c>
      <c r="H4386" s="3">
        <v>1386</v>
      </c>
      <c r="I4386" s="6">
        <f>COUNTIF($E$4:E4386,E4386)</f>
        <v>528</v>
      </c>
      <c r="J4386" s="4" t="str">
        <f t="shared" si="68"/>
        <v>pants528</v>
      </c>
      <c r="K4386" s="5"/>
      <c r="L4386" s="3"/>
    </row>
    <row r="4387" spans="3:12" x14ac:dyDescent="0.25">
      <c r="C4387" s="2" t="s">
        <v>7</v>
      </c>
      <c r="D4387" s="1">
        <v>4384</v>
      </c>
      <c r="E4387" s="1" t="s">
        <v>19</v>
      </c>
      <c r="F4387" s="1" t="s">
        <v>6</v>
      </c>
      <c r="G4387" s="1">
        <v>30</v>
      </c>
      <c r="H4387" s="3">
        <v>4275</v>
      </c>
      <c r="I4387" s="6">
        <f>COUNTIF($E$4:E4387,E4387)</f>
        <v>564</v>
      </c>
      <c r="J4387" s="4" t="str">
        <f t="shared" si="68"/>
        <v>woman's shoes564</v>
      </c>
      <c r="K4387" s="5"/>
      <c r="L4387" s="3"/>
    </row>
    <row r="4388" spans="3:12" x14ac:dyDescent="0.25">
      <c r="C4388" s="2" t="s">
        <v>7</v>
      </c>
      <c r="D4388" s="1">
        <v>4385</v>
      </c>
      <c r="E4388" s="1" t="s">
        <v>19</v>
      </c>
      <c r="F4388" s="1" t="s">
        <v>64</v>
      </c>
      <c r="G4388" s="1">
        <v>11</v>
      </c>
      <c r="H4388" s="3">
        <v>1551</v>
      </c>
      <c r="I4388" s="6">
        <f>COUNTIF($E$4:E4388,E4388)</f>
        <v>565</v>
      </c>
      <c r="J4388" s="4" t="str">
        <f t="shared" si="68"/>
        <v>woman's shoes565</v>
      </c>
      <c r="K4388" s="5"/>
      <c r="L4388" s="3"/>
    </row>
    <row r="4389" spans="3:12" x14ac:dyDescent="0.25">
      <c r="C4389" s="2" t="s">
        <v>7</v>
      </c>
      <c r="D4389" s="1">
        <v>4386</v>
      </c>
      <c r="E4389" s="1" t="s">
        <v>13</v>
      </c>
      <c r="F4389" s="1" t="s">
        <v>48</v>
      </c>
      <c r="G4389" s="1">
        <v>14</v>
      </c>
      <c r="H4389" s="3">
        <v>567</v>
      </c>
      <c r="I4389" s="6">
        <f>COUNTIF($E$4:E4389,E4389)</f>
        <v>573</v>
      </c>
      <c r="J4389" s="4" t="str">
        <f t="shared" si="68"/>
        <v>shirts573</v>
      </c>
      <c r="K4389" s="5"/>
      <c r="L4389" s="3"/>
    </row>
    <row r="4390" spans="3:12" x14ac:dyDescent="0.25">
      <c r="C4390" s="2" t="s">
        <v>1</v>
      </c>
      <c r="D4390" s="1">
        <v>4387</v>
      </c>
      <c r="E4390" s="1" t="s">
        <v>16</v>
      </c>
      <c r="F4390" s="1" t="s">
        <v>54</v>
      </c>
      <c r="G4390" s="1">
        <v>12</v>
      </c>
      <c r="H4390" s="3">
        <v>172.8</v>
      </c>
      <c r="I4390" s="6">
        <f>COUNTIF($E$4:E4390,E4390)</f>
        <v>562</v>
      </c>
      <c r="J4390" s="4" t="str">
        <f t="shared" si="68"/>
        <v>ties562</v>
      </c>
      <c r="K4390" s="5"/>
      <c r="L4390" s="3"/>
    </row>
    <row r="4391" spans="3:12" x14ac:dyDescent="0.25">
      <c r="C4391" s="2" t="s">
        <v>7</v>
      </c>
      <c r="D4391" s="1">
        <v>4388</v>
      </c>
      <c r="E4391" s="1" t="s">
        <v>13</v>
      </c>
      <c r="F4391" s="1" t="s">
        <v>47</v>
      </c>
      <c r="G4391" s="1">
        <v>14</v>
      </c>
      <c r="H4391" s="3">
        <v>623.70000000000005</v>
      </c>
      <c r="I4391" s="6">
        <f>COUNTIF($E$4:E4391,E4391)</f>
        <v>574</v>
      </c>
      <c r="J4391" s="4" t="str">
        <f t="shared" si="68"/>
        <v>shirts574</v>
      </c>
      <c r="K4391" s="5"/>
      <c r="L4391" s="3"/>
    </row>
    <row r="4392" spans="3:12" x14ac:dyDescent="0.25">
      <c r="C4392" s="2" t="s">
        <v>7</v>
      </c>
      <c r="D4392" s="1">
        <v>4389</v>
      </c>
      <c r="E4392" s="1" t="s">
        <v>14</v>
      </c>
      <c r="F4392" s="1" t="s">
        <v>60</v>
      </c>
      <c r="G4392" s="1">
        <v>21</v>
      </c>
      <c r="H4392" s="3">
        <v>1602.3</v>
      </c>
      <c r="I4392" s="6">
        <f>COUNTIF($E$4:E4392,E4392)</f>
        <v>529</v>
      </c>
      <c r="J4392" s="4" t="str">
        <f t="shared" si="68"/>
        <v>pants529</v>
      </c>
      <c r="K4392" s="5"/>
      <c r="L4392" s="3"/>
    </row>
    <row r="4393" spans="3:12" x14ac:dyDescent="0.25">
      <c r="C4393" s="2" t="s">
        <v>7</v>
      </c>
      <c r="D4393" s="1">
        <v>4390</v>
      </c>
      <c r="E4393" s="1" t="s">
        <v>8</v>
      </c>
      <c r="F4393" s="1" t="s">
        <v>57</v>
      </c>
      <c r="G4393" s="1">
        <v>12</v>
      </c>
      <c r="H4393" s="3">
        <v>2746.8</v>
      </c>
      <c r="I4393" s="6">
        <f>COUNTIF($E$4:E4393,E4393)</f>
        <v>563</v>
      </c>
      <c r="J4393" s="4" t="str">
        <f t="shared" si="68"/>
        <v>purses563</v>
      </c>
      <c r="K4393" s="5"/>
      <c r="L4393" s="3"/>
    </row>
    <row r="4394" spans="3:12" x14ac:dyDescent="0.25">
      <c r="C4394" s="2" t="s">
        <v>7</v>
      </c>
      <c r="D4394" s="1">
        <v>4391</v>
      </c>
      <c r="E4394" s="1" t="s">
        <v>17</v>
      </c>
      <c r="F4394" s="1" t="s">
        <v>53</v>
      </c>
      <c r="G4394" s="1">
        <v>35</v>
      </c>
      <c r="H4394" s="3">
        <v>2388.75</v>
      </c>
      <c r="I4394" s="6">
        <f>COUNTIF($E$4:E4394,E4394)</f>
        <v>559</v>
      </c>
      <c r="J4394" s="4" t="str">
        <f t="shared" si="68"/>
        <v>blouses559</v>
      </c>
      <c r="K4394" s="5"/>
      <c r="L4394" s="3"/>
    </row>
    <row r="4395" spans="3:12" x14ac:dyDescent="0.25">
      <c r="C4395" s="2" t="s">
        <v>7</v>
      </c>
      <c r="D4395" s="1">
        <v>4392</v>
      </c>
      <c r="E4395" s="1" t="s">
        <v>19</v>
      </c>
      <c r="F4395" s="1" t="s">
        <v>47</v>
      </c>
      <c r="G4395" s="1">
        <v>24</v>
      </c>
      <c r="H4395" s="3">
        <v>3708</v>
      </c>
      <c r="I4395" s="6">
        <f>COUNTIF($E$4:E4395,E4395)</f>
        <v>566</v>
      </c>
      <c r="J4395" s="4" t="str">
        <f t="shared" si="68"/>
        <v>woman's shoes566</v>
      </c>
      <c r="K4395" s="5"/>
      <c r="L4395" s="3"/>
    </row>
    <row r="4396" spans="3:12" x14ac:dyDescent="0.25">
      <c r="C4396" s="2" t="s">
        <v>7</v>
      </c>
      <c r="D4396" s="1">
        <v>4393</v>
      </c>
      <c r="E4396" s="1" t="s">
        <v>13</v>
      </c>
      <c r="F4396" s="1" t="s">
        <v>41</v>
      </c>
      <c r="G4396" s="1">
        <v>32</v>
      </c>
      <c r="H4396" s="3">
        <v>1526.4</v>
      </c>
      <c r="I4396" s="6">
        <f>COUNTIF($E$4:E4396,E4396)</f>
        <v>575</v>
      </c>
      <c r="J4396" s="4" t="str">
        <f t="shared" si="68"/>
        <v>shirts575</v>
      </c>
      <c r="K4396" s="5"/>
      <c r="L4396" s="3"/>
    </row>
    <row r="4397" spans="3:12" x14ac:dyDescent="0.25">
      <c r="C4397" s="2" t="s">
        <v>7</v>
      </c>
      <c r="D4397" s="1">
        <v>4394</v>
      </c>
      <c r="E4397" s="1" t="s">
        <v>16</v>
      </c>
      <c r="F4397" s="1" t="s">
        <v>42</v>
      </c>
      <c r="G4397" s="1">
        <v>17</v>
      </c>
      <c r="H4397" s="3">
        <v>237.15</v>
      </c>
      <c r="I4397" s="6">
        <f>COUNTIF($E$4:E4397,E4397)</f>
        <v>563</v>
      </c>
      <c r="J4397" s="4" t="str">
        <f t="shared" si="68"/>
        <v>ties563</v>
      </c>
      <c r="K4397" s="5"/>
      <c r="L4397" s="3"/>
    </row>
    <row r="4398" spans="3:12" x14ac:dyDescent="0.25">
      <c r="C4398" s="2" t="s">
        <v>7</v>
      </c>
      <c r="D4398" s="1">
        <v>4395</v>
      </c>
      <c r="E4398" s="1" t="s">
        <v>15</v>
      </c>
      <c r="F4398" s="1" t="s">
        <v>33</v>
      </c>
      <c r="G4398" s="1">
        <v>10</v>
      </c>
      <c r="H4398" s="3">
        <v>768</v>
      </c>
      <c r="I4398" s="6">
        <f>COUNTIF($E$4:E4398,E4398)</f>
        <v>541</v>
      </c>
      <c r="J4398" s="4" t="str">
        <f t="shared" si="68"/>
        <v>dresses541</v>
      </c>
      <c r="K4398" s="5"/>
      <c r="L4398" s="3"/>
    </row>
    <row r="4399" spans="3:12" x14ac:dyDescent="0.25">
      <c r="C4399" s="2" t="s">
        <v>1</v>
      </c>
      <c r="D4399" s="1">
        <v>4396</v>
      </c>
      <c r="E4399" s="1" t="s">
        <v>8</v>
      </c>
      <c r="F4399" s="1" t="s">
        <v>31</v>
      </c>
      <c r="G4399" s="1">
        <v>28</v>
      </c>
      <c r="H4399" s="3">
        <v>5880</v>
      </c>
      <c r="I4399" s="6">
        <f>COUNTIF($E$4:E4399,E4399)</f>
        <v>564</v>
      </c>
      <c r="J4399" s="4" t="str">
        <f t="shared" si="68"/>
        <v>purses564</v>
      </c>
      <c r="K4399" s="5"/>
      <c r="L4399" s="3"/>
    </row>
    <row r="4400" spans="3:12" x14ac:dyDescent="0.25">
      <c r="C4400" s="2" t="s">
        <v>7</v>
      </c>
      <c r="D4400" s="1">
        <v>4397</v>
      </c>
      <c r="E4400" s="1" t="s">
        <v>18</v>
      </c>
      <c r="F4400" s="1" t="s">
        <v>48</v>
      </c>
      <c r="G4400" s="1">
        <v>30</v>
      </c>
      <c r="H4400" s="3">
        <v>1774.5</v>
      </c>
      <c r="I4400" s="6">
        <f>COUNTIF($E$4:E4400,E4400)</f>
        <v>500</v>
      </c>
      <c r="J4400" s="4" t="str">
        <f t="shared" si="68"/>
        <v>man shoes500</v>
      </c>
      <c r="K4400" s="5"/>
      <c r="L4400" s="3"/>
    </row>
    <row r="4401" spans="3:12" x14ac:dyDescent="0.25">
      <c r="C4401" s="2" t="s">
        <v>7</v>
      </c>
      <c r="D4401" s="1">
        <v>4398</v>
      </c>
      <c r="E4401" s="1" t="s">
        <v>14</v>
      </c>
      <c r="F4401" s="1" t="s">
        <v>52</v>
      </c>
      <c r="G4401" s="1">
        <v>11</v>
      </c>
      <c r="H4401" s="3">
        <v>816.2</v>
      </c>
      <c r="I4401" s="6">
        <f>COUNTIF($E$4:E4401,E4401)</f>
        <v>530</v>
      </c>
      <c r="J4401" s="4" t="str">
        <f t="shared" si="68"/>
        <v>pants530</v>
      </c>
      <c r="K4401" s="5"/>
      <c r="L4401" s="3"/>
    </row>
    <row r="4402" spans="3:12" x14ac:dyDescent="0.25">
      <c r="C4402" s="2" t="s">
        <v>7</v>
      </c>
      <c r="D4402" s="1">
        <v>4399</v>
      </c>
      <c r="E4402" s="1" t="s">
        <v>8</v>
      </c>
      <c r="F4402" s="1" t="s">
        <v>65</v>
      </c>
      <c r="G4402" s="1">
        <v>16</v>
      </c>
      <c r="H4402" s="3">
        <v>3158.4</v>
      </c>
      <c r="I4402" s="6">
        <f>COUNTIF($E$4:E4402,E4402)</f>
        <v>565</v>
      </c>
      <c r="J4402" s="4" t="str">
        <f t="shared" si="68"/>
        <v>purses565</v>
      </c>
      <c r="K4402" s="5"/>
      <c r="L4402" s="3"/>
    </row>
    <row r="4403" spans="3:12" x14ac:dyDescent="0.25">
      <c r="C4403" s="2" t="s">
        <v>7</v>
      </c>
      <c r="D4403" s="1">
        <v>4400</v>
      </c>
      <c r="E4403" s="1" t="s">
        <v>14</v>
      </c>
      <c r="F4403" s="1" t="s">
        <v>47</v>
      </c>
      <c r="G4403" s="1">
        <v>33</v>
      </c>
      <c r="H4403" s="3">
        <v>2402.4</v>
      </c>
      <c r="I4403" s="6">
        <f>COUNTIF($E$4:E4403,E4403)</f>
        <v>531</v>
      </c>
      <c r="J4403" s="4" t="str">
        <f t="shared" si="68"/>
        <v>pants531</v>
      </c>
      <c r="K4403" s="5"/>
      <c r="L4403" s="3"/>
    </row>
    <row r="4404" spans="3:12" x14ac:dyDescent="0.25">
      <c r="C4404" s="2" t="s">
        <v>7</v>
      </c>
      <c r="D4404" s="1">
        <v>4401</v>
      </c>
      <c r="E4404" s="1" t="s">
        <v>18</v>
      </c>
      <c r="F4404" s="1" t="s">
        <v>60</v>
      </c>
      <c r="G4404" s="1">
        <v>19</v>
      </c>
      <c r="H4404" s="3">
        <v>1296.75</v>
      </c>
      <c r="I4404" s="6">
        <f>COUNTIF($E$4:E4404,E4404)</f>
        <v>501</v>
      </c>
      <c r="J4404" s="4" t="str">
        <f t="shared" si="68"/>
        <v>man shoes501</v>
      </c>
      <c r="K4404" s="5"/>
      <c r="L4404" s="3"/>
    </row>
    <row r="4405" spans="3:12" x14ac:dyDescent="0.25">
      <c r="C4405" s="2" t="s">
        <v>7</v>
      </c>
      <c r="D4405" s="1">
        <v>4402</v>
      </c>
      <c r="E4405" s="1" t="s">
        <v>17</v>
      </c>
      <c r="F4405" s="1" t="s">
        <v>59</v>
      </c>
      <c r="G4405" s="1">
        <v>31</v>
      </c>
      <c r="H4405" s="3">
        <v>1833.65</v>
      </c>
      <c r="I4405" s="6">
        <f>COUNTIF($E$4:E4405,E4405)</f>
        <v>560</v>
      </c>
      <c r="J4405" s="4" t="str">
        <f t="shared" si="68"/>
        <v>blouses560</v>
      </c>
      <c r="K4405" s="5"/>
      <c r="L4405" s="3"/>
    </row>
    <row r="4406" spans="3:12" x14ac:dyDescent="0.25">
      <c r="C4406" s="2" t="s">
        <v>7</v>
      </c>
      <c r="D4406" s="1">
        <v>4403</v>
      </c>
      <c r="E4406" s="1" t="s">
        <v>8</v>
      </c>
      <c r="F4406" s="1" t="s">
        <v>39</v>
      </c>
      <c r="G4406" s="1">
        <v>22</v>
      </c>
      <c r="H4406" s="3">
        <v>4389</v>
      </c>
      <c r="I4406" s="6">
        <f>COUNTIF($E$4:E4406,E4406)</f>
        <v>566</v>
      </c>
      <c r="J4406" s="4" t="str">
        <f t="shared" si="68"/>
        <v>purses566</v>
      </c>
      <c r="K4406" s="5"/>
      <c r="L4406" s="3"/>
    </row>
    <row r="4407" spans="3:12" x14ac:dyDescent="0.25">
      <c r="C4407" s="2" t="s">
        <v>7</v>
      </c>
      <c r="D4407" s="1">
        <v>4404</v>
      </c>
      <c r="E4407" s="1" t="s">
        <v>18</v>
      </c>
      <c r="F4407" s="1" t="s">
        <v>49</v>
      </c>
      <c r="G4407" s="1">
        <v>24</v>
      </c>
      <c r="H4407" s="3">
        <v>1575.6</v>
      </c>
      <c r="I4407" s="6">
        <f>COUNTIF($E$4:E4407,E4407)</f>
        <v>502</v>
      </c>
      <c r="J4407" s="4" t="str">
        <f t="shared" si="68"/>
        <v>man shoes502</v>
      </c>
      <c r="K4407" s="5"/>
      <c r="L4407" s="3"/>
    </row>
    <row r="4408" spans="3:12" x14ac:dyDescent="0.25">
      <c r="C4408" s="2" t="s">
        <v>7</v>
      </c>
      <c r="D4408" s="1">
        <v>4405</v>
      </c>
      <c r="E4408" s="1" t="s">
        <v>16</v>
      </c>
      <c r="F4408" s="1" t="s">
        <v>32</v>
      </c>
      <c r="G4408" s="1">
        <v>30</v>
      </c>
      <c r="H4408" s="3">
        <v>441</v>
      </c>
      <c r="I4408" s="6">
        <f>COUNTIF($E$4:E4408,E4408)</f>
        <v>564</v>
      </c>
      <c r="J4408" s="4" t="str">
        <f t="shared" si="68"/>
        <v>ties564</v>
      </c>
      <c r="K4408" s="5"/>
      <c r="L4408" s="3"/>
    </row>
    <row r="4409" spans="3:12" x14ac:dyDescent="0.25">
      <c r="C4409" s="2" t="s">
        <v>7</v>
      </c>
      <c r="D4409" s="1">
        <v>4406</v>
      </c>
      <c r="E4409" s="1" t="s">
        <v>19</v>
      </c>
      <c r="F4409" s="1" t="s">
        <v>50</v>
      </c>
      <c r="G4409" s="1">
        <v>24</v>
      </c>
      <c r="H4409" s="3">
        <v>3240</v>
      </c>
      <c r="I4409" s="6">
        <f>COUNTIF($E$4:E4409,E4409)</f>
        <v>567</v>
      </c>
      <c r="J4409" s="4" t="str">
        <f t="shared" si="68"/>
        <v>woman's shoes567</v>
      </c>
      <c r="K4409" s="5"/>
      <c r="L4409" s="3"/>
    </row>
    <row r="4410" spans="3:12" x14ac:dyDescent="0.25">
      <c r="C4410" s="2" t="s">
        <v>7</v>
      </c>
      <c r="D4410" s="1">
        <v>4407</v>
      </c>
      <c r="E4410" s="1" t="s">
        <v>15</v>
      </c>
      <c r="F4410" s="1" t="s">
        <v>26</v>
      </c>
      <c r="G4410" s="1">
        <v>20</v>
      </c>
      <c r="H4410" s="3">
        <v>1520</v>
      </c>
      <c r="I4410" s="6">
        <f>COUNTIF($E$4:E4410,E4410)</f>
        <v>542</v>
      </c>
      <c r="J4410" s="4" t="str">
        <f t="shared" si="68"/>
        <v>dresses542</v>
      </c>
      <c r="K4410" s="5"/>
      <c r="L4410" s="3"/>
    </row>
    <row r="4411" spans="3:12" x14ac:dyDescent="0.25">
      <c r="C4411" s="2" t="s">
        <v>7</v>
      </c>
      <c r="D4411" s="1">
        <v>4408</v>
      </c>
      <c r="E4411" s="1" t="s">
        <v>18</v>
      </c>
      <c r="F4411" s="1" t="s">
        <v>31</v>
      </c>
      <c r="G4411" s="1">
        <v>27</v>
      </c>
      <c r="H4411" s="3">
        <v>1895.4</v>
      </c>
      <c r="I4411" s="6">
        <f>COUNTIF($E$4:E4411,E4411)</f>
        <v>503</v>
      </c>
      <c r="J4411" s="4" t="str">
        <f t="shared" si="68"/>
        <v>man shoes503</v>
      </c>
      <c r="K4411" s="5"/>
      <c r="L4411" s="3"/>
    </row>
    <row r="4412" spans="3:12" x14ac:dyDescent="0.25">
      <c r="C4412" s="2" t="s">
        <v>7</v>
      </c>
      <c r="D4412" s="1">
        <v>4409</v>
      </c>
      <c r="E4412" s="1" t="s">
        <v>18</v>
      </c>
      <c r="F4412" s="1" t="s">
        <v>63</v>
      </c>
      <c r="G4412" s="1">
        <v>33</v>
      </c>
      <c r="H4412" s="3">
        <v>2359.5</v>
      </c>
      <c r="I4412" s="6">
        <f>COUNTIF($E$4:E4412,E4412)</f>
        <v>504</v>
      </c>
      <c r="J4412" s="4" t="str">
        <f t="shared" si="68"/>
        <v>man shoes504</v>
      </c>
      <c r="K4412" s="5"/>
      <c r="L4412" s="3"/>
    </row>
    <row r="4413" spans="3:12" x14ac:dyDescent="0.25">
      <c r="C4413" s="2" t="s">
        <v>7</v>
      </c>
      <c r="D4413" s="1">
        <v>4410</v>
      </c>
      <c r="E4413" s="1" t="s">
        <v>8</v>
      </c>
      <c r="F4413" s="1" t="s">
        <v>6</v>
      </c>
      <c r="G4413" s="1">
        <v>35</v>
      </c>
      <c r="H4413" s="3">
        <v>7203</v>
      </c>
      <c r="I4413" s="6">
        <f>COUNTIF($E$4:E4413,E4413)</f>
        <v>567</v>
      </c>
      <c r="J4413" s="4" t="str">
        <f t="shared" si="68"/>
        <v>purses567</v>
      </c>
      <c r="K4413" s="5"/>
      <c r="L4413" s="3"/>
    </row>
    <row r="4414" spans="3:12" x14ac:dyDescent="0.25">
      <c r="C4414" s="2" t="s">
        <v>7</v>
      </c>
      <c r="D4414" s="1">
        <v>4411</v>
      </c>
      <c r="E4414" s="1" t="s">
        <v>15</v>
      </c>
      <c r="F4414" s="1" t="s">
        <v>63</v>
      </c>
      <c r="G4414" s="1">
        <v>34</v>
      </c>
      <c r="H4414" s="3">
        <v>2475.1999999999998</v>
      </c>
      <c r="I4414" s="6">
        <f>COUNTIF($E$4:E4414,E4414)</f>
        <v>543</v>
      </c>
      <c r="J4414" s="4" t="str">
        <f t="shared" si="68"/>
        <v>dresses543</v>
      </c>
      <c r="K4414" s="5"/>
      <c r="L4414" s="3"/>
    </row>
    <row r="4415" spans="3:12" x14ac:dyDescent="0.25">
      <c r="C4415" s="2" t="s">
        <v>7</v>
      </c>
      <c r="D4415" s="1">
        <v>4412</v>
      </c>
      <c r="E4415" s="1" t="s">
        <v>17</v>
      </c>
      <c r="F4415" s="1" t="s">
        <v>60</v>
      </c>
      <c r="G4415" s="1">
        <v>34</v>
      </c>
      <c r="H4415" s="3">
        <v>2121.6</v>
      </c>
      <c r="I4415" s="6">
        <f>COUNTIF($E$4:E4415,E4415)</f>
        <v>561</v>
      </c>
      <c r="J4415" s="4" t="str">
        <f t="shared" si="68"/>
        <v>blouses561</v>
      </c>
      <c r="K4415" s="5"/>
      <c r="L4415" s="3"/>
    </row>
    <row r="4416" spans="3:12" x14ac:dyDescent="0.25">
      <c r="C4416" s="2" t="s">
        <v>7</v>
      </c>
      <c r="D4416" s="1">
        <v>4413</v>
      </c>
      <c r="E4416" s="1" t="s">
        <v>17</v>
      </c>
      <c r="F4416" s="1" t="s">
        <v>33</v>
      </c>
      <c r="G4416" s="1">
        <v>19</v>
      </c>
      <c r="H4416" s="3">
        <v>1210.3</v>
      </c>
      <c r="I4416" s="6">
        <f>COUNTIF($E$4:E4416,E4416)</f>
        <v>562</v>
      </c>
      <c r="J4416" s="4" t="str">
        <f t="shared" si="68"/>
        <v>blouses562</v>
      </c>
      <c r="K4416" s="5"/>
      <c r="L4416" s="3"/>
    </row>
    <row r="4417" spans="3:12" x14ac:dyDescent="0.25">
      <c r="C4417" s="2" t="s">
        <v>7</v>
      </c>
      <c r="D4417" s="1">
        <v>4414</v>
      </c>
      <c r="E4417" s="1" t="s">
        <v>18</v>
      </c>
      <c r="F4417" s="1" t="s">
        <v>25</v>
      </c>
      <c r="G4417" s="1">
        <v>11</v>
      </c>
      <c r="H4417" s="3">
        <v>750.75</v>
      </c>
      <c r="I4417" s="6">
        <f>COUNTIF($E$4:E4417,E4417)</f>
        <v>505</v>
      </c>
      <c r="J4417" s="4" t="str">
        <f t="shared" si="68"/>
        <v>man shoes505</v>
      </c>
      <c r="K4417" s="5"/>
      <c r="L4417" s="3"/>
    </row>
    <row r="4418" spans="3:12" x14ac:dyDescent="0.25">
      <c r="C4418" s="2" t="s">
        <v>7</v>
      </c>
      <c r="D4418" s="1">
        <v>4415</v>
      </c>
      <c r="E4418" s="1" t="s">
        <v>19</v>
      </c>
      <c r="F4418" s="1" t="s">
        <v>38</v>
      </c>
      <c r="G4418" s="1">
        <v>17</v>
      </c>
      <c r="H4418" s="3">
        <v>2626.5</v>
      </c>
      <c r="I4418" s="6">
        <f>COUNTIF($E$4:E4418,E4418)</f>
        <v>568</v>
      </c>
      <c r="J4418" s="4" t="str">
        <f t="shared" si="68"/>
        <v>woman's shoes568</v>
      </c>
      <c r="K4418" s="5"/>
      <c r="L4418" s="3"/>
    </row>
    <row r="4419" spans="3:12" x14ac:dyDescent="0.25">
      <c r="C4419" s="2" t="s">
        <v>7</v>
      </c>
      <c r="D4419" s="1">
        <v>4416</v>
      </c>
      <c r="E4419" s="1" t="s">
        <v>19</v>
      </c>
      <c r="F4419" s="1" t="s">
        <v>57</v>
      </c>
      <c r="G4419" s="1">
        <v>12</v>
      </c>
      <c r="H4419" s="3">
        <v>1710</v>
      </c>
      <c r="I4419" s="6">
        <f>COUNTIF($E$4:E4419,E4419)</f>
        <v>569</v>
      </c>
      <c r="J4419" s="4" t="str">
        <f t="shared" si="68"/>
        <v>woman's shoes569</v>
      </c>
      <c r="K4419" s="5"/>
      <c r="L4419" s="3"/>
    </row>
    <row r="4420" spans="3:12" x14ac:dyDescent="0.25">
      <c r="C4420" s="2" t="s">
        <v>7</v>
      </c>
      <c r="D4420" s="1">
        <v>4417</v>
      </c>
      <c r="E4420" s="1" t="s">
        <v>8</v>
      </c>
      <c r="F4420" s="1" t="s">
        <v>61</v>
      </c>
      <c r="G4420" s="1">
        <v>29</v>
      </c>
      <c r="H4420" s="3">
        <v>6394.5</v>
      </c>
      <c r="I4420" s="6">
        <f>COUNTIF($E$4:E4420,E4420)</f>
        <v>568</v>
      </c>
      <c r="J4420" s="4" t="str">
        <f t="shared" si="68"/>
        <v>purses568</v>
      </c>
      <c r="K4420" s="5"/>
      <c r="L4420" s="3"/>
    </row>
    <row r="4421" spans="3:12" x14ac:dyDescent="0.25">
      <c r="C4421" s="2" t="s">
        <v>7</v>
      </c>
      <c r="D4421" s="1">
        <v>4418</v>
      </c>
      <c r="E4421" s="1" t="s">
        <v>8</v>
      </c>
      <c r="F4421" s="1" t="s">
        <v>33</v>
      </c>
      <c r="G4421" s="1">
        <v>30</v>
      </c>
      <c r="H4421" s="3">
        <v>5733</v>
      </c>
      <c r="I4421" s="6">
        <f>COUNTIF($E$4:E4421,E4421)</f>
        <v>569</v>
      </c>
      <c r="J4421" s="4" t="str">
        <f t="shared" ref="J4421:J4484" si="69">E4421&amp;I4421</f>
        <v>purses569</v>
      </c>
      <c r="K4421" s="5"/>
      <c r="L4421" s="3"/>
    </row>
    <row r="4422" spans="3:12" x14ac:dyDescent="0.25">
      <c r="C4422" s="2" t="s">
        <v>7</v>
      </c>
      <c r="D4422" s="1">
        <v>4419</v>
      </c>
      <c r="E4422" s="1" t="s">
        <v>17</v>
      </c>
      <c r="F4422" s="1" t="s">
        <v>56</v>
      </c>
      <c r="G4422" s="1">
        <v>10</v>
      </c>
      <c r="H4422" s="3">
        <v>695.5</v>
      </c>
      <c r="I4422" s="6">
        <f>COUNTIF($E$4:E4422,E4422)</f>
        <v>563</v>
      </c>
      <c r="J4422" s="4" t="str">
        <f t="shared" si="69"/>
        <v>blouses563</v>
      </c>
      <c r="K4422" s="5"/>
      <c r="L4422" s="3"/>
    </row>
    <row r="4423" spans="3:12" x14ac:dyDescent="0.25">
      <c r="C4423" s="2" t="s">
        <v>7</v>
      </c>
      <c r="D4423" s="1">
        <v>4420</v>
      </c>
      <c r="E4423" s="1" t="s">
        <v>17</v>
      </c>
      <c r="F4423" s="1" t="s">
        <v>39</v>
      </c>
      <c r="G4423" s="1">
        <v>23</v>
      </c>
      <c r="H4423" s="3">
        <v>1375.4</v>
      </c>
      <c r="I4423" s="6">
        <f>COUNTIF($E$4:E4423,E4423)</f>
        <v>564</v>
      </c>
      <c r="J4423" s="4" t="str">
        <f t="shared" si="69"/>
        <v>blouses564</v>
      </c>
      <c r="K4423" s="5"/>
      <c r="L4423" s="3"/>
    </row>
    <row r="4424" spans="3:12" x14ac:dyDescent="0.25">
      <c r="C4424" s="2" t="s">
        <v>7</v>
      </c>
      <c r="D4424" s="1">
        <v>4421</v>
      </c>
      <c r="E4424" s="1" t="s">
        <v>19</v>
      </c>
      <c r="F4424" s="1" t="s">
        <v>51</v>
      </c>
      <c r="G4424" s="1">
        <v>29</v>
      </c>
      <c r="H4424" s="3">
        <v>3915</v>
      </c>
      <c r="I4424" s="6">
        <f>COUNTIF($E$4:E4424,E4424)</f>
        <v>570</v>
      </c>
      <c r="J4424" s="4" t="str">
        <f t="shared" si="69"/>
        <v>woman's shoes570</v>
      </c>
      <c r="K4424" s="5"/>
      <c r="L4424" s="3"/>
    </row>
    <row r="4425" spans="3:12" x14ac:dyDescent="0.25">
      <c r="C4425" s="2" t="s">
        <v>7</v>
      </c>
      <c r="D4425" s="1">
        <v>4422</v>
      </c>
      <c r="E4425" s="1" t="s">
        <v>13</v>
      </c>
      <c r="F4425" s="1" t="s">
        <v>38</v>
      </c>
      <c r="G4425" s="1">
        <v>11</v>
      </c>
      <c r="H4425" s="3">
        <v>539.54999999999995</v>
      </c>
      <c r="I4425" s="6">
        <f>COUNTIF($E$4:E4425,E4425)</f>
        <v>576</v>
      </c>
      <c r="J4425" s="4" t="str">
        <f t="shared" si="69"/>
        <v>shirts576</v>
      </c>
      <c r="K4425" s="5"/>
      <c r="L4425" s="3"/>
    </row>
    <row r="4426" spans="3:12" x14ac:dyDescent="0.25">
      <c r="C4426" s="2" t="s">
        <v>7</v>
      </c>
      <c r="D4426" s="1">
        <v>4423</v>
      </c>
      <c r="E4426" s="1" t="s">
        <v>15</v>
      </c>
      <c r="F4426" s="1" t="s">
        <v>6</v>
      </c>
      <c r="G4426" s="1">
        <v>27</v>
      </c>
      <c r="H4426" s="3">
        <v>2246.4</v>
      </c>
      <c r="I4426" s="6">
        <f>COUNTIF($E$4:E4426,E4426)</f>
        <v>544</v>
      </c>
      <c r="J4426" s="4" t="str">
        <f t="shared" si="69"/>
        <v>dresses544</v>
      </c>
      <c r="K4426" s="5"/>
      <c r="L4426" s="3"/>
    </row>
    <row r="4427" spans="3:12" x14ac:dyDescent="0.25">
      <c r="C4427" s="2" t="s">
        <v>7</v>
      </c>
      <c r="D4427" s="1">
        <v>4424</v>
      </c>
      <c r="E4427" s="1" t="s">
        <v>16</v>
      </c>
      <c r="F4427" s="1" t="s">
        <v>60</v>
      </c>
      <c r="G4427" s="1">
        <v>17</v>
      </c>
      <c r="H4427" s="3">
        <v>239.7</v>
      </c>
      <c r="I4427" s="6">
        <f>COUNTIF($E$4:E4427,E4427)</f>
        <v>565</v>
      </c>
      <c r="J4427" s="4" t="str">
        <f t="shared" si="69"/>
        <v>ties565</v>
      </c>
      <c r="K4427" s="5"/>
      <c r="L4427" s="3"/>
    </row>
    <row r="4428" spans="3:12" x14ac:dyDescent="0.25">
      <c r="C4428" s="2" t="s">
        <v>7</v>
      </c>
      <c r="D4428" s="1">
        <v>4425</v>
      </c>
      <c r="E4428" s="1" t="s">
        <v>8</v>
      </c>
      <c r="F4428" s="1" t="s">
        <v>32</v>
      </c>
      <c r="G4428" s="1">
        <v>29</v>
      </c>
      <c r="H4428" s="3">
        <v>5663.7</v>
      </c>
      <c r="I4428" s="6">
        <f>COUNTIF($E$4:E4428,E4428)</f>
        <v>570</v>
      </c>
      <c r="J4428" s="4" t="str">
        <f t="shared" si="69"/>
        <v>purses570</v>
      </c>
      <c r="K4428" s="5"/>
      <c r="L4428" s="3"/>
    </row>
    <row r="4429" spans="3:12" x14ac:dyDescent="0.25">
      <c r="C4429" s="2" t="s">
        <v>7</v>
      </c>
      <c r="D4429" s="1">
        <v>4426</v>
      </c>
      <c r="E4429" s="1" t="s">
        <v>8</v>
      </c>
      <c r="F4429" s="1" t="s">
        <v>55</v>
      </c>
      <c r="G4429" s="1">
        <v>31</v>
      </c>
      <c r="H4429" s="3">
        <v>6575.1</v>
      </c>
      <c r="I4429" s="6">
        <f>COUNTIF($E$4:E4429,E4429)</f>
        <v>571</v>
      </c>
      <c r="J4429" s="4" t="str">
        <f t="shared" si="69"/>
        <v>purses571</v>
      </c>
      <c r="K4429" s="5"/>
      <c r="L4429" s="3"/>
    </row>
    <row r="4430" spans="3:12" x14ac:dyDescent="0.25">
      <c r="C4430" s="2" t="s">
        <v>1</v>
      </c>
      <c r="D4430" s="1">
        <v>4427</v>
      </c>
      <c r="E4430" s="1" t="s">
        <v>18</v>
      </c>
      <c r="F4430" s="1" t="s">
        <v>29</v>
      </c>
      <c r="G4430" s="1">
        <v>20</v>
      </c>
      <c r="H4430" s="3">
        <v>1417</v>
      </c>
      <c r="I4430" s="6">
        <f>COUNTIF($E$4:E4430,E4430)</f>
        <v>506</v>
      </c>
      <c r="J4430" s="4" t="str">
        <f t="shared" si="69"/>
        <v>man shoes506</v>
      </c>
      <c r="K4430" s="5"/>
      <c r="L4430" s="3"/>
    </row>
    <row r="4431" spans="3:12" x14ac:dyDescent="0.25">
      <c r="C4431" s="2" t="s">
        <v>7</v>
      </c>
      <c r="D4431" s="1">
        <v>4428</v>
      </c>
      <c r="E4431" s="1" t="s">
        <v>18</v>
      </c>
      <c r="F4431" s="1" t="s">
        <v>64</v>
      </c>
      <c r="G4431" s="1">
        <v>32</v>
      </c>
      <c r="H4431" s="3">
        <v>2246.4</v>
      </c>
      <c r="I4431" s="6">
        <f>COUNTIF($E$4:E4431,E4431)</f>
        <v>507</v>
      </c>
      <c r="J4431" s="4" t="str">
        <f t="shared" si="69"/>
        <v>man shoes507</v>
      </c>
      <c r="K4431" s="5"/>
      <c r="L4431" s="3"/>
    </row>
    <row r="4432" spans="3:12" x14ac:dyDescent="0.25">
      <c r="C4432" s="2" t="s">
        <v>7</v>
      </c>
      <c r="D4432" s="1">
        <v>4429</v>
      </c>
      <c r="E4432" s="1" t="s">
        <v>19</v>
      </c>
      <c r="F4432" s="1" t="s">
        <v>12</v>
      </c>
      <c r="G4432" s="1">
        <v>15</v>
      </c>
      <c r="H4432" s="3">
        <v>2160</v>
      </c>
      <c r="I4432" s="6">
        <f>COUNTIF($E$4:E4432,E4432)</f>
        <v>571</v>
      </c>
      <c r="J4432" s="4" t="str">
        <f t="shared" si="69"/>
        <v>woman's shoes571</v>
      </c>
      <c r="K4432" s="5"/>
      <c r="L4432" s="3"/>
    </row>
    <row r="4433" spans="3:12" x14ac:dyDescent="0.25">
      <c r="C4433" s="2" t="s">
        <v>7</v>
      </c>
      <c r="D4433" s="1">
        <v>4430</v>
      </c>
      <c r="E4433" s="1" t="s">
        <v>19</v>
      </c>
      <c r="F4433" s="1" t="s">
        <v>32</v>
      </c>
      <c r="G4433" s="1">
        <v>25</v>
      </c>
      <c r="H4433" s="3">
        <v>4012.5</v>
      </c>
      <c r="I4433" s="6">
        <f>COUNTIF($E$4:E4433,E4433)</f>
        <v>572</v>
      </c>
      <c r="J4433" s="4" t="str">
        <f t="shared" si="69"/>
        <v>woman's shoes572</v>
      </c>
      <c r="K4433" s="5"/>
      <c r="L4433" s="3"/>
    </row>
    <row r="4434" spans="3:12" x14ac:dyDescent="0.25">
      <c r="C4434" s="2" t="s">
        <v>7</v>
      </c>
      <c r="D4434" s="1">
        <v>4431</v>
      </c>
      <c r="E4434" s="1" t="s">
        <v>17</v>
      </c>
      <c r="F4434" s="1" t="s">
        <v>9</v>
      </c>
      <c r="G4434" s="1">
        <v>13</v>
      </c>
      <c r="H4434" s="3">
        <v>921.05</v>
      </c>
      <c r="I4434" s="6">
        <f>COUNTIF($E$4:E4434,E4434)</f>
        <v>565</v>
      </c>
      <c r="J4434" s="4" t="str">
        <f t="shared" si="69"/>
        <v>blouses565</v>
      </c>
      <c r="K4434" s="5"/>
      <c r="L4434" s="3"/>
    </row>
    <row r="4435" spans="3:12" x14ac:dyDescent="0.25">
      <c r="C4435" s="2" t="s">
        <v>7</v>
      </c>
      <c r="D4435" s="1">
        <v>4432</v>
      </c>
      <c r="E4435" s="1" t="s">
        <v>8</v>
      </c>
      <c r="F4435" s="1" t="s">
        <v>59</v>
      </c>
      <c r="G4435" s="1">
        <v>16</v>
      </c>
      <c r="H4435" s="3">
        <v>3024</v>
      </c>
      <c r="I4435" s="6">
        <f>COUNTIF($E$4:E4435,E4435)</f>
        <v>572</v>
      </c>
      <c r="J4435" s="4" t="str">
        <f t="shared" si="69"/>
        <v>purses572</v>
      </c>
      <c r="K4435" s="5"/>
      <c r="L4435" s="3"/>
    </row>
    <row r="4436" spans="3:12" x14ac:dyDescent="0.25">
      <c r="C4436" s="2" t="s">
        <v>7</v>
      </c>
      <c r="D4436" s="1">
        <v>4433</v>
      </c>
      <c r="E4436" s="1" t="s">
        <v>13</v>
      </c>
      <c r="F4436" s="1" t="s">
        <v>52</v>
      </c>
      <c r="G4436" s="1">
        <v>31</v>
      </c>
      <c r="H4436" s="3">
        <v>1422.9</v>
      </c>
      <c r="I4436" s="6">
        <f>COUNTIF($E$4:E4436,E4436)</f>
        <v>577</v>
      </c>
      <c r="J4436" s="4" t="str">
        <f t="shared" si="69"/>
        <v>shirts577</v>
      </c>
      <c r="K4436" s="5"/>
      <c r="L4436" s="3"/>
    </row>
    <row r="4437" spans="3:12" x14ac:dyDescent="0.25">
      <c r="C4437" s="2" t="s">
        <v>7</v>
      </c>
      <c r="D4437" s="1">
        <v>4434</v>
      </c>
      <c r="E4437" s="1" t="s">
        <v>17</v>
      </c>
      <c r="F4437" s="1" t="s">
        <v>61</v>
      </c>
      <c r="G4437" s="1">
        <v>23</v>
      </c>
      <c r="H4437" s="3">
        <v>1435.2</v>
      </c>
      <c r="I4437" s="6">
        <f>COUNTIF($E$4:E4437,E4437)</f>
        <v>566</v>
      </c>
      <c r="J4437" s="4" t="str">
        <f t="shared" si="69"/>
        <v>blouses566</v>
      </c>
      <c r="K4437" s="5"/>
      <c r="L4437" s="3"/>
    </row>
    <row r="4438" spans="3:12" x14ac:dyDescent="0.25">
      <c r="C4438" s="2" t="s">
        <v>1</v>
      </c>
      <c r="D4438" s="1">
        <v>4435</v>
      </c>
      <c r="E4438" s="1" t="s">
        <v>19</v>
      </c>
      <c r="F4438" s="1" t="s">
        <v>59</v>
      </c>
      <c r="G4438" s="1">
        <v>21</v>
      </c>
      <c r="H4438" s="3">
        <v>3024</v>
      </c>
      <c r="I4438" s="6">
        <f>COUNTIF($E$4:E4438,E4438)</f>
        <v>573</v>
      </c>
      <c r="J4438" s="4" t="str">
        <f t="shared" si="69"/>
        <v>woman's shoes573</v>
      </c>
      <c r="K4438" s="5"/>
      <c r="L4438" s="3"/>
    </row>
    <row r="4439" spans="3:12" x14ac:dyDescent="0.25">
      <c r="C4439" s="2" t="s">
        <v>7</v>
      </c>
      <c r="D4439" s="1">
        <v>4436</v>
      </c>
      <c r="E4439" s="1" t="s">
        <v>15</v>
      </c>
      <c r="F4439" s="1" t="s">
        <v>61</v>
      </c>
      <c r="G4439" s="1">
        <v>33</v>
      </c>
      <c r="H4439" s="3">
        <v>2851.2</v>
      </c>
      <c r="I4439" s="6">
        <f>COUNTIF($E$4:E4439,E4439)</f>
        <v>545</v>
      </c>
      <c r="J4439" s="4" t="str">
        <f t="shared" si="69"/>
        <v>dresses545</v>
      </c>
      <c r="K4439" s="5"/>
      <c r="L4439" s="3"/>
    </row>
    <row r="4440" spans="3:12" x14ac:dyDescent="0.25">
      <c r="C4440" s="2" t="s">
        <v>7</v>
      </c>
      <c r="D4440" s="1">
        <v>4437</v>
      </c>
      <c r="E4440" s="1" t="s">
        <v>16</v>
      </c>
      <c r="F4440" s="1" t="s">
        <v>58</v>
      </c>
      <c r="G4440" s="1">
        <v>18</v>
      </c>
      <c r="H4440" s="3">
        <v>272.7</v>
      </c>
      <c r="I4440" s="6">
        <f>COUNTIF($E$4:E4440,E4440)</f>
        <v>566</v>
      </c>
      <c r="J4440" s="4" t="str">
        <f t="shared" si="69"/>
        <v>ties566</v>
      </c>
      <c r="K4440" s="5"/>
      <c r="L4440" s="3"/>
    </row>
    <row r="4441" spans="3:12" x14ac:dyDescent="0.25">
      <c r="C4441" s="2" t="s">
        <v>7</v>
      </c>
      <c r="D4441" s="1">
        <v>4438</v>
      </c>
      <c r="E4441" s="1" t="s">
        <v>18</v>
      </c>
      <c r="F4441" s="1" t="s">
        <v>53</v>
      </c>
      <c r="G4441" s="1">
        <v>32</v>
      </c>
      <c r="H4441" s="3">
        <v>1955.2</v>
      </c>
      <c r="I4441" s="6">
        <f>COUNTIF($E$4:E4441,E4441)</f>
        <v>508</v>
      </c>
      <c r="J4441" s="4" t="str">
        <f t="shared" si="69"/>
        <v>man shoes508</v>
      </c>
      <c r="K4441" s="5"/>
      <c r="L4441" s="3"/>
    </row>
    <row r="4442" spans="3:12" x14ac:dyDescent="0.25">
      <c r="C4442" s="2" t="s">
        <v>1</v>
      </c>
      <c r="D4442" s="1">
        <v>4439</v>
      </c>
      <c r="E4442" s="1" t="s">
        <v>8</v>
      </c>
      <c r="F4442" s="1" t="s">
        <v>62</v>
      </c>
      <c r="G4442" s="1">
        <v>27</v>
      </c>
      <c r="H4442" s="3">
        <v>5443.2</v>
      </c>
      <c r="I4442" s="6">
        <f>COUNTIF($E$4:E4442,E4442)</f>
        <v>573</v>
      </c>
      <c r="J4442" s="4" t="str">
        <f t="shared" si="69"/>
        <v>purses573</v>
      </c>
      <c r="K4442" s="5"/>
      <c r="L4442" s="3"/>
    </row>
    <row r="4443" spans="3:12" x14ac:dyDescent="0.25">
      <c r="C4443" s="2" t="s">
        <v>7</v>
      </c>
      <c r="D4443" s="1">
        <v>4440</v>
      </c>
      <c r="E4443" s="1" t="s">
        <v>14</v>
      </c>
      <c r="F4443" s="1" t="s">
        <v>51</v>
      </c>
      <c r="G4443" s="1">
        <v>20</v>
      </c>
      <c r="H4443" s="3">
        <v>1344</v>
      </c>
      <c r="I4443" s="6">
        <f>COUNTIF($E$4:E4443,E4443)</f>
        <v>532</v>
      </c>
      <c r="J4443" s="4" t="str">
        <f t="shared" si="69"/>
        <v>pants532</v>
      </c>
      <c r="K4443" s="5"/>
      <c r="L4443" s="3"/>
    </row>
    <row r="4444" spans="3:12" x14ac:dyDescent="0.25">
      <c r="C4444" s="2" t="s">
        <v>7</v>
      </c>
      <c r="D4444" s="1">
        <v>4441</v>
      </c>
      <c r="E4444" s="1" t="s">
        <v>19</v>
      </c>
      <c r="F4444" s="1" t="s">
        <v>65</v>
      </c>
      <c r="G4444" s="1">
        <v>29</v>
      </c>
      <c r="H4444" s="3">
        <v>4263</v>
      </c>
      <c r="I4444" s="6">
        <f>COUNTIF($E$4:E4444,E4444)</f>
        <v>574</v>
      </c>
      <c r="J4444" s="4" t="str">
        <f t="shared" si="69"/>
        <v>woman's shoes574</v>
      </c>
      <c r="K4444" s="5"/>
      <c r="L4444" s="3"/>
    </row>
    <row r="4445" spans="3:12" x14ac:dyDescent="0.25">
      <c r="C4445" s="2" t="s">
        <v>7</v>
      </c>
      <c r="D4445" s="1">
        <v>4442</v>
      </c>
      <c r="E4445" s="1" t="s">
        <v>14</v>
      </c>
      <c r="F4445" s="1" t="s">
        <v>32</v>
      </c>
      <c r="G4445" s="1">
        <v>23</v>
      </c>
      <c r="H4445" s="3">
        <v>1577.8</v>
      </c>
      <c r="I4445" s="6">
        <f>COUNTIF($E$4:E4445,E4445)</f>
        <v>533</v>
      </c>
      <c r="J4445" s="4" t="str">
        <f t="shared" si="69"/>
        <v>pants533</v>
      </c>
      <c r="K4445" s="5"/>
      <c r="L4445" s="3"/>
    </row>
    <row r="4446" spans="3:12" x14ac:dyDescent="0.25">
      <c r="C4446" s="2" t="s">
        <v>7</v>
      </c>
      <c r="D4446" s="1">
        <v>4443</v>
      </c>
      <c r="E4446" s="1" t="s">
        <v>19</v>
      </c>
      <c r="F4446" s="1" t="s">
        <v>62</v>
      </c>
      <c r="G4446" s="1">
        <v>12</v>
      </c>
      <c r="H4446" s="3">
        <v>1782</v>
      </c>
      <c r="I4446" s="6">
        <f>COUNTIF($E$4:E4446,E4446)</f>
        <v>575</v>
      </c>
      <c r="J4446" s="4" t="str">
        <f t="shared" si="69"/>
        <v>woman's shoes575</v>
      </c>
      <c r="K4446" s="5"/>
      <c r="L4446" s="3"/>
    </row>
    <row r="4447" spans="3:12" x14ac:dyDescent="0.25">
      <c r="C4447" s="2" t="s">
        <v>1</v>
      </c>
      <c r="D4447" s="1">
        <v>4444</v>
      </c>
      <c r="E4447" s="1" t="s">
        <v>13</v>
      </c>
      <c r="F4447" s="1" t="s">
        <v>52</v>
      </c>
      <c r="G4447" s="1">
        <v>18</v>
      </c>
      <c r="H4447" s="3">
        <v>753.3</v>
      </c>
      <c r="I4447" s="6">
        <f>COUNTIF($E$4:E4447,E4447)</f>
        <v>578</v>
      </c>
      <c r="J4447" s="4" t="str">
        <f t="shared" si="69"/>
        <v>shirts578</v>
      </c>
      <c r="K4447" s="5"/>
      <c r="L4447" s="3"/>
    </row>
    <row r="4448" spans="3:12" x14ac:dyDescent="0.25">
      <c r="C4448" s="2" t="s">
        <v>7</v>
      </c>
      <c r="D4448" s="1">
        <v>4445</v>
      </c>
      <c r="E4448" s="1" t="s">
        <v>19</v>
      </c>
      <c r="F4448" s="1" t="s">
        <v>11</v>
      </c>
      <c r="G4448" s="1">
        <v>34</v>
      </c>
      <c r="H4448" s="3">
        <v>4794</v>
      </c>
      <c r="I4448" s="6">
        <f>COUNTIF($E$4:E4448,E4448)</f>
        <v>576</v>
      </c>
      <c r="J4448" s="4" t="str">
        <f t="shared" si="69"/>
        <v>woman's shoes576</v>
      </c>
      <c r="K4448" s="5"/>
      <c r="L4448" s="3"/>
    </row>
    <row r="4449" spans="3:12" x14ac:dyDescent="0.25">
      <c r="C4449" s="2" t="s">
        <v>7</v>
      </c>
      <c r="D4449" s="1">
        <v>4446</v>
      </c>
      <c r="E4449" s="1" t="s">
        <v>17</v>
      </c>
      <c r="F4449" s="1" t="s">
        <v>59</v>
      </c>
      <c r="G4449" s="1">
        <v>22</v>
      </c>
      <c r="H4449" s="3">
        <v>1530.1</v>
      </c>
      <c r="I4449" s="6">
        <f>COUNTIF($E$4:E4449,E4449)</f>
        <v>567</v>
      </c>
      <c r="J4449" s="4" t="str">
        <f t="shared" si="69"/>
        <v>blouses567</v>
      </c>
      <c r="K4449" s="5"/>
      <c r="L4449" s="3"/>
    </row>
    <row r="4450" spans="3:12" x14ac:dyDescent="0.25">
      <c r="C4450" s="2" t="s">
        <v>7</v>
      </c>
      <c r="D4450" s="1">
        <v>4447</v>
      </c>
      <c r="E4450" s="1" t="s">
        <v>15</v>
      </c>
      <c r="F4450" s="1" t="s">
        <v>22</v>
      </c>
      <c r="G4450" s="1">
        <v>25</v>
      </c>
      <c r="H4450" s="3">
        <v>1820</v>
      </c>
      <c r="I4450" s="6">
        <f>COUNTIF($E$4:E4450,E4450)</f>
        <v>546</v>
      </c>
      <c r="J4450" s="4" t="str">
        <f t="shared" si="69"/>
        <v>dresses546</v>
      </c>
      <c r="K4450" s="5"/>
      <c r="L4450" s="3"/>
    </row>
    <row r="4451" spans="3:12" x14ac:dyDescent="0.25">
      <c r="C4451" s="2" t="s">
        <v>7</v>
      </c>
      <c r="D4451" s="1">
        <v>4448</v>
      </c>
      <c r="E4451" s="1" t="s">
        <v>18</v>
      </c>
      <c r="F4451" s="1" t="s">
        <v>52</v>
      </c>
      <c r="G4451" s="1">
        <v>17</v>
      </c>
      <c r="H4451" s="3">
        <v>1149.2</v>
      </c>
      <c r="I4451" s="6">
        <f>COUNTIF($E$4:E4451,E4451)</f>
        <v>509</v>
      </c>
      <c r="J4451" s="4" t="str">
        <f t="shared" si="69"/>
        <v>man shoes509</v>
      </c>
      <c r="K4451" s="5"/>
      <c r="L4451" s="3"/>
    </row>
    <row r="4452" spans="3:12" x14ac:dyDescent="0.25">
      <c r="C4452" s="2" t="s">
        <v>7</v>
      </c>
      <c r="D4452" s="1">
        <v>4449</v>
      </c>
      <c r="E4452" s="1" t="s">
        <v>17</v>
      </c>
      <c r="F4452" s="1" t="s">
        <v>33</v>
      </c>
      <c r="G4452" s="1">
        <v>35</v>
      </c>
      <c r="H4452" s="3">
        <v>2184</v>
      </c>
      <c r="I4452" s="6">
        <f>COUNTIF($E$4:E4452,E4452)</f>
        <v>568</v>
      </c>
      <c r="J4452" s="4" t="str">
        <f t="shared" si="69"/>
        <v>blouses568</v>
      </c>
      <c r="K4452" s="5"/>
      <c r="L4452" s="3"/>
    </row>
    <row r="4453" spans="3:12" x14ac:dyDescent="0.25">
      <c r="C4453" s="2" t="s">
        <v>7</v>
      </c>
      <c r="D4453" s="1">
        <v>4450</v>
      </c>
      <c r="E4453" s="1" t="s">
        <v>14</v>
      </c>
      <c r="F4453" s="1" t="s">
        <v>43</v>
      </c>
      <c r="G4453" s="1">
        <v>15</v>
      </c>
      <c r="H4453" s="3">
        <v>1081.5</v>
      </c>
      <c r="I4453" s="6">
        <f>COUNTIF($E$4:E4453,E4453)</f>
        <v>534</v>
      </c>
      <c r="J4453" s="4" t="str">
        <f t="shared" si="69"/>
        <v>pants534</v>
      </c>
      <c r="K4453" s="5"/>
      <c r="L4453" s="3"/>
    </row>
    <row r="4454" spans="3:12" x14ac:dyDescent="0.25">
      <c r="C4454" s="2" t="s">
        <v>7</v>
      </c>
      <c r="D4454" s="1">
        <v>4451</v>
      </c>
      <c r="E4454" s="1" t="s">
        <v>18</v>
      </c>
      <c r="F4454" s="1" t="s">
        <v>41</v>
      </c>
      <c r="G4454" s="1">
        <v>20</v>
      </c>
      <c r="H4454" s="3">
        <v>1404</v>
      </c>
      <c r="I4454" s="6">
        <f>COUNTIF($E$4:E4454,E4454)</f>
        <v>510</v>
      </c>
      <c r="J4454" s="4" t="str">
        <f t="shared" si="69"/>
        <v>man shoes510</v>
      </c>
      <c r="K4454" s="5"/>
      <c r="L4454" s="3"/>
    </row>
    <row r="4455" spans="3:12" x14ac:dyDescent="0.25">
      <c r="C4455" s="2" t="s">
        <v>7</v>
      </c>
      <c r="D4455" s="1">
        <v>4452</v>
      </c>
      <c r="E4455" s="1" t="s">
        <v>14</v>
      </c>
      <c r="F4455" s="1" t="s">
        <v>65</v>
      </c>
      <c r="G4455" s="1">
        <v>28</v>
      </c>
      <c r="H4455" s="3">
        <v>2156</v>
      </c>
      <c r="I4455" s="6">
        <f>COUNTIF($E$4:E4455,E4455)</f>
        <v>535</v>
      </c>
      <c r="J4455" s="4" t="str">
        <f t="shared" si="69"/>
        <v>pants535</v>
      </c>
      <c r="K4455" s="5"/>
      <c r="L4455" s="3"/>
    </row>
    <row r="4456" spans="3:12" x14ac:dyDescent="0.25">
      <c r="C4456" s="2" t="s">
        <v>7</v>
      </c>
      <c r="D4456" s="1">
        <v>4453</v>
      </c>
      <c r="E4456" s="1" t="s">
        <v>17</v>
      </c>
      <c r="F4456" s="1" t="s">
        <v>64</v>
      </c>
      <c r="G4456" s="1">
        <v>23</v>
      </c>
      <c r="H4456" s="3">
        <v>1465.1</v>
      </c>
      <c r="I4456" s="6">
        <f>COUNTIF($E$4:E4456,E4456)</f>
        <v>569</v>
      </c>
      <c r="J4456" s="4" t="str">
        <f t="shared" si="69"/>
        <v>blouses569</v>
      </c>
      <c r="K4456" s="5"/>
      <c r="L4456" s="3"/>
    </row>
    <row r="4457" spans="3:12" x14ac:dyDescent="0.25">
      <c r="C4457" s="2" t="s">
        <v>7</v>
      </c>
      <c r="D4457" s="1">
        <v>4454</v>
      </c>
      <c r="E4457" s="1" t="s">
        <v>17</v>
      </c>
      <c r="F4457" s="1" t="s">
        <v>65</v>
      </c>
      <c r="G4457" s="1">
        <v>33</v>
      </c>
      <c r="H4457" s="3">
        <v>1973.4</v>
      </c>
      <c r="I4457" s="6">
        <f>COUNTIF($E$4:E4457,E4457)</f>
        <v>570</v>
      </c>
      <c r="J4457" s="4" t="str">
        <f t="shared" si="69"/>
        <v>blouses570</v>
      </c>
      <c r="K4457" s="5"/>
      <c r="L4457" s="3"/>
    </row>
    <row r="4458" spans="3:12" x14ac:dyDescent="0.25">
      <c r="C4458" s="2" t="s">
        <v>7</v>
      </c>
      <c r="D4458" s="1">
        <v>4455</v>
      </c>
      <c r="E4458" s="1" t="s">
        <v>19</v>
      </c>
      <c r="F4458" s="1" t="s">
        <v>29</v>
      </c>
      <c r="G4458" s="1">
        <v>25</v>
      </c>
      <c r="H4458" s="3">
        <v>3900</v>
      </c>
      <c r="I4458" s="6">
        <f>COUNTIF($E$4:E4458,E4458)</f>
        <v>577</v>
      </c>
      <c r="J4458" s="4" t="str">
        <f t="shared" si="69"/>
        <v>woman's shoes577</v>
      </c>
      <c r="K4458" s="5"/>
      <c r="L4458" s="3"/>
    </row>
    <row r="4459" spans="3:12" x14ac:dyDescent="0.25">
      <c r="C4459" s="2" t="s">
        <v>7</v>
      </c>
      <c r="D4459" s="1">
        <v>4456</v>
      </c>
      <c r="E4459" s="1" t="s">
        <v>19</v>
      </c>
      <c r="F4459" s="1" t="s">
        <v>46</v>
      </c>
      <c r="G4459" s="1">
        <v>10</v>
      </c>
      <c r="H4459" s="3">
        <v>1440</v>
      </c>
      <c r="I4459" s="6">
        <f>COUNTIF($E$4:E4459,E4459)</f>
        <v>578</v>
      </c>
      <c r="J4459" s="4" t="str">
        <f t="shared" si="69"/>
        <v>woman's shoes578</v>
      </c>
      <c r="K4459" s="5"/>
      <c r="L4459" s="3"/>
    </row>
    <row r="4460" spans="3:12" x14ac:dyDescent="0.25">
      <c r="C4460" s="2" t="s">
        <v>7</v>
      </c>
      <c r="D4460" s="1">
        <v>4457</v>
      </c>
      <c r="E4460" s="1" t="s">
        <v>13</v>
      </c>
      <c r="F4460" s="1" t="s">
        <v>57</v>
      </c>
      <c r="G4460" s="1">
        <v>21</v>
      </c>
      <c r="H4460" s="3">
        <v>907.2</v>
      </c>
      <c r="I4460" s="6">
        <f>COUNTIF($E$4:E4460,E4460)</f>
        <v>579</v>
      </c>
      <c r="J4460" s="4" t="str">
        <f t="shared" si="69"/>
        <v>shirts579</v>
      </c>
      <c r="K4460" s="5"/>
      <c r="L4460" s="3"/>
    </row>
    <row r="4461" spans="3:12" x14ac:dyDescent="0.25">
      <c r="C4461" s="2" t="s">
        <v>7</v>
      </c>
      <c r="D4461" s="1">
        <v>4458</v>
      </c>
      <c r="E4461" s="1" t="s">
        <v>15</v>
      </c>
      <c r="F4461" s="1" t="s">
        <v>30</v>
      </c>
      <c r="G4461" s="1">
        <v>13</v>
      </c>
      <c r="H4461" s="3">
        <v>936</v>
      </c>
      <c r="I4461" s="6">
        <f>COUNTIF($E$4:E4461,E4461)</f>
        <v>547</v>
      </c>
      <c r="J4461" s="4" t="str">
        <f t="shared" si="69"/>
        <v>dresses547</v>
      </c>
      <c r="K4461" s="5"/>
      <c r="L4461" s="3"/>
    </row>
    <row r="4462" spans="3:12" x14ac:dyDescent="0.25">
      <c r="C4462" s="2" t="s">
        <v>7</v>
      </c>
      <c r="D4462" s="1">
        <v>4459</v>
      </c>
      <c r="E4462" s="1" t="s">
        <v>13</v>
      </c>
      <c r="F4462" s="1" t="s">
        <v>44</v>
      </c>
      <c r="G4462" s="1">
        <v>16</v>
      </c>
      <c r="H4462" s="3">
        <v>727.2</v>
      </c>
      <c r="I4462" s="6">
        <f>COUNTIF($E$4:E4462,E4462)</f>
        <v>580</v>
      </c>
      <c r="J4462" s="4" t="str">
        <f t="shared" si="69"/>
        <v>shirts580</v>
      </c>
      <c r="K4462" s="5"/>
      <c r="L4462" s="3"/>
    </row>
    <row r="4463" spans="3:12" x14ac:dyDescent="0.25">
      <c r="C4463" s="2" t="s">
        <v>7</v>
      </c>
      <c r="D4463" s="1">
        <v>4460</v>
      </c>
      <c r="E4463" s="1" t="s">
        <v>15</v>
      </c>
      <c r="F4463" s="1" t="s">
        <v>64</v>
      </c>
      <c r="G4463" s="1">
        <v>11</v>
      </c>
      <c r="H4463" s="3">
        <v>853.6</v>
      </c>
      <c r="I4463" s="6">
        <f>COUNTIF($E$4:E4463,E4463)</f>
        <v>548</v>
      </c>
      <c r="J4463" s="4" t="str">
        <f t="shared" si="69"/>
        <v>dresses548</v>
      </c>
      <c r="K4463" s="5"/>
      <c r="L4463" s="3"/>
    </row>
    <row r="4464" spans="3:12" x14ac:dyDescent="0.25">
      <c r="C4464" s="2" t="s">
        <v>7</v>
      </c>
      <c r="D4464" s="1">
        <v>4461</v>
      </c>
      <c r="E4464" s="1" t="s">
        <v>16</v>
      </c>
      <c r="F4464" s="1" t="s">
        <v>20</v>
      </c>
      <c r="G4464" s="1">
        <v>33</v>
      </c>
      <c r="H4464" s="3">
        <v>490.05</v>
      </c>
      <c r="I4464" s="6">
        <f>COUNTIF($E$4:E4464,E4464)</f>
        <v>567</v>
      </c>
      <c r="J4464" s="4" t="str">
        <f t="shared" si="69"/>
        <v>ties567</v>
      </c>
      <c r="K4464" s="5"/>
      <c r="L4464" s="3"/>
    </row>
    <row r="4465" spans="3:12" x14ac:dyDescent="0.25">
      <c r="C4465" s="2" t="s">
        <v>7</v>
      </c>
      <c r="D4465" s="1">
        <v>4462</v>
      </c>
      <c r="E4465" s="1" t="s">
        <v>8</v>
      </c>
      <c r="F4465" s="1" t="s">
        <v>60</v>
      </c>
      <c r="G4465" s="1">
        <v>27</v>
      </c>
      <c r="H4465" s="3">
        <v>6180.3</v>
      </c>
      <c r="I4465" s="6">
        <f>COUNTIF($E$4:E4465,E4465)</f>
        <v>574</v>
      </c>
      <c r="J4465" s="4" t="str">
        <f t="shared" si="69"/>
        <v>purses574</v>
      </c>
      <c r="K4465" s="5"/>
      <c r="L4465" s="3"/>
    </row>
    <row r="4466" spans="3:12" x14ac:dyDescent="0.25">
      <c r="C4466" s="2" t="s">
        <v>7</v>
      </c>
      <c r="D4466" s="1">
        <v>4463</v>
      </c>
      <c r="E4466" s="1" t="s">
        <v>19</v>
      </c>
      <c r="F4466" s="1" t="s">
        <v>32</v>
      </c>
      <c r="G4466" s="1">
        <v>28</v>
      </c>
      <c r="H4466" s="3">
        <v>3906</v>
      </c>
      <c r="I4466" s="6">
        <f>COUNTIF($E$4:E4466,E4466)</f>
        <v>579</v>
      </c>
      <c r="J4466" s="4" t="str">
        <f t="shared" si="69"/>
        <v>woman's shoes579</v>
      </c>
      <c r="K4466" s="5"/>
      <c r="L4466" s="3"/>
    </row>
    <row r="4467" spans="3:12" x14ac:dyDescent="0.25">
      <c r="C4467" s="2" t="s">
        <v>7</v>
      </c>
      <c r="D4467" s="1">
        <v>4464</v>
      </c>
      <c r="E4467" s="1" t="s">
        <v>19</v>
      </c>
      <c r="F4467" s="1" t="s">
        <v>33</v>
      </c>
      <c r="G4467" s="1">
        <v>18</v>
      </c>
      <c r="H4467" s="3">
        <v>2457</v>
      </c>
      <c r="I4467" s="6">
        <f>COUNTIF($E$4:E4467,E4467)</f>
        <v>580</v>
      </c>
      <c r="J4467" s="4" t="str">
        <f t="shared" si="69"/>
        <v>woman's shoes580</v>
      </c>
      <c r="K4467" s="5"/>
      <c r="L4467" s="3"/>
    </row>
    <row r="4468" spans="3:12" x14ac:dyDescent="0.25">
      <c r="C4468" s="2" t="s">
        <v>7</v>
      </c>
      <c r="D4468" s="1">
        <v>4465</v>
      </c>
      <c r="E4468" s="1" t="s">
        <v>15</v>
      </c>
      <c r="F4468" s="1" t="s">
        <v>12</v>
      </c>
      <c r="G4468" s="1">
        <v>12</v>
      </c>
      <c r="H4468" s="3">
        <v>960</v>
      </c>
      <c r="I4468" s="6">
        <f>COUNTIF($E$4:E4468,E4468)</f>
        <v>549</v>
      </c>
      <c r="J4468" s="4" t="str">
        <f t="shared" si="69"/>
        <v>dresses549</v>
      </c>
      <c r="K4468" s="5"/>
      <c r="L4468" s="3"/>
    </row>
    <row r="4469" spans="3:12" x14ac:dyDescent="0.25">
      <c r="C4469" s="2" t="s">
        <v>7</v>
      </c>
      <c r="D4469" s="1">
        <v>4466</v>
      </c>
      <c r="E4469" s="1" t="s">
        <v>17</v>
      </c>
      <c r="F4469" s="1" t="s">
        <v>55</v>
      </c>
      <c r="G4469" s="1">
        <v>33</v>
      </c>
      <c r="H4469" s="3">
        <v>2080.65</v>
      </c>
      <c r="I4469" s="6">
        <f>COUNTIF($E$4:E4469,E4469)</f>
        <v>571</v>
      </c>
      <c r="J4469" s="4" t="str">
        <f t="shared" si="69"/>
        <v>blouses571</v>
      </c>
      <c r="K4469" s="5"/>
      <c r="L4469" s="3"/>
    </row>
    <row r="4470" spans="3:12" x14ac:dyDescent="0.25">
      <c r="C4470" s="2" t="s">
        <v>7</v>
      </c>
      <c r="D4470" s="1">
        <v>4467</v>
      </c>
      <c r="E4470" s="1" t="s">
        <v>19</v>
      </c>
      <c r="F4470" s="1" t="s">
        <v>39</v>
      </c>
      <c r="G4470" s="1">
        <v>30</v>
      </c>
      <c r="H4470" s="3">
        <v>4815</v>
      </c>
      <c r="I4470" s="6">
        <f>COUNTIF($E$4:E4470,E4470)</f>
        <v>581</v>
      </c>
      <c r="J4470" s="4" t="str">
        <f t="shared" si="69"/>
        <v>woman's shoes581</v>
      </c>
      <c r="K4470" s="5"/>
      <c r="L4470" s="3"/>
    </row>
    <row r="4471" spans="3:12" x14ac:dyDescent="0.25">
      <c r="C4471" s="2" t="s">
        <v>7</v>
      </c>
      <c r="D4471" s="1">
        <v>4468</v>
      </c>
      <c r="E4471" s="1" t="s">
        <v>16</v>
      </c>
      <c r="F4471" s="1" t="s">
        <v>29</v>
      </c>
      <c r="G4471" s="1">
        <v>27</v>
      </c>
      <c r="H4471" s="3">
        <v>388.8</v>
      </c>
      <c r="I4471" s="6">
        <f>COUNTIF($E$4:E4471,E4471)</f>
        <v>568</v>
      </c>
      <c r="J4471" s="4" t="str">
        <f t="shared" si="69"/>
        <v>ties568</v>
      </c>
      <c r="K4471" s="5"/>
      <c r="L4471" s="3"/>
    </row>
    <row r="4472" spans="3:12" x14ac:dyDescent="0.25">
      <c r="C4472" s="2" t="s">
        <v>7</v>
      </c>
      <c r="D4472" s="1">
        <v>4469</v>
      </c>
      <c r="E4472" s="1" t="s">
        <v>13</v>
      </c>
      <c r="F4472" s="1" t="s">
        <v>63</v>
      </c>
      <c r="G4472" s="1">
        <v>13</v>
      </c>
      <c r="H4472" s="3">
        <v>567.45000000000005</v>
      </c>
      <c r="I4472" s="6">
        <f>COUNTIF($E$4:E4472,E4472)</f>
        <v>581</v>
      </c>
      <c r="J4472" s="4" t="str">
        <f t="shared" si="69"/>
        <v>shirts581</v>
      </c>
      <c r="K4472" s="5"/>
      <c r="L4472" s="3"/>
    </row>
    <row r="4473" spans="3:12" x14ac:dyDescent="0.25">
      <c r="C4473" s="2" t="s">
        <v>7</v>
      </c>
      <c r="D4473" s="1">
        <v>4470</v>
      </c>
      <c r="E4473" s="1" t="s">
        <v>17</v>
      </c>
      <c r="F4473" s="1" t="s">
        <v>28</v>
      </c>
      <c r="G4473" s="1">
        <v>32</v>
      </c>
      <c r="H4473" s="3">
        <v>2121.6</v>
      </c>
      <c r="I4473" s="6">
        <f>COUNTIF($E$4:E4473,E4473)</f>
        <v>572</v>
      </c>
      <c r="J4473" s="4" t="str">
        <f t="shared" si="69"/>
        <v>blouses572</v>
      </c>
      <c r="K4473" s="5"/>
      <c r="L4473" s="3"/>
    </row>
    <row r="4474" spans="3:12" x14ac:dyDescent="0.25">
      <c r="C4474" s="2" t="s">
        <v>7</v>
      </c>
      <c r="D4474" s="1">
        <v>4471</v>
      </c>
      <c r="E4474" s="1" t="s">
        <v>19</v>
      </c>
      <c r="F4474" s="1" t="s">
        <v>21</v>
      </c>
      <c r="G4474" s="1">
        <v>19</v>
      </c>
      <c r="H4474" s="3">
        <v>2793</v>
      </c>
      <c r="I4474" s="6">
        <f>COUNTIF($E$4:E4474,E4474)</f>
        <v>582</v>
      </c>
      <c r="J4474" s="4" t="str">
        <f t="shared" si="69"/>
        <v>woman's shoes582</v>
      </c>
      <c r="K4474" s="5"/>
      <c r="L4474" s="3"/>
    </row>
    <row r="4475" spans="3:12" x14ac:dyDescent="0.25">
      <c r="C4475" s="2" t="s">
        <v>7</v>
      </c>
      <c r="D4475" s="1">
        <v>4472</v>
      </c>
      <c r="E4475" s="1" t="s">
        <v>17</v>
      </c>
      <c r="F4475" s="1" t="s">
        <v>55</v>
      </c>
      <c r="G4475" s="1">
        <v>13</v>
      </c>
      <c r="H4475" s="3">
        <v>895.7</v>
      </c>
      <c r="I4475" s="6">
        <f>COUNTIF($E$4:E4475,E4475)</f>
        <v>573</v>
      </c>
      <c r="J4475" s="4" t="str">
        <f t="shared" si="69"/>
        <v>blouses573</v>
      </c>
      <c r="K4475" s="5"/>
      <c r="L4475" s="3"/>
    </row>
    <row r="4476" spans="3:12" x14ac:dyDescent="0.25">
      <c r="C4476" s="2" t="s">
        <v>7</v>
      </c>
      <c r="D4476" s="1">
        <v>4473</v>
      </c>
      <c r="E4476" s="1" t="s">
        <v>19</v>
      </c>
      <c r="F4476" s="1" t="s">
        <v>60</v>
      </c>
      <c r="G4476" s="1">
        <v>23</v>
      </c>
      <c r="H4476" s="3">
        <v>3312</v>
      </c>
      <c r="I4476" s="6">
        <f>COUNTIF($E$4:E4476,E4476)</f>
        <v>583</v>
      </c>
      <c r="J4476" s="4" t="str">
        <f t="shared" si="69"/>
        <v>woman's shoes583</v>
      </c>
      <c r="K4476" s="5"/>
      <c r="L4476" s="3"/>
    </row>
    <row r="4477" spans="3:12" x14ac:dyDescent="0.25">
      <c r="C4477" s="2" t="s">
        <v>7</v>
      </c>
      <c r="D4477" s="1">
        <v>4474</v>
      </c>
      <c r="E4477" s="1" t="s">
        <v>13</v>
      </c>
      <c r="F4477" s="1" t="s">
        <v>45</v>
      </c>
      <c r="G4477" s="1">
        <v>32</v>
      </c>
      <c r="H4477" s="3">
        <v>1468.8</v>
      </c>
      <c r="I4477" s="6">
        <f>COUNTIF($E$4:E4477,E4477)</f>
        <v>582</v>
      </c>
      <c r="J4477" s="4" t="str">
        <f t="shared" si="69"/>
        <v>shirts582</v>
      </c>
      <c r="K4477" s="5"/>
      <c r="L4477" s="3"/>
    </row>
    <row r="4478" spans="3:12" x14ac:dyDescent="0.25">
      <c r="C4478" s="2" t="s">
        <v>7</v>
      </c>
      <c r="D4478" s="1">
        <v>4475</v>
      </c>
      <c r="E4478" s="1" t="s">
        <v>17</v>
      </c>
      <c r="F4478" s="1" t="s">
        <v>39</v>
      </c>
      <c r="G4478" s="1">
        <v>23</v>
      </c>
      <c r="H4478" s="3">
        <v>1405.3</v>
      </c>
      <c r="I4478" s="6">
        <f>COUNTIF($E$4:E4478,E4478)</f>
        <v>574</v>
      </c>
      <c r="J4478" s="4" t="str">
        <f t="shared" si="69"/>
        <v>blouses574</v>
      </c>
      <c r="K4478" s="5"/>
      <c r="L4478" s="3"/>
    </row>
    <row r="4479" spans="3:12" x14ac:dyDescent="0.25">
      <c r="C4479" s="2" t="s">
        <v>7</v>
      </c>
      <c r="D4479" s="1">
        <v>4476</v>
      </c>
      <c r="E4479" s="1" t="s">
        <v>15</v>
      </c>
      <c r="F4479" s="1" t="s">
        <v>20</v>
      </c>
      <c r="G4479" s="1">
        <v>10</v>
      </c>
      <c r="H4479" s="3">
        <v>728</v>
      </c>
      <c r="I4479" s="6">
        <f>COUNTIF($E$4:E4479,E4479)</f>
        <v>550</v>
      </c>
      <c r="J4479" s="4" t="str">
        <f t="shared" si="69"/>
        <v>dresses550</v>
      </c>
      <c r="K4479" s="5"/>
      <c r="L4479" s="3"/>
    </row>
    <row r="4480" spans="3:12" x14ac:dyDescent="0.25">
      <c r="C4480" s="2" t="s">
        <v>7</v>
      </c>
      <c r="D4480" s="1">
        <v>4477</v>
      </c>
      <c r="E4480" s="1" t="s">
        <v>15</v>
      </c>
      <c r="F4480" s="1" t="s">
        <v>47</v>
      </c>
      <c r="G4480" s="1">
        <v>14</v>
      </c>
      <c r="H4480" s="3">
        <v>1142.4000000000001</v>
      </c>
      <c r="I4480" s="6">
        <f>COUNTIF($E$4:E4480,E4480)</f>
        <v>551</v>
      </c>
      <c r="J4480" s="4" t="str">
        <f t="shared" si="69"/>
        <v>dresses551</v>
      </c>
      <c r="K4480" s="5"/>
      <c r="L4480" s="3"/>
    </row>
    <row r="4481" spans="3:12" x14ac:dyDescent="0.25">
      <c r="C4481" s="2" t="s">
        <v>7</v>
      </c>
      <c r="D4481" s="1">
        <v>4478</v>
      </c>
      <c r="E4481" s="1" t="s">
        <v>16</v>
      </c>
      <c r="F4481" s="1" t="s">
        <v>51</v>
      </c>
      <c r="G4481" s="1">
        <v>23</v>
      </c>
      <c r="H4481" s="3">
        <v>376.05</v>
      </c>
      <c r="I4481" s="6">
        <f>COUNTIF($E$4:E4481,E4481)</f>
        <v>569</v>
      </c>
      <c r="J4481" s="4" t="str">
        <f t="shared" si="69"/>
        <v>ties569</v>
      </c>
      <c r="K4481" s="5"/>
      <c r="L4481" s="3"/>
    </row>
    <row r="4482" spans="3:12" x14ac:dyDescent="0.25">
      <c r="C4482" s="2" t="s">
        <v>7</v>
      </c>
      <c r="D4482" s="1">
        <v>4479</v>
      </c>
      <c r="E4482" s="1" t="s">
        <v>19</v>
      </c>
      <c r="F4482" s="1" t="s">
        <v>54</v>
      </c>
      <c r="G4482" s="1">
        <v>22</v>
      </c>
      <c r="H4482" s="3">
        <v>3597</v>
      </c>
      <c r="I4482" s="6">
        <f>COUNTIF($E$4:E4482,E4482)</f>
        <v>584</v>
      </c>
      <c r="J4482" s="4" t="str">
        <f t="shared" si="69"/>
        <v>woman's shoes584</v>
      </c>
      <c r="K4482" s="5"/>
      <c r="L4482" s="3"/>
    </row>
    <row r="4483" spans="3:12" x14ac:dyDescent="0.25">
      <c r="C4483" s="2" t="s">
        <v>7</v>
      </c>
      <c r="D4483" s="1">
        <v>4480</v>
      </c>
      <c r="E4483" s="1" t="s">
        <v>16</v>
      </c>
      <c r="F4483" s="1" t="s">
        <v>12</v>
      </c>
      <c r="G4483" s="1">
        <v>13</v>
      </c>
      <c r="H4483" s="3">
        <v>198.9</v>
      </c>
      <c r="I4483" s="6">
        <f>COUNTIF($E$4:E4483,E4483)</f>
        <v>570</v>
      </c>
      <c r="J4483" s="4" t="str">
        <f t="shared" si="69"/>
        <v>ties570</v>
      </c>
      <c r="K4483" s="5"/>
      <c r="L4483" s="3"/>
    </row>
    <row r="4484" spans="3:12" x14ac:dyDescent="0.25">
      <c r="C4484" s="2" t="s">
        <v>7</v>
      </c>
      <c r="D4484" s="1">
        <v>4481</v>
      </c>
      <c r="E4484" s="1" t="s">
        <v>13</v>
      </c>
      <c r="F4484" s="1" t="s">
        <v>56</v>
      </c>
      <c r="G4484" s="1">
        <v>26</v>
      </c>
      <c r="H4484" s="3">
        <v>1158.3</v>
      </c>
      <c r="I4484" s="6">
        <f>COUNTIF($E$4:E4484,E4484)</f>
        <v>583</v>
      </c>
      <c r="J4484" s="4" t="str">
        <f t="shared" si="69"/>
        <v>shirts583</v>
      </c>
      <c r="K4484" s="5"/>
      <c r="L4484" s="3"/>
    </row>
    <row r="4485" spans="3:12" x14ac:dyDescent="0.25">
      <c r="C4485" s="2" t="s">
        <v>7</v>
      </c>
      <c r="D4485" s="1">
        <v>4482</v>
      </c>
      <c r="E4485" s="1" t="s">
        <v>13</v>
      </c>
      <c r="F4485" s="1" t="s">
        <v>59</v>
      </c>
      <c r="G4485" s="1">
        <v>11</v>
      </c>
      <c r="H4485" s="3">
        <v>539.54999999999995</v>
      </c>
      <c r="I4485" s="6">
        <f>COUNTIF($E$4:E4485,E4485)</f>
        <v>584</v>
      </c>
      <c r="J4485" s="4" t="str">
        <f t="shared" ref="J4485:J4548" si="70">E4485&amp;I4485</f>
        <v>shirts584</v>
      </c>
      <c r="K4485" s="5"/>
      <c r="L4485" s="3"/>
    </row>
    <row r="4486" spans="3:12" x14ac:dyDescent="0.25">
      <c r="C4486" s="2" t="s">
        <v>7</v>
      </c>
      <c r="D4486" s="1">
        <v>4483</v>
      </c>
      <c r="E4486" s="1" t="s">
        <v>13</v>
      </c>
      <c r="F4486" s="1" t="s">
        <v>42</v>
      </c>
      <c r="G4486" s="1">
        <v>25</v>
      </c>
      <c r="H4486" s="3">
        <v>1237.5</v>
      </c>
      <c r="I4486" s="6">
        <f>COUNTIF($E$4:E4486,E4486)</f>
        <v>585</v>
      </c>
      <c r="J4486" s="4" t="str">
        <f t="shared" si="70"/>
        <v>shirts585</v>
      </c>
      <c r="K4486" s="5"/>
      <c r="L4486" s="3"/>
    </row>
    <row r="4487" spans="3:12" x14ac:dyDescent="0.25">
      <c r="C4487" s="2" t="s">
        <v>7</v>
      </c>
      <c r="D4487" s="1">
        <v>4484</v>
      </c>
      <c r="E4487" s="1" t="s">
        <v>13</v>
      </c>
      <c r="F4487" s="1" t="s">
        <v>49</v>
      </c>
      <c r="G4487" s="1">
        <v>19</v>
      </c>
      <c r="H4487" s="3">
        <v>872.1</v>
      </c>
      <c r="I4487" s="6">
        <f>COUNTIF($E$4:E4487,E4487)</f>
        <v>586</v>
      </c>
      <c r="J4487" s="4" t="str">
        <f t="shared" si="70"/>
        <v>shirts586</v>
      </c>
      <c r="K4487" s="5"/>
      <c r="L4487" s="3"/>
    </row>
    <row r="4488" spans="3:12" x14ac:dyDescent="0.25">
      <c r="C4488" s="2" t="s">
        <v>7</v>
      </c>
      <c r="D4488" s="1">
        <v>4485</v>
      </c>
      <c r="E4488" s="1" t="s">
        <v>8</v>
      </c>
      <c r="F4488" s="1" t="s">
        <v>39</v>
      </c>
      <c r="G4488" s="1">
        <v>29</v>
      </c>
      <c r="H4488" s="3">
        <v>5541.9</v>
      </c>
      <c r="I4488" s="6">
        <f>COUNTIF($E$4:E4488,E4488)</f>
        <v>575</v>
      </c>
      <c r="J4488" s="4" t="str">
        <f t="shared" si="70"/>
        <v>purses575</v>
      </c>
      <c r="K4488" s="5"/>
      <c r="L4488" s="3"/>
    </row>
    <row r="4489" spans="3:12" x14ac:dyDescent="0.25">
      <c r="C4489" s="2" t="s">
        <v>7</v>
      </c>
      <c r="D4489" s="1">
        <v>4486</v>
      </c>
      <c r="E4489" s="1" t="s">
        <v>15</v>
      </c>
      <c r="F4489" s="1" t="s">
        <v>65</v>
      </c>
      <c r="G4489" s="1">
        <v>19</v>
      </c>
      <c r="H4489" s="3">
        <v>1656.8</v>
      </c>
      <c r="I4489" s="6">
        <f>COUNTIF($E$4:E4489,E4489)</f>
        <v>552</v>
      </c>
      <c r="J4489" s="4" t="str">
        <f t="shared" si="70"/>
        <v>dresses552</v>
      </c>
      <c r="K4489" s="5"/>
      <c r="L4489" s="3"/>
    </row>
    <row r="4490" spans="3:12" x14ac:dyDescent="0.25">
      <c r="C4490" s="2" t="s">
        <v>7</v>
      </c>
      <c r="D4490" s="1">
        <v>4487</v>
      </c>
      <c r="E4490" s="1" t="s">
        <v>17</v>
      </c>
      <c r="F4490" s="1" t="s">
        <v>34</v>
      </c>
      <c r="G4490" s="1">
        <v>28</v>
      </c>
      <c r="H4490" s="3">
        <v>1747.2</v>
      </c>
      <c r="I4490" s="6">
        <f>COUNTIF($E$4:E4490,E4490)</f>
        <v>575</v>
      </c>
      <c r="J4490" s="4" t="str">
        <f t="shared" si="70"/>
        <v>blouses575</v>
      </c>
      <c r="K4490" s="5"/>
      <c r="L4490" s="3"/>
    </row>
    <row r="4491" spans="3:12" x14ac:dyDescent="0.25">
      <c r="C4491" s="2" t="s">
        <v>7</v>
      </c>
      <c r="D4491" s="1">
        <v>4488</v>
      </c>
      <c r="E4491" s="1" t="s">
        <v>13</v>
      </c>
      <c r="F4491" s="1" t="s">
        <v>50</v>
      </c>
      <c r="G4491" s="1">
        <v>23</v>
      </c>
      <c r="H4491" s="3">
        <v>1035</v>
      </c>
      <c r="I4491" s="6">
        <f>COUNTIF($E$4:E4491,E4491)</f>
        <v>587</v>
      </c>
      <c r="J4491" s="4" t="str">
        <f t="shared" si="70"/>
        <v>shirts587</v>
      </c>
      <c r="K4491" s="5"/>
      <c r="L4491" s="3"/>
    </row>
    <row r="4492" spans="3:12" x14ac:dyDescent="0.25">
      <c r="C4492" s="2" t="s">
        <v>7</v>
      </c>
      <c r="D4492" s="1">
        <v>4489</v>
      </c>
      <c r="E4492" s="1" t="s">
        <v>18</v>
      </c>
      <c r="F4492" s="1" t="s">
        <v>46</v>
      </c>
      <c r="G4492" s="1">
        <v>13</v>
      </c>
      <c r="H4492" s="3">
        <v>811.2</v>
      </c>
      <c r="I4492" s="6">
        <f>COUNTIF($E$4:E4492,E4492)</f>
        <v>511</v>
      </c>
      <c r="J4492" s="4" t="str">
        <f t="shared" si="70"/>
        <v>man shoes511</v>
      </c>
      <c r="K4492" s="5"/>
      <c r="L4492" s="3"/>
    </row>
    <row r="4493" spans="3:12" x14ac:dyDescent="0.25">
      <c r="C4493" s="2" t="s">
        <v>7</v>
      </c>
      <c r="D4493" s="1">
        <v>4490</v>
      </c>
      <c r="E4493" s="1" t="s">
        <v>15</v>
      </c>
      <c r="F4493" s="1" t="s">
        <v>52</v>
      </c>
      <c r="G4493" s="1">
        <v>19</v>
      </c>
      <c r="H4493" s="3">
        <v>1611.2</v>
      </c>
      <c r="I4493" s="6">
        <f>COUNTIF($E$4:E4493,E4493)</f>
        <v>553</v>
      </c>
      <c r="J4493" s="4" t="str">
        <f t="shared" si="70"/>
        <v>dresses553</v>
      </c>
      <c r="K4493" s="5"/>
      <c r="L4493" s="3"/>
    </row>
    <row r="4494" spans="3:12" x14ac:dyDescent="0.25">
      <c r="C4494" s="2" t="s">
        <v>7</v>
      </c>
      <c r="D4494" s="1">
        <v>4491</v>
      </c>
      <c r="E4494" s="1" t="s">
        <v>18</v>
      </c>
      <c r="F4494" s="1" t="s">
        <v>63</v>
      </c>
      <c r="G4494" s="1">
        <v>34</v>
      </c>
      <c r="H4494" s="3">
        <v>2364.6999999999998</v>
      </c>
      <c r="I4494" s="6">
        <f>COUNTIF($E$4:E4494,E4494)</f>
        <v>512</v>
      </c>
      <c r="J4494" s="4" t="str">
        <f t="shared" si="70"/>
        <v>man shoes512</v>
      </c>
      <c r="K4494" s="5"/>
      <c r="L4494" s="3"/>
    </row>
    <row r="4495" spans="3:12" x14ac:dyDescent="0.25">
      <c r="C4495" s="2" t="s">
        <v>7</v>
      </c>
      <c r="D4495" s="1">
        <v>4492</v>
      </c>
      <c r="E4495" s="1" t="s">
        <v>16</v>
      </c>
      <c r="F4495" s="1" t="s">
        <v>41</v>
      </c>
      <c r="G4495" s="1">
        <v>16</v>
      </c>
      <c r="H4495" s="3">
        <v>244.8</v>
      </c>
      <c r="I4495" s="6">
        <f>COUNTIF($E$4:E4495,E4495)</f>
        <v>571</v>
      </c>
      <c r="J4495" s="4" t="str">
        <f t="shared" si="70"/>
        <v>ties571</v>
      </c>
      <c r="K4495" s="5"/>
      <c r="L4495" s="3"/>
    </row>
    <row r="4496" spans="3:12" x14ac:dyDescent="0.25">
      <c r="C4496" s="2" t="s">
        <v>7</v>
      </c>
      <c r="D4496" s="1">
        <v>4493</v>
      </c>
      <c r="E4496" s="1" t="s">
        <v>18</v>
      </c>
      <c r="F4496" s="1" t="s">
        <v>60</v>
      </c>
      <c r="G4496" s="1">
        <v>12</v>
      </c>
      <c r="H4496" s="3">
        <v>709.8</v>
      </c>
      <c r="I4496" s="6">
        <f>COUNTIF($E$4:E4496,E4496)</f>
        <v>513</v>
      </c>
      <c r="J4496" s="4" t="str">
        <f t="shared" si="70"/>
        <v>man shoes513</v>
      </c>
      <c r="K4496" s="5"/>
      <c r="L4496" s="3"/>
    </row>
    <row r="4497" spans="3:12" x14ac:dyDescent="0.25">
      <c r="C4497" s="2" t="s">
        <v>7</v>
      </c>
      <c r="D4497" s="1">
        <v>4494</v>
      </c>
      <c r="E4497" s="1" t="s">
        <v>18</v>
      </c>
      <c r="F4497" s="1" t="s">
        <v>30</v>
      </c>
      <c r="G4497" s="1">
        <v>35</v>
      </c>
      <c r="H4497" s="3">
        <v>2411.5</v>
      </c>
      <c r="I4497" s="6">
        <f>COUNTIF($E$4:E4497,E4497)</f>
        <v>514</v>
      </c>
      <c r="J4497" s="4" t="str">
        <f t="shared" si="70"/>
        <v>man shoes514</v>
      </c>
      <c r="K4497" s="5"/>
      <c r="L4497" s="3"/>
    </row>
    <row r="4498" spans="3:12" x14ac:dyDescent="0.25">
      <c r="C4498" s="2" t="s">
        <v>7</v>
      </c>
      <c r="D4498" s="1">
        <v>4495</v>
      </c>
      <c r="E4498" s="1" t="s">
        <v>17</v>
      </c>
      <c r="F4498" s="1" t="s">
        <v>35</v>
      </c>
      <c r="G4498" s="1">
        <v>35</v>
      </c>
      <c r="H4498" s="3">
        <v>2388.75</v>
      </c>
      <c r="I4498" s="6">
        <f>COUNTIF($E$4:E4498,E4498)</f>
        <v>576</v>
      </c>
      <c r="J4498" s="4" t="str">
        <f t="shared" si="70"/>
        <v>blouses576</v>
      </c>
      <c r="K4498" s="5"/>
      <c r="L4498" s="3"/>
    </row>
    <row r="4499" spans="3:12" x14ac:dyDescent="0.25">
      <c r="C4499" s="2" t="s">
        <v>7</v>
      </c>
      <c r="D4499" s="1">
        <v>4496</v>
      </c>
      <c r="E4499" s="1" t="s">
        <v>18</v>
      </c>
      <c r="F4499" s="1" t="s">
        <v>20</v>
      </c>
      <c r="G4499" s="1">
        <v>16</v>
      </c>
      <c r="H4499" s="3">
        <v>1102.4000000000001</v>
      </c>
      <c r="I4499" s="6">
        <f>COUNTIF($E$4:E4499,E4499)</f>
        <v>515</v>
      </c>
      <c r="J4499" s="4" t="str">
        <f t="shared" si="70"/>
        <v>man shoes515</v>
      </c>
      <c r="K4499" s="5"/>
      <c r="L4499" s="3"/>
    </row>
    <row r="4500" spans="3:12" x14ac:dyDescent="0.25">
      <c r="C4500" s="2" t="s">
        <v>7</v>
      </c>
      <c r="D4500" s="1">
        <v>4497</v>
      </c>
      <c r="E4500" s="1" t="s">
        <v>13</v>
      </c>
      <c r="F4500" s="1" t="s">
        <v>28</v>
      </c>
      <c r="G4500" s="1">
        <v>35</v>
      </c>
      <c r="H4500" s="3">
        <v>1685.25</v>
      </c>
      <c r="I4500" s="6">
        <f>COUNTIF($E$4:E4500,E4500)</f>
        <v>588</v>
      </c>
      <c r="J4500" s="4" t="str">
        <f t="shared" si="70"/>
        <v>shirts588</v>
      </c>
      <c r="K4500" s="5"/>
      <c r="L4500" s="3"/>
    </row>
    <row r="4501" spans="3:12" x14ac:dyDescent="0.25">
      <c r="C4501" s="2" t="s">
        <v>1</v>
      </c>
      <c r="D4501" s="1">
        <v>4498</v>
      </c>
      <c r="E4501" s="1" t="s">
        <v>18</v>
      </c>
      <c r="F4501" s="1" t="s">
        <v>48</v>
      </c>
      <c r="G4501" s="1">
        <v>35</v>
      </c>
      <c r="H4501" s="3">
        <v>2297.75</v>
      </c>
      <c r="I4501" s="6">
        <f>COUNTIF($E$4:E4501,E4501)</f>
        <v>516</v>
      </c>
      <c r="J4501" s="4" t="str">
        <f t="shared" si="70"/>
        <v>man shoes516</v>
      </c>
      <c r="K4501" s="5"/>
      <c r="L4501" s="3"/>
    </row>
    <row r="4502" spans="3:12" x14ac:dyDescent="0.25">
      <c r="C4502" s="2" t="s">
        <v>7</v>
      </c>
      <c r="D4502" s="1">
        <v>4499</v>
      </c>
      <c r="E4502" s="1" t="s">
        <v>17</v>
      </c>
      <c r="F4502" s="1" t="s">
        <v>60</v>
      </c>
      <c r="G4502" s="1">
        <v>13</v>
      </c>
      <c r="H4502" s="3">
        <v>921.05</v>
      </c>
      <c r="I4502" s="6">
        <f>COUNTIF($E$4:E4502,E4502)</f>
        <v>577</v>
      </c>
      <c r="J4502" s="4" t="str">
        <f t="shared" si="70"/>
        <v>blouses577</v>
      </c>
      <c r="K4502" s="5"/>
      <c r="L4502" s="3"/>
    </row>
    <row r="4503" spans="3:12" x14ac:dyDescent="0.25">
      <c r="C4503" s="2" t="s">
        <v>1</v>
      </c>
      <c r="D4503" s="1">
        <v>4500</v>
      </c>
      <c r="E4503" s="1" t="s">
        <v>16</v>
      </c>
      <c r="F4503" s="1" t="s">
        <v>31</v>
      </c>
      <c r="G4503" s="1">
        <v>10</v>
      </c>
      <c r="H4503" s="3">
        <v>138</v>
      </c>
      <c r="I4503" s="6">
        <f>COUNTIF($E$4:E4503,E4503)</f>
        <v>572</v>
      </c>
      <c r="J4503" s="4" t="str">
        <f t="shared" si="70"/>
        <v>ties572</v>
      </c>
      <c r="K4503" s="5"/>
      <c r="L4503" s="3"/>
    </row>
    <row r="4504" spans="3:12" x14ac:dyDescent="0.25">
      <c r="C4504" s="2" t="s">
        <v>7</v>
      </c>
      <c r="D4504" s="1">
        <v>4501</v>
      </c>
      <c r="E4504" s="1" t="s">
        <v>16</v>
      </c>
      <c r="F4504" s="1" t="s">
        <v>6</v>
      </c>
      <c r="G4504" s="1">
        <v>24</v>
      </c>
      <c r="H4504" s="3">
        <v>327.60000000000002</v>
      </c>
      <c r="I4504" s="6">
        <f>COUNTIF($E$4:E4504,E4504)</f>
        <v>573</v>
      </c>
      <c r="J4504" s="4" t="str">
        <f t="shared" si="70"/>
        <v>ties573</v>
      </c>
      <c r="K4504" s="5"/>
      <c r="L4504" s="3"/>
    </row>
    <row r="4505" spans="3:12" x14ac:dyDescent="0.25">
      <c r="C4505" s="2" t="s">
        <v>7</v>
      </c>
      <c r="D4505" s="1">
        <v>4502</v>
      </c>
      <c r="E4505" s="1" t="s">
        <v>18</v>
      </c>
      <c r="F4505" s="1" t="s">
        <v>34</v>
      </c>
      <c r="G4505" s="1">
        <v>24</v>
      </c>
      <c r="H4505" s="3">
        <v>1435.2</v>
      </c>
      <c r="I4505" s="6">
        <f>COUNTIF($E$4:E4505,E4505)</f>
        <v>517</v>
      </c>
      <c r="J4505" s="4" t="str">
        <f t="shared" si="70"/>
        <v>man shoes517</v>
      </c>
      <c r="K4505" s="5"/>
      <c r="L4505" s="3"/>
    </row>
    <row r="4506" spans="3:12" x14ac:dyDescent="0.25">
      <c r="C4506" s="2" t="s">
        <v>7</v>
      </c>
      <c r="D4506" s="1">
        <v>4503</v>
      </c>
      <c r="E4506" s="1" t="s">
        <v>14</v>
      </c>
      <c r="F4506" s="1" t="s">
        <v>10</v>
      </c>
      <c r="G4506" s="1">
        <v>26</v>
      </c>
      <c r="H4506" s="3">
        <v>1947.4</v>
      </c>
      <c r="I4506" s="6">
        <f>COUNTIF($E$4:E4506,E4506)</f>
        <v>536</v>
      </c>
      <c r="J4506" s="4" t="str">
        <f t="shared" si="70"/>
        <v>pants536</v>
      </c>
      <c r="K4506" s="5"/>
      <c r="L4506" s="3"/>
    </row>
    <row r="4507" spans="3:12" x14ac:dyDescent="0.25">
      <c r="C4507" s="2" t="s">
        <v>7</v>
      </c>
      <c r="D4507" s="1">
        <v>4504</v>
      </c>
      <c r="E4507" s="1" t="s">
        <v>19</v>
      </c>
      <c r="F4507" s="1" t="s">
        <v>35</v>
      </c>
      <c r="G4507" s="1">
        <v>12</v>
      </c>
      <c r="H4507" s="3">
        <v>1980</v>
      </c>
      <c r="I4507" s="6">
        <f>COUNTIF($E$4:E4507,E4507)</f>
        <v>585</v>
      </c>
      <c r="J4507" s="4" t="str">
        <f t="shared" si="70"/>
        <v>woman's shoes585</v>
      </c>
      <c r="K4507" s="5"/>
      <c r="L4507" s="3"/>
    </row>
    <row r="4508" spans="3:12" x14ac:dyDescent="0.25">
      <c r="C4508" s="2" t="s">
        <v>7</v>
      </c>
      <c r="D4508" s="1">
        <v>4505</v>
      </c>
      <c r="E4508" s="1" t="s">
        <v>13</v>
      </c>
      <c r="F4508" s="1" t="s">
        <v>45</v>
      </c>
      <c r="G4508" s="1">
        <v>11</v>
      </c>
      <c r="H4508" s="3">
        <v>544.5</v>
      </c>
      <c r="I4508" s="6">
        <f>COUNTIF($E$4:E4508,E4508)</f>
        <v>589</v>
      </c>
      <c r="J4508" s="4" t="str">
        <f t="shared" si="70"/>
        <v>shirts589</v>
      </c>
      <c r="K4508" s="5"/>
      <c r="L4508" s="3"/>
    </row>
    <row r="4509" spans="3:12" x14ac:dyDescent="0.25">
      <c r="C4509" s="2" t="s">
        <v>7</v>
      </c>
      <c r="D4509" s="1">
        <v>4506</v>
      </c>
      <c r="E4509" s="1" t="s">
        <v>14</v>
      </c>
      <c r="F4509" s="1" t="s">
        <v>29</v>
      </c>
      <c r="G4509" s="1">
        <v>16</v>
      </c>
      <c r="H4509" s="3">
        <v>1232</v>
      </c>
      <c r="I4509" s="6">
        <f>COUNTIF($E$4:E4509,E4509)</f>
        <v>537</v>
      </c>
      <c r="J4509" s="4" t="str">
        <f t="shared" si="70"/>
        <v>pants537</v>
      </c>
      <c r="K4509" s="5"/>
      <c r="L4509" s="3"/>
    </row>
    <row r="4510" spans="3:12" x14ac:dyDescent="0.25">
      <c r="C4510" s="2" t="s">
        <v>7</v>
      </c>
      <c r="D4510" s="1">
        <v>4507</v>
      </c>
      <c r="E4510" s="1" t="s">
        <v>18</v>
      </c>
      <c r="F4510" s="1" t="s">
        <v>41</v>
      </c>
      <c r="G4510" s="1">
        <v>22</v>
      </c>
      <c r="H4510" s="3">
        <v>1301.3</v>
      </c>
      <c r="I4510" s="6">
        <f>COUNTIF($E$4:E4510,E4510)</f>
        <v>518</v>
      </c>
      <c r="J4510" s="4" t="str">
        <f t="shared" si="70"/>
        <v>man shoes518</v>
      </c>
      <c r="K4510" s="5"/>
      <c r="L4510" s="3"/>
    </row>
    <row r="4511" spans="3:12" x14ac:dyDescent="0.25">
      <c r="C4511" s="2" t="s">
        <v>7</v>
      </c>
      <c r="D4511" s="1">
        <v>4508</v>
      </c>
      <c r="E4511" s="1" t="s">
        <v>14</v>
      </c>
      <c r="F4511" s="1" t="s">
        <v>41</v>
      </c>
      <c r="G4511" s="1">
        <v>20</v>
      </c>
      <c r="H4511" s="3">
        <v>1526</v>
      </c>
      <c r="I4511" s="6">
        <f>COUNTIF($E$4:E4511,E4511)</f>
        <v>538</v>
      </c>
      <c r="J4511" s="4" t="str">
        <f t="shared" si="70"/>
        <v>pants538</v>
      </c>
      <c r="K4511" s="5"/>
      <c r="L4511" s="3"/>
    </row>
    <row r="4512" spans="3:12" x14ac:dyDescent="0.25">
      <c r="C4512" s="2" t="s">
        <v>1</v>
      </c>
      <c r="D4512" s="1">
        <v>4509</v>
      </c>
      <c r="E4512" s="1" t="s">
        <v>17</v>
      </c>
      <c r="F4512" s="1" t="s">
        <v>46</v>
      </c>
      <c r="G4512" s="1">
        <v>21</v>
      </c>
      <c r="H4512" s="3">
        <v>1501.5</v>
      </c>
      <c r="I4512" s="6">
        <f>COUNTIF($E$4:E4512,E4512)</f>
        <v>578</v>
      </c>
      <c r="J4512" s="4" t="str">
        <f t="shared" si="70"/>
        <v>blouses578</v>
      </c>
      <c r="K4512" s="5"/>
      <c r="L4512" s="3"/>
    </row>
    <row r="4513" spans="3:12" x14ac:dyDescent="0.25">
      <c r="C4513" s="2" t="s">
        <v>7</v>
      </c>
      <c r="D4513" s="1">
        <v>4510</v>
      </c>
      <c r="E4513" s="1" t="s">
        <v>17</v>
      </c>
      <c r="F4513" s="1" t="s">
        <v>29</v>
      </c>
      <c r="G4513" s="1">
        <v>30</v>
      </c>
      <c r="H4513" s="3">
        <v>2067</v>
      </c>
      <c r="I4513" s="6">
        <f>COUNTIF($E$4:E4513,E4513)</f>
        <v>579</v>
      </c>
      <c r="J4513" s="4" t="str">
        <f t="shared" si="70"/>
        <v>blouses579</v>
      </c>
      <c r="K4513" s="5"/>
      <c r="L4513" s="3"/>
    </row>
    <row r="4514" spans="3:12" x14ac:dyDescent="0.25">
      <c r="C4514" s="2" t="s">
        <v>7</v>
      </c>
      <c r="D4514" s="1">
        <v>4511</v>
      </c>
      <c r="E4514" s="1" t="s">
        <v>8</v>
      </c>
      <c r="F4514" s="1" t="s">
        <v>59</v>
      </c>
      <c r="G4514" s="1">
        <v>16</v>
      </c>
      <c r="H4514" s="3">
        <v>3662.4</v>
      </c>
      <c r="I4514" s="6">
        <f>COUNTIF($E$4:E4514,E4514)</f>
        <v>576</v>
      </c>
      <c r="J4514" s="4" t="str">
        <f t="shared" si="70"/>
        <v>purses576</v>
      </c>
      <c r="K4514" s="5"/>
      <c r="L4514" s="3"/>
    </row>
    <row r="4515" spans="3:12" x14ac:dyDescent="0.25">
      <c r="C4515" s="2" t="s">
        <v>7</v>
      </c>
      <c r="D4515" s="1">
        <v>4512</v>
      </c>
      <c r="E4515" s="1" t="s">
        <v>14</v>
      </c>
      <c r="F4515" s="1" t="s">
        <v>27</v>
      </c>
      <c r="G4515" s="1">
        <v>19</v>
      </c>
      <c r="H4515" s="3">
        <v>1436.4</v>
      </c>
      <c r="I4515" s="6">
        <f>COUNTIF($E$4:E4515,E4515)</f>
        <v>539</v>
      </c>
      <c r="J4515" s="4" t="str">
        <f t="shared" si="70"/>
        <v>pants539</v>
      </c>
      <c r="K4515" s="5"/>
      <c r="L4515" s="3"/>
    </row>
    <row r="4516" spans="3:12" x14ac:dyDescent="0.25">
      <c r="C4516" s="2" t="s">
        <v>7</v>
      </c>
      <c r="D4516" s="1">
        <v>4513</v>
      </c>
      <c r="E4516" s="1" t="s">
        <v>13</v>
      </c>
      <c r="F4516" s="1" t="s">
        <v>44</v>
      </c>
      <c r="G4516" s="1">
        <v>27</v>
      </c>
      <c r="H4516" s="3">
        <v>1154.25</v>
      </c>
      <c r="I4516" s="6">
        <f>COUNTIF($E$4:E4516,E4516)</f>
        <v>590</v>
      </c>
      <c r="J4516" s="4" t="str">
        <f t="shared" si="70"/>
        <v>shirts590</v>
      </c>
      <c r="K4516" s="5"/>
      <c r="L4516" s="3"/>
    </row>
    <row r="4517" spans="3:12" x14ac:dyDescent="0.25">
      <c r="C4517" s="2" t="s">
        <v>7</v>
      </c>
      <c r="D4517" s="1">
        <v>4514</v>
      </c>
      <c r="E4517" s="1" t="s">
        <v>18</v>
      </c>
      <c r="F4517" s="1" t="s">
        <v>46</v>
      </c>
      <c r="G4517" s="1">
        <v>11</v>
      </c>
      <c r="H4517" s="3">
        <v>650.65</v>
      </c>
      <c r="I4517" s="6">
        <f>COUNTIF($E$4:E4517,E4517)</f>
        <v>519</v>
      </c>
      <c r="J4517" s="4" t="str">
        <f t="shared" si="70"/>
        <v>man shoes519</v>
      </c>
      <c r="K4517" s="5"/>
      <c r="L4517" s="3"/>
    </row>
    <row r="4518" spans="3:12" x14ac:dyDescent="0.25">
      <c r="C4518" s="2" t="s">
        <v>7</v>
      </c>
      <c r="D4518" s="1">
        <v>4515</v>
      </c>
      <c r="E4518" s="1" t="s">
        <v>16</v>
      </c>
      <c r="F4518" s="1" t="s">
        <v>58</v>
      </c>
      <c r="G4518" s="1">
        <v>29</v>
      </c>
      <c r="H4518" s="3">
        <v>469.8</v>
      </c>
      <c r="I4518" s="6">
        <f>COUNTIF($E$4:E4518,E4518)</f>
        <v>574</v>
      </c>
      <c r="J4518" s="4" t="str">
        <f t="shared" si="70"/>
        <v>ties574</v>
      </c>
      <c r="K4518" s="5"/>
      <c r="L4518" s="3"/>
    </row>
    <row r="4519" spans="3:12" x14ac:dyDescent="0.25">
      <c r="C4519" s="2" t="s">
        <v>7</v>
      </c>
      <c r="D4519" s="1">
        <v>4516</v>
      </c>
      <c r="E4519" s="1" t="s">
        <v>13</v>
      </c>
      <c r="F4519" s="1" t="s">
        <v>60</v>
      </c>
      <c r="G4519" s="1">
        <v>10</v>
      </c>
      <c r="H4519" s="3">
        <v>414</v>
      </c>
      <c r="I4519" s="6">
        <f>COUNTIF($E$4:E4519,E4519)</f>
        <v>591</v>
      </c>
      <c r="J4519" s="4" t="str">
        <f t="shared" si="70"/>
        <v>shirts591</v>
      </c>
      <c r="K4519" s="5"/>
      <c r="L4519" s="3"/>
    </row>
    <row r="4520" spans="3:12" x14ac:dyDescent="0.25">
      <c r="C4520" s="2" t="s">
        <v>7</v>
      </c>
      <c r="D4520" s="1">
        <v>4517</v>
      </c>
      <c r="E4520" s="1" t="s">
        <v>16</v>
      </c>
      <c r="F4520" s="1" t="s">
        <v>25</v>
      </c>
      <c r="G4520" s="1">
        <v>20</v>
      </c>
      <c r="H4520" s="3">
        <v>309</v>
      </c>
      <c r="I4520" s="6">
        <f>COUNTIF($E$4:E4520,E4520)</f>
        <v>575</v>
      </c>
      <c r="J4520" s="4" t="str">
        <f t="shared" si="70"/>
        <v>ties575</v>
      </c>
      <c r="K4520" s="5"/>
      <c r="L4520" s="3"/>
    </row>
    <row r="4521" spans="3:12" x14ac:dyDescent="0.25">
      <c r="C4521" s="2" t="s">
        <v>7</v>
      </c>
      <c r="D4521" s="1">
        <v>4518</v>
      </c>
      <c r="E4521" s="1" t="s">
        <v>19</v>
      </c>
      <c r="F4521" s="1" t="s">
        <v>29</v>
      </c>
      <c r="G4521" s="1">
        <v>26</v>
      </c>
      <c r="H4521" s="3">
        <v>3510</v>
      </c>
      <c r="I4521" s="6">
        <f>COUNTIF($E$4:E4521,E4521)</f>
        <v>586</v>
      </c>
      <c r="J4521" s="4" t="str">
        <f t="shared" si="70"/>
        <v>woman's shoes586</v>
      </c>
      <c r="K4521" s="5"/>
      <c r="L4521" s="3"/>
    </row>
    <row r="4522" spans="3:12" x14ac:dyDescent="0.25">
      <c r="C4522" s="2" t="s">
        <v>1</v>
      </c>
      <c r="D4522" s="1">
        <v>4519</v>
      </c>
      <c r="E4522" s="1" t="s">
        <v>8</v>
      </c>
      <c r="F4522" s="1" t="s">
        <v>10</v>
      </c>
      <c r="G4522" s="1">
        <v>25</v>
      </c>
      <c r="H4522" s="3">
        <v>4777.5</v>
      </c>
      <c r="I4522" s="6">
        <f>COUNTIF($E$4:E4522,E4522)</f>
        <v>577</v>
      </c>
      <c r="J4522" s="4" t="str">
        <f t="shared" si="70"/>
        <v>purses577</v>
      </c>
      <c r="K4522" s="5"/>
      <c r="L4522" s="3"/>
    </row>
    <row r="4523" spans="3:12" x14ac:dyDescent="0.25">
      <c r="C4523" s="2" t="s">
        <v>7</v>
      </c>
      <c r="D4523" s="1">
        <v>4520</v>
      </c>
      <c r="E4523" s="1" t="s">
        <v>17</v>
      </c>
      <c r="F4523" s="1" t="s">
        <v>12</v>
      </c>
      <c r="G4523" s="1">
        <v>11</v>
      </c>
      <c r="H4523" s="3">
        <v>664.95</v>
      </c>
      <c r="I4523" s="6">
        <f>COUNTIF($E$4:E4523,E4523)</f>
        <v>580</v>
      </c>
      <c r="J4523" s="4" t="str">
        <f t="shared" si="70"/>
        <v>blouses580</v>
      </c>
      <c r="K4523" s="5"/>
      <c r="L4523" s="3"/>
    </row>
    <row r="4524" spans="3:12" x14ac:dyDescent="0.25">
      <c r="C4524" s="2" t="s">
        <v>7</v>
      </c>
      <c r="D4524" s="1">
        <v>4521</v>
      </c>
      <c r="E4524" s="1" t="s">
        <v>13</v>
      </c>
      <c r="F4524" s="1" t="s">
        <v>47</v>
      </c>
      <c r="G4524" s="1">
        <v>35</v>
      </c>
      <c r="H4524" s="3">
        <v>1590.75</v>
      </c>
      <c r="I4524" s="6">
        <f>COUNTIF($E$4:E4524,E4524)</f>
        <v>592</v>
      </c>
      <c r="J4524" s="4" t="str">
        <f t="shared" si="70"/>
        <v>shirts592</v>
      </c>
      <c r="K4524" s="5"/>
      <c r="L4524" s="3"/>
    </row>
    <row r="4525" spans="3:12" x14ac:dyDescent="0.25">
      <c r="C4525" s="2" t="s">
        <v>7</v>
      </c>
      <c r="D4525" s="1">
        <v>4522</v>
      </c>
      <c r="E4525" s="1" t="s">
        <v>14</v>
      </c>
      <c r="F4525" s="1" t="s">
        <v>9</v>
      </c>
      <c r="G4525" s="1">
        <v>16</v>
      </c>
      <c r="H4525" s="3">
        <v>1052.8</v>
      </c>
      <c r="I4525" s="6">
        <f>COUNTIF($E$4:E4525,E4525)</f>
        <v>540</v>
      </c>
      <c r="J4525" s="4" t="str">
        <f t="shared" si="70"/>
        <v>pants540</v>
      </c>
      <c r="K4525" s="5"/>
      <c r="L4525" s="3"/>
    </row>
    <row r="4526" spans="3:12" x14ac:dyDescent="0.25">
      <c r="C4526" s="2" t="s">
        <v>7</v>
      </c>
      <c r="D4526" s="1">
        <v>4523</v>
      </c>
      <c r="E4526" s="1" t="s">
        <v>13</v>
      </c>
      <c r="F4526" s="1" t="s">
        <v>20</v>
      </c>
      <c r="G4526" s="1">
        <v>31</v>
      </c>
      <c r="H4526" s="3">
        <v>1464.75</v>
      </c>
      <c r="I4526" s="6">
        <f>COUNTIF($E$4:E4526,E4526)</f>
        <v>593</v>
      </c>
      <c r="J4526" s="4" t="str">
        <f t="shared" si="70"/>
        <v>shirts593</v>
      </c>
      <c r="K4526" s="5"/>
      <c r="L4526" s="3"/>
    </row>
    <row r="4527" spans="3:12" x14ac:dyDescent="0.25">
      <c r="C4527" s="2" t="s">
        <v>7</v>
      </c>
      <c r="D4527" s="1">
        <v>4524</v>
      </c>
      <c r="E4527" s="1" t="s">
        <v>13</v>
      </c>
      <c r="F4527" s="1" t="s">
        <v>64</v>
      </c>
      <c r="G4527" s="1">
        <v>34</v>
      </c>
      <c r="H4527" s="3">
        <v>1514.7</v>
      </c>
      <c r="I4527" s="6">
        <f>COUNTIF($E$4:E4527,E4527)</f>
        <v>594</v>
      </c>
      <c r="J4527" s="4" t="str">
        <f t="shared" si="70"/>
        <v>shirts594</v>
      </c>
      <c r="K4527" s="5"/>
      <c r="L4527" s="3"/>
    </row>
    <row r="4528" spans="3:12" x14ac:dyDescent="0.25">
      <c r="C4528" s="2" t="s">
        <v>7</v>
      </c>
      <c r="D4528" s="1">
        <v>4525</v>
      </c>
      <c r="E4528" s="1" t="s">
        <v>14</v>
      </c>
      <c r="F4528" s="1" t="s">
        <v>51</v>
      </c>
      <c r="G4528" s="1">
        <v>16</v>
      </c>
      <c r="H4528" s="3">
        <v>1120</v>
      </c>
      <c r="I4528" s="6">
        <f>COUNTIF($E$4:E4528,E4528)</f>
        <v>541</v>
      </c>
      <c r="J4528" s="4" t="str">
        <f t="shared" si="70"/>
        <v>pants541</v>
      </c>
      <c r="K4528" s="5"/>
      <c r="L4528" s="3"/>
    </row>
    <row r="4529" spans="3:12" x14ac:dyDescent="0.25">
      <c r="C4529" s="2" t="s">
        <v>7</v>
      </c>
      <c r="D4529" s="1">
        <v>4526</v>
      </c>
      <c r="E4529" s="1" t="s">
        <v>13</v>
      </c>
      <c r="F4529" s="1" t="s">
        <v>57</v>
      </c>
      <c r="G4529" s="1">
        <v>16</v>
      </c>
      <c r="H4529" s="3">
        <v>748.8</v>
      </c>
      <c r="I4529" s="6">
        <f>COUNTIF($E$4:E4529,E4529)</f>
        <v>595</v>
      </c>
      <c r="J4529" s="4" t="str">
        <f t="shared" si="70"/>
        <v>shirts595</v>
      </c>
      <c r="K4529" s="5"/>
      <c r="L4529" s="3"/>
    </row>
    <row r="4530" spans="3:12" x14ac:dyDescent="0.25">
      <c r="C4530" s="2" t="s">
        <v>7</v>
      </c>
      <c r="D4530" s="1">
        <v>4527</v>
      </c>
      <c r="E4530" s="1" t="s">
        <v>17</v>
      </c>
      <c r="F4530" s="1" t="s">
        <v>59</v>
      </c>
      <c r="G4530" s="1">
        <v>35</v>
      </c>
      <c r="H4530" s="3">
        <v>2229.5</v>
      </c>
      <c r="I4530" s="6">
        <f>COUNTIF($E$4:E4530,E4530)</f>
        <v>581</v>
      </c>
      <c r="J4530" s="4" t="str">
        <f t="shared" si="70"/>
        <v>blouses581</v>
      </c>
      <c r="K4530" s="5"/>
      <c r="L4530" s="3"/>
    </row>
    <row r="4531" spans="3:12" x14ac:dyDescent="0.25">
      <c r="C4531" s="2" t="s">
        <v>7</v>
      </c>
      <c r="D4531" s="1">
        <v>4528</v>
      </c>
      <c r="E4531" s="1" t="s">
        <v>19</v>
      </c>
      <c r="F4531" s="1" t="s">
        <v>52</v>
      </c>
      <c r="G4531" s="1">
        <v>30</v>
      </c>
      <c r="H4531" s="3">
        <v>4050</v>
      </c>
      <c r="I4531" s="6">
        <f>COUNTIF($E$4:E4531,E4531)</f>
        <v>587</v>
      </c>
      <c r="J4531" s="4" t="str">
        <f t="shared" si="70"/>
        <v>woman's shoes587</v>
      </c>
      <c r="K4531" s="5"/>
      <c r="L4531" s="3"/>
    </row>
    <row r="4532" spans="3:12" x14ac:dyDescent="0.25">
      <c r="C4532" s="2" t="s">
        <v>7</v>
      </c>
      <c r="D4532" s="1">
        <v>4529</v>
      </c>
      <c r="E4532" s="1" t="s">
        <v>17</v>
      </c>
      <c r="F4532" s="1" t="s">
        <v>57</v>
      </c>
      <c r="G4532" s="1">
        <v>10</v>
      </c>
      <c r="H4532" s="3">
        <v>715</v>
      </c>
      <c r="I4532" s="6">
        <f>COUNTIF($E$4:E4532,E4532)</f>
        <v>582</v>
      </c>
      <c r="J4532" s="4" t="str">
        <f t="shared" si="70"/>
        <v>blouses582</v>
      </c>
      <c r="K4532" s="5"/>
      <c r="L4532" s="3"/>
    </row>
    <row r="4533" spans="3:12" x14ac:dyDescent="0.25">
      <c r="C4533" s="2" t="s">
        <v>7</v>
      </c>
      <c r="D4533" s="1">
        <v>4530</v>
      </c>
      <c r="E4533" s="1" t="s">
        <v>13</v>
      </c>
      <c r="F4533" s="1" t="s">
        <v>56</v>
      </c>
      <c r="G4533" s="1">
        <v>14</v>
      </c>
      <c r="H4533" s="3">
        <v>674.1</v>
      </c>
      <c r="I4533" s="6">
        <f>COUNTIF($E$4:E4533,E4533)</f>
        <v>596</v>
      </c>
      <c r="J4533" s="4" t="str">
        <f t="shared" si="70"/>
        <v>shirts596</v>
      </c>
      <c r="K4533" s="5"/>
      <c r="L4533" s="3"/>
    </row>
    <row r="4534" spans="3:12" x14ac:dyDescent="0.25">
      <c r="C4534" s="2" t="s">
        <v>7</v>
      </c>
      <c r="D4534" s="1">
        <v>4531</v>
      </c>
      <c r="E4534" s="1" t="s">
        <v>13</v>
      </c>
      <c r="F4534" s="1" t="s">
        <v>51</v>
      </c>
      <c r="G4534" s="1">
        <v>31</v>
      </c>
      <c r="H4534" s="3">
        <v>1450.8</v>
      </c>
      <c r="I4534" s="6">
        <f>COUNTIF($E$4:E4534,E4534)</f>
        <v>597</v>
      </c>
      <c r="J4534" s="4" t="str">
        <f t="shared" si="70"/>
        <v>shirts597</v>
      </c>
      <c r="K4534" s="5"/>
      <c r="L4534" s="3"/>
    </row>
    <row r="4535" spans="3:12" x14ac:dyDescent="0.25">
      <c r="C4535" s="2" t="s">
        <v>7</v>
      </c>
      <c r="D4535" s="1">
        <v>4532</v>
      </c>
      <c r="E4535" s="1" t="s">
        <v>16</v>
      </c>
      <c r="F4535" s="1" t="s">
        <v>61</v>
      </c>
      <c r="G4535" s="1">
        <v>21</v>
      </c>
      <c r="H4535" s="3">
        <v>305.55</v>
      </c>
      <c r="I4535" s="6">
        <f>COUNTIF($E$4:E4535,E4535)</f>
        <v>576</v>
      </c>
      <c r="J4535" s="4" t="str">
        <f t="shared" si="70"/>
        <v>ties576</v>
      </c>
      <c r="K4535" s="5"/>
      <c r="L4535" s="3"/>
    </row>
    <row r="4536" spans="3:12" x14ac:dyDescent="0.25">
      <c r="C4536" s="2" t="s">
        <v>7</v>
      </c>
      <c r="D4536" s="1">
        <v>4533</v>
      </c>
      <c r="E4536" s="1" t="s">
        <v>18</v>
      </c>
      <c r="F4536" s="1" t="s">
        <v>24</v>
      </c>
      <c r="G4536" s="1">
        <v>11</v>
      </c>
      <c r="H4536" s="3">
        <v>779.35</v>
      </c>
      <c r="I4536" s="6">
        <f>COUNTIF($E$4:E4536,E4536)</f>
        <v>520</v>
      </c>
      <c r="J4536" s="4" t="str">
        <f t="shared" si="70"/>
        <v>man shoes520</v>
      </c>
      <c r="K4536" s="5"/>
      <c r="L4536" s="3"/>
    </row>
    <row r="4537" spans="3:12" x14ac:dyDescent="0.25">
      <c r="C4537" s="2" t="s">
        <v>7</v>
      </c>
      <c r="D4537" s="1">
        <v>4534</v>
      </c>
      <c r="E4537" s="1" t="s">
        <v>14</v>
      </c>
      <c r="F4537" s="1" t="s">
        <v>21</v>
      </c>
      <c r="G4537" s="1">
        <v>30</v>
      </c>
      <c r="H4537" s="3">
        <v>2100</v>
      </c>
      <c r="I4537" s="6">
        <f>COUNTIF($E$4:E4537,E4537)</f>
        <v>542</v>
      </c>
      <c r="J4537" s="4" t="str">
        <f t="shared" si="70"/>
        <v>pants542</v>
      </c>
      <c r="K4537" s="5"/>
      <c r="L4537" s="3"/>
    </row>
    <row r="4538" spans="3:12" x14ac:dyDescent="0.25">
      <c r="C4538" s="2" t="s">
        <v>7</v>
      </c>
      <c r="D4538" s="1">
        <v>4535</v>
      </c>
      <c r="E4538" s="1" t="s">
        <v>16</v>
      </c>
      <c r="F4538" s="1" t="s">
        <v>26</v>
      </c>
      <c r="G4538" s="1">
        <v>15</v>
      </c>
      <c r="H4538" s="3">
        <v>229.5</v>
      </c>
      <c r="I4538" s="6">
        <f>COUNTIF($E$4:E4538,E4538)</f>
        <v>577</v>
      </c>
      <c r="J4538" s="4" t="str">
        <f t="shared" si="70"/>
        <v>ties577</v>
      </c>
      <c r="K4538" s="5"/>
      <c r="L4538" s="3"/>
    </row>
    <row r="4539" spans="3:12" x14ac:dyDescent="0.25">
      <c r="C4539" s="2" t="s">
        <v>7</v>
      </c>
      <c r="D4539" s="1">
        <v>4536</v>
      </c>
      <c r="E4539" s="1" t="s">
        <v>13</v>
      </c>
      <c r="F4539" s="1" t="s">
        <v>40</v>
      </c>
      <c r="G4539" s="1">
        <v>22</v>
      </c>
      <c r="H4539" s="3">
        <v>950.4</v>
      </c>
      <c r="I4539" s="6">
        <f>COUNTIF($E$4:E4539,E4539)</f>
        <v>598</v>
      </c>
      <c r="J4539" s="4" t="str">
        <f t="shared" si="70"/>
        <v>shirts598</v>
      </c>
      <c r="K4539" s="5"/>
      <c r="L4539" s="3"/>
    </row>
    <row r="4540" spans="3:12" x14ac:dyDescent="0.25">
      <c r="C4540" s="2" t="s">
        <v>7</v>
      </c>
      <c r="D4540" s="1">
        <v>4537</v>
      </c>
      <c r="E4540" s="1" t="s">
        <v>8</v>
      </c>
      <c r="F4540" s="1" t="s">
        <v>46</v>
      </c>
      <c r="G4540" s="1">
        <v>14</v>
      </c>
      <c r="H4540" s="3">
        <v>2822.4</v>
      </c>
      <c r="I4540" s="6">
        <f>COUNTIF($E$4:E4540,E4540)</f>
        <v>578</v>
      </c>
      <c r="J4540" s="4" t="str">
        <f t="shared" si="70"/>
        <v>purses578</v>
      </c>
      <c r="K4540" s="5"/>
      <c r="L4540" s="3"/>
    </row>
    <row r="4541" spans="3:12" x14ac:dyDescent="0.25">
      <c r="C4541" s="2" t="s">
        <v>7</v>
      </c>
      <c r="D4541" s="1">
        <v>4538</v>
      </c>
      <c r="E4541" s="1" t="s">
        <v>13</v>
      </c>
      <c r="F4541" s="1" t="s">
        <v>21</v>
      </c>
      <c r="G4541" s="1">
        <v>20</v>
      </c>
      <c r="H4541" s="3">
        <v>864</v>
      </c>
      <c r="I4541" s="6">
        <f>COUNTIF($E$4:E4541,E4541)</f>
        <v>599</v>
      </c>
      <c r="J4541" s="4" t="str">
        <f t="shared" si="70"/>
        <v>shirts599</v>
      </c>
      <c r="K4541" s="5"/>
      <c r="L4541" s="3"/>
    </row>
    <row r="4542" spans="3:12" x14ac:dyDescent="0.25">
      <c r="C4542" s="2" t="s">
        <v>7</v>
      </c>
      <c r="D4542" s="1">
        <v>4539</v>
      </c>
      <c r="E4542" s="1" t="s">
        <v>8</v>
      </c>
      <c r="F4542" s="1" t="s">
        <v>11</v>
      </c>
      <c r="G4542" s="1">
        <v>33</v>
      </c>
      <c r="H4542" s="3">
        <v>7553.7</v>
      </c>
      <c r="I4542" s="6">
        <f>COUNTIF($E$4:E4542,E4542)</f>
        <v>579</v>
      </c>
      <c r="J4542" s="4" t="str">
        <f t="shared" si="70"/>
        <v>purses579</v>
      </c>
      <c r="K4542" s="5"/>
      <c r="L4542" s="3"/>
    </row>
    <row r="4543" spans="3:12" x14ac:dyDescent="0.25">
      <c r="C4543" s="2" t="s">
        <v>7</v>
      </c>
      <c r="D4543" s="1">
        <v>4540</v>
      </c>
      <c r="E4543" s="1" t="s">
        <v>16</v>
      </c>
      <c r="F4543" s="1" t="s">
        <v>53</v>
      </c>
      <c r="G4543" s="1">
        <v>18</v>
      </c>
      <c r="H4543" s="3">
        <v>275.39999999999998</v>
      </c>
      <c r="I4543" s="6">
        <f>COUNTIF($E$4:E4543,E4543)</f>
        <v>578</v>
      </c>
      <c r="J4543" s="4" t="str">
        <f t="shared" si="70"/>
        <v>ties578</v>
      </c>
      <c r="K4543" s="5"/>
      <c r="L4543" s="3"/>
    </row>
    <row r="4544" spans="3:12" x14ac:dyDescent="0.25">
      <c r="C4544" s="2" t="s">
        <v>7</v>
      </c>
      <c r="D4544" s="1">
        <v>4541</v>
      </c>
      <c r="E4544" s="1" t="s">
        <v>16</v>
      </c>
      <c r="F4544" s="1" t="s">
        <v>31</v>
      </c>
      <c r="G4544" s="1">
        <v>11</v>
      </c>
      <c r="H4544" s="3">
        <v>158.4</v>
      </c>
      <c r="I4544" s="6">
        <f>COUNTIF($E$4:E4544,E4544)</f>
        <v>579</v>
      </c>
      <c r="J4544" s="4" t="str">
        <f t="shared" si="70"/>
        <v>ties579</v>
      </c>
      <c r="K4544" s="5"/>
      <c r="L4544" s="3"/>
    </row>
    <row r="4545" spans="3:12" x14ac:dyDescent="0.25">
      <c r="C4545" s="2" t="s">
        <v>7</v>
      </c>
      <c r="D4545" s="1">
        <v>4542</v>
      </c>
      <c r="E4545" s="1" t="s">
        <v>14</v>
      </c>
      <c r="F4545" s="1" t="s">
        <v>62</v>
      </c>
      <c r="G4545" s="1">
        <v>26</v>
      </c>
      <c r="H4545" s="3">
        <v>1929.2</v>
      </c>
      <c r="I4545" s="6">
        <f>COUNTIF($E$4:E4545,E4545)</f>
        <v>543</v>
      </c>
      <c r="J4545" s="4" t="str">
        <f t="shared" si="70"/>
        <v>pants543</v>
      </c>
      <c r="K4545" s="5"/>
      <c r="L4545" s="3"/>
    </row>
    <row r="4546" spans="3:12" x14ac:dyDescent="0.25">
      <c r="C4546" s="2" t="s">
        <v>7</v>
      </c>
      <c r="D4546" s="1">
        <v>4543</v>
      </c>
      <c r="E4546" s="1" t="s">
        <v>14</v>
      </c>
      <c r="F4546" s="1" t="s">
        <v>25</v>
      </c>
      <c r="G4546" s="1">
        <v>18</v>
      </c>
      <c r="H4546" s="3">
        <v>1234.8</v>
      </c>
      <c r="I4546" s="6">
        <f>COUNTIF($E$4:E4546,E4546)</f>
        <v>544</v>
      </c>
      <c r="J4546" s="4" t="str">
        <f t="shared" si="70"/>
        <v>pants544</v>
      </c>
      <c r="K4546" s="5"/>
      <c r="L4546" s="3"/>
    </row>
    <row r="4547" spans="3:12" x14ac:dyDescent="0.25">
      <c r="C4547" s="2" t="s">
        <v>7</v>
      </c>
      <c r="D4547" s="1">
        <v>4544</v>
      </c>
      <c r="E4547" s="1" t="s">
        <v>17</v>
      </c>
      <c r="F4547" s="1" t="s">
        <v>43</v>
      </c>
      <c r="G4547" s="1">
        <v>16</v>
      </c>
      <c r="H4547" s="3">
        <v>1102.4000000000001</v>
      </c>
      <c r="I4547" s="6">
        <f>COUNTIF($E$4:E4547,E4547)</f>
        <v>583</v>
      </c>
      <c r="J4547" s="4" t="str">
        <f t="shared" si="70"/>
        <v>blouses583</v>
      </c>
      <c r="K4547" s="5"/>
      <c r="L4547" s="3"/>
    </row>
    <row r="4548" spans="3:12" x14ac:dyDescent="0.25">
      <c r="C4548" s="2" t="s">
        <v>7</v>
      </c>
      <c r="D4548" s="1">
        <v>4545</v>
      </c>
      <c r="E4548" s="1" t="s">
        <v>17</v>
      </c>
      <c r="F4548" s="1" t="s">
        <v>10</v>
      </c>
      <c r="G4548" s="1">
        <v>14</v>
      </c>
      <c r="H4548" s="3">
        <v>837.2</v>
      </c>
      <c r="I4548" s="6">
        <f>COUNTIF($E$4:E4548,E4548)</f>
        <v>584</v>
      </c>
      <c r="J4548" s="4" t="str">
        <f t="shared" si="70"/>
        <v>blouses584</v>
      </c>
      <c r="K4548" s="5"/>
      <c r="L4548" s="3"/>
    </row>
    <row r="4549" spans="3:12" x14ac:dyDescent="0.25">
      <c r="C4549" s="2" t="s">
        <v>7</v>
      </c>
      <c r="D4549" s="1">
        <v>4546</v>
      </c>
      <c r="E4549" s="1" t="s">
        <v>13</v>
      </c>
      <c r="F4549" s="1" t="s">
        <v>12</v>
      </c>
      <c r="G4549" s="1">
        <v>19</v>
      </c>
      <c r="H4549" s="3">
        <v>940.5</v>
      </c>
      <c r="I4549" s="6">
        <f>COUNTIF($E$4:E4549,E4549)</f>
        <v>600</v>
      </c>
      <c r="J4549" s="4" t="str">
        <f t="shared" ref="J4549:J4612" si="71">E4549&amp;I4549</f>
        <v>shirts600</v>
      </c>
      <c r="K4549" s="5"/>
      <c r="L4549" s="3"/>
    </row>
    <row r="4550" spans="3:12" x14ac:dyDescent="0.25">
      <c r="C4550" s="2" t="s">
        <v>7</v>
      </c>
      <c r="D4550" s="1">
        <v>4547</v>
      </c>
      <c r="E4550" s="1" t="s">
        <v>13</v>
      </c>
      <c r="F4550" s="1" t="s">
        <v>53</v>
      </c>
      <c r="G4550" s="1">
        <v>35</v>
      </c>
      <c r="H4550" s="3">
        <v>1496.25</v>
      </c>
      <c r="I4550" s="6">
        <f>COUNTIF($E$4:E4550,E4550)</f>
        <v>601</v>
      </c>
      <c r="J4550" s="4" t="str">
        <f t="shared" si="71"/>
        <v>shirts601</v>
      </c>
      <c r="K4550" s="5"/>
      <c r="L4550" s="3"/>
    </row>
    <row r="4551" spans="3:12" x14ac:dyDescent="0.25">
      <c r="C4551" s="2" t="s">
        <v>7</v>
      </c>
      <c r="D4551" s="1">
        <v>4548</v>
      </c>
      <c r="E4551" s="1" t="s">
        <v>17</v>
      </c>
      <c r="F4551" s="1" t="s">
        <v>50</v>
      </c>
      <c r="G4551" s="1">
        <v>34</v>
      </c>
      <c r="H4551" s="3">
        <v>2386.8000000000002</v>
      </c>
      <c r="I4551" s="6">
        <f>COUNTIF($E$4:E4551,E4551)</f>
        <v>585</v>
      </c>
      <c r="J4551" s="4" t="str">
        <f t="shared" si="71"/>
        <v>blouses585</v>
      </c>
      <c r="K4551" s="5"/>
      <c r="L4551" s="3"/>
    </row>
    <row r="4552" spans="3:12" x14ac:dyDescent="0.25">
      <c r="C4552" s="2" t="s">
        <v>7</v>
      </c>
      <c r="D4552" s="1">
        <v>4549</v>
      </c>
      <c r="E4552" s="1" t="s">
        <v>8</v>
      </c>
      <c r="F4552" s="1" t="s">
        <v>65</v>
      </c>
      <c r="G4552" s="1">
        <v>19</v>
      </c>
      <c r="H4552" s="3">
        <v>3790.5</v>
      </c>
      <c r="I4552" s="6">
        <f>COUNTIF($E$4:E4552,E4552)</f>
        <v>580</v>
      </c>
      <c r="J4552" s="4" t="str">
        <f t="shared" si="71"/>
        <v>purses580</v>
      </c>
      <c r="K4552" s="5"/>
      <c r="L4552" s="3"/>
    </row>
    <row r="4553" spans="3:12" x14ac:dyDescent="0.25">
      <c r="C4553" s="2" t="s">
        <v>7</v>
      </c>
      <c r="D4553" s="1">
        <v>4550</v>
      </c>
      <c r="E4553" s="1" t="s">
        <v>19</v>
      </c>
      <c r="F4553" s="1" t="s">
        <v>47</v>
      </c>
      <c r="G4553" s="1">
        <v>25</v>
      </c>
      <c r="H4553" s="3">
        <v>3937.5</v>
      </c>
      <c r="I4553" s="6">
        <f>COUNTIF($E$4:E4553,E4553)</f>
        <v>588</v>
      </c>
      <c r="J4553" s="4" t="str">
        <f t="shared" si="71"/>
        <v>woman's shoes588</v>
      </c>
      <c r="K4553" s="5"/>
      <c r="L4553" s="3"/>
    </row>
    <row r="4554" spans="3:12" x14ac:dyDescent="0.25">
      <c r="C4554" s="2" t="s">
        <v>7</v>
      </c>
      <c r="D4554" s="1">
        <v>4551</v>
      </c>
      <c r="E4554" s="1" t="s">
        <v>16</v>
      </c>
      <c r="F4554" s="1" t="s">
        <v>34</v>
      </c>
      <c r="G4554" s="1">
        <v>27</v>
      </c>
      <c r="H4554" s="3">
        <v>417.15</v>
      </c>
      <c r="I4554" s="6">
        <f>COUNTIF($E$4:E4554,E4554)</f>
        <v>580</v>
      </c>
      <c r="J4554" s="4" t="str">
        <f t="shared" si="71"/>
        <v>ties580</v>
      </c>
      <c r="K4554" s="5"/>
      <c r="L4554" s="3"/>
    </row>
    <row r="4555" spans="3:12" x14ac:dyDescent="0.25">
      <c r="C4555" s="2" t="s">
        <v>7</v>
      </c>
      <c r="D4555" s="1">
        <v>4552</v>
      </c>
      <c r="E4555" s="1" t="s">
        <v>14</v>
      </c>
      <c r="F4555" s="1" t="s">
        <v>32</v>
      </c>
      <c r="G4555" s="1">
        <v>27</v>
      </c>
      <c r="H4555" s="3">
        <v>2079</v>
      </c>
      <c r="I4555" s="6">
        <f>COUNTIF($E$4:E4555,E4555)</f>
        <v>545</v>
      </c>
      <c r="J4555" s="4" t="str">
        <f t="shared" si="71"/>
        <v>pants545</v>
      </c>
      <c r="K4555" s="5"/>
      <c r="L4555" s="3"/>
    </row>
    <row r="4556" spans="3:12" x14ac:dyDescent="0.25">
      <c r="C4556" s="2" t="s">
        <v>7</v>
      </c>
      <c r="D4556" s="1">
        <v>4553</v>
      </c>
      <c r="E4556" s="1" t="s">
        <v>8</v>
      </c>
      <c r="F4556" s="1" t="s">
        <v>62</v>
      </c>
      <c r="G4556" s="1">
        <v>14</v>
      </c>
      <c r="H4556" s="3">
        <v>3116.4</v>
      </c>
      <c r="I4556" s="6">
        <f>COUNTIF($E$4:E4556,E4556)</f>
        <v>581</v>
      </c>
      <c r="J4556" s="4" t="str">
        <f t="shared" si="71"/>
        <v>purses581</v>
      </c>
      <c r="K4556" s="5"/>
      <c r="L4556" s="3"/>
    </row>
    <row r="4557" spans="3:12" x14ac:dyDescent="0.25">
      <c r="C4557" s="2" t="s">
        <v>7</v>
      </c>
      <c r="D4557" s="1">
        <v>4554</v>
      </c>
      <c r="E4557" s="1" t="s">
        <v>8</v>
      </c>
      <c r="F4557" s="1" t="s">
        <v>65</v>
      </c>
      <c r="G4557" s="1">
        <v>10</v>
      </c>
      <c r="H4557" s="3">
        <v>2247</v>
      </c>
      <c r="I4557" s="6">
        <f>COUNTIF($E$4:E4557,E4557)</f>
        <v>582</v>
      </c>
      <c r="J4557" s="4" t="str">
        <f t="shared" si="71"/>
        <v>purses582</v>
      </c>
      <c r="K4557" s="5"/>
      <c r="L4557" s="3"/>
    </row>
    <row r="4558" spans="3:12" x14ac:dyDescent="0.25">
      <c r="C4558" s="2" t="s">
        <v>7</v>
      </c>
      <c r="D4558" s="1">
        <v>4555</v>
      </c>
      <c r="E4558" s="1" t="s">
        <v>15</v>
      </c>
      <c r="F4558" s="1" t="s">
        <v>10</v>
      </c>
      <c r="G4558" s="1">
        <v>18</v>
      </c>
      <c r="H4558" s="3">
        <v>1512</v>
      </c>
      <c r="I4558" s="6">
        <f>COUNTIF($E$4:E4558,E4558)</f>
        <v>554</v>
      </c>
      <c r="J4558" s="4" t="str">
        <f t="shared" si="71"/>
        <v>dresses554</v>
      </c>
      <c r="K4558" s="5"/>
      <c r="L4558" s="3"/>
    </row>
    <row r="4559" spans="3:12" x14ac:dyDescent="0.25">
      <c r="C4559" s="2" t="s">
        <v>7</v>
      </c>
      <c r="D4559" s="1">
        <v>4556</v>
      </c>
      <c r="E4559" s="1" t="s">
        <v>15</v>
      </c>
      <c r="F4559" s="1" t="s">
        <v>30</v>
      </c>
      <c r="G4559" s="1">
        <v>27</v>
      </c>
      <c r="H4559" s="3">
        <v>2246.4</v>
      </c>
      <c r="I4559" s="6">
        <f>COUNTIF($E$4:E4559,E4559)</f>
        <v>555</v>
      </c>
      <c r="J4559" s="4" t="str">
        <f t="shared" si="71"/>
        <v>dresses555</v>
      </c>
      <c r="K4559" s="5"/>
      <c r="L4559" s="3"/>
    </row>
    <row r="4560" spans="3:12" x14ac:dyDescent="0.25">
      <c r="C4560" s="2" t="s">
        <v>7</v>
      </c>
      <c r="D4560" s="1">
        <v>4557</v>
      </c>
      <c r="E4560" s="1" t="s">
        <v>8</v>
      </c>
      <c r="F4560" s="1" t="s">
        <v>46</v>
      </c>
      <c r="G4560" s="1">
        <v>12</v>
      </c>
      <c r="H4560" s="3">
        <v>2646</v>
      </c>
      <c r="I4560" s="6">
        <f>COUNTIF($E$4:E4560,E4560)</f>
        <v>583</v>
      </c>
      <c r="J4560" s="4" t="str">
        <f t="shared" si="71"/>
        <v>purses583</v>
      </c>
      <c r="K4560" s="5"/>
      <c r="L4560" s="3"/>
    </row>
    <row r="4561" spans="3:12" x14ac:dyDescent="0.25">
      <c r="C4561" s="2" t="s">
        <v>7</v>
      </c>
      <c r="D4561" s="1">
        <v>4558</v>
      </c>
      <c r="E4561" s="1" t="s">
        <v>15</v>
      </c>
      <c r="F4561" s="1" t="s">
        <v>54</v>
      </c>
      <c r="G4561" s="1">
        <v>23</v>
      </c>
      <c r="H4561" s="3">
        <v>2024</v>
      </c>
      <c r="I4561" s="6">
        <f>COUNTIF($E$4:E4561,E4561)</f>
        <v>556</v>
      </c>
      <c r="J4561" s="4" t="str">
        <f t="shared" si="71"/>
        <v>dresses556</v>
      </c>
      <c r="K4561" s="5"/>
      <c r="L4561" s="3"/>
    </row>
    <row r="4562" spans="3:12" x14ac:dyDescent="0.25">
      <c r="C4562" s="2" t="s">
        <v>7</v>
      </c>
      <c r="D4562" s="1">
        <v>4559</v>
      </c>
      <c r="E4562" s="1" t="s">
        <v>15</v>
      </c>
      <c r="F4562" s="1" t="s">
        <v>48</v>
      </c>
      <c r="G4562" s="1">
        <v>20</v>
      </c>
      <c r="H4562" s="3">
        <v>1728</v>
      </c>
      <c r="I4562" s="6">
        <f>COUNTIF($E$4:E4562,E4562)</f>
        <v>557</v>
      </c>
      <c r="J4562" s="4" t="str">
        <f t="shared" si="71"/>
        <v>dresses557</v>
      </c>
      <c r="K4562" s="5"/>
      <c r="L4562" s="3"/>
    </row>
    <row r="4563" spans="3:12" x14ac:dyDescent="0.25">
      <c r="C4563" s="2" t="s">
        <v>7</v>
      </c>
      <c r="D4563" s="1">
        <v>4560</v>
      </c>
      <c r="E4563" s="1" t="s">
        <v>19</v>
      </c>
      <c r="F4563" s="1" t="s">
        <v>23</v>
      </c>
      <c r="G4563" s="1">
        <v>21</v>
      </c>
      <c r="H4563" s="3">
        <v>3276</v>
      </c>
      <c r="I4563" s="6">
        <f>COUNTIF($E$4:E4563,E4563)</f>
        <v>589</v>
      </c>
      <c r="J4563" s="4" t="str">
        <f t="shared" si="71"/>
        <v>woman's shoes589</v>
      </c>
      <c r="K4563" s="5"/>
      <c r="L4563" s="3"/>
    </row>
    <row r="4564" spans="3:12" x14ac:dyDescent="0.25">
      <c r="C4564" s="2" t="s">
        <v>7</v>
      </c>
      <c r="D4564" s="1">
        <v>4561</v>
      </c>
      <c r="E4564" s="1" t="s">
        <v>18</v>
      </c>
      <c r="F4564" s="1" t="s">
        <v>12</v>
      </c>
      <c r="G4564" s="1">
        <v>25</v>
      </c>
      <c r="H4564" s="3">
        <v>1495</v>
      </c>
      <c r="I4564" s="6">
        <f>COUNTIF($E$4:E4564,E4564)</f>
        <v>521</v>
      </c>
      <c r="J4564" s="4" t="str">
        <f t="shared" si="71"/>
        <v>man shoes521</v>
      </c>
      <c r="K4564" s="5"/>
      <c r="L4564" s="3"/>
    </row>
    <row r="4565" spans="3:12" x14ac:dyDescent="0.25">
      <c r="C4565" s="2" t="s">
        <v>7</v>
      </c>
      <c r="D4565" s="1">
        <v>4562</v>
      </c>
      <c r="E4565" s="1" t="s">
        <v>8</v>
      </c>
      <c r="F4565" s="1" t="s">
        <v>48</v>
      </c>
      <c r="G4565" s="1">
        <v>35</v>
      </c>
      <c r="H4565" s="3">
        <v>7056</v>
      </c>
      <c r="I4565" s="6">
        <f>COUNTIF($E$4:E4565,E4565)</f>
        <v>584</v>
      </c>
      <c r="J4565" s="4" t="str">
        <f t="shared" si="71"/>
        <v>purses584</v>
      </c>
      <c r="K4565" s="5"/>
      <c r="L4565" s="3"/>
    </row>
    <row r="4566" spans="3:12" x14ac:dyDescent="0.25">
      <c r="C4566" s="2" t="s">
        <v>7</v>
      </c>
      <c r="D4566" s="1">
        <v>4563</v>
      </c>
      <c r="E4566" s="1" t="s">
        <v>13</v>
      </c>
      <c r="F4566" s="1" t="s">
        <v>30</v>
      </c>
      <c r="G4566" s="1">
        <v>32</v>
      </c>
      <c r="H4566" s="3">
        <v>1540.8</v>
      </c>
      <c r="I4566" s="6">
        <f>COUNTIF($E$4:E4566,E4566)</f>
        <v>602</v>
      </c>
      <c r="J4566" s="4" t="str">
        <f t="shared" si="71"/>
        <v>shirts602</v>
      </c>
      <c r="K4566" s="5"/>
      <c r="L4566" s="3"/>
    </row>
    <row r="4567" spans="3:12" x14ac:dyDescent="0.25">
      <c r="C4567" s="2" t="s">
        <v>1</v>
      </c>
      <c r="D4567" s="1">
        <v>4564</v>
      </c>
      <c r="E4567" s="1" t="s">
        <v>15</v>
      </c>
      <c r="F4567" s="1" t="s">
        <v>12</v>
      </c>
      <c r="G4567" s="1">
        <v>11</v>
      </c>
      <c r="H4567" s="3">
        <v>924</v>
      </c>
      <c r="I4567" s="6">
        <f>COUNTIF($E$4:E4567,E4567)</f>
        <v>558</v>
      </c>
      <c r="J4567" s="4" t="str">
        <f t="shared" si="71"/>
        <v>dresses558</v>
      </c>
      <c r="K4567" s="5"/>
      <c r="L4567" s="3"/>
    </row>
    <row r="4568" spans="3:12" x14ac:dyDescent="0.25">
      <c r="C4568" s="2" t="s">
        <v>7</v>
      </c>
      <c r="D4568" s="1">
        <v>4565</v>
      </c>
      <c r="E4568" s="1" t="s">
        <v>13</v>
      </c>
      <c r="F4568" s="1" t="s">
        <v>30</v>
      </c>
      <c r="G4568" s="1">
        <v>34</v>
      </c>
      <c r="H4568" s="3">
        <v>1606.5</v>
      </c>
      <c r="I4568" s="6">
        <f>COUNTIF($E$4:E4568,E4568)</f>
        <v>603</v>
      </c>
      <c r="J4568" s="4" t="str">
        <f t="shared" si="71"/>
        <v>shirts603</v>
      </c>
      <c r="K4568" s="5"/>
      <c r="L4568" s="3"/>
    </row>
    <row r="4569" spans="3:12" x14ac:dyDescent="0.25">
      <c r="C4569" s="2" t="s">
        <v>7</v>
      </c>
      <c r="D4569" s="1">
        <v>4566</v>
      </c>
      <c r="E4569" s="1" t="s">
        <v>14</v>
      </c>
      <c r="F4569" s="1" t="s">
        <v>32</v>
      </c>
      <c r="G4569" s="1">
        <v>29</v>
      </c>
      <c r="H4569" s="3">
        <v>2233</v>
      </c>
      <c r="I4569" s="6">
        <f>COUNTIF($E$4:E4569,E4569)</f>
        <v>546</v>
      </c>
      <c r="J4569" s="4" t="str">
        <f t="shared" si="71"/>
        <v>pants546</v>
      </c>
      <c r="K4569" s="5"/>
      <c r="L4569" s="3"/>
    </row>
    <row r="4570" spans="3:12" x14ac:dyDescent="0.25">
      <c r="C4570" s="2" t="s">
        <v>7</v>
      </c>
      <c r="D4570" s="1">
        <v>4567</v>
      </c>
      <c r="E4570" s="1" t="s">
        <v>14</v>
      </c>
      <c r="F4570" s="1" t="s">
        <v>63</v>
      </c>
      <c r="G4570" s="1">
        <v>15</v>
      </c>
      <c r="H4570" s="3">
        <v>1008</v>
      </c>
      <c r="I4570" s="6">
        <f>COUNTIF($E$4:E4570,E4570)</f>
        <v>547</v>
      </c>
      <c r="J4570" s="4" t="str">
        <f t="shared" si="71"/>
        <v>pants547</v>
      </c>
      <c r="K4570" s="5"/>
      <c r="L4570" s="3"/>
    </row>
    <row r="4571" spans="3:12" x14ac:dyDescent="0.25">
      <c r="C4571" s="2" t="s">
        <v>7</v>
      </c>
      <c r="D4571" s="1">
        <v>4568</v>
      </c>
      <c r="E4571" s="1" t="s">
        <v>19</v>
      </c>
      <c r="F4571" s="1" t="s">
        <v>20</v>
      </c>
      <c r="G4571" s="1">
        <v>17</v>
      </c>
      <c r="H4571" s="3">
        <v>2754</v>
      </c>
      <c r="I4571" s="6">
        <f>COUNTIF($E$4:E4571,E4571)</f>
        <v>590</v>
      </c>
      <c r="J4571" s="4" t="str">
        <f t="shared" si="71"/>
        <v>woman's shoes590</v>
      </c>
      <c r="K4571" s="5"/>
      <c r="L4571" s="3"/>
    </row>
    <row r="4572" spans="3:12" x14ac:dyDescent="0.25">
      <c r="C4572" s="2" t="s">
        <v>7</v>
      </c>
      <c r="D4572" s="1">
        <v>4569</v>
      </c>
      <c r="E4572" s="1" t="s">
        <v>18</v>
      </c>
      <c r="F4572" s="1" t="s">
        <v>21</v>
      </c>
      <c r="G4572" s="1">
        <v>28</v>
      </c>
      <c r="H4572" s="3">
        <v>1874.6</v>
      </c>
      <c r="I4572" s="6">
        <f>COUNTIF($E$4:E4572,E4572)</f>
        <v>522</v>
      </c>
      <c r="J4572" s="4" t="str">
        <f t="shared" si="71"/>
        <v>man shoes522</v>
      </c>
      <c r="K4572" s="5"/>
      <c r="L4572" s="3"/>
    </row>
    <row r="4573" spans="3:12" x14ac:dyDescent="0.25">
      <c r="C4573" s="2" t="s">
        <v>7</v>
      </c>
      <c r="D4573" s="1">
        <v>4570</v>
      </c>
      <c r="E4573" s="1" t="s">
        <v>18</v>
      </c>
      <c r="F4573" s="1" t="s">
        <v>54</v>
      </c>
      <c r="G4573" s="1">
        <v>17</v>
      </c>
      <c r="H4573" s="3">
        <v>1027.6500000000001</v>
      </c>
      <c r="I4573" s="6">
        <f>COUNTIF($E$4:E4573,E4573)</f>
        <v>523</v>
      </c>
      <c r="J4573" s="4" t="str">
        <f t="shared" si="71"/>
        <v>man shoes523</v>
      </c>
      <c r="K4573" s="5"/>
      <c r="L4573" s="3"/>
    </row>
    <row r="4574" spans="3:12" x14ac:dyDescent="0.25">
      <c r="C4574" s="2" t="s">
        <v>7</v>
      </c>
      <c r="D4574" s="1">
        <v>4571</v>
      </c>
      <c r="E4574" s="1" t="s">
        <v>18</v>
      </c>
      <c r="F4574" s="1" t="s">
        <v>21</v>
      </c>
      <c r="G4574" s="1">
        <v>10</v>
      </c>
      <c r="H4574" s="3">
        <v>676</v>
      </c>
      <c r="I4574" s="6">
        <f>COUNTIF($E$4:E4574,E4574)</f>
        <v>524</v>
      </c>
      <c r="J4574" s="4" t="str">
        <f t="shared" si="71"/>
        <v>man shoes524</v>
      </c>
      <c r="K4574" s="5"/>
      <c r="L4574" s="3"/>
    </row>
    <row r="4575" spans="3:12" x14ac:dyDescent="0.25">
      <c r="C4575" s="2" t="s">
        <v>7</v>
      </c>
      <c r="D4575" s="1">
        <v>4572</v>
      </c>
      <c r="E4575" s="1" t="s">
        <v>8</v>
      </c>
      <c r="F4575" s="1" t="s">
        <v>47</v>
      </c>
      <c r="G4575" s="1">
        <v>34</v>
      </c>
      <c r="H4575" s="3">
        <v>6783</v>
      </c>
      <c r="I4575" s="6">
        <f>COUNTIF($E$4:E4575,E4575)</f>
        <v>585</v>
      </c>
      <c r="J4575" s="4" t="str">
        <f t="shared" si="71"/>
        <v>purses585</v>
      </c>
      <c r="K4575" s="5"/>
      <c r="L4575" s="3"/>
    </row>
    <row r="4576" spans="3:12" x14ac:dyDescent="0.25">
      <c r="C4576" s="2" t="s">
        <v>7</v>
      </c>
      <c r="D4576" s="1">
        <v>4573</v>
      </c>
      <c r="E4576" s="1" t="s">
        <v>13</v>
      </c>
      <c r="F4576" s="1" t="s">
        <v>27</v>
      </c>
      <c r="G4576" s="1">
        <v>17</v>
      </c>
      <c r="H4576" s="3">
        <v>833.85</v>
      </c>
      <c r="I4576" s="6">
        <f>COUNTIF($E$4:E4576,E4576)</f>
        <v>604</v>
      </c>
      <c r="J4576" s="4" t="str">
        <f t="shared" si="71"/>
        <v>shirts604</v>
      </c>
      <c r="K4576" s="5"/>
      <c r="L4576" s="3"/>
    </row>
    <row r="4577" spans="3:12" x14ac:dyDescent="0.25">
      <c r="C4577" s="2" t="s">
        <v>7</v>
      </c>
      <c r="D4577" s="1">
        <v>4574</v>
      </c>
      <c r="E4577" s="1" t="s">
        <v>16</v>
      </c>
      <c r="F4577" s="1" t="s">
        <v>31</v>
      </c>
      <c r="G4577" s="1">
        <v>28</v>
      </c>
      <c r="H4577" s="3">
        <v>432.6</v>
      </c>
      <c r="I4577" s="6">
        <f>COUNTIF($E$4:E4577,E4577)</f>
        <v>581</v>
      </c>
      <c r="J4577" s="4" t="str">
        <f t="shared" si="71"/>
        <v>ties581</v>
      </c>
      <c r="K4577" s="5"/>
      <c r="L4577" s="3"/>
    </row>
    <row r="4578" spans="3:12" x14ac:dyDescent="0.25">
      <c r="C4578" s="2" t="s">
        <v>7</v>
      </c>
      <c r="D4578" s="1">
        <v>4575</v>
      </c>
      <c r="E4578" s="1" t="s">
        <v>19</v>
      </c>
      <c r="F4578" s="1" t="s">
        <v>23</v>
      </c>
      <c r="G4578" s="1">
        <v>23</v>
      </c>
      <c r="H4578" s="3">
        <v>3657</v>
      </c>
      <c r="I4578" s="6">
        <f>COUNTIF($E$4:E4578,E4578)</f>
        <v>591</v>
      </c>
      <c r="J4578" s="4" t="str">
        <f t="shared" si="71"/>
        <v>woman's shoes591</v>
      </c>
      <c r="K4578" s="5"/>
      <c r="L4578" s="3"/>
    </row>
    <row r="4579" spans="3:12" x14ac:dyDescent="0.25">
      <c r="C4579" s="2" t="s">
        <v>7</v>
      </c>
      <c r="D4579" s="1">
        <v>4576</v>
      </c>
      <c r="E4579" s="1" t="s">
        <v>13</v>
      </c>
      <c r="F4579" s="1" t="s">
        <v>25</v>
      </c>
      <c r="G4579" s="1">
        <v>14</v>
      </c>
      <c r="H4579" s="3">
        <v>573.29999999999995</v>
      </c>
      <c r="I4579" s="6">
        <f>COUNTIF($E$4:E4579,E4579)</f>
        <v>605</v>
      </c>
      <c r="J4579" s="4" t="str">
        <f t="shared" si="71"/>
        <v>shirts605</v>
      </c>
      <c r="K4579" s="5"/>
      <c r="L4579" s="3"/>
    </row>
    <row r="4580" spans="3:12" x14ac:dyDescent="0.25">
      <c r="C4580" s="2" t="s">
        <v>7</v>
      </c>
      <c r="D4580" s="1">
        <v>4577</v>
      </c>
      <c r="E4580" s="1" t="s">
        <v>16</v>
      </c>
      <c r="F4580" s="1" t="s">
        <v>59</v>
      </c>
      <c r="G4580" s="1">
        <v>14</v>
      </c>
      <c r="H4580" s="3">
        <v>195.3</v>
      </c>
      <c r="I4580" s="6">
        <f>COUNTIF($E$4:E4580,E4580)</f>
        <v>582</v>
      </c>
      <c r="J4580" s="4" t="str">
        <f t="shared" si="71"/>
        <v>ties582</v>
      </c>
      <c r="K4580" s="5"/>
      <c r="L4580" s="3"/>
    </row>
    <row r="4581" spans="3:12" x14ac:dyDescent="0.25">
      <c r="C4581" s="2" t="s">
        <v>7</v>
      </c>
      <c r="D4581" s="1">
        <v>4578</v>
      </c>
      <c r="E4581" s="1" t="s">
        <v>8</v>
      </c>
      <c r="F4581" s="1" t="s">
        <v>40</v>
      </c>
      <c r="G4581" s="1">
        <v>26</v>
      </c>
      <c r="H4581" s="3">
        <v>5678.4</v>
      </c>
      <c r="I4581" s="6">
        <f>COUNTIF($E$4:E4581,E4581)</f>
        <v>586</v>
      </c>
      <c r="J4581" s="4" t="str">
        <f t="shared" si="71"/>
        <v>purses586</v>
      </c>
      <c r="K4581" s="5"/>
      <c r="L4581" s="3"/>
    </row>
    <row r="4582" spans="3:12" x14ac:dyDescent="0.25">
      <c r="C4582" s="2" t="s">
        <v>7</v>
      </c>
      <c r="D4582" s="1">
        <v>4579</v>
      </c>
      <c r="E4582" s="1" t="s">
        <v>17</v>
      </c>
      <c r="F4582" s="1" t="s">
        <v>43</v>
      </c>
      <c r="G4582" s="1">
        <v>14</v>
      </c>
      <c r="H4582" s="3">
        <v>891.8</v>
      </c>
      <c r="I4582" s="6">
        <f>COUNTIF($E$4:E4582,E4582)</f>
        <v>586</v>
      </c>
      <c r="J4582" s="4" t="str">
        <f t="shared" si="71"/>
        <v>blouses586</v>
      </c>
      <c r="K4582" s="5"/>
      <c r="L4582" s="3"/>
    </row>
    <row r="4583" spans="3:12" x14ac:dyDescent="0.25">
      <c r="C4583" s="2" t="s">
        <v>7</v>
      </c>
      <c r="D4583" s="1">
        <v>4580</v>
      </c>
      <c r="E4583" s="1" t="s">
        <v>17</v>
      </c>
      <c r="F4583" s="1" t="s">
        <v>23</v>
      </c>
      <c r="G4583" s="1">
        <v>21</v>
      </c>
      <c r="H4583" s="3">
        <v>1324.05</v>
      </c>
      <c r="I4583" s="6">
        <f>COUNTIF($E$4:E4583,E4583)</f>
        <v>587</v>
      </c>
      <c r="J4583" s="4" t="str">
        <f t="shared" si="71"/>
        <v>blouses587</v>
      </c>
      <c r="K4583" s="5"/>
      <c r="L4583" s="3"/>
    </row>
    <row r="4584" spans="3:12" x14ac:dyDescent="0.25">
      <c r="C4584" s="2" t="s">
        <v>7</v>
      </c>
      <c r="D4584" s="1">
        <v>4581</v>
      </c>
      <c r="E4584" s="1" t="s">
        <v>19</v>
      </c>
      <c r="F4584" s="1" t="s">
        <v>10</v>
      </c>
      <c r="G4584" s="1">
        <v>13</v>
      </c>
      <c r="H4584" s="3">
        <v>1833</v>
      </c>
      <c r="I4584" s="6">
        <f>COUNTIF($E$4:E4584,E4584)</f>
        <v>592</v>
      </c>
      <c r="J4584" s="4" t="str">
        <f t="shared" si="71"/>
        <v>woman's shoes592</v>
      </c>
      <c r="K4584" s="5"/>
      <c r="L4584" s="3"/>
    </row>
    <row r="4585" spans="3:12" x14ac:dyDescent="0.25">
      <c r="C4585" s="2" t="s">
        <v>1</v>
      </c>
      <c r="D4585" s="1">
        <v>4582</v>
      </c>
      <c r="E4585" s="1" t="s">
        <v>18</v>
      </c>
      <c r="F4585" s="1" t="s">
        <v>35</v>
      </c>
      <c r="G4585" s="1">
        <v>22</v>
      </c>
      <c r="H4585" s="3">
        <v>1458.6</v>
      </c>
      <c r="I4585" s="6">
        <f>COUNTIF($E$4:E4585,E4585)</f>
        <v>525</v>
      </c>
      <c r="J4585" s="4" t="str">
        <f t="shared" si="71"/>
        <v>man shoes525</v>
      </c>
      <c r="K4585" s="5"/>
      <c r="L4585" s="3"/>
    </row>
    <row r="4586" spans="3:12" x14ac:dyDescent="0.25">
      <c r="C4586" s="2" t="s">
        <v>7</v>
      </c>
      <c r="D4586" s="1">
        <v>4583</v>
      </c>
      <c r="E4586" s="1" t="s">
        <v>13</v>
      </c>
      <c r="F4586" s="1" t="s">
        <v>35</v>
      </c>
      <c r="G4586" s="1">
        <v>13</v>
      </c>
      <c r="H4586" s="3">
        <v>608.4</v>
      </c>
      <c r="I4586" s="6">
        <f>COUNTIF($E$4:E4586,E4586)</f>
        <v>606</v>
      </c>
      <c r="J4586" s="4" t="str">
        <f t="shared" si="71"/>
        <v>shirts606</v>
      </c>
      <c r="K4586" s="5"/>
      <c r="L4586" s="3"/>
    </row>
    <row r="4587" spans="3:12" x14ac:dyDescent="0.25">
      <c r="C4587" s="2" t="s">
        <v>7</v>
      </c>
      <c r="D4587" s="1">
        <v>4584</v>
      </c>
      <c r="E4587" s="1" t="s">
        <v>14</v>
      </c>
      <c r="F4587" s="1" t="s">
        <v>30</v>
      </c>
      <c r="G4587" s="1">
        <v>26</v>
      </c>
      <c r="H4587" s="3">
        <v>1729</v>
      </c>
      <c r="I4587" s="6">
        <f>COUNTIF($E$4:E4587,E4587)</f>
        <v>548</v>
      </c>
      <c r="J4587" s="4" t="str">
        <f t="shared" si="71"/>
        <v>pants548</v>
      </c>
      <c r="K4587" s="5"/>
      <c r="L4587" s="3"/>
    </row>
    <row r="4588" spans="3:12" x14ac:dyDescent="0.25">
      <c r="C4588" s="2" t="s">
        <v>7</v>
      </c>
      <c r="D4588" s="1">
        <v>4585</v>
      </c>
      <c r="E4588" s="1" t="s">
        <v>8</v>
      </c>
      <c r="F4588" s="1" t="s">
        <v>6</v>
      </c>
      <c r="G4588" s="1">
        <v>16</v>
      </c>
      <c r="H4588" s="3">
        <v>3091.2</v>
      </c>
      <c r="I4588" s="6">
        <f>COUNTIF($E$4:E4588,E4588)</f>
        <v>587</v>
      </c>
      <c r="J4588" s="4" t="str">
        <f t="shared" si="71"/>
        <v>purses587</v>
      </c>
      <c r="K4588" s="5"/>
      <c r="L4588" s="3"/>
    </row>
    <row r="4589" spans="3:12" x14ac:dyDescent="0.25">
      <c r="C4589" s="2" t="s">
        <v>7</v>
      </c>
      <c r="D4589" s="1">
        <v>4586</v>
      </c>
      <c r="E4589" s="1" t="s">
        <v>18</v>
      </c>
      <c r="F4589" s="1" t="s">
        <v>38</v>
      </c>
      <c r="G4589" s="1">
        <v>23</v>
      </c>
      <c r="H4589" s="3">
        <v>1569.75</v>
      </c>
      <c r="I4589" s="6">
        <f>COUNTIF($E$4:E4589,E4589)</f>
        <v>526</v>
      </c>
      <c r="J4589" s="4" t="str">
        <f t="shared" si="71"/>
        <v>man shoes526</v>
      </c>
      <c r="K4589" s="5"/>
      <c r="L4589" s="3"/>
    </row>
    <row r="4590" spans="3:12" x14ac:dyDescent="0.25">
      <c r="C4590" s="2" t="s">
        <v>7</v>
      </c>
      <c r="D4590" s="1">
        <v>4587</v>
      </c>
      <c r="E4590" s="1" t="s">
        <v>17</v>
      </c>
      <c r="F4590" s="1" t="s">
        <v>46</v>
      </c>
      <c r="G4590" s="1">
        <v>30</v>
      </c>
      <c r="H4590" s="3">
        <v>1969.5</v>
      </c>
      <c r="I4590" s="6">
        <f>COUNTIF($E$4:E4590,E4590)</f>
        <v>588</v>
      </c>
      <c r="J4590" s="4" t="str">
        <f t="shared" si="71"/>
        <v>blouses588</v>
      </c>
      <c r="K4590" s="5"/>
      <c r="L4590" s="3"/>
    </row>
    <row r="4591" spans="3:12" x14ac:dyDescent="0.25">
      <c r="C4591" s="2" t="s">
        <v>7</v>
      </c>
      <c r="D4591" s="1">
        <v>4588</v>
      </c>
      <c r="E4591" s="1" t="s">
        <v>19</v>
      </c>
      <c r="F4591" s="1" t="s">
        <v>63</v>
      </c>
      <c r="G4591" s="1">
        <v>31</v>
      </c>
      <c r="H4591" s="3">
        <v>4510.5</v>
      </c>
      <c r="I4591" s="6">
        <f>COUNTIF($E$4:E4591,E4591)</f>
        <v>593</v>
      </c>
      <c r="J4591" s="4" t="str">
        <f t="shared" si="71"/>
        <v>woman's shoes593</v>
      </c>
      <c r="K4591" s="5"/>
      <c r="L4591" s="3"/>
    </row>
    <row r="4592" spans="3:12" x14ac:dyDescent="0.25">
      <c r="C4592" s="2" t="s">
        <v>7</v>
      </c>
      <c r="D4592" s="1">
        <v>4589</v>
      </c>
      <c r="E4592" s="1" t="s">
        <v>19</v>
      </c>
      <c r="F4592" s="1" t="s">
        <v>37</v>
      </c>
      <c r="G4592" s="1">
        <v>28</v>
      </c>
      <c r="H4592" s="3">
        <v>4410</v>
      </c>
      <c r="I4592" s="6">
        <f>COUNTIF($E$4:E4592,E4592)</f>
        <v>594</v>
      </c>
      <c r="J4592" s="4" t="str">
        <f t="shared" si="71"/>
        <v>woman's shoes594</v>
      </c>
      <c r="K4592" s="5"/>
      <c r="L4592" s="3"/>
    </row>
    <row r="4593" spans="3:12" x14ac:dyDescent="0.25">
      <c r="C4593" s="2" t="s">
        <v>1</v>
      </c>
      <c r="D4593" s="1">
        <v>4590</v>
      </c>
      <c r="E4593" s="1" t="s">
        <v>16</v>
      </c>
      <c r="F4593" s="1" t="s">
        <v>38</v>
      </c>
      <c r="G4593" s="1">
        <v>12</v>
      </c>
      <c r="H4593" s="3">
        <v>169.2</v>
      </c>
      <c r="I4593" s="6">
        <f>COUNTIF($E$4:E4593,E4593)</f>
        <v>583</v>
      </c>
      <c r="J4593" s="4" t="str">
        <f t="shared" si="71"/>
        <v>ties583</v>
      </c>
      <c r="K4593" s="5"/>
      <c r="L4593" s="3"/>
    </row>
    <row r="4594" spans="3:12" x14ac:dyDescent="0.25">
      <c r="C4594" s="2" t="s">
        <v>7</v>
      </c>
      <c r="D4594" s="1">
        <v>4591</v>
      </c>
      <c r="E4594" s="1" t="s">
        <v>19</v>
      </c>
      <c r="F4594" s="1" t="s">
        <v>56</v>
      </c>
      <c r="G4594" s="1">
        <v>21</v>
      </c>
      <c r="H4594" s="3">
        <v>2835</v>
      </c>
      <c r="I4594" s="6">
        <f>COUNTIF($E$4:E4594,E4594)</f>
        <v>595</v>
      </c>
      <c r="J4594" s="4" t="str">
        <f t="shared" si="71"/>
        <v>woman's shoes595</v>
      </c>
      <c r="K4594" s="5"/>
      <c r="L4594" s="3"/>
    </row>
    <row r="4595" spans="3:12" x14ac:dyDescent="0.25">
      <c r="C4595" s="2" t="s">
        <v>7</v>
      </c>
      <c r="D4595" s="1">
        <v>4592</v>
      </c>
      <c r="E4595" s="1" t="s">
        <v>18</v>
      </c>
      <c r="F4595" s="1" t="s">
        <v>27</v>
      </c>
      <c r="G4595" s="1">
        <v>10</v>
      </c>
      <c r="H4595" s="3">
        <v>702</v>
      </c>
      <c r="I4595" s="6">
        <f>COUNTIF($E$4:E4595,E4595)</f>
        <v>527</v>
      </c>
      <c r="J4595" s="4" t="str">
        <f t="shared" si="71"/>
        <v>man shoes527</v>
      </c>
      <c r="K4595" s="5"/>
      <c r="L4595" s="3"/>
    </row>
    <row r="4596" spans="3:12" x14ac:dyDescent="0.25">
      <c r="C4596" s="2" t="s">
        <v>7</v>
      </c>
      <c r="D4596" s="1">
        <v>4593</v>
      </c>
      <c r="E4596" s="1" t="s">
        <v>19</v>
      </c>
      <c r="F4596" s="1" t="s">
        <v>51</v>
      </c>
      <c r="G4596" s="1">
        <v>24</v>
      </c>
      <c r="H4596" s="3">
        <v>3276</v>
      </c>
      <c r="I4596" s="6">
        <f>COUNTIF($E$4:E4596,E4596)</f>
        <v>596</v>
      </c>
      <c r="J4596" s="4" t="str">
        <f t="shared" si="71"/>
        <v>woman's shoes596</v>
      </c>
      <c r="K4596" s="5"/>
      <c r="L4596" s="3"/>
    </row>
    <row r="4597" spans="3:12" x14ac:dyDescent="0.25">
      <c r="C4597" s="2" t="s">
        <v>1</v>
      </c>
      <c r="D4597" s="1">
        <v>4594</v>
      </c>
      <c r="E4597" s="1" t="s">
        <v>15</v>
      </c>
      <c r="F4597" s="1" t="s">
        <v>49</v>
      </c>
      <c r="G4597" s="1">
        <v>20</v>
      </c>
      <c r="H4597" s="3">
        <v>1536</v>
      </c>
      <c r="I4597" s="6">
        <f>COUNTIF($E$4:E4597,E4597)</f>
        <v>559</v>
      </c>
      <c r="J4597" s="4" t="str">
        <f t="shared" si="71"/>
        <v>dresses559</v>
      </c>
      <c r="K4597" s="5"/>
      <c r="L4597" s="3"/>
    </row>
    <row r="4598" spans="3:12" x14ac:dyDescent="0.25">
      <c r="C4598" s="2" t="s">
        <v>7</v>
      </c>
      <c r="D4598" s="1">
        <v>4595</v>
      </c>
      <c r="E4598" s="1" t="s">
        <v>8</v>
      </c>
      <c r="F4598" s="1" t="s">
        <v>28</v>
      </c>
      <c r="G4598" s="1">
        <v>24</v>
      </c>
      <c r="H4598" s="3">
        <v>4989.6000000000004</v>
      </c>
      <c r="I4598" s="6">
        <f>COUNTIF($E$4:E4598,E4598)</f>
        <v>588</v>
      </c>
      <c r="J4598" s="4" t="str">
        <f t="shared" si="71"/>
        <v>purses588</v>
      </c>
      <c r="K4598" s="5"/>
      <c r="L4598" s="3"/>
    </row>
    <row r="4599" spans="3:12" x14ac:dyDescent="0.25">
      <c r="C4599" s="2" t="s">
        <v>7</v>
      </c>
      <c r="D4599" s="1">
        <v>4596</v>
      </c>
      <c r="E4599" s="1" t="s">
        <v>8</v>
      </c>
      <c r="F4599" s="1" t="s">
        <v>44</v>
      </c>
      <c r="G4599" s="1">
        <v>33</v>
      </c>
      <c r="H4599" s="3">
        <v>6237</v>
      </c>
      <c r="I4599" s="6">
        <f>COUNTIF($E$4:E4599,E4599)</f>
        <v>589</v>
      </c>
      <c r="J4599" s="4" t="str">
        <f t="shared" si="71"/>
        <v>purses589</v>
      </c>
      <c r="K4599" s="5"/>
      <c r="L4599" s="3"/>
    </row>
    <row r="4600" spans="3:12" x14ac:dyDescent="0.25">
      <c r="C4600" s="2" t="s">
        <v>7</v>
      </c>
      <c r="D4600" s="1">
        <v>4597</v>
      </c>
      <c r="E4600" s="1" t="s">
        <v>13</v>
      </c>
      <c r="F4600" s="1" t="s">
        <v>32</v>
      </c>
      <c r="G4600" s="1">
        <v>25</v>
      </c>
      <c r="H4600" s="3">
        <v>1012.5</v>
      </c>
      <c r="I4600" s="6">
        <f>COUNTIF($E$4:E4600,E4600)</f>
        <v>607</v>
      </c>
      <c r="J4600" s="4" t="str">
        <f t="shared" si="71"/>
        <v>shirts607</v>
      </c>
      <c r="K4600" s="5"/>
      <c r="L4600" s="3"/>
    </row>
    <row r="4601" spans="3:12" x14ac:dyDescent="0.25">
      <c r="C4601" s="2" t="s">
        <v>1</v>
      </c>
      <c r="D4601" s="1">
        <v>4598</v>
      </c>
      <c r="E4601" s="1" t="s">
        <v>13</v>
      </c>
      <c r="F4601" s="1" t="s">
        <v>62</v>
      </c>
      <c r="G4601" s="1">
        <v>18</v>
      </c>
      <c r="H4601" s="3">
        <v>737.1</v>
      </c>
      <c r="I4601" s="6">
        <f>COUNTIF($E$4:E4601,E4601)</f>
        <v>608</v>
      </c>
      <c r="J4601" s="4" t="str">
        <f t="shared" si="71"/>
        <v>shirts608</v>
      </c>
      <c r="K4601" s="5"/>
      <c r="L4601" s="3"/>
    </row>
    <row r="4602" spans="3:12" x14ac:dyDescent="0.25">
      <c r="C4602" s="2" t="s">
        <v>7</v>
      </c>
      <c r="D4602" s="1">
        <v>4599</v>
      </c>
      <c r="E4602" s="1" t="s">
        <v>18</v>
      </c>
      <c r="F4602" s="1" t="s">
        <v>9</v>
      </c>
      <c r="G4602" s="1">
        <v>26</v>
      </c>
      <c r="H4602" s="3">
        <v>1673.1</v>
      </c>
      <c r="I4602" s="6">
        <f>COUNTIF($E$4:E4602,E4602)</f>
        <v>528</v>
      </c>
      <c r="J4602" s="4" t="str">
        <f t="shared" si="71"/>
        <v>man shoes528</v>
      </c>
      <c r="K4602" s="5"/>
      <c r="L4602" s="3"/>
    </row>
    <row r="4603" spans="3:12" x14ac:dyDescent="0.25">
      <c r="C4603" s="2" t="s">
        <v>7</v>
      </c>
      <c r="D4603" s="1">
        <v>4600</v>
      </c>
      <c r="E4603" s="1" t="s">
        <v>18</v>
      </c>
      <c r="F4603" s="1" t="s">
        <v>38</v>
      </c>
      <c r="G4603" s="1">
        <v>19</v>
      </c>
      <c r="H4603" s="3">
        <v>1222.6500000000001</v>
      </c>
      <c r="I4603" s="6">
        <f>COUNTIF($E$4:E4603,E4603)</f>
        <v>529</v>
      </c>
      <c r="J4603" s="4" t="str">
        <f t="shared" si="71"/>
        <v>man shoes529</v>
      </c>
      <c r="K4603" s="5"/>
      <c r="L4603" s="3"/>
    </row>
    <row r="4604" spans="3:12" x14ac:dyDescent="0.25">
      <c r="C4604" s="2" t="s">
        <v>7</v>
      </c>
      <c r="D4604" s="1">
        <v>4601</v>
      </c>
      <c r="E4604" s="1" t="s">
        <v>19</v>
      </c>
      <c r="F4604" s="1" t="s">
        <v>47</v>
      </c>
      <c r="G4604" s="1">
        <v>29</v>
      </c>
      <c r="H4604" s="3">
        <v>4132.5</v>
      </c>
      <c r="I4604" s="6">
        <f>COUNTIF($E$4:E4604,E4604)</f>
        <v>597</v>
      </c>
      <c r="J4604" s="4" t="str">
        <f t="shared" si="71"/>
        <v>woman's shoes597</v>
      </c>
      <c r="K4604" s="5"/>
      <c r="L4604" s="3"/>
    </row>
    <row r="4605" spans="3:12" x14ac:dyDescent="0.25">
      <c r="C4605" s="2" t="s">
        <v>7</v>
      </c>
      <c r="D4605" s="1">
        <v>4602</v>
      </c>
      <c r="E4605" s="1" t="s">
        <v>15</v>
      </c>
      <c r="F4605" s="1" t="s">
        <v>65</v>
      </c>
      <c r="G4605" s="1">
        <v>19</v>
      </c>
      <c r="H4605" s="3">
        <v>1428.8</v>
      </c>
      <c r="I4605" s="6">
        <f>COUNTIF($E$4:E4605,E4605)</f>
        <v>560</v>
      </c>
      <c r="J4605" s="4" t="str">
        <f t="shared" si="71"/>
        <v>dresses560</v>
      </c>
      <c r="K4605" s="5"/>
      <c r="L4605" s="3"/>
    </row>
    <row r="4606" spans="3:12" x14ac:dyDescent="0.25">
      <c r="C4606" s="2" t="s">
        <v>7</v>
      </c>
      <c r="D4606" s="1">
        <v>4603</v>
      </c>
      <c r="E4606" s="1" t="s">
        <v>13</v>
      </c>
      <c r="F4606" s="1" t="s">
        <v>58</v>
      </c>
      <c r="G4606" s="1">
        <v>30</v>
      </c>
      <c r="H4606" s="3">
        <v>1471.5</v>
      </c>
      <c r="I4606" s="6">
        <f>COUNTIF($E$4:E4606,E4606)</f>
        <v>609</v>
      </c>
      <c r="J4606" s="4" t="str">
        <f t="shared" si="71"/>
        <v>shirts609</v>
      </c>
      <c r="K4606" s="5"/>
      <c r="L4606" s="3"/>
    </row>
    <row r="4607" spans="3:12" x14ac:dyDescent="0.25">
      <c r="C4607" s="2" t="s">
        <v>1</v>
      </c>
      <c r="D4607" s="1">
        <v>4604</v>
      </c>
      <c r="E4607" s="1" t="s">
        <v>16</v>
      </c>
      <c r="F4607" s="1" t="s">
        <v>43</v>
      </c>
      <c r="G4607" s="1">
        <v>30</v>
      </c>
      <c r="H4607" s="3">
        <v>477</v>
      </c>
      <c r="I4607" s="6">
        <f>COUNTIF($E$4:E4607,E4607)</f>
        <v>584</v>
      </c>
      <c r="J4607" s="4" t="str">
        <f t="shared" si="71"/>
        <v>ties584</v>
      </c>
      <c r="K4607" s="5"/>
      <c r="L4607" s="3"/>
    </row>
    <row r="4608" spans="3:12" x14ac:dyDescent="0.25">
      <c r="C4608" s="2" t="s">
        <v>7</v>
      </c>
      <c r="D4608" s="1">
        <v>4605</v>
      </c>
      <c r="E4608" s="1" t="s">
        <v>17</v>
      </c>
      <c r="F4608" s="1" t="s">
        <v>51</v>
      </c>
      <c r="G4608" s="1">
        <v>17</v>
      </c>
      <c r="H4608" s="3">
        <v>1160.25</v>
      </c>
      <c r="I4608" s="6">
        <f>COUNTIF($E$4:E4608,E4608)</f>
        <v>589</v>
      </c>
      <c r="J4608" s="4" t="str">
        <f t="shared" si="71"/>
        <v>blouses589</v>
      </c>
      <c r="K4608" s="5"/>
      <c r="L4608" s="3"/>
    </row>
    <row r="4609" spans="3:12" x14ac:dyDescent="0.25">
      <c r="C4609" s="2" t="s">
        <v>1</v>
      </c>
      <c r="D4609" s="1">
        <v>4606</v>
      </c>
      <c r="E4609" s="1" t="s">
        <v>8</v>
      </c>
      <c r="F4609" s="1" t="s">
        <v>38</v>
      </c>
      <c r="G4609" s="1">
        <v>34</v>
      </c>
      <c r="H4609" s="3">
        <v>6426</v>
      </c>
      <c r="I4609" s="6">
        <f>COUNTIF($E$4:E4609,E4609)</f>
        <v>590</v>
      </c>
      <c r="J4609" s="4" t="str">
        <f t="shared" si="71"/>
        <v>purses590</v>
      </c>
      <c r="K4609" s="5"/>
      <c r="L4609" s="3"/>
    </row>
    <row r="4610" spans="3:12" x14ac:dyDescent="0.25">
      <c r="C4610" s="2" t="s">
        <v>7</v>
      </c>
      <c r="D4610" s="1">
        <v>4607</v>
      </c>
      <c r="E4610" s="1" t="s">
        <v>8</v>
      </c>
      <c r="F4610" s="1" t="s">
        <v>32</v>
      </c>
      <c r="G4610" s="1">
        <v>30</v>
      </c>
      <c r="H4610" s="3">
        <v>6552</v>
      </c>
      <c r="I4610" s="6">
        <f>COUNTIF($E$4:E4610,E4610)</f>
        <v>591</v>
      </c>
      <c r="J4610" s="4" t="str">
        <f t="shared" si="71"/>
        <v>purses591</v>
      </c>
      <c r="K4610" s="5"/>
      <c r="L4610" s="3"/>
    </row>
    <row r="4611" spans="3:12" x14ac:dyDescent="0.25">
      <c r="C4611" s="2" t="s">
        <v>7</v>
      </c>
      <c r="D4611" s="1">
        <v>4608</v>
      </c>
      <c r="E4611" s="1" t="s">
        <v>14</v>
      </c>
      <c r="F4611" s="1" t="s">
        <v>28</v>
      </c>
      <c r="G4611" s="1">
        <v>14</v>
      </c>
      <c r="H4611" s="3">
        <v>940.8</v>
      </c>
      <c r="I4611" s="6">
        <f>COUNTIF($E$4:E4611,E4611)</f>
        <v>549</v>
      </c>
      <c r="J4611" s="4" t="str">
        <f t="shared" si="71"/>
        <v>pants549</v>
      </c>
      <c r="K4611" s="5"/>
      <c r="L4611" s="3"/>
    </row>
    <row r="4612" spans="3:12" x14ac:dyDescent="0.25">
      <c r="C4612" s="2" t="s">
        <v>7</v>
      </c>
      <c r="D4612" s="1">
        <v>4609</v>
      </c>
      <c r="E4612" s="1" t="s">
        <v>8</v>
      </c>
      <c r="F4612" s="1" t="s">
        <v>38</v>
      </c>
      <c r="G4612" s="1">
        <v>15</v>
      </c>
      <c r="H4612" s="3">
        <v>3244.5</v>
      </c>
      <c r="I4612" s="6">
        <f>COUNTIF($E$4:E4612,E4612)</f>
        <v>592</v>
      </c>
      <c r="J4612" s="4" t="str">
        <f t="shared" si="71"/>
        <v>purses592</v>
      </c>
      <c r="K4612" s="5"/>
      <c r="L4612" s="3"/>
    </row>
    <row r="4613" spans="3:12" x14ac:dyDescent="0.25">
      <c r="C4613" s="2" t="s">
        <v>7</v>
      </c>
      <c r="D4613" s="1">
        <v>4610</v>
      </c>
      <c r="E4613" s="1" t="s">
        <v>16</v>
      </c>
      <c r="F4613" s="1" t="s">
        <v>39</v>
      </c>
      <c r="G4613" s="1">
        <v>33</v>
      </c>
      <c r="H4613" s="3">
        <v>514.79999999999995</v>
      </c>
      <c r="I4613" s="6">
        <f>COUNTIF($E$4:E4613,E4613)</f>
        <v>585</v>
      </c>
      <c r="J4613" s="4" t="str">
        <f t="shared" ref="J4613:J4676" si="72">E4613&amp;I4613</f>
        <v>ties585</v>
      </c>
      <c r="K4613" s="5"/>
      <c r="L4613" s="3"/>
    </row>
    <row r="4614" spans="3:12" x14ac:dyDescent="0.25">
      <c r="C4614" s="2" t="s">
        <v>7</v>
      </c>
      <c r="D4614" s="1">
        <v>4611</v>
      </c>
      <c r="E4614" s="1" t="s">
        <v>15</v>
      </c>
      <c r="F4614" s="1" t="s">
        <v>37</v>
      </c>
      <c r="G4614" s="1">
        <v>34</v>
      </c>
      <c r="H4614" s="3">
        <v>2720</v>
      </c>
      <c r="I4614" s="6">
        <f>COUNTIF($E$4:E4614,E4614)</f>
        <v>561</v>
      </c>
      <c r="J4614" s="4" t="str">
        <f t="shared" si="72"/>
        <v>dresses561</v>
      </c>
      <c r="K4614" s="5"/>
      <c r="L4614" s="3"/>
    </row>
    <row r="4615" spans="3:12" x14ac:dyDescent="0.25">
      <c r="C4615" s="2" t="s">
        <v>7</v>
      </c>
      <c r="D4615" s="1">
        <v>4612</v>
      </c>
      <c r="E4615" s="1" t="s">
        <v>16</v>
      </c>
      <c r="F4615" s="1" t="s">
        <v>42</v>
      </c>
      <c r="G4615" s="1">
        <v>29</v>
      </c>
      <c r="H4615" s="3">
        <v>465.45</v>
      </c>
      <c r="I4615" s="6">
        <f>COUNTIF($E$4:E4615,E4615)</f>
        <v>586</v>
      </c>
      <c r="J4615" s="4" t="str">
        <f t="shared" si="72"/>
        <v>ties586</v>
      </c>
      <c r="K4615" s="5"/>
      <c r="L4615" s="3"/>
    </row>
    <row r="4616" spans="3:12" x14ac:dyDescent="0.25">
      <c r="C4616" s="2" t="s">
        <v>7</v>
      </c>
      <c r="D4616" s="1">
        <v>4613</v>
      </c>
      <c r="E4616" s="1" t="s">
        <v>19</v>
      </c>
      <c r="F4616" s="1" t="s">
        <v>38</v>
      </c>
      <c r="G4616" s="1">
        <v>15</v>
      </c>
      <c r="H4616" s="3">
        <v>2025</v>
      </c>
      <c r="I4616" s="6">
        <f>COUNTIF($E$4:E4616,E4616)</f>
        <v>598</v>
      </c>
      <c r="J4616" s="4" t="str">
        <f t="shared" si="72"/>
        <v>woman's shoes598</v>
      </c>
      <c r="K4616" s="5"/>
      <c r="L4616" s="3"/>
    </row>
    <row r="4617" spans="3:12" x14ac:dyDescent="0.25">
      <c r="C4617" s="2" t="s">
        <v>1</v>
      </c>
      <c r="D4617" s="1">
        <v>4614</v>
      </c>
      <c r="E4617" s="1" t="s">
        <v>16</v>
      </c>
      <c r="F4617" s="1" t="s">
        <v>55</v>
      </c>
      <c r="G4617" s="1">
        <v>23</v>
      </c>
      <c r="H4617" s="3">
        <v>369.15</v>
      </c>
      <c r="I4617" s="6">
        <f>COUNTIF($E$4:E4617,E4617)</f>
        <v>587</v>
      </c>
      <c r="J4617" s="4" t="str">
        <f t="shared" si="72"/>
        <v>ties587</v>
      </c>
      <c r="K4617" s="5"/>
      <c r="L4617" s="3"/>
    </row>
    <row r="4618" spans="3:12" x14ac:dyDescent="0.25">
      <c r="C4618" s="2" t="s">
        <v>7</v>
      </c>
      <c r="D4618" s="1">
        <v>4615</v>
      </c>
      <c r="E4618" s="1" t="s">
        <v>17</v>
      </c>
      <c r="F4618" s="1" t="s">
        <v>50</v>
      </c>
      <c r="G4618" s="1">
        <v>34</v>
      </c>
      <c r="H4618" s="3">
        <v>2210</v>
      </c>
      <c r="I4618" s="6">
        <f>COUNTIF($E$4:E4618,E4618)</f>
        <v>590</v>
      </c>
      <c r="J4618" s="4" t="str">
        <f t="shared" si="72"/>
        <v>blouses590</v>
      </c>
      <c r="K4618" s="5"/>
      <c r="L4618" s="3"/>
    </row>
    <row r="4619" spans="3:12" x14ac:dyDescent="0.25">
      <c r="C4619" s="2" t="s">
        <v>7</v>
      </c>
      <c r="D4619" s="1">
        <v>4616</v>
      </c>
      <c r="E4619" s="1" t="s">
        <v>17</v>
      </c>
      <c r="F4619" s="1" t="s">
        <v>29</v>
      </c>
      <c r="G4619" s="1">
        <v>17</v>
      </c>
      <c r="H4619" s="3">
        <v>1193.4000000000001</v>
      </c>
      <c r="I4619" s="6">
        <f>COUNTIF($E$4:E4619,E4619)</f>
        <v>591</v>
      </c>
      <c r="J4619" s="4" t="str">
        <f t="shared" si="72"/>
        <v>blouses591</v>
      </c>
      <c r="K4619" s="5"/>
      <c r="L4619" s="3"/>
    </row>
    <row r="4620" spans="3:12" x14ac:dyDescent="0.25">
      <c r="C4620" s="2" t="s">
        <v>7</v>
      </c>
      <c r="D4620" s="1">
        <v>4617</v>
      </c>
      <c r="E4620" s="1" t="s">
        <v>15</v>
      </c>
      <c r="F4620" s="1" t="s">
        <v>28</v>
      </c>
      <c r="G4620" s="1">
        <v>23</v>
      </c>
      <c r="H4620" s="3">
        <v>1987.2</v>
      </c>
      <c r="I4620" s="6">
        <f>COUNTIF($E$4:E4620,E4620)</f>
        <v>562</v>
      </c>
      <c r="J4620" s="4" t="str">
        <f t="shared" si="72"/>
        <v>dresses562</v>
      </c>
      <c r="K4620" s="5"/>
      <c r="L4620" s="3"/>
    </row>
    <row r="4621" spans="3:12" x14ac:dyDescent="0.25">
      <c r="C4621" s="2" t="s">
        <v>7</v>
      </c>
      <c r="D4621" s="1">
        <v>4618</v>
      </c>
      <c r="E4621" s="1" t="s">
        <v>18</v>
      </c>
      <c r="F4621" s="1" t="s">
        <v>63</v>
      </c>
      <c r="G4621" s="1">
        <v>26</v>
      </c>
      <c r="H4621" s="3">
        <v>1690</v>
      </c>
      <c r="I4621" s="6">
        <f>COUNTIF($E$4:E4621,E4621)</f>
        <v>530</v>
      </c>
      <c r="J4621" s="4" t="str">
        <f t="shared" si="72"/>
        <v>man shoes530</v>
      </c>
      <c r="K4621" s="5"/>
      <c r="L4621" s="3"/>
    </row>
    <row r="4622" spans="3:12" x14ac:dyDescent="0.25">
      <c r="C4622" s="2" t="s">
        <v>7</v>
      </c>
      <c r="D4622" s="1">
        <v>4619</v>
      </c>
      <c r="E4622" s="1" t="s">
        <v>19</v>
      </c>
      <c r="F4622" s="1" t="s">
        <v>64</v>
      </c>
      <c r="G4622" s="1">
        <v>27</v>
      </c>
      <c r="H4622" s="3">
        <v>3685.5</v>
      </c>
      <c r="I4622" s="6">
        <f>COUNTIF($E$4:E4622,E4622)</f>
        <v>599</v>
      </c>
      <c r="J4622" s="4" t="str">
        <f t="shared" si="72"/>
        <v>woman's shoes599</v>
      </c>
      <c r="K4622" s="5"/>
      <c r="L4622" s="3"/>
    </row>
    <row r="4623" spans="3:12" x14ac:dyDescent="0.25">
      <c r="C4623" s="2" t="s">
        <v>7</v>
      </c>
      <c r="D4623" s="1">
        <v>4620</v>
      </c>
      <c r="E4623" s="1" t="s">
        <v>8</v>
      </c>
      <c r="F4623" s="1" t="s">
        <v>26</v>
      </c>
      <c r="G4623" s="1">
        <v>23</v>
      </c>
      <c r="H4623" s="3">
        <v>5071.5</v>
      </c>
      <c r="I4623" s="6">
        <f>COUNTIF($E$4:E4623,E4623)</f>
        <v>593</v>
      </c>
      <c r="J4623" s="4" t="str">
        <f t="shared" si="72"/>
        <v>purses593</v>
      </c>
      <c r="K4623" s="5"/>
      <c r="L4623" s="3"/>
    </row>
    <row r="4624" spans="3:12" x14ac:dyDescent="0.25">
      <c r="C4624" s="2" t="s">
        <v>7</v>
      </c>
      <c r="D4624" s="1">
        <v>4621</v>
      </c>
      <c r="E4624" s="1" t="s">
        <v>18</v>
      </c>
      <c r="F4624" s="1" t="s">
        <v>32</v>
      </c>
      <c r="G4624" s="1">
        <v>24</v>
      </c>
      <c r="H4624" s="3">
        <v>1622.4</v>
      </c>
      <c r="I4624" s="6">
        <f>COUNTIF($E$4:E4624,E4624)</f>
        <v>531</v>
      </c>
      <c r="J4624" s="4" t="str">
        <f t="shared" si="72"/>
        <v>man shoes531</v>
      </c>
      <c r="K4624" s="5"/>
      <c r="L4624" s="3"/>
    </row>
    <row r="4625" spans="3:12" x14ac:dyDescent="0.25">
      <c r="C4625" s="2" t="s">
        <v>7</v>
      </c>
      <c r="D4625" s="1">
        <v>4622</v>
      </c>
      <c r="E4625" s="1" t="s">
        <v>17</v>
      </c>
      <c r="F4625" s="1" t="s">
        <v>37</v>
      </c>
      <c r="G4625" s="1">
        <v>20</v>
      </c>
      <c r="H4625" s="3">
        <v>1209</v>
      </c>
      <c r="I4625" s="6">
        <f>COUNTIF($E$4:E4625,E4625)</f>
        <v>592</v>
      </c>
      <c r="J4625" s="4" t="str">
        <f t="shared" si="72"/>
        <v>blouses592</v>
      </c>
      <c r="K4625" s="5"/>
      <c r="L4625" s="3"/>
    </row>
    <row r="4626" spans="3:12" x14ac:dyDescent="0.25">
      <c r="C4626" s="2" t="s">
        <v>7</v>
      </c>
      <c r="D4626" s="1">
        <v>4623</v>
      </c>
      <c r="E4626" s="1" t="s">
        <v>19</v>
      </c>
      <c r="F4626" s="1" t="s">
        <v>58</v>
      </c>
      <c r="G4626" s="1">
        <v>18</v>
      </c>
      <c r="H4626" s="3">
        <v>2835</v>
      </c>
      <c r="I4626" s="6">
        <f>COUNTIF($E$4:E4626,E4626)</f>
        <v>600</v>
      </c>
      <c r="J4626" s="4" t="str">
        <f t="shared" si="72"/>
        <v>woman's shoes600</v>
      </c>
      <c r="K4626" s="5"/>
      <c r="L4626" s="3"/>
    </row>
    <row r="4627" spans="3:12" x14ac:dyDescent="0.25">
      <c r="C4627" s="2" t="s">
        <v>7</v>
      </c>
      <c r="D4627" s="1">
        <v>4624</v>
      </c>
      <c r="E4627" s="1" t="s">
        <v>17</v>
      </c>
      <c r="F4627" s="1" t="s">
        <v>42</v>
      </c>
      <c r="G4627" s="1">
        <v>11</v>
      </c>
      <c r="H4627" s="3">
        <v>722.15</v>
      </c>
      <c r="I4627" s="6">
        <f>COUNTIF($E$4:E4627,E4627)</f>
        <v>593</v>
      </c>
      <c r="J4627" s="4" t="str">
        <f t="shared" si="72"/>
        <v>blouses593</v>
      </c>
      <c r="K4627" s="5"/>
      <c r="L4627" s="3"/>
    </row>
    <row r="4628" spans="3:12" x14ac:dyDescent="0.25">
      <c r="C4628" s="2" t="s">
        <v>7</v>
      </c>
      <c r="D4628" s="1">
        <v>4625</v>
      </c>
      <c r="E4628" s="1" t="s">
        <v>17</v>
      </c>
      <c r="F4628" s="1" t="s">
        <v>48</v>
      </c>
      <c r="G4628" s="1">
        <v>22</v>
      </c>
      <c r="H4628" s="3">
        <v>1458.6</v>
      </c>
      <c r="I4628" s="6">
        <f>COUNTIF($E$4:E4628,E4628)</f>
        <v>594</v>
      </c>
      <c r="J4628" s="4" t="str">
        <f t="shared" si="72"/>
        <v>blouses594</v>
      </c>
      <c r="K4628" s="5"/>
      <c r="L4628" s="3"/>
    </row>
    <row r="4629" spans="3:12" x14ac:dyDescent="0.25">
      <c r="C4629" s="2" t="s">
        <v>7</v>
      </c>
      <c r="D4629" s="1">
        <v>4626</v>
      </c>
      <c r="E4629" s="1" t="s">
        <v>15</v>
      </c>
      <c r="F4629" s="1" t="s">
        <v>42</v>
      </c>
      <c r="G4629" s="1">
        <v>22</v>
      </c>
      <c r="H4629" s="3">
        <v>1848</v>
      </c>
      <c r="I4629" s="6">
        <f>COUNTIF($E$4:E4629,E4629)</f>
        <v>563</v>
      </c>
      <c r="J4629" s="4" t="str">
        <f t="shared" si="72"/>
        <v>dresses563</v>
      </c>
      <c r="K4629" s="5"/>
      <c r="L4629" s="3"/>
    </row>
    <row r="4630" spans="3:12" x14ac:dyDescent="0.25">
      <c r="C4630" s="2" t="s">
        <v>7</v>
      </c>
      <c r="D4630" s="1">
        <v>4627</v>
      </c>
      <c r="E4630" s="1" t="s">
        <v>19</v>
      </c>
      <c r="F4630" s="1" t="s">
        <v>48</v>
      </c>
      <c r="G4630" s="1">
        <v>31</v>
      </c>
      <c r="H4630" s="3">
        <v>5115</v>
      </c>
      <c r="I4630" s="6">
        <f>COUNTIF($E$4:E4630,E4630)</f>
        <v>601</v>
      </c>
      <c r="J4630" s="4" t="str">
        <f t="shared" si="72"/>
        <v>woman's shoes601</v>
      </c>
      <c r="K4630" s="5"/>
      <c r="L4630" s="3"/>
    </row>
    <row r="4631" spans="3:12" x14ac:dyDescent="0.25">
      <c r="C4631" s="2" t="s">
        <v>7</v>
      </c>
      <c r="D4631" s="1">
        <v>4628</v>
      </c>
      <c r="E4631" s="1" t="s">
        <v>15</v>
      </c>
      <c r="F4631" s="1" t="s">
        <v>64</v>
      </c>
      <c r="G4631" s="1">
        <v>19</v>
      </c>
      <c r="H4631" s="3">
        <v>1444</v>
      </c>
      <c r="I4631" s="6">
        <f>COUNTIF($E$4:E4631,E4631)</f>
        <v>564</v>
      </c>
      <c r="J4631" s="4" t="str">
        <f t="shared" si="72"/>
        <v>dresses564</v>
      </c>
      <c r="K4631" s="5"/>
      <c r="L4631" s="3"/>
    </row>
    <row r="4632" spans="3:12" x14ac:dyDescent="0.25">
      <c r="C4632" s="2" t="s">
        <v>7</v>
      </c>
      <c r="D4632" s="1">
        <v>4629</v>
      </c>
      <c r="E4632" s="1" t="s">
        <v>15</v>
      </c>
      <c r="F4632" s="1" t="s">
        <v>51</v>
      </c>
      <c r="G4632" s="1">
        <v>19</v>
      </c>
      <c r="H4632" s="3">
        <v>1565.6</v>
      </c>
      <c r="I4632" s="6">
        <f>COUNTIF($E$4:E4632,E4632)</f>
        <v>565</v>
      </c>
      <c r="J4632" s="4" t="str">
        <f t="shared" si="72"/>
        <v>dresses565</v>
      </c>
      <c r="K4632" s="5"/>
      <c r="L4632" s="3"/>
    </row>
    <row r="4633" spans="3:12" x14ac:dyDescent="0.25">
      <c r="C4633" s="2" t="s">
        <v>7</v>
      </c>
      <c r="D4633" s="1">
        <v>4630</v>
      </c>
      <c r="E4633" s="1" t="s">
        <v>16</v>
      </c>
      <c r="F4633" s="1" t="s">
        <v>50</v>
      </c>
      <c r="G4633" s="1">
        <v>19</v>
      </c>
      <c r="H4633" s="3">
        <v>282.14999999999998</v>
      </c>
      <c r="I4633" s="6">
        <f>COUNTIF($E$4:E4633,E4633)</f>
        <v>588</v>
      </c>
      <c r="J4633" s="4" t="str">
        <f t="shared" si="72"/>
        <v>ties588</v>
      </c>
      <c r="K4633" s="5"/>
      <c r="L4633" s="3"/>
    </row>
    <row r="4634" spans="3:12" x14ac:dyDescent="0.25">
      <c r="C4634" s="2" t="s">
        <v>7</v>
      </c>
      <c r="D4634" s="1">
        <v>4631</v>
      </c>
      <c r="E4634" s="1" t="s">
        <v>13</v>
      </c>
      <c r="F4634" s="1" t="s">
        <v>61</v>
      </c>
      <c r="G4634" s="1">
        <v>21</v>
      </c>
      <c r="H4634" s="3">
        <v>1011.15</v>
      </c>
      <c r="I4634" s="6">
        <f>COUNTIF($E$4:E4634,E4634)</f>
        <v>610</v>
      </c>
      <c r="J4634" s="4" t="str">
        <f t="shared" si="72"/>
        <v>shirts610</v>
      </c>
      <c r="K4634" s="5"/>
      <c r="L4634" s="3"/>
    </row>
    <row r="4635" spans="3:12" x14ac:dyDescent="0.25">
      <c r="C4635" s="2" t="s">
        <v>1</v>
      </c>
      <c r="D4635" s="1">
        <v>4632</v>
      </c>
      <c r="E4635" s="1" t="s">
        <v>16</v>
      </c>
      <c r="F4635" s="1" t="s">
        <v>30</v>
      </c>
      <c r="G4635" s="1">
        <v>32</v>
      </c>
      <c r="H4635" s="3">
        <v>484.8</v>
      </c>
      <c r="I4635" s="6">
        <f>COUNTIF($E$4:E4635,E4635)</f>
        <v>589</v>
      </c>
      <c r="J4635" s="4" t="str">
        <f t="shared" si="72"/>
        <v>ties589</v>
      </c>
      <c r="K4635" s="5"/>
      <c r="L4635" s="3"/>
    </row>
    <row r="4636" spans="3:12" x14ac:dyDescent="0.25">
      <c r="C4636" s="2" t="s">
        <v>1</v>
      </c>
      <c r="D4636" s="1">
        <v>4633</v>
      </c>
      <c r="E4636" s="1" t="s">
        <v>8</v>
      </c>
      <c r="F4636" s="1" t="s">
        <v>25</v>
      </c>
      <c r="G4636" s="1">
        <v>34</v>
      </c>
      <c r="H4636" s="3">
        <v>7425.6</v>
      </c>
      <c r="I4636" s="6">
        <f>COUNTIF($E$4:E4636,E4636)</f>
        <v>594</v>
      </c>
      <c r="J4636" s="4" t="str">
        <f t="shared" si="72"/>
        <v>purses594</v>
      </c>
      <c r="K4636" s="5"/>
      <c r="L4636" s="3"/>
    </row>
    <row r="4637" spans="3:12" x14ac:dyDescent="0.25">
      <c r="C4637" s="2" t="s">
        <v>7</v>
      </c>
      <c r="D4637" s="1">
        <v>4634</v>
      </c>
      <c r="E4637" s="1" t="s">
        <v>15</v>
      </c>
      <c r="F4637" s="1" t="s">
        <v>26</v>
      </c>
      <c r="G4637" s="1">
        <v>11</v>
      </c>
      <c r="H4637" s="3">
        <v>827.2</v>
      </c>
      <c r="I4637" s="6">
        <f>COUNTIF($E$4:E4637,E4637)</f>
        <v>566</v>
      </c>
      <c r="J4637" s="4" t="str">
        <f t="shared" si="72"/>
        <v>dresses566</v>
      </c>
      <c r="K4637" s="5"/>
      <c r="L4637" s="3"/>
    </row>
    <row r="4638" spans="3:12" x14ac:dyDescent="0.25">
      <c r="C4638" s="2" t="s">
        <v>7</v>
      </c>
      <c r="D4638" s="1">
        <v>4635</v>
      </c>
      <c r="E4638" s="1" t="s">
        <v>14</v>
      </c>
      <c r="F4638" s="1" t="s">
        <v>45</v>
      </c>
      <c r="G4638" s="1">
        <v>16</v>
      </c>
      <c r="H4638" s="3">
        <v>1187.2</v>
      </c>
      <c r="I4638" s="6">
        <f>COUNTIF($E$4:E4638,E4638)</f>
        <v>550</v>
      </c>
      <c r="J4638" s="4" t="str">
        <f t="shared" si="72"/>
        <v>pants550</v>
      </c>
      <c r="K4638" s="5"/>
      <c r="L4638" s="3"/>
    </row>
    <row r="4639" spans="3:12" x14ac:dyDescent="0.25">
      <c r="C4639" s="2" t="s">
        <v>7</v>
      </c>
      <c r="D4639" s="1">
        <v>4636</v>
      </c>
      <c r="E4639" s="1" t="s">
        <v>18</v>
      </c>
      <c r="F4639" s="1" t="s">
        <v>35</v>
      </c>
      <c r="G4639" s="1">
        <v>34</v>
      </c>
      <c r="H4639" s="3">
        <v>2165.8000000000002</v>
      </c>
      <c r="I4639" s="6">
        <f>COUNTIF($E$4:E4639,E4639)</f>
        <v>532</v>
      </c>
      <c r="J4639" s="4" t="str">
        <f t="shared" si="72"/>
        <v>man shoes532</v>
      </c>
      <c r="K4639" s="5"/>
      <c r="L4639" s="3"/>
    </row>
    <row r="4640" spans="3:12" x14ac:dyDescent="0.25">
      <c r="C4640" s="2" t="s">
        <v>7</v>
      </c>
      <c r="D4640" s="1">
        <v>4637</v>
      </c>
      <c r="E4640" s="1" t="s">
        <v>16</v>
      </c>
      <c r="F4640" s="1" t="s">
        <v>35</v>
      </c>
      <c r="G4640" s="1">
        <v>29</v>
      </c>
      <c r="H4640" s="3">
        <v>421.95</v>
      </c>
      <c r="I4640" s="6">
        <f>COUNTIF($E$4:E4640,E4640)</f>
        <v>590</v>
      </c>
      <c r="J4640" s="4" t="str">
        <f t="shared" si="72"/>
        <v>ties590</v>
      </c>
      <c r="K4640" s="5"/>
      <c r="L4640" s="3"/>
    </row>
    <row r="4641" spans="3:12" x14ac:dyDescent="0.25">
      <c r="C4641" s="2" t="s">
        <v>7</v>
      </c>
      <c r="D4641" s="1">
        <v>4638</v>
      </c>
      <c r="E4641" s="1" t="s">
        <v>17</v>
      </c>
      <c r="F4641" s="1" t="s">
        <v>46</v>
      </c>
      <c r="G4641" s="1">
        <v>12</v>
      </c>
      <c r="H4641" s="3">
        <v>803.4</v>
      </c>
      <c r="I4641" s="6">
        <f>COUNTIF($E$4:E4641,E4641)</f>
        <v>595</v>
      </c>
      <c r="J4641" s="4" t="str">
        <f t="shared" si="72"/>
        <v>blouses595</v>
      </c>
      <c r="K4641" s="5"/>
      <c r="L4641" s="3"/>
    </row>
    <row r="4642" spans="3:12" x14ac:dyDescent="0.25">
      <c r="C4642" s="2" t="s">
        <v>7</v>
      </c>
      <c r="D4642" s="1">
        <v>4639</v>
      </c>
      <c r="E4642" s="1" t="s">
        <v>16</v>
      </c>
      <c r="F4642" s="1" t="s">
        <v>26</v>
      </c>
      <c r="G4642" s="1">
        <v>31</v>
      </c>
      <c r="H4642" s="3">
        <v>497.55</v>
      </c>
      <c r="I4642" s="6">
        <f>COUNTIF($E$4:E4642,E4642)</f>
        <v>591</v>
      </c>
      <c r="J4642" s="4" t="str">
        <f t="shared" si="72"/>
        <v>ties591</v>
      </c>
      <c r="K4642" s="5"/>
      <c r="L4642" s="3"/>
    </row>
    <row r="4643" spans="3:12" x14ac:dyDescent="0.25">
      <c r="C4643" s="2" t="s">
        <v>7</v>
      </c>
      <c r="D4643" s="1">
        <v>4640</v>
      </c>
      <c r="E4643" s="1" t="s">
        <v>13</v>
      </c>
      <c r="F4643" s="1" t="s">
        <v>41</v>
      </c>
      <c r="G4643" s="1">
        <v>33</v>
      </c>
      <c r="H4643" s="3">
        <v>1470.15</v>
      </c>
      <c r="I4643" s="6">
        <f>COUNTIF($E$4:E4643,E4643)</f>
        <v>611</v>
      </c>
      <c r="J4643" s="4" t="str">
        <f t="shared" si="72"/>
        <v>shirts611</v>
      </c>
      <c r="K4643" s="5"/>
      <c r="L4643" s="3"/>
    </row>
    <row r="4644" spans="3:12" x14ac:dyDescent="0.25">
      <c r="C4644" s="2" t="s">
        <v>7</v>
      </c>
      <c r="D4644" s="1">
        <v>4641</v>
      </c>
      <c r="E4644" s="1" t="s">
        <v>16</v>
      </c>
      <c r="F4644" s="1" t="s">
        <v>56</v>
      </c>
      <c r="G4644" s="1">
        <v>35</v>
      </c>
      <c r="H4644" s="3">
        <v>556.5</v>
      </c>
      <c r="I4644" s="6">
        <f>COUNTIF($E$4:E4644,E4644)</f>
        <v>592</v>
      </c>
      <c r="J4644" s="4" t="str">
        <f t="shared" si="72"/>
        <v>ties592</v>
      </c>
      <c r="K4644" s="5"/>
      <c r="L4644" s="3"/>
    </row>
    <row r="4645" spans="3:12" x14ac:dyDescent="0.25">
      <c r="C4645" s="2" t="s">
        <v>7</v>
      </c>
      <c r="D4645" s="1">
        <v>4642</v>
      </c>
      <c r="E4645" s="1" t="s">
        <v>14</v>
      </c>
      <c r="F4645" s="1" t="s">
        <v>22</v>
      </c>
      <c r="G4645" s="1">
        <v>26</v>
      </c>
      <c r="H4645" s="3">
        <v>1929.2</v>
      </c>
      <c r="I4645" s="6">
        <f>COUNTIF($E$4:E4645,E4645)</f>
        <v>551</v>
      </c>
      <c r="J4645" s="4" t="str">
        <f t="shared" si="72"/>
        <v>pants551</v>
      </c>
      <c r="K4645" s="5"/>
      <c r="L4645" s="3"/>
    </row>
    <row r="4646" spans="3:12" x14ac:dyDescent="0.25">
      <c r="C4646" s="2" t="s">
        <v>7</v>
      </c>
      <c r="D4646" s="1">
        <v>4643</v>
      </c>
      <c r="E4646" s="1" t="s">
        <v>15</v>
      </c>
      <c r="F4646" s="1" t="s">
        <v>51</v>
      </c>
      <c r="G4646" s="1">
        <v>14</v>
      </c>
      <c r="H4646" s="3">
        <v>1064</v>
      </c>
      <c r="I4646" s="6">
        <f>COUNTIF($E$4:E4646,E4646)</f>
        <v>567</v>
      </c>
      <c r="J4646" s="4" t="str">
        <f t="shared" si="72"/>
        <v>dresses567</v>
      </c>
      <c r="K4646" s="5"/>
      <c r="L4646" s="3"/>
    </row>
    <row r="4647" spans="3:12" x14ac:dyDescent="0.25">
      <c r="C4647" s="2" t="s">
        <v>7</v>
      </c>
      <c r="D4647" s="1">
        <v>4644</v>
      </c>
      <c r="E4647" s="1" t="s">
        <v>15</v>
      </c>
      <c r="F4647" s="1" t="s">
        <v>30</v>
      </c>
      <c r="G4647" s="1">
        <v>21</v>
      </c>
      <c r="H4647" s="3">
        <v>1713.6</v>
      </c>
      <c r="I4647" s="6">
        <f>COUNTIF($E$4:E4647,E4647)</f>
        <v>568</v>
      </c>
      <c r="J4647" s="4" t="str">
        <f t="shared" si="72"/>
        <v>dresses568</v>
      </c>
      <c r="K4647" s="5"/>
      <c r="L4647" s="3"/>
    </row>
    <row r="4648" spans="3:12" x14ac:dyDescent="0.25">
      <c r="C4648" s="2" t="s">
        <v>7</v>
      </c>
      <c r="D4648" s="1">
        <v>4645</v>
      </c>
      <c r="E4648" s="1" t="s">
        <v>8</v>
      </c>
      <c r="F4648" s="1" t="s">
        <v>46</v>
      </c>
      <c r="G4648" s="1">
        <v>16</v>
      </c>
      <c r="H4648" s="3">
        <v>3460.8</v>
      </c>
      <c r="I4648" s="6">
        <f>COUNTIF($E$4:E4648,E4648)</f>
        <v>595</v>
      </c>
      <c r="J4648" s="4" t="str">
        <f t="shared" si="72"/>
        <v>purses595</v>
      </c>
      <c r="K4648" s="5"/>
      <c r="L4648" s="3"/>
    </row>
    <row r="4649" spans="3:12" x14ac:dyDescent="0.25">
      <c r="C4649" s="2" t="s">
        <v>7</v>
      </c>
      <c r="D4649" s="1">
        <v>4646</v>
      </c>
      <c r="E4649" s="1" t="s">
        <v>8</v>
      </c>
      <c r="F4649" s="1" t="s">
        <v>28</v>
      </c>
      <c r="G4649" s="1">
        <v>33</v>
      </c>
      <c r="H4649" s="3">
        <v>6999.3</v>
      </c>
      <c r="I4649" s="6">
        <f>COUNTIF($E$4:E4649,E4649)</f>
        <v>596</v>
      </c>
      <c r="J4649" s="4" t="str">
        <f t="shared" si="72"/>
        <v>purses596</v>
      </c>
      <c r="K4649" s="5"/>
      <c r="L4649" s="3"/>
    </row>
    <row r="4650" spans="3:12" x14ac:dyDescent="0.25">
      <c r="C4650" s="2" t="s">
        <v>7</v>
      </c>
      <c r="D4650" s="1">
        <v>4647</v>
      </c>
      <c r="E4650" s="1" t="s">
        <v>16</v>
      </c>
      <c r="F4650" s="1" t="s">
        <v>45</v>
      </c>
      <c r="G4650" s="1">
        <v>22</v>
      </c>
      <c r="H4650" s="3">
        <v>313.5</v>
      </c>
      <c r="I4650" s="6">
        <f>COUNTIF($E$4:E4650,E4650)</f>
        <v>593</v>
      </c>
      <c r="J4650" s="4" t="str">
        <f t="shared" si="72"/>
        <v>ties593</v>
      </c>
      <c r="K4650" s="5"/>
      <c r="L4650" s="3"/>
    </row>
    <row r="4651" spans="3:12" x14ac:dyDescent="0.25">
      <c r="C4651" s="2" t="s">
        <v>7</v>
      </c>
      <c r="D4651" s="1">
        <v>4648</v>
      </c>
      <c r="E4651" s="1" t="s">
        <v>14</v>
      </c>
      <c r="F4651" s="1" t="s">
        <v>24</v>
      </c>
      <c r="G4651" s="1">
        <v>18</v>
      </c>
      <c r="H4651" s="3">
        <v>1272.5999999999999</v>
      </c>
      <c r="I4651" s="6">
        <f>COUNTIF($E$4:E4651,E4651)</f>
        <v>552</v>
      </c>
      <c r="J4651" s="4" t="str">
        <f t="shared" si="72"/>
        <v>pants552</v>
      </c>
      <c r="K4651" s="5"/>
      <c r="L4651" s="3"/>
    </row>
    <row r="4652" spans="3:12" x14ac:dyDescent="0.25">
      <c r="C4652" s="2" t="s">
        <v>1</v>
      </c>
      <c r="D4652" s="1">
        <v>4649</v>
      </c>
      <c r="E4652" s="1" t="s">
        <v>16</v>
      </c>
      <c r="F4652" s="1" t="s">
        <v>56</v>
      </c>
      <c r="G4652" s="1">
        <v>29</v>
      </c>
      <c r="H4652" s="3">
        <v>421.95</v>
      </c>
      <c r="I4652" s="6">
        <f>COUNTIF($E$4:E4652,E4652)</f>
        <v>594</v>
      </c>
      <c r="J4652" s="4" t="str">
        <f t="shared" si="72"/>
        <v>ties594</v>
      </c>
      <c r="K4652" s="5"/>
      <c r="L4652" s="3"/>
    </row>
    <row r="4653" spans="3:12" x14ac:dyDescent="0.25">
      <c r="C4653" s="2" t="s">
        <v>7</v>
      </c>
      <c r="D4653" s="1">
        <v>4650</v>
      </c>
      <c r="E4653" s="1" t="s">
        <v>16</v>
      </c>
      <c r="F4653" s="1" t="s">
        <v>64</v>
      </c>
      <c r="G4653" s="1">
        <v>31</v>
      </c>
      <c r="H4653" s="3">
        <v>488.25</v>
      </c>
      <c r="I4653" s="6">
        <f>COUNTIF($E$4:E4653,E4653)</f>
        <v>595</v>
      </c>
      <c r="J4653" s="4" t="str">
        <f t="shared" si="72"/>
        <v>ties595</v>
      </c>
      <c r="K4653" s="5"/>
      <c r="L4653" s="3"/>
    </row>
    <row r="4654" spans="3:12" x14ac:dyDescent="0.25">
      <c r="C4654" s="2" t="s">
        <v>7</v>
      </c>
      <c r="D4654" s="1">
        <v>4651</v>
      </c>
      <c r="E4654" s="1" t="s">
        <v>19</v>
      </c>
      <c r="F4654" s="1" t="s">
        <v>11</v>
      </c>
      <c r="G4654" s="1">
        <v>27</v>
      </c>
      <c r="H4654" s="3">
        <v>3969</v>
      </c>
      <c r="I4654" s="6">
        <f>COUNTIF($E$4:E4654,E4654)</f>
        <v>602</v>
      </c>
      <c r="J4654" s="4" t="str">
        <f t="shared" si="72"/>
        <v>woman's shoes602</v>
      </c>
      <c r="K4654" s="5"/>
      <c r="L4654" s="3"/>
    </row>
    <row r="4655" spans="3:12" x14ac:dyDescent="0.25">
      <c r="C4655" s="2" t="s">
        <v>7</v>
      </c>
      <c r="D4655" s="1">
        <v>4652</v>
      </c>
      <c r="E4655" s="1" t="s">
        <v>13</v>
      </c>
      <c r="F4655" s="1" t="s">
        <v>63</v>
      </c>
      <c r="G4655" s="1">
        <v>23</v>
      </c>
      <c r="H4655" s="3">
        <v>941.85</v>
      </c>
      <c r="I4655" s="6">
        <f>COUNTIF($E$4:E4655,E4655)</f>
        <v>612</v>
      </c>
      <c r="J4655" s="4" t="str">
        <f t="shared" si="72"/>
        <v>shirts612</v>
      </c>
      <c r="K4655" s="5"/>
      <c r="L4655" s="3"/>
    </row>
    <row r="4656" spans="3:12" x14ac:dyDescent="0.25">
      <c r="C4656" s="2" t="s">
        <v>7</v>
      </c>
      <c r="D4656" s="1">
        <v>4653</v>
      </c>
      <c r="E4656" s="1" t="s">
        <v>19</v>
      </c>
      <c r="F4656" s="1" t="s">
        <v>47</v>
      </c>
      <c r="G4656" s="1">
        <v>23</v>
      </c>
      <c r="H4656" s="3">
        <v>3312</v>
      </c>
      <c r="I4656" s="6">
        <f>COUNTIF($E$4:E4656,E4656)</f>
        <v>603</v>
      </c>
      <c r="J4656" s="4" t="str">
        <f t="shared" si="72"/>
        <v>woman's shoes603</v>
      </c>
      <c r="K4656" s="5"/>
      <c r="L4656" s="3"/>
    </row>
    <row r="4657" spans="3:12" x14ac:dyDescent="0.25">
      <c r="C4657" s="2" t="s">
        <v>7</v>
      </c>
      <c r="D4657" s="1">
        <v>4654</v>
      </c>
      <c r="E4657" s="1" t="s">
        <v>15</v>
      </c>
      <c r="F4657" s="1" t="s">
        <v>58</v>
      </c>
      <c r="G4657" s="1">
        <v>35</v>
      </c>
      <c r="H4657" s="3">
        <v>3080</v>
      </c>
      <c r="I4657" s="6">
        <f>COUNTIF($E$4:E4657,E4657)</f>
        <v>569</v>
      </c>
      <c r="J4657" s="4" t="str">
        <f t="shared" si="72"/>
        <v>dresses569</v>
      </c>
      <c r="K4657" s="5"/>
      <c r="L4657" s="3"/>
    </row>
    <row r="4658" spans="3:12" x14ac:dyDescent="0.25">
      <c r="C4658" s="2" t="s">
        <v>7</v>
      </c>
      <c r="D4658" s="1">
        <v>4655</v>
      </c>
      <c r="E4658" s="1" t="s">
        <v>13</v>
      </c>
      <c r="F4658" s="1" t="s">
        <v>30</v>
      </c>
      <c r="G4658" s="1">
        <v>16</v>
      </c>
      <c r="H4658" s="3">
        <v>648</v>
      </c>
      <c r="I4658" s="6">
        <f>COUNTIF($E$4:E4658,E4658)</f>
        <v>613</v>
      </c>
      <c r="J4658" s="4" t="str">
        <f t="shared" si="72"/>
        <v>shirts613</v>
      </c>
      <c r="K4658" s="5"/>
      <c r="L4658" s="3"/>
    </row>
    <row r="4659" spans="3:12" x14ac:dyDescent="0.25">
      <c r="C4659" s="2" t="s">
        <v>7</v>
      </c>
      <c r="D4659" s="1">
        <v>4656</v>
      </c>
      <c r="E4659" s="1" t="s">
        <v>17</v>
      </c>
      <c r="F4659" s="1" t="s">
        <v>24</v>
      </c>
      <c r="G4659" s="1">
        <v>34</v>
      </c>
      <c r="H4659" s="3">
        <v>2320.5</v>
      </c>
      <c r="I4659" s="6">
        <f>COUNTIF($E$4:E4659,E4659)</f>
        <v>596</v>
      </c>
      <c r="J4659" s="4" t="str">
        <f t="shared" si="72"/>
        <v>blouses596</v>
      </c>
      <c r="K4659" s="5"/>
      <c r="L4659" s="3"/>
    </row>
    <row r="4660" spans="3:12" x14ac:dyDescent="0.25">
      <c r="C4660" s="2" t="s">
        <v>7</v>
      </c>
      <c r="D4660" s="1">
        <v>4657</v>
      </c>
      <c r="E4660" s="1" t="s">
        <v>17</v>
      </c>
      <c r="F4660" s="1" t="s">
        <v>58</v>
      </c>
      <c r="G4660" s="1">
        <v>16</v>
      </c>
      <c r="H4660" s="3">
        <v>956.8</v>
      </c>
      <c r="I4660" s="6">
        <f>COUNTIF($E$4:E4660,E4660)</f>
        <v>597</v>
      </c>
      <c r="J4660" s="4" t="str">
        <f t="shared" si="72"/>
        <v>blouses597</v>
      </c>
      <c r="K4660" s="5"/>
      <c r="L4660" s="3"/>
    </row>
    <row r="4661" spans="3:12" x14ac:dyDescent="0.25">
      <c r="C4661" s="2" t="s">
        <v>7</v>
      </c>
      <c r="D4661" s="1">
        <v>4658</v>
      </c>
      <c r="E4661" s="1" t="s">
        <v>8</v>
      </c>
      <c r="F4661" s="1" t="s">
        <v>33</v>
      </c>
      <c r="G4661" s="1">
        <v>15</v>
      </c>
      <c r="H4661" s="3">
        <v>2866.5</v>
      </c>
      <c r="I4661" s="6">
        <f>COUNTIF($E$4:E4661,E4661)</f>
        <v>597</v>
      </c>
      <c r="J4661" s="4" t="str">
        <f t="shared" si="72"/>
        <v>purses597</v>
      </c>
      <c r="K4661" s="5"/>
      <c r="L4661" s="3"/>
    </row>
    <row r="4662" spans="3:12" x14ac:dyDescent="0.25">
      <c r="C4662" s="2" t="s">
        <v>7</v>
      </c>
      <c r="D4662" s="1">
        <v>4659</v>
      </c>
      <c r="E4662" s="1" t="s">
        <v>17</v>
      </c>
      <c r="F4662" s="1" t="s">
        <v>20</v>
      </c>
      <c r="G4662" s="1">
        <v>15</v>
      </c>
      <c r="H4662" s="3">
        <v>1043.25</v>
      </c>
      <c r="I4662" s="6">
        <f>COUNTIF($E$4:E4662,E4662)</f>
        <v>598</v>
      </c>
      <c r="J4662" s="4" t="str">
        <f t="shared" si="72"/>
        <v>blouses598</v>
      </c>
      <c r="K4662" s="5"/>
      <c r="L4662" s="3"/>
    </row>
    <row r="4663" spans="3:12" x14ac:dyDescent="0.25">
      <c r="C4663" s="2" t="s">
        <v>7</v>
      </c>
      <c r="D4663" s="1">
        <v>4660</v>
      </c>
      <c r="E4663" s="1" t="s">
        <v>19</v>
      </c>
      <c r="F4663" s="1" t="s">
        <v>64</v>
      </c>
      <c r="G4663" s="1">
        <v>12</v>
      </c>
      <c r="H4663" s="3">
        <v>1764</v>
      </c>
      <c r="I4663" s="6">
        <f>COUNTIF($E$4:E4663,E4663)</f>
        <v>604</v>
      </c>
      <c r="J4663" s="4" t="str">
        <f t="shared" si="72"/>
        <v>woman's shoes604</v>
      </c>
      <c r="K4663" s="5"/>
      <c r="L4663" s="3"/>
    </row>
    <row r="4664" spans="3:12" x14ac:dyDescent="0.25">
      <c r="C4664" s="2" t="s">
        <v>7</v>
      </c>
      <c r="D4664" s="1">
        <v>4661</v>
      </c>
      <c r="E4664" s="1" t="s">
        <v>13</v>
      </c>
      <c r="F4664" s="1" t="s">
        <v>21</v>
      </c>
      <c r="G4664" s="1">
        <v>30</v>
      </c>
      <c r="H4664" s="3">
        <v>1471.5</v>
      </c>
      <c r="I4664" s="6">
        <f>COUNTIF($E$4:E4664,E4664)</f>
        <v>614</v>
      </c>
      <c r="J4664" s="4" t="str">
        <f t="shared" si="72"/>
        <v>shirts614</v>
      </c>
      <c r="K4664" s="5"/>
      <c r="L4664" s="3"/>
    </row>
    <row r="4665" spans="3:12" x14ac:dyDescent="0.25">
      <c r="C4665" s="2" t="s">
        <v>7</v>
      </c>
      <c r="D4665" s="1">
        <v>4662</v>
      </c>
      <c r="E4665" s="1" t="s">
        <v>19</v>
      </c>
      <c r="F4665" s="1" t="s">
        <v>21</v>
      </c>
      <c r="G4665" s="1">
        <v>20</v>
      </c>
      <c r="H4665" s="3">
        <v>2820</v>
      </c>
      <c r="I4665" s="6">
        <f>COUNTIF($E$4:E4665,E4665)</f>
        <v>605</v>
      </c>
      <c r="J4665" s="4" t="str">
        <f t="shared" si="72"/>
        <v>woman's shoes605</v>
      </c>
      <c r="K4665" s="5"/>
      <c r="L4665" s="3"/>
    </row>
    <row r="4666" spans="3:12" x14ac:dyDescent="0.25">
      <c r="C4666" s="2" t="s">
        <v>1</v>
      </c>
      <c r="D4666" s="1">
        <v>4663</v>
      </c>
      <c r="E4666" s="1" t="s">
        <v>15</v>
      </c>
      <c r="F4666" s="1" t="s">
        <v>40</v>
      </c>
      <c r="G4666" s="1">
        <v>19</v>
      </c>
      <c r="H4666" s="3">
        <v>1474.4</v>
      </c>
      <c r="I4666" s="6">
        <f>COUNTIF($E$4:E4666,E4666)</f>
        <v>570</v>
      </c>
      <c r="J4666" s="4" t="str">
        <f t="shared" si="72"/>
        <v>dresses570</v>
      </c>
      <c r="K4666" s="5"/>
      <c r="L4666" s="3"/>
    </row>
    <row r="4667" spans="3:12" x14ac:dyDescent="0.25">
      <c r="C4667" s="2" t="s">
        <v>7</v>
      </c>
      <c r="D4667" s="1">
        <v>4664</v>
      </c>
      <c r="E4667" s="1" t="s">
        <v>17</v>
      </c>
      <c r="F4667" s="1" t="s">
        <v>10</v>
      </c>
      <c r="G4667" s="1">
        <v>11</v>
      </c>
      <c r="H4667" s="3">
        <v>750.75</v>
      </c>
      <c r="I4667" s="6">
        <f>COUNTIF($E$4:E4667,E4667)</f>
        <v>599</v>
      </c>
      <c r="J4667" s="4" t="str">
        <f t="shared" si="72"/>
        <v>blouses599</v>
      </c>
      <c r="K4667" s="5"/>
      <c r="L4667" s="3"/>
    </row>
    <row r="4668" spans="3:12" x14ac:dyDescent="0.25">
      <c r="C4668" s="2" t="s">
        <v>7</v>
      </c>
      <c r="D4668" s="1">
        <v>4665</v>
      </c>
      <c r="E4668" s="1" t="s">
        <v>19</v>
      </c>
      <c r="F4668" s="1" t="s">
        <v>50</v>
      </c>
      <c r="G4668" s="1">
        <v>30</v>
      </c>
      <c r="H4668" s="3">
        <v>4050</v>
      </c>
      <c r="I4668" s="6">
        <f>COUNTIF($E$4:E4668,E4668)</f>
        <v>606</v>
      </c>
      <c r="J4668" s="4" t="str">
        <f t="shared" si="72"/>
        <v>woman's shoes606</v>
      </c>
      <c r="K4668" s="5"/>
      <c r="L4668" s="3"/>
    </row>
    <row r="4669" spans="3:12" x14ac:dyDescent="0.25">
      <c r="C4669" s="2" t="s">
        <v>7</v>
      </c>
      <c r="D4669" s="1">
        <v>4666</v>
      </c>
      <c r="E4669" s="1" t="s">
        <v>18</v>
      </c>
      <c r="F4669" s="1" t="s">
        <v>50</v>
      </c>
      <c r="G4669" s="1">
        <v>27</v>
      </c>
      <c r="H4669" s="3">
        <v>1807.65</v>
      </c>
      <c r="I4669" s="6">
        <f>COUNTIF($E$4:E4669,E4669)</f>
        <v>533</v>
      </c>
      <c r="J4669" s="4" t="str">
        <f t="shared" si="72"/>
        <v>man shoes533</v>
      </c>
      <c r="K4669" s="5"/>
      <c r="L4669" s="3"/>
    </row>
    <row r="4670" spans="3:12" x14ac:dyDescent="0.25">
      <c r="C4670" s="2" t="s">
        <v>7</v>
      </c>
      <c r="D4670" s="1">
        <v>4667</v>
      </c>
      <c r="E4670" s="1" t="s">
        <v>8</v>
      </c>
      <c r="F4670" s="1" t="s">
        <v>41</v>
      </c>
      <c r="G4670" s="1">
        <v>30</v>
      </c>
      <c r="H4670" s="3">
        <v>5796</v>
      </c>
      <c r="I4670" s="6">
        <f>COUNTIF($E$4:E4670,E4670)</f>
        <v>598</v>
      </c>
      <c r="J4670" s="4" t="str">
        <f t="shared" si="72"/>
        <v>purses598</v>
      </c>
      <c r="K4670" s="5"/>
      <c r="L4670" s="3"/>
    </row>
    <row r="4671" spans="3:12" x14ac:dyDescent="0.25">
      <c r="C4671" s="2" t="s">
        <v>7</v>
      </c>
      <c r="D4671" s="1">
        <v>4668</v>
      </c>
      <c r="E4671" s="1" t="s">
        <v>13</v>
      </c>
      <c r="F4671" s="1" t="s">
        <v>9</v>
      </c>
      <c r="G4671" s="1">
        <v>23</v>
      </c>
      <c r="H4671" s="3">
        <v>1138.5</v>
      </c>
      <c r="I4671" s="6">
        <f>COUNTIF($E$4:E4671,E4671)</f>
        <v>615</v>
      </c>
      <c r="J4671" s="4" t="str">
        <f t="shared" si="72"/>
        <v>shirts615</v>
      </c>
      <c r="K4671" s="5"/>
      <c r="L4671" s="3"/>
    </row>
    <row r="4672" spans="3:12" x14ac:dyDescent="0.25">
      <c r="C4672" s="2" t="s">
        <v>7</v>
      </c>
      <c r="D4672" s="1">
        <v>4669</v>
      </c>
      <c r="E4672" s="1" t="s">
        <v>14</v>
      </c>
      <c r="F4672" s="1" t="s">
        <v>60</v>
      </c>
      <c r="G4672" s="1">
        <v>27</v>
      </c>
      <c r="H4672" s="3">
        <v>1871.1</v>
      </c>
      <c r="I4672" s="6">
        <f>COUNTIF($E$4:E4672,E4672)</f>
        <v>553</v>
      </c>
      <c r="J4672" s="4" t="str">
        <f t="shared" si="72"/>
        <v>pants553</v>
      </c>
      <c r="K4672" s="5"/>
      <c r="L4672" s="3"/>
    </row>
    <row r="4673" spans="3:12" x14ac:dyDescent="0.25">
      <c r="C4673" s="2" t="s">
        <v>7</v>
      </c>
      <c r="D4673" s="1">
        <v>4670</v>
      </c>
      <c r="E4673" s="1" t="s">
        <v>13</v>
      </c>
      <c r="F4673" s="1" t="s">
        <v>21</v>
      </c>
      <c r="G4673" s="1">
        <v>34</v>
      </c>
      <c r="H4673" s="3">
        <v>1683</v>
      </c>
      <c r="I4673" s="6">
        <f>COUNTIF($E$4:E4673,E4673)</f>
        <v>616</v>
      </c>
      <c r="J4673" s="4" t="str">
        <f t="shared" si="72"/>
        <v>shirts616</v>
      </c>
      <c r="K4673" s="5"/>
      <c r="L4673" s="3"/>
    </row>
    <row r="4674" spans="3:12" x14ac:dyDescent="0.25">
      <c r="C4674" s="2" t="s">
        <v>7</v>
      </c>
      <c r="D4674" s="1">
        <v>4671</v>
      </c>
      <c r="E4674" s="1" t="s">
        <v>18</v>
      </c>
      <c r="F4674" s="1" t="s">
        <v>42</v>
      </c>
      <c r="G4674" s="1">
        <v>30</v>
      </c>
      <c r="H4674" s="3">
        <v>2067</v>
      </c>
      <c r="I4674" s="6">
        <f>COUNTIF($E$4:E4674,E4674)</f>
        <v>534</v>
      </c>
      <c r="J4674" s="4" t="str">
        <f t="shared" si="72"/>
        <v>man shoes534</v>
      </c>
      <c r="K4674" s="5"/>
      <c r="L4674" s="3"/>
    </row>
    <row r="4675" spans="3:12" x14ac:dyDescent="0.25">
      <c r="C4675" s="2" t="s">
        <v>1</v>
      </c>
      <c r="D4675" s="1">
        <v>4672</v>
      </c>
      <c r="E4675" s="1" t="s">
        <v>19</v>
      </c>
      <c r="F4675" s="1" t="s">
        <v>64</v>
      </c>
      <c r="G4675" s="1">
        <v>33</v>
      </c>
      <c r="H4675" s="3">
        <v>5346</v>
      </c>
      <c r="I4675" s="6">
        <f>COUNTIF($E$4:E4675,E4675)</f>
        <v>607</v>
      </c>
      <c r="J4675" s="4" t="str">
        <f t="shared" si="72"/>
        <v>woman's shoes607</v>
      </c>
      <c r="K4675" s="5"/>
      <c r="L4675" s="3"/>
    </row>
    <row r="4676" spans="3:12" x14ac:dyDescent="0.25">
      <c r="C4676" s="2" t="s">
        <v>7</v>
      </c>
      <c r="D4676" s="1">
        <v>4673</v>
      </c>
      <c r="E4676" s="1" t="s">
        <v>17</v>
      </c>
      <c r="F4676" s="1" t="s">
        <v>54</v>
      </c>
      <c r="G4676" s="1">
        <v>31</v>
      </c>
      <c r="H4676" s="3">
        <v>1813.5</v>
      </c>
      <c r="I4676" s="6">
        <f>COUNTIF($E$4:E4676,E4676)</f>
        <v>600</v>
      </c>
      <c r="J4676" s="4" t="str">
        <f t="shared" si="72"/>
        <v>blouses600</v>
      </c>
      <c r="K4676" s="5"/>
      <c r="L4676" s="3"/>
    </row>
    <row r="4677" spans="3:12" x14ac:dyDescent="0.25">
      <c r="C4677" s="2" t="s">
        <v>7</v>
      </c>
      <c r="D4677" s="1">
        <v>4674</v>
      </c>
      <c r="E4677" s="1" t="s">
        <v>8</v>
      </c>
      <c r="F4677" s="1" t="s">
        <v>61</v>
      </c>
      <c r="G4677" s="1">
        <v>31</v>
      </c>
      <c r="H4677" s="3">
        <v>6184.5</v>
      </c>
      <c r="I4677" s="6">
        <f>COUNTIF($E$4:E4677,E4677)</f>
        <v>599</v>
      </c>
      <c r="J4677" s="4" t="str">
        <f t="shared" ref="J4677:J4740" si="73">E4677&amp;I4677</f>
        <v>purses599</v>
      </c>
      <c r="K4677" s="5"/>
      <c r="L4677" s="3"/>
    </row>
    <row r="4678" spans="3:12" x14ac:dyDescent="0.25">
      <c r="C4678" s="2" t="s">
        <v>7</v>
      </c>
      <c r="D4678" s="1">
        <v>4675</v>
      </c>
      <c r="E4678" s="1" t="s">
        <v>15</v>
      </c>
      <c r="F4678" s="1" t="s">
        <v>31</v>
      </c>
      <c r="G4678" s="1">
        <v>12</v>
      </c>
      <c r="H4678" s="3">
        <v>940.8</v>
      </c>
      <c r="I4678" s="6">
        <f>COUNTIF($E$4:E4678,E4678)</f>
        <v>571</v>
      </c>
      <c r="J4678" s="4" t="str">
        <f t="shared" si="73"/>
        <v>dresses571</v>
      </c>
      <c r="K4678" s="5"/>
      <c r="L4678" s="3"/>
    </row>
    <row r="4679" spans="3:12" x14ac:dyDescent="0.25">
      <c r="C4679" s="2" t="s">
        <v>1</v>
      </c>
      <c r="D4679" s="1">
        <v>4676</v>
      </c>
      <c r="E4679" s="1" t="s">
        <v>8</v>
      </c>
      <c r="F4679" s="1" t="s">
        <v>49</v>
      </c>
      <c r="G4679" s="1">
        <v>24</v>
      </c>
      <c r="H4679" s="3">
        <v>4838.3999999999996</v>
      </c>
      <c r="I4679" s="6">
        <f>COUNTIF($E$4:E4679,E4679)</f>
        <v>600</v>
      </c>
      <c r="J4679" s="4" t="str">
        <f t="shared" si="73"/>
        <v>purses600</v>
      </c>
      <c r="K4679" s="5"/>
      <c r="L4679" s="3"/>
    </row>
    <row r="4680" spans="3:12" x14ac:dyDescent="0.25">
      <c r="C4680" s="2" t="s">
        <v>7</v>
      </c>
      <c r="D4680" s="1">
        <v>4677</v>
      </c>
      <c r="E4680" s="1" t="s">
        <v>8</v>
      </c>
      <c r="F4680" s="1" t="s">
        <v>36</v>
      </c>
      <c r="G4680" s="1">
        <v>23</v>
      </c>
      <c r="H4680" s="3">
        <v>4395.3</v>
      </c>
      <c r="I4680" s="6">
        <f>COUNTIF($E$4:E4680,E4680)</f>
        <v>601</v>
      </c>
      <c r="J4680" s="4" t="str">
        <f t="shared" si="73"/>
        <v>purses601</v>
      </c>
      <c r="K4680" s="5"/>
      <c r="L4680" s="3"/>
    </row>
    <row r="4681" spans="3:12" x14ac:dyDescent="0.25">
      <c r="C4681" s="2" t="s">
        <v>7</v>
      </c>
      <c r="D4681" s="1">
        <v>4678</v>
      </c>
      <c r="E4681" s="1" t="s">
        <v>17</v>
      </c>
      <c r="F4681" s="1" t="s">
        <v>42</v>
      </c>
      <c r="G4681" s="1">
        <v>33</v>
      </c>
      <c r="H4681" s="3">
        <v>2080.65</v>
      </c>
      <c r="I4681" s="6">
        <f>COUNTIF($E$4:E4681,E4681)</f>
        <v>601</v>
      </c>
      <c r="J4681" s="4" t="str">
        <f t="shared" si="73"/>
        <v>blouses601</v>
      </c>
      <c r="K4681" s="5"/>
      <c r="L4681" s="3"/>
    </row>
    <row r="4682" spans="3:12" x14ac:dyDescent="0.25">
      <c r="C4682" s="2" t="s">
        <v>7</v>
      </c>
      <c r="D4682" s="1">
        <v>4679</v>
      </c>
      <c r="E4682" s="1" t="s">
        <v>19</v>
      </c>
      <c r="F4682" s="1" t="s">
        <v>25</v>
      </c>
      <c r="G4682" s="1">
        <v>26</v>
      </c>
      <c r="H4682" s="3">
        <v>3822</v>
      </c>
      <c r="I4682" s="6">
        <f>COUNTIF($E$4:E4682,E4682)</f>
        <v>608</v>
      </c>
      <c r="J4682" s="4" t="str">
        <f t="shared" si="73"/>
        <v>woman's shoes608</v>
      </c>
      <c r="K4682" s="5"/>
      <c r="L4682" s="3"/>
    </row>
    <row r="4683" spans="3:12" x14ac:dyDescent="0.25">
      <c r="C4683" s="2" t="s">
        <v>7</v>
      </c>
      <c r="D4683" s="1">
        <v>4680</v>
      </c>
      <c r="E4683" s="1" t="s">
        <v>19</v>
      </c>
      <c r="F4683" s="1" t="s">
        <v>57</v>
      </c>
      <c r="G4683" s="1">
        <v>30</v>
      </c>
      <c r="H4683" s="3">
        <v>4140</v>
      </c>
      <c r="I4683" s="6">
        <f>COUNTIF($E$4:E4683,E4683)</f>
        <v>609</v>
      </c>
      <c r="J4683" s="4" t="str">
        <f t="shared" si="73"/>
        <v>woman's shoes609</v>
      </c>
      <c r="K4683" s="5"/>
      <c r="L4683" s="3"/>
    </row>
    <row r="4684" spans="3:12" x14ac:dyDescent="0.25">
      <c r="C4684" s="2" t="s">
        <v>7</v>
      </c>
      <c r="D4684" s="1">
        <v>4681</v>
      </c>
      <c r="E4684" s="1" t="s">
        <v>15</v>
      </c>
      <c r="F4684" s="1" t="s">
        <v>10</v>
      </c>
      <c r="G4684" s="1">
        <v>22</v>
      </c>
      <c r="H4684" s="3">
        <v>1830.4</v>
      </c>
      <c r="I4684" s="6">
        <f>COUNTIF($E$4:E4684,E4684)</f>
        <v>572</v>
      </c>
      <c r="J4684" s="4" t="str">
        <f t="shared" si="73"/>
        <v>dresses572</v>
      </c>
      <c r="K4684" s="5"/>
      <c r="L4684" s="3"/>
    </row>
    <row r="4685" spans="3:12" x14ac:dyDescent="0.25">
      <c r="C4685" s="2" t="s">
        <v>7</v>
      </c>
      <c r="D4685" s="1">
        <v>4682</v>
      </c>
      <c r="E4685" s="1" t="s">
        <v>19</v>
      </c>
      <c r="F4685" s="1" t="s">
        <v>50</v>
      </c>
      <c r="G4685" s="1">
        <v>13</v>
      </c>
      <c r="H4685" s="3">
        <v>1950</v>
      </c>
      <c r="I4685" s="6">
        <f>COUNTIF($E$4:E4685,E4685)</f>
        <v>610</v>
      </c>
      <c r="J4685" s="4" t="str">
        <f t="shared" si="73"/>
        <v>woman's shoes610</v>
      </c>
      <c r="K4685" s="5"/>
      <c r="L4685" s="3"/>
    </row>
    <row r="4686" spans="3:12" x14ac:dyDescent="0.25">
      <c r="C4686" s="2" t="s">
        <v>7</v>
      </c>
      <c r="D4686" s="1">
        <v>4683</v>
      </c>
      <c r="E4686" s="1" t="s">
        <v>8</v>
      </c>
      <c r="F4686" s="1" t="s">
        <v>60</v>
      </c>
      <c r="G4686" s="1">
        <v>20</v>
      </c>
      <c r="H4686" s="3">
        <v>3906</v>
      </c>
      <c r="I4686" s="6">
        <f>COUNTIF($E$4:E4686,E4686)</f>
        <v>602</v>
      </c>
      <c r="J4686" s="4" t="str">
        <f t="shared" si="73"/>
        <v>purses602</v>
      </c>
      <c r="K4686" s="5"/>
      <c r="L4686" s="3"/>
    </row>
    <row r="4687" spans="3:12" x14ac:dyDescent="0.25">
      <c r="C4687" s="2" t="s">
        <v>7</v>
      </c>
      <c r="D4687" s="1">
        <v>4684</v>
      </c>
      <c r="E4687" s="1" t="s">
        <v>19</v>
      </c>
      <c r="F4687" s="1" t="s">
        <v>23</v>
      </c>
      <c r="G4687" s="1">
        <v>29</v>
      </c>
      <c r="H4687" s="3">
        <v>4698</v>
      </c>
      <c r="I4687" s="6">
        <f>COUNTIF($E$4:E4687,E4687)</f>
        <v>611</v>
      </c>
      <c r="J4687" s="4" t="str">
        <f t="shared" si="73"/>
        <v>woman's shoes611</v>
      </c>
      <c r="K4687" s="5"/>
      <c r="L4687" s="3"/>
    </row>
    <row r="4688" spans="3:12" x14ac:dyDescent="0.25">
      <c r="C4688" s="2" t="s">
        <v>7</v>
      </c>
      <c r="D4688" s="1">
        <v>4685</v>
      </c>
      <c r="E4688" s="1" t="s">
        <v>16</v>
      </c>
      <c r="F4688" s="1" t="s">
        <v>32</v>
      </c>
      <c r="G4688" s="1">
        <v>17</v>
      </c>
      <c r="H4688" s="3">
        <v>270.3</v>
      </c>
      <c r="I4688" s="6">
        <f>COUNTIF($E$4:E4688,E4688)</f>
        <v>596</v>
      </c>
      <c r="J4688" s="4" t="str">
        <f t="shared" si="73"/>
        <v>ties596</v>
      </c>
      <c r="K4688" s="5"/>
      <c r="L4688" s="3"/>
    </row>
    <row r="4689" spans="3:12" x14ac:dyDescent="0.25">
      <c r="C4689" s="2" t="s">
        <v>7</v>
      </c>
      <c r="D4689" s="1">
        <v>4686</v>
      </c>
      <c r="E4689" s="1" t="s">
        <v>8</v>
      </c>
      <c r="F4689" s="1" t="s">
        <v>30</v>
      </c>
      <c r="G4689" s="1">
        <v>12</v>
      </c>
      <c r="H4689" s="3">
        <v>2595.6</v>
      </c>
      <c r="I4689" s="6">
        <f>COUNTIF($E$4:E4689,E4689)</f>
        <v>603</v>
      </c>
      <c r="J4689" s="4" t="str">
        <f t="shared" si="73"/>
        <v>purses603</v>
      </c>
      <c r="K4689" s="5"/>
      <c r="L4689" s="3"/>
    </row>
    <row r="4690" spans="3:12" x14ac:dyDescent="0.25">
      <c r="C4690" s="2" t="s">
        <v>7</v>
      </c>
      <c r="D4690" s="1">
        <v>4687</v>
      </c>
      <c r="E4690" s="1" t="s">
        <v>19</v>
      </c>
      <c r="F4690" s="1" t="s">
        <v>52</v>
      </c>
      <c r="G4690" s="1">
        <v>17</v>
      </c>
      <c r="H4690" s="3">
        <v>2499</v>
      </c>
      <c r="I4690" s="6">
        <f>COUNTIF($E$4:E4690,E4690)</f>
        <v>612</v>
      </c>
      <c r="J4690" s="4" t="str">
        <f t="shared" si="73"/>
        <v>woman's shoes612</v>
      </c>
      <c r="K4690" s="5"/>
      <c r="L4690" s="3"/>
    </row>
    <row r="4691" spans="3:12" x14ac:dyDescent="0.25">
      <c r="C4691" s="2" t="s">
        <v>7</v>
      </c>
      <c r="D4691" s="1">
        <v>4688</v>
      </c>
      <c r="E4691" s="1" t="s">
        <v>18</v>
      </c>
      <c r="F4691" s="1" t="s">
        <v>54</v>
      </c>
      <c r="G4691" s="1">
        <v>32</v>
      </c>
      <c r="H4691" s="3">
        <v>2267.1999999999998</v>
      </c>
      <c r="I4691" s="6">
        <f>COUNTIF($E$4:E4691,E4691)</f>
        <v>535</v>
      </c>
      <c r="J4691" s="4" t="str">
        <f t="shared" si="73"/>
        <v>man shoes535</v>
      </c>
      <c r="K4691" s="5"/>
      <c r="L4691" s="3"/>
    </row>
    <row r="4692" spans="3:12" x14ac:dyDescent="0.25">
      <c r="C4692" s="2" t="s">
        <v>7</v>
      </c>
      <c r="D4692" s="1">
        <v>4689</v>
      </c>
      <c r="E4692" s="1" t="s">
        <v>17</v>
      </c>
      <c r="F4692" s="1" t="s">
        <v>64</v>
      </c>
      <c r="G4692" s="1">
        <v>10</v>
      </c>
      <c r="H4692" s="3">
        <v>598</v>
      </c>
      <c r="I4692" s="6">
        <f>COUNTIF($E$4:E4692,E4692)</f>
        <v>602</v>
      </c>
      <c r="J4692" s="4" t="str">
        <f t="shared" si="73"/>
        <v>blouses602</v>
      </c>
      <c r="K4692" s="5"/>
      <c r="L4692" s="3"/>
    </row>
    <row r="4693" spans="3:12" x14ac:dyDescent="0.25">
      <c r="C4693" s="2" t="s">
        <v>7</v>
      </c>
      <c r="D4693" s="1">
        <v>4690</v>
      </c>
      <c r="E4693" s="1" t="s">
        <v>17</v>
      </c>
      <c r="F4693" s="1" t="s">
        <v>58</v>
      </c>
      <c r="G4693" s="1">
        <v>18</v>
      </c>
      <c r="H4693" s="3">
        <v>1263.5999999999999</v>
      </c>
      <c r="I4693" s="6">
        <f>COUNTIF($E$4:E4693,E4693)</f>
        <v>603</v>
      </c>
      <c r="J4693" s="4" t="str">
        <f t="shared" si="73"/>
        <v>blouses603</v>
      </c>
      <c r="K4693" s="5"/>
      <c r="L4693" s="3"/>
    </row>
    <row r="4694" spans="3:12" x14ac:dyDescent="0.25">
      <c r="C4694" s="2" t="s">
        <v>7</v>
      </c>
      <c r="D4694" s="1">
        <v>4691</v>
      </c>
      <c r="E4694" s="1" t="s">
        <v>17</v>
      </c>
      <c r="F4694" s="1" t="s">
        <v>32</v>
      </c>
      <c r="G4694" s="1">
        <v>23</v>
      </c>
      <c r="H4694" s="3">
        <v>1435.2</v>
      </c>
      <c r="I4694" s="6">
        <f>COUNTIF($E$4:E4694,E4694)</f>
        <v>604</v>
      </c>
      <c r="J4694" s="4" t="str">
        <f t="shared" si="73"/>
        <v>blouses604</v>
      </c>
      <c r="K4694" s="5"/>
      <c r="L4694" s="3"/>
    </row>
    <row r="4695" spans="3:12" x14ac:dyDescent="0.25">
      <c r="C4695" s="2" t="s">
        <v>7</v>
      </c>
      <c r="D4695" s="1">
        <v>4692</v>
      </c>
      <c r="E4695" s="1" t="s">
        <v>14</v>
      </c>
      <c r="F4695" s="1" t="s">
        <v>6</v>
      </c>
      <c r="G4695" s="1">
        <v>15</v>
      </c>
      <c r="H4695" s="3">
        <v>1039.5</v>
      </c>
      <c r="I4695" s="6">
        <f>COUNTIF($E$4:E4695,E4695)</f>
        <v>554</v>
      </c>
      <c r="J4695" s="4" t="str">
        <f t="shared" si="73"/>
        <v>pants554</v>
      </c>
      <c r="K4695" s="5"/>
      <c r="L4695" s="3"/>
    </row>
    <row r="4696" spans="3:12" x14ac:dyDescent="0.25">
      <c r="C4696" s="2" t="s">
        <v>7</v>
      </c>
      <c r="D4696" s="1">
        <v>4693</v>
      </c>
      <c r="E4696" s="1" t="s">
        <v>16</v>
      </c>
      <c r="F4696" s="1" t="s">
        <v>10</v>
      </c>
      <c r="G4696" s="1">
        <v>28</v>
      </c>
      <c r="H4696" s="3">
        <v>428.4</v>
      </c>
      <c r="I4696" s="6">
        <f>COUNTIF($E$4:E4696,E4696)</f>
        <v>597</v>
      </c>
      <c r="J4696" s="4" t="str">
        <f t="shared" si="73"/>
        <v>ties597</v>
      </c>
      <c r="K4696" s="5"/>
      <c r="L4696" s="3"/>
    </row>
    <row r="4697" spans="3:12" x14ac:dyDescent="0.25">
      <c r="C4697" s="2" t="s">
        <v>7</v>
      </c>
      <c r="D4697" s="1">
        <v>4694</v>
      </c>
      <c r="E4697" s="1" t="s">
        <v>14</v>
      </c>
      <c r="F4697" s="1" t="s">
        <v>59</v>
      </c>
      <c r="G4697" s="1">
        <v>18</v>
      </c>
      <c r="H4697" s="3">
        <v>1197</v>
      </c>
      <c r="I4697" s="6">
        <f>COUNTIF($E$4:E4697,E4697)</f>
        <v>555</v>
      </c>
      <c r="J4697" s="4" t="str">
        <f t="shared" si="73"/>
        <v>pants555</v>
      </c>
      <c r="K4697" s="5"/>
      <c r="L4697" s="3"/>
    </row>
    <row r="4698" spans="3:12" x14ac:dyDescent="0.25">
      <c r="C4698" s="2" t="s">
        <v>7</v>
      </c>
      <c r="D4698" s="1">
        <v>4695</v>
      </c>
      <c r="E4698" s="1" t="s">
        <v>8</v>
      </c>
      <c r="F4698" s="1" t="s">
        <v>49</v>
      </c>
      <c r="G4698" s="1">
        <v>23</v>
      </c>
      <c r="H4698" s="3">
        <v>5313</v>
      </c>
      <c r="I4698" s="6">
        <f>COUNTIF($E$4:E4698,E4698)</f>
        <v>604</v>
      </c>
      <c r="J4698" s="4" t="str">
        <f t="shared" si="73"/>
        <v>purses604</v>
      </c>
      <c r="K4698" s="5"/>
      <c r="L4698" s="3"/>
    </row>
    <row r="4699" spans="3:12" x14ac:dyDescent="0.25">
      <c r="C4699" s="2" t="s">
        <v>7</v>
      </c>
      <c r="D4699" s="1">
        <v>4696</v>
      </c>
      <c r="E4699" s="1" t="s">
        <v>8</v>
      </c>
      <c r="F4699" s="1" t="s">
        <v>48</v>
      </c>
      <c r="G4699" s="1">
        <v>25</v>
      </c>
      <c r="H4699" s="3">
        <v>5355</v>
      </c>
      <c r="I4699" s="6">
        <f>COUNTIF($E$4:E4699,E4699)</f>
        <v>605</v>
      </c>
      <c r="J4699" s="4" t="str">
        <f t="shared" si="73"/>
        <v>purses605</v>
      </c>
      <c r="K4699" s="5"/>
      <c r="L4699" s="3"/>
    </row>
    <row r="4700" spans="3:12" x14ac:dyDescent="0.25">
      <c r="C4700" s="2" t="s">
        <v>7</v>
      </c>
      <c r="D4700" s="1">
        <v>4697</v>
      </c>
      <c r="E4700" s="1" t="s">
        <v>13</v>
      </c>
      <c r="F4700" s="1" t="s">
        <v>34</v>
      </c>
      <c r="G4700" s="1">
        <v>26</v>
      </c>
      <c r="H4700" s="3">
        <v>1111.5</v>
      </c>
      <c r="I4700" s="6">
        <f>COUNTIF($E$4:E4700,E4700)</f>
        <v>617</v>
      </c>
      <c r="J4700" s="4" t="str">
        <f t="shared" si="73"/>
        <v>shirts617</v>
      </c>
      <c r="K4700" s="5"/>
      <c r="L4700" s="3"/>
    </row>
    <row r="4701" spans="3:12" x14ac:dyDescent="0.25">
      <c r="C4701" s="2" t="s">
        <v>7</v>
      </c>
      <c r="D4701" s="1">
        <v>4698</v>
      </c>
      <c r="E4701" s="1" t="s">
        <v>8</v>
      </c>
      <c r="F4701" s="1" t="s">
        <v>27</v>
      </c>
      <c r="G4701" s="1">
        <v>25</v>
      </c>
      <c r="H4701" s="3">
        <v>5722.5</v>
      </c>
      <c r="I4701" s="6">
        <f>COUNTIF($E$4:E4701,E4701)</f>
        <v>606</v>
      </c>
      <c r="J4701" s="4" t="str">
        <f t="shared" si="73"/>
        <v>purses606</v>
      </c>
      <c r="K4701" s="5"/>
      <c r="L4701" s="3"/>
    </row>
    <row r="4702" spans="3:12" x14ac:dyDescent="0.25">
      <c r="C4702" s="2" t="s">
        <v>7</v>
      </c>
      <c r="D4702" s="1">
        <v>4699</v>
      </c>
      <c r="E4702" s="1" t="s">
        <v>16</v>
      </c>
      <c r="F4702" s="1" t="s">
        <v>35</v>
      </c>
      <c r="G4702" s="1">
        <v>24</v>
      </c>
      <c r="H4702" s="3">
        <v>367.2</v>
      </c>
      <c r="I4702" s="6">
        <f>COUNTIF($E$4:E4702,E4702)</f>
        <v>598</v>
      </c>
      <c r="J4702" s="4" t="str">
        <f t="shared" si="73"/>
        <v>ties598</v>
      </c>
      <c r="K4702" s="5"/>
      <c r="L4702" s="3"/>
    </row>
    <row r="4703" spans="3:12" x14ac:dyDescent="0.25">
      <c r="C4703" s="2" t="s">
        <v>7</v>
      </c>
      <c r="D4703" s="1">
        <v>4700</v>
      </c>
      <c r="E4703" s="1" t="s">
        <v>14</v>
      </c>
      <c r="F4703" s="1" t="s">
        <v>63</v>
      </c>
      <c r="G4703" s="1">
        <v>29</v>
      </c>
      <c r="H4703" s="3">
        <v>1827</v>
      </c>
      <c r="I4703" s="6">
        <f>COUNTIF($E$4:E4703,E4703)</f>
        <v>556</v>
      </c>
      <c r="J4703" s="4" t="str">
        <f t="shared" si="73"/>
        <v>pants556</v>
      </c>
      <c r="K4703" s="5"/>
      <c r="L4703" s="3"/>
    </row>
    <row r="4704" spans="3:12" x14ac:dyDescent="0.25">
      <c r="C4704" s="2" t="s">
        <v>7</v>
      </c>
      <c r="D4704" s="1">
        <v>4701</v>
      </c>
      <c r="E4704" s="1" t="s">
        <v>15</v>
      </c>
      <c r="F4704" s="1" t="s">
        <v>60</v>
      </c>
      <c r="G4704" s="1">
        <v>31</v>
      </c>
      <c r="H4704" s="3">
        <v>2256.8000000000002</v>
      </c>
      <c r="I4704" s="6">
        <f>COUNTIF($E$4:E4704,E4704)</f>
        <v>573</v>
      </c>
      <c r="J4704" s="4" t="str">
        <f t="shared" si="73"/>
        <v>dresses573</v>
      </c>
      <c r="K4704" s="5"/>
      <c r="L4704" s="3"/>
    </row>
    <row r="4705" spans="3:12" x14ac:dyDescent="0.25">
      <c r="C4705" s="2" t="s">
        <v>7</v>
      </c>
      <c r="D4705" s="1">
        <v>4702</v>
      </c>
      <c r="E4705" s="1" t="s">
        <v>13</v>
      </c>
      <c r="F4705" s="1" t="s">
        <v>45</v>
      </c>
      <c r="G4705" s="1">
        <v>11</v>
      </c>
      <c r="H4705" s="3">
        <v>519.75</v>
      </c>
      <c r="I4705" s="6">
        <f>COUNTIF($E$4:E4705,E4705)</f>
        <v>618</v>
      </c>
      <c r="J4705" s="4" t="str">
        <f t="shared" si="73"/>
        <v>shirts618</v>
      </c>
      <c r="K4705" s="5"/>
      <c r="L4705" s="3"/>
    </row>
    <row r="4706" spans="3:12" x14ac:dyDescent="0.25">
      <c r="C4706" s="2" t="s">
        <v>7</v>
      </c>
      <c r="D4706" s="1">
        <v>4703</v>
      </c>
      <c r="E4706" s="1" t="s">
        <v>18</v>
      </c>
      <c r="F4706" s="1" t="s">
        <v>21</v>
      </c>
      <c r="G4706" s="1">
        <v>24</v>
      </c>
      <c r="H4706" s="3">
        <v>1638</v>
      </c>
      <c r="I4706" s="6">
        <f>COUNTIF($E$4:E4706,E4706)</f>
        <v>536</v>
      </c>
      <c r="J4706" s="4" t="str">
        <f t="shared" si="73"/>
        <v>man shoes536</v>
      </c>
      <c r="K4706" s="5"/>
      <c r="L4706" s="3"/>
    </row>
    <row r="4707" spans="3:12" x14ac:dyDescent="0.25">
      <c r="C4707" s="2" t="s">
        <v>1</v>
      </c>
      <c r="D4707" s="1">
        <v>4704</v>
      </c>
      <c r="E4707" s="1" t="s">
        <v>19</v>
      </c>
      <c r="F4707" s="1" t="s">
        <v>44</v>
      </c>
      <c r="G4707" s="1">
        <v>21</v>
      </c>
      <c r="H4707" s="3">
        <v>3118.5</v>
      </c>
      <c r="I4707" s="6">
        <f>COUNTIF($E$4:E4707,E4707)</f>
        <v>613</v>
      </c>
      <c r="J4707" s="4" t="str">
        <f t="shared" si="73"/>
        <v>woman's shoes613</v>
      </c>
      <c r="K4707" s="5"/>
      <c r="L4707" s="3"/>
    </row>
    <row r="4708" spans="3:12" x14ac:dyDescent="0.25">
      <c r="C4708" s="2" t="s">
        <v>7</v>
      </c>
      <c r="D4708" s="1">
        <v>4705</v>
      </c>
      <c r="E4708" s="1" t="s">
        <v>15</v>
      </c>
      <c r="F4708" s="1" t="s">
        <v>31</v>
      </c>
      <c r="G4708" s="1">
        <v>25</v>
      </c>
      <c r="H4708" s="3">
        <v>1920</v>
      </c>
      <c r="I4708" s="6">
        <f>COUNTIF($E$4:E4708,E4708)</f>
        <v>574</v>
      </c>
      <c r="J4708" s="4" t="str">
        <f t="shared" si="73"/>
        <v>dresses574</v>
      </c>
      <c r="K4708" s="5"/>
      <c r="L4708" s="3"/>
    </row>
    <row r="4709" spans="3:12" x14ac:dyDescent="0.25">
      <c r="C4709" s="2" t="s">
        <v>7</v>
      </c>
      <c r="D4709" s="1">
        <v>4706</v>
      </c>
      <c r="E4709" s="1" t="s">
        <v>8</v>
      </c>
      <c r="F4709" s="1" t="s">
        <v>34</v>
      </c>
      <c r="G4709" s="1">
        <v>31</v>
      </c>
      <c r="H4709" s="3">
        <v>6900.6</v>
      </c>
      <c r="I4709" s="6">
        <f>COUNTIF($E$4:E4709,E4709)</f>
        <v>607</v>
      </c>
      <c r="J4709" s="4" t="str">
        <f t="shared" si="73"/>
        <v>purses607</v>
      </c>
      <c r="K4709" s="5"/>
      <c r="L4709" s="3"/>
    </row>
    <row r="4710" spans="3:12" x14ac:dyDescent="0.25">
      <c r="C4710" s="2" t="s">
        <v>7</v>
      </c>
      <c r="D4710" s="1">
        <v>4707</v>
      </c>
      <c r="E4710" s="1" t="s">
        <v>15</v>
      </c>
      <c r="F4710" s="1" t="s">
        <v>44</v>
      </c>
      <c r="G4710" s="1">
        <v>35</v>
      </c>
      <c r="H4710" s="3">
        <v>2912</v>
      </c>
      <c r="I4710" s="6">
        <f>COUNTIF($E$4:E4710,E4710)</f>
        <v>575</v>
      </c>
      <c r="J4710" s="4" t="str">
        <f t="shared" si="73"/>
        <v>dresses575</v>
      </c>
      <c r="K4710" s="5"/>
      <c r="L4710" s="3"/>
    </row>
    <row r="4711" spans="3:12" x14ac:dyDescent="0.25">
      <c r="C4711" s="2" t="s">
        <v>7</v>
      </c>
      <c r="D4711" s="1">
        <v>4708</v>
      </c>
      <c r="E4711" s="1" t="s">
        <v>15</v>
      </c>
      <c r="F4711" s="1" t="s">
        <v>9</v>
      </c>
      <c r="G4711" s="1">
        <v>12</v>
      </c>
      <c r="H4711" s="3">
        <v>921.6</v>
      </c>
      <c r="I4711" s="6">
        <f>COUNTIF($E$4:E4711,E4711)</f>
        <v>576</v>
      </c>
      <c r="J4711" s="4" t="str">
        <f t="shared" si="73"/>
        <v>dresses576</v>
      </c>
      <c r="K4711" s="5"/>
      <c r="L4711" s="3"/>
    </row>
    <row r="4712" spans="3:12" x14ac:dyDescent="0.25">
      <c r="C4712" s="2" t="s">
        <v>7</v>
      </c>
      <c r="D4712" s="1">
        <v>4709</v>
      </c>
      <c r="E4712" s="1" t="s">
        <v>16</v>
      </c>
      <c r="F4712" s="1" t="s">
        <v>29</v>
      </c>
      <c r="G4712" s="1">
        <v>23</v>
      </c>
      <c r="H4712" s="3">
        <v>376.05</v>
      </c>
      <c r="I4712" s="6">
        <f>COUNTIF($E$4:E4712,E4712)</f>
        <v>599</v>
      </c>
      <c r="J4712" s="4" t="str">
        <f t="shared" si="73"/>
        <v>ties599</v>
      </c>
      <c r="K4712" s="5"/>
      <c r="L4712" s="3"/>
    </row>
    <row r="4713" spans="3:12" x14ac:dyDescent="0.25">
      <c r="C4713" s="2" t="s">
        <v>7</v>
      </c>
      <c r="D4713" s="1">
        <v>4710</v>
      </c>
      <c r="E4713" s="1" t="s">
        <v>16</v>
      </c>
      <c r="F4713" s="1" t="s">
        <v>12</v>
      </c>
      <c r="G4713" s="1">
        <v>30</v>
      </c>
      <c r="H4713" s="3">
        <v>490.5</v>
      </c>
      <c r="I4713" s="6">
        <f>COUNTIF($E$4:E4713,E4713)</f>
        <v>600</v>
      </c>
      <c r="J4713" s="4" t="str">
        <f t="shared" si="73"/>
        <v>ties600</v>
      </c>
      <c r="K4713" s="5"/>
      <c r="L4713" s="3"/>
    </row>
    <row r="4714" spans="3:12" x14ac:dyDescent="0.25">
      <c r="C4714" s="2" t="s">
        <v>7</v>
      </c>
      <c r="D4714" s="1">
        <v>4711</v>
      </c>
      <c r="E4714" s="1" t="s">
        <v>15</v>
      </c>
      <c r="F4714" s="1" t="s">
        <v>61</v>
      </c>
      <c r="G4714" s="1">
        <v>35</v>
      </c>
      <c r="H4714" s="3">
        <v>2716</v>
      </c>
      <c r="I4714" s="6">
        <f>COUNTIF($E$4:E4714,E4714)</f>
        <v>577</v>
      </c>
      <c r="J4714" s="4" t="str">
        <f t="shared" si="73"/>
        <v>dresses577</v>
      </c>
      <c r="K4714" s="5"/>
      <c r="L4714" s="3"/>
    </row>
    <row r="4715" spans="3:12" x14ac:dyDescent="0.25">
      <c r="C4715" s="2" t="s">
        <v>7</v>
      </c>
      <c r="D4715" s="1">
        <v>4712</v>
      </c>
      <c r="E4715" s="1" t="s">
        <v>16</v>
      </c>
      <c r="F4715" s="1" t="s">
        <v>10</v>
      </c>
      <c r="G4715" s="1">
        <v>32</v>
      </c>
      <c r="H4715" s="3">
        <v>528</v>
      </c>
      <c r="I4715" s="6">
        <f>COUNTIF($E$4:E4715,E4715)</f>
        <v>601</v>
      </c>
      <c r="J4715" s="4" t="str">
        <f t="shared" si="73"/>
        <v>ties601</v>
      </c>
      <c r="K4715" s="5"/>
      <c r="L4715" s="3"/>
    </row>
    <row r="4716" spans="3:12" x14ac:dyDescent="0.25">
      <c r="C4716" s="2" t="s">
        <v>7</v>
      </c>
      <c r="D4716" s="1">
        <v>4713</v>
      </c>
      <c r="E4716" s="1" t="s">
        <v>17</v>
      </c>
      <c r="F4716" s="1" t="s">
        <v>43</v>
      </c>
      <c r="G4716" s="1">
        <v>15</v>
      </c>
      <c r="H4716" s="3">
        <v>877.5</v>
      </c>
      <c r="I4716" s="6">
        <f>COUNTIF($E$4:E4716,E4716)</f>
        <v>605</v>
      </c>
      <c r="J4716" s="4" t="str">
        <f t="shared" si="73"/>
        <v>blouses605</v>
      </c>
      <c r="K4716" s="5"/>
      <c r="L4716" s="3"/>
    </row>
    <row r="4717" spans="3:12" x14ac:dyDescent="0.25">
      <c r="C4717" s="2" t="s">
        <v>7</v>
      </c>
      <c r="D4717" s="1">
        <v>4714</v>
      </c>
      <c r="E4717" s="1" t="s">
        <v>15</v>
      </c>
      <c r="F4717" s="1" t="s">
        <v>49</v>
      </c>
      <c r="G4717" s="1">
        <v>24</v>
      </c>
      <c r="H4717" s="3">
        <v>2073.6</v>
      </c>
      <c r="I4717" s="6">
        <f>COUNTIF($E$4:E4717,E4717)</f>
        <v>578</v>
      </c>
      <c r="J4717" s="4" t="str">
        <f t="shared" si="73"/>
        <v>dresses578</v>
      </c>
      <c r="K4717" s="5"/>
      <c r="L4717" s="3"/>
    </row>
    <row r="4718" spans="3:12" x14ac:dyDescent="0.25">
      <c r="C4718" s="2" t="s">
        <v>7</v>
      </c>
      <c r="D4718" s="1">
        <v>4715</v>
      </c>
      <c r="E4718" s="1" t="s">
        <v>16</v>
      </c>
      <c r="F4718" s="1" t="s">
        <v>56</v>
      </c>
      <c r="G4718" s="1">
        <v>30</v>
      </c>
      <c r="H4718" s="3">
        <v>454.5</v>
      </c>
      <c r="I4718" s="6">
        <f>COUNTIF($E$4:E4718,E4718)</f>
        <v>602</v>
      </c>
      <c r="J4718" s="4" t="str">
        <f t="shared" si="73"/>
        <v>ties602</v>
      </c>
      <c r="K4718" s="5"/>
      <c r="L4718" s="3"/>
    </row>
    <row r="4719" spans="3:12" x14ac:dyDescent="0.25">
      <c r="C4719" s="2" t="s">
        <v>7</v>
      </c>
      <c r="D4719" s="1">
        <v>4716</v>
      </c>
      <c r="E4719" s="1" t="s">
        <v>18</v>
      </c>
      <c r="F4719" s="1" t="s">
        <v>43</v>
      </c>
      <c r="G4719" s="1">
        <v>14</v>
      </c>
      <c r="H4719" s="3">
        <v>891.8</v>
      </c>
      <c r="I4719" s="6">
        <f>COUNTIF($E$4:E4719,E4719)</f>
        <v>537</v>
      </c>
      <c r="J4719" s="4" t="str">
        <f t="shared" si="73"/>
        <v>man shoes537</v>
      </c>
      <c r="K4719" s="5"/>
      <c r="L4719" s="3"/>
    </row>
    <row r="4720" spans="3:12" x14ac:dyDescent="0.25">
      <c r="C4720" s="2" t="s">
        <v>7</v>
      </c>
      <c r="D4720" s="1">
        <v>4717</v>
      </c>
      <c r="E4720" s="1" t="s">
        <v>17</v>
      </c>
      <c r="F4720" s="1" t="s">
        <v>43</v>
      </c>
      <c r="G4720" s="1">
        <v>12</v>
      </c>
      <c r="H4720" s="3">
        <v>858</v>
      </c>
      <c r="I4720" s="6">
        <f>COUNTIF($E$4:E4720,E4720)</f>
        <v>606</v>
      </c>
      <c r="J4720" s="4" t="str">
        <f t="shared" si="73"/>
        <v>blouses606</v>
      </c>
      <c r="K4720" s="5"/>
      <c r="L4720" s="3"/>
    </row>
    <row r="4721" spans="3:12" x14ac:dyDescent="0.25">
      <c r="C4721" s="2" t="s">
        <v>7</v>
      </c>
      <c r="D4721" s="1">
        <v>4718</v>
      </c>
      <c r="E4721" s="1" t="s">
        <v>8</v>
      </c>
      <c r="F4721" s="1" t="s">
        <v>48</v>
      </c>
      <c r="G4721" s="1">
        <v>22</v>
      </c>
      <c r="H4721" s="3">
        <v>4666.2</v>
      </c>
      <c r="I4721" s="6">
        <f>COUNTIF($E$4:E4721,E4721)</f>
        <v>608</v>
      </c>
      <c r="J4721" s="4" t="str">
        <f t="shared" si="73"/>
        <v>purses608</v>
      </c>
      <c r="K4721" s="5"/>
      <c r="L4721" s="3"/>
    </row>
    <row r="4722" spans="3:12" x14ac:dyDescent="0.25">
      <c r="C4722" s="2" t="s">
        <v>7</v>
      </c>
      <c r="D4722" s="1">
        <v>4719</v>
      </c>
      <c r="E4722" s="1" t="s">
        <v>19</v>
      </c>
      <c r="F4722" s="1" t="s">
        <v>53</v>
      </c>
      <c r="G4722" s="1">
        <v>14</v>
      </c>
      <c r="H4722" s="3">
        <v>2121</v>
      </c>
      <c r="I4722" s="6">
        <f>COUNTIF($E$4:E4722,E4722)</f>
        <v>614</v>
      </c>
      <c r="J4722" s="4" t="str">
        <f t="shared" si="73"/>
        <v>woman's shoes614</v>
      </c>
      <c r="K4722" s="5"/>
      <c r="L4722" s="3"/>
    </row>
    <row r="4723" spans="3:12" x14ac:dyDescent="0.25">
      <c r="C4723" s="2" t="s">
        <v>7</v>
      </c>
      <c r="D4723" s="1">
        <v>4720</v>
      </c>
      <c r="E4723" s="1" t="s">
        <v>8</v>
      </c>
      <c r="F4723" s="1" t="s">
        <v>9</v>
      </c>
      <c r="G4723" s="1">
        <v>24</v>
      </c>
      <c r="H4723" s="3">
        <v>5140.8</v>
      </c>
      <c r="I4723" s="6">
        <f>COUNTIF($E$4:E4723,E4723)</f>
        <v>609</v>
      </c>
      <c r="J4723" s="4" t="str">
        <f t="shared" si="73"/>
        <v>purses609</v>
      </c>
      <c r="K4723" s="5"/>
      <c r="L4723" s="3"/>
    </row>
    <row r="4724" spans="3:12" x14ac:dyDescent="0.25">
      <c r="C4724" s="2" t="s">
        <v>7</v>
      </c>
      <c r="D4724" s="1">
        <v>4721</v>
      </c>
      <c r="E4724" s="1" t="s">
        <v>17</v>
      </c>
      <c r="F4724" s="1" t="s">
        <v>21</v>
      </c>
      <c r="G4724" s="1">
        <v>14</v>
      </c>
      <c r="H4724" s="3">
        <v>982.8</v>
      </c>
      <c r="I4724" s="6">
        <f>COUNTIF($E$4:E4724,E4724)</f>
        <v>607</v>
      </c>
      <c r="J4724" s="4" t="str">
        <f t="shared" si="73"/>
        <v>blouses607</v>
      </c>
      <c r="K4724" s="5"/>
      <c r="L4724" s="3"/>
    </row>
    <row r="4725" spans="3:12" x14ac:dyDescent="0.25">
      <c r="C4725" s="2" t="s">
        <v>1</v>
      </c>
      <c r="D4725" s="1">
        <v>4722</v>
      </c>
      <c r="E4725" s="1" t="s">
        <v>15</v>
      </c>
      <c r="F4725" s="1" t="s">
        <v>21</v>
      </c>
      <c r="G4725" s="1">
        <v>29</v>
      </c>
      <c r="H4725" s="3">
        <v>2482.4</v>
      </c>
      <c r="I4725" s="6">
        <f>COUNTIF($E$4:E4725,E4725)</f>
        <v>579</v>
      </c>
      <c r="J4725" s="4" t="str">
        <f t="shared" si="73"/>
        <v>dresses579</v>
      </c>
      <c r="K4725" s="5"/>
      <c r="L4725" s="3"/>
    </row>
    <row r="4726" spans="3:12" x14ac:dyDescent="0.25">
      <c r="C4726" s="2" t="s">
        <v>7</v>
      </c>
      <c r="D4726" s="1">
        <v>4723</v>
      </c>
      <c r="E4726" s="1" t="s">
        <v>13</v>
      </c>
      <c r="F4726" s="1" t="s">
        <v>41</v>
      </c>
      <c r="G4726" s="1">
        <v>14</v>
      </c>
      <c r="H4726" s="3">
        <v>661.5</v>
      </c>
      <c r="I4726" s="6">
        <f>COUNTIF($E$4:E4726,E4726)</f>
        <v>619</v>
      </c>
      <c r="J4726" s="4" t="str">
        <f t="shared" si="73"/>
        <v>shirts619</v>
      </c>
      <c r="K4726" s="5"/>
      <c r="L4726" s="3"/>
    </row>
    <row r="4727" spans="3:12" x14ac:dyDescent="0.25">
      <c r="C4727" s="2" t="s">
        <v>7</v>
      </c>
      <c r="D4727" s="1">
        <v>4724</v>
      </c>
      <c r="E4727" s="1" t="s">
        <v>15</v>
      </c>
      <c r="F4727" s="1" t="s">
        <v>56</v>
      </c>
      <c r="G4727" s="1">
        <v>35</v>
      </c>
      <c r="H4727" s="3">
        <v>2772</v>
      </c>
      <c r="I4727" s="6">
        <f>COUNTIF($E$4:E4727,E4727)</f>
        <v>580</v>
      </c>
      <c r="J4727" s="4" t="str">
        <f t="shared" si="73"/>
        <v>dresses580</v>
      </c>
      <c r="K4727" s="5"/>
      <c r="L4727" s="3"/>
    </row>
    <row r="4728" spans="3:12" x14ac:dyDescent="0.25">
      <c r="C4728" s="2" t="s">
        <v>7</v>
      </c>
      <c r="D4728" s="1">
        <v>4725</v>
      </c>
      <c r="E4728" s="1" t="s">
        <v>19</v>
      </c>
      <c r="F4728" s="1" t="s">
        <v>37</v>
      </c>
      <c r="G4728" s="1">
        <v>20</v>
      </c>
      <c r="H4728" s="3">
        <v>2970</v>
      </c>
      <c r="I4728" s="6">
        <f>COUNTIF($E$4:E4728,E4728)</f>
        <v>615</v>
      </c>
      <c r="J4728" s="4" t="str">
        <f t="shared" si="73"/>
        <v>woman's shoes615</v>
      </c>
      <c r="K4728" s="5"/>
      <c r="L4728" s="3"/>
    </row>
    <row r="4729" spans="3:12" x14ac:dyDescent="0.25">
      <c r="C4729" s="2" t="s">
        <v>1</v>
      </c>
      <c r="D4729" s="1">
        <v>4726</v>
      </c>
      <c r="E4729" s="1" t="s">
        <v>8</v>
      </c>
      <c r="F4729" s="1" t="s">
        <v>60</v>
      </c>
      <c r="G4729" s="1">
        <v>32</v>
      </c>
      <c r="H4729" s="3">
        <v>7324.8</v>
      </c>
      <c r="I4729" s="6">
        <f>COUNTIF($E$4:E4729,E4729)</f>
        <v>610</v>
      </c>
      <c r="J4729" s="4" t="str">
        <f t="shared" si="73"/>
        <v>purses610</v>
      </c>
      <c r="K4729" s="5"/>
      <c r="L4729" s="3"/>
    </row>
    <row r="4730" spans="3:12" x14ac:dyDescent="0.25">
      <c r="C4730" s="2" t="s">
        <v>7</v>
      </c>
      <c r="D4730" s="1">
        <v>4727</v>
      </c>
      <c r="E4730" s="1" t="s">
        <v>16</v>
      </c>
      <c r="F4730" s="1" t="s">
        <v>6</v>
      </c>
      <c r="G4730" s="1">
        <v>27</v>
      </c>
      <c r="H4730" s="3">
        <v>445.5</v>
      </c>
      <c r="I4730" s="6">
        <f>COUNTIF($E$4:E4730,E4730)</f>
        <v>603</v>
      </c>
      <c r="J4730" s="4" t="str">
        <f t="shared" si="73"/>
        <v>ties603</v>
      </c>
      <c r="K4730" s="5"/>
      <c r="L4730" s="3"/>
    </row>
    <row r="4731" spans="3:12" x14ac:dyDescent="0.25">
      <c r="C4731" s="2" t="s">
        <v>7</v>
      </c>
      <c r="D4731" s="1">
        <v>4728</v>
      </c>
      <c r="E4731" s="1" t="s">
        <v>15</v>
      </c>
      <c r="F4731" s="1" t="s">
        <v>40</v>
      </c>
      <c r="G4731" s="1">
        <v>28</v>
      </c>
      <c r="H4731" s="3">
        <v>2352</v>
      </c>
      <c r="I4731" s="6">
        <f>COUNTIF($E$4:E4731,E4731)</f>
        <v>581</v>
      </c>
      <c r="J4731" s="4" t="str">
        <f t="shared" si="73"/>
        <v>dresses581</v>
      </c>
      <c r="K4731" s="5"/>
      <c r="L4731" s="3"/>
    </row>
    <row r="4732" spans="3:12" x14ac:dyDescent="0.25">
      <c r="C4732" s="2" t="s">
        <v>7</v>
      </c>
      <c r="D4732" s="1">
        <v>4729</v>
      </c>
      <c r="E4732" s="1" t="s">
        <v>17</v>
      </c>
      <c r="F4732" s="1" t="s">
        <v>51</v>
      </c>
      <c r="G4732" s="1">
        <v>18</v>
      </c>
      <c r="H4732" s="3">
        <v>1064.7</v>
      </c>
      <c r="I4732" s="6">
        <f>COUNTIF($E$4:E4732,E4732)</f>
        <v>608</v>
      </c>
      <c r="J4732" s="4" t="str">
        <f t="shared" si="73"/>
        <v>blouses608</v>
      </c>
      <c r="K4732" s="5"/>
      <c r="L4732" s="3"/>
    </row>
    <row r="4733" spans="3:12" x14ac:dyDescent="0.25">
      <c r="C4733" s="2" t="s">
        <v>1</v>
      </c>
      <c r="D4733" s="1">
        <v>4730</v>
      </c>
      <c r="E4733" s="1" t="s">
        <v>17</v>
      </c>
      <c r="F4733" s="1" t="s">
        <v>36</v>
      </c>
      <c r="G4733" s="1">
        <v>26</v>
      </c>
      <c r="H4733" s="3">
        <v>1791.4</v>
      </c>
      <c r="I4733" s="6">
        <f>COUNTIF($E$4:E4733,E4733)</f>
        <v>609</v>
      </c>
      <c r="J4733" s="4" t="str">
        <f t="shared" si="73"/>
        <v>blouses609</v>
      </c>
      <c r="K4733" s="5"/>
      <c r="L4733" s="3"/>
    </row>
    <row r="4734" spans="3:12" x14ac:dyDescent="0.25">
      <c r="C4734" s="2" t="s">
        <v>7</v>
      </c>
      <c r="D4734" s="1">
        <v>4731</v>
      </c>
      <c r="E4734" s="1" t="s">
        <v>13</v>
      </c>
      <c r="F4734" s="1" t="s">
        <v>32</v>
      </c>
      <c r="G4734" s="1">
        <v>27</v>
      </c>
      <c r="H4734" s="3">
        <v>1227.1500000000001</v>
      </c>
      <c r="I4734" s="6">
        <f>COUNTIF($E$4:E4734,E4734)</f>
        <v>620</v>
      </c>
      <c r="J4734" s="4" t="str">
        <f t="shared" si="73"/>
        <v>shirts620</v>
      </c>
      <c r="K4734" s="5"/>
      <c r="L4734" s="3"/>
    </row>
    <row r="4735" spans="3:12" x14ac:dyDescent="0.25">
      <c r="C4735" s="2" t="s">
        <v>7</v>
      </c>
      <c r="D4735" s="1">
        <v>4732</v>
      </c>
      <c r="E4735" s="1" t="s">
        <v>17</v>
      </c>
      <c r="F4735" s="1" t="s">
        <v>33</v>
      </c>
      <c r="G4735" s="1">
        <v>29</v>
      </c>
      <c r="H4735" s="3">
        <v>1771.9</v>
      </c>
      <c r="I4735" s="6">
        <f>COUNTIF($E$4:E4735,E4735)</f>
        <v>610</v>
      </c>
      <c r="J4735" s="4" t="str">
        <f t="shared" si="73"/>
        <v>blouses610</v>
      </c>
      <c r="K4735" s="5"/>
      <c r="L4735" s="3"/>
    </row>
    <row r="4736" spans="3:12" x14ac:dyDescent="0.25">
      <c r="C4736" s="2" t="s">
        <v>7</v>
      </c>
      <c r="D4736" s="1">
        <v>4733</v>
      </c>
      <c r="E4736" s="1" t="s">
        <v>16</v>
      </c>
      <c r="F4736" s="1" t="s">
        <v>37</v>
      </c>
      <c r="G4736" s="1">
        <v>14</v>
      </c>
      <c r="H4736" s="3">
        <v>199.5</v>
      </c>
      <c r="I4736" s="6">
        <f>COUNTIF($E$4:E4736,E4736)</f>
        <v>604</v>
      </c>
      <c r="J4736" s="4" t="str">
        <f t="shared" si="73"/>
        <v>ties604</v>
      </c>
      <c r="K4736" s="5"/>
      <c r="L4736" s="3"/>
    </row>
    <row r="4737" spans="3:12" x14ac:dyDescent="0.25">
      <c r="C4737" s="2" t="s">
        <v>7</v>
      </c>
      <c r="D4737" s="1">
        <v>4734</v>
      </c>
      <c r="E4737" s="1" t="s">
        <v>19</v>
      </c>
      <c r="F4737" s="1" t="s">
        <v>54</v>
      </c>
      <c r="G4737" s="1">
        <v>35</v>
      </c>
      <c r="H4737" s="3">
        <v>5407.5</v>
      </c>
      <c r="I4737" s="6">
        <f>COUNTIF($E$4:E4737,E4737)</f>
        <v>616</v>
      </c>
      <c r="J4737" s="4" t="str">
        <f t="shared" si="73"/>
        <v>woman's shoes616</v>
      </c>
      <c r="K4737" s="5"/>
      <c r="L4737" s="3"/>
    </row>
    <row r="4738" spans="3:12" x14ac:dyDescent="0.25">
      <c r="C4738" s="2" t="s">
        <v>7</v>
      </c>
      <c r="D4738" s="1">
        <v>4735</v>
      </c>
      <c r="E4738" s="1" t="s">
        <v>19</v>
      </c>
      <c r="F4738" s="1" t="s">
        <v>51</v>
      </c>
      <c r="G4738" s="1">
        <v>35</v>
      </c>
      <c r="H4738" s="3">
        <v>5512.5</v>
      </c>
      <c r="I4738" s="6">
        <f>COUNTIF($E$4:E4738,E4738)</f>
        <v>617</v>
      </c>
      <c r="J4738" s="4" t="str">
        <f t="shared" si="73"/>
        <v>woman's shoes617</v>
      </c>
      <c r="K4738" s="5"/>
      <c r="L4738" s="3"/>
    </row>
    <row r="4739" spans="3:12" x14ac:dyDescent="0.25">
      <c r="C4739" s="2" t="s">
        <v>7</v>
      </c>
      <c r="D4739" s="1">
        <v>4736</v>
      </c>
      <c r="E4739" s="1" t="s">
        <v>8</v>
      </c>
      <c r="F4739" s="1" t="s">
        <v>6</v>
      </c>
      <c r="G4739" s="1">
        <v>34</v>
      </c>
      <c r="H4739" s="3">
        <v>6925.8</v>
      </c>
      <c r="I4739" s="6">
        <f>COUNTIF($E$4:E4739,E4739)</f>
        <v>611</v>
      </c>
      <c r="J4739" s="4" t="str">
        <f t="shared" si="73"/>
        <v>purses611</v>
      </c>
      <c r="K4739" s="5"/>
      <c r="L4739" s="3"/>
    </row>
    <row r="4740" spans="3:12" x14ac:dyDescent="0.25">
      <c r="C4740" s="2" t="s">
        <v>1</v>
      </c>
      <c r="D4740" s="1">
        <v>4737</v>
      </c>
      <c r="E4740" s="1" t="s">
        <v>13</v>
      </c>
      <c r="F4740" s="1" t="s">
        <v>6</v>
      </c>
      <c r="G4740" s="1">
        <v>12</v>
      </c>
      <c r="H4740" s="3">
        <v>545.4</v>
      </c>
      <c r="I4740" s="6">
        <f>COUNTIF($E$4:E4740,E4740)</f>
        <v>621</v>
      </c>
      <c r="J4740" s="4" t="str">
        <f t="shared" si="73"/>
        <v>shirts621</v>
      </c>
      <c r="K4740" s="5"/>
      <c r="L4740" s="3"/>
    </row>
    <row r="4741" spans="3:12" x14ac:dyDescent="0.25">
      <c r="C4741" s="2" t="s">
        <v>1</v>
      </c>
      <c r="D4741" s="1">
        <v>4738</v>
      </c>
      <c r="E4741" s="1" t="s">
        <v>13</v>
      </c>
      <c r="F4741" s="1" t="s">
        <v>33</v>
      </c>
      <c r="G4741" s="1">
        <v>33</v>
      </c>
      <c r="H4741" s="3">
        <v>1544.4</v>
      </c>
      <c r="I4741" s="6">
        <f>COUNTIF($E$4:E4741,E4741)</f>
        <v>622</v>
      </c>
      <c r="J4741" s="4" t="str">
        <f t="shared" ref="J4741:J4804" si="74">E4741&amp;I4741</f>
        <v>shirts622</v>
      </c>
      <c r="K4741" s="5"/>
      <c r="L4741" s="3"/>
    </row>
    <row r="4742" spans="3:12" x14ac:dyDescent="0.25">
      <c r="C4742" s="2" t="s">
        <v>7</v>
      </c>
      <c r="D4742" s="1">
        <v>4739</v>
      </c>
      <c r="E4742" s="1" t="s">
        <v>15</v>
      </c>
      <c r="F4742" s="1" t="s">
        <v>31</v>
      </c>
      <c r="G4742" s="1">
        <v>20</v>
      </c>
      <c r="H4742" s="3">
        <v>1456</v>
      </c>
      <c r="I4742" s="6">
        <f>COUNTIF($E$4:E4742,E4742)</f>
        <v>582</v>
      </c>
      <c r="J4742" s="4" t="str">
        <f t="shared" si="74"/>
        <v>dresses582</v>
      </c>
      <c r="K4742" s="5"/>
      <c r="L4742" s="3"/>
    </row>
    <row r="4743" spans="3:12" x14ac:dyDescent="0.25">
      <c r="C4743" s="2" t="s">
        <v>7</v>
      </c>
      <c r="D4743" s="1">
        <v>4740</v>
      </c>
      <c r="E4743" s="1" t="s">
        <v>13</v>
      </c>
      <c r="F4743" s="1" t="s">
        <v>41</v>
      </c>
      <c r="G4743" s="1">
        <v>31</v>
      </c>
      <c r="H4743" s="3">
        <v>1450.8</v>
      </c>
      <c r="I4743" s="6">
        <f>COUNTIF($E$4:E4743,E4743)</f>
        <v>623</v>
      </c>
      <c r="J4743" s="4" t="str">
        <f t="shared" si="74"/>
        <v>shirts623</v>
      </c>
      <c r="K4743" s="5"/>
      <c r="L4743" s="3"/>
    </row>
    <row r="4744" spans="3:12" x14ac:dyDescent="0.25">
      <c r="C4744" s="2" t="s">
        <v>7</v>
      </c>
      <c r="D4744" s="1">
        <v>4741</v>
      </c>
      <c r="E4744" s="1" t="s">
        <v>14</v>
      </c>
      <c r="F4744" s="1" t="s">
        <v>35</v>
      </c>
      <c r="G4744" s="1">
        <v>27</v>
      </c>
      <c r="H4744" s="3">
        <v>1701</v>
      </c>
      <c r="I4744" s="6">
        <f>COUNTIF($E$4:E4744,E4744)</f>
        <v>557</v>
      </c>
      <c r="J4744" s="4" t="str">
        <f t="shared" si="74"/>
        <v>pants557</v>
      </c>
      <c r="K4744" s="5"/>
      <c r="L4744" s="3"/>
    </row>
    <row r="4745" spans="3:12" x14ac:dyDescent="0.25">
      <c r="C4745" s="2" t="s">
        <v>7</v>
      </c>
      <c r="D4745" s="1">
        <v>4742</v>
      </c>
      <c r="E4745" s="1" t="s">
        <v>15</v>
      </c>
      <c r="F4745" s="1" t="s">
        <v>39</v>
      </c>
      <c r="G4745" s="1">
        <v>29</v>
      </c>
      <c r="H4745" s="3">
        <v>2436</v>
      </c>
      <c r="I4745" s="6">
        <f>COUNTIF($E$4:E4745,E4745)</f>
        <v>583</v>
      </c>
      <c r="J4745" s="4" t="str">
        <f t="shared" si="74"/>
        <v>dresses583</v>
      </c>
      <c r="K4745" s="5"/>
      <c r="L4745" s="3"/>
    </row>
    <row r="4746" spans="3:12" x14ac:dyDescent="0.25">
      <c r="C4746" s="2" t="s">
        <v>7</v>
      </c>
      <c r="D4746" s="1">
        <v>4743</v>
      </c>
      <c r="E4746" s="1" t="s">
        <v>19</v>
      </c>
      <c r="F4746" s="1" t="s">
        <v>21</v>
      </c>
      <c r="G4746" s="1">
        <v>14</v>
      </c>
      <c r="H4746" s="3">
        <v>2247</v>
      </c>
      <c r="I4746" s="6">
        <f>COUNTIF($E$4:E4746,E4746)</f>
        <v>618</v>
      </c>
      <c r="J4746" s="4" t="str">
        <f t="shared" si="74"/>
        <v>woman's shoes618</v>
      </c>
      <c r="K4746" s="5"/>
      <c r="L4746" s="3"/>
    </row>
    <row r="4747" spans="3:12" x14ac:dyDescent="0.25">
      <c r="C4747" s="2" t="s">
        <v>1</v>
      </c>
      <c r="D4747" s="1">
        <v>4744</v>
      </c>
      <c r="E4747" s="1" t="s">
        <v>17</v>
      </c>
      <c r="F4747" s="1" t="s">
        <v>46</v>
      </c>
      <c r="G4747" s="1">
        <v>28</v>
      </c>
      <c r="H4747" s="3">
        <v>1911</v>
      </c>
      <c r="I4747" s="6">
        <f>COUNTIF($E$4:E4747,E4747)</f>
        <v>611</v>
      </c>
      <c r="J4747" s="4" t="str">
        <f t="shared" si="74"/>
        <v>blouses611</v>
      </c>
      <c r="K4747" s="5"/>
      <c r="L4747" s="3"/>
    </row>
    <row r="4748" spans="3:12" x14ac:dyDescent="0.25">
      <c r="C4748" s="2" t="s">
        <v>1</v>
      </c>
      <c r="D4748" s="1">
        <v>4745</v>
      </c>
      <c r="E4748" s="1" t="s">
        <v>16</v>
      </c>
      <c r="F4748" s="1" t="s">
        <v>49</v>
      </c>
      <c r="G4748" s="1">
        <v>14</v>
      </c>
      <c r="H4748" s="3">
        <v>228.9</v>
      </c>
      <c r="I4748" s="6">
        <f>COUNTIF($E$4:E4748,E4748)</f>
        <v>605</v>
      </c>
      <c r="J4748" s="4" t="str">
        <f t="shared" si="74"/>
        <v>ties605</v>
      </c>
      <c r="K4748" s="5"/>
      <c r="L4748" s="3"/>
    </row>
    <row r="4749" spans="3:12" x14ac:dyDescent="0.25">
      <c r="C4749" s="2" t="s">
        <v>7</v>
      </c>
      <c r="D4749" s="1">
        <v>4746</v>
      </c>
      <c r="E4749" s="1" t="s">
        <v>18</v>
      </c>
      <c r="F4749" s="1" t="s">
        <v>24</v>
      </c>
      <c r="G4749" s="1">
        <v>25</v>
      </c>
      <c r="H4749" s="3">
        <v>1722.5</v>
      </c>
      <c r="I4749" s="6">
        <f>COUNTIF($E$4:E4749,E4749)</f>
        <v>538</v>
      </c>
      <c r="J4749" s="4" t="str">
        <f t="shared" si="74"/>
        <v>man shoes538</v>
      </c>
      <c r="K4749" s="5"/>
      <c r="L4749" s="3"/>
    </row>
    <row r="4750" spans="3:12" x14ac:dyDescent="0.25">
      <c r="C4750" s="2" t="s">
        <v>7</v>
      </c>
      <c r="D4750" s="1">
        <v>4747</v>
      </c>
      <c r="E4750" s="1" t="s">
        <v>16</v>
      </c>
      <c r="F4750" s="1" t="s">
        <v>27</v>
      </c>
      <c r="G4750" s="1">
        <v>32</v>
      </c>
      <c r="H4750" s="3">
        <v>494.4</v>
      </c>
      <c r="I4750" s="6">
        <f>COUNTIF($E$4:E4750,E4750)</f>
        <v>606</v>
      </c>
      <c r="J4750" s="4" t="str">
        <f t="shared" si="74"/>
        <v>ties606</v>
      </c>
      <c r="K4750" s="5"/>
      <c r="L4750" s="3"/>
    </row>
    <row r="4751" spans="3:12" x14ac:dyDescent="0.25">
      <c r="C4751" s="2" t="s">
        <v>7</v>
      </c>
      <c r="D4751" s="1">
        <v>4748</v>
      </c>
      <c r="E4751" s="1" t="s">
        <v>14</v>
      </c>
      <c r="F4751" s="1" t="s">
        <v>45</v>
      </c>
      <c r="G4751" s="1">
        <v>26</v>
      </c>
      <c r="H4751" s="3">
        <v>1783.6</v>
      </c>
      <c r="I4751" s="6">
        <f>COUNTIF($E$4:E4751,E4751)</f>
        <v>558</v>
      </c>
      <c r="J4751" s="4" t="str">
        <f t="shared" si="74"/>
        <v>pants558</v>
      </c>
      <c r="K4751" s="5"/>
      <c r="L4751" s="3"/>
    </row>
    <row r="4752" spans="3:12" x14ac:dyDescent="0.25">
      <c r="C4752" s="2" t="s">
        <v>7</v>
      </c>
      <c r="D4752" s="1">
        <v>4749</v>
      </c>
      <c r="E4752" s="1" t="s">
        <v>18</v>
      </c>
      <c r="F4752" s="1" t="s">
        <v>37</v>
      </c>
      <c r="G4752" s="1">
        <v>27</v>
      </c>
      <c r="H4752" s="3">
        <v>1842.75</v>
      </c>
      <c r="I4752" s="6">
        <f>COUNTIF($E$4:E4752,E4752)</f>
        <v>539</v>
      </c>
      <c r="J4752" s="4" t="str">
        <f t="shared" si="74"/>
        <v>man shoes539</v>
      </c>
      <c r="K4752" s="5"/>
      <c r="L4752" s="3"/>
    </row>
    <row r="4753" spans="3:12" x14ac:dyDescent="0.25">
      <c r="C4753" s="2" t="s">
        <v>7</v>
      </c>
      <c r="D4753" s="1">
        <v>4750</v>
      </c>
      <c r="E4753" s="1" t="s">
        <v>16</v>
      </c>
      <c r="F4753" s="1" t="s">
        <v>53</v>
      </c>
      <c r="G4753" s="1">
        <v>35</v>
      </c>
      <c r="H4753" s="3">
        <v>577.5</v>
      </c>
      <c r="I4753" s="6">
        <f>COUNTIF($E$4:E4753,E4753)</f>
        <v>607</v>
      </c>
      <c r="J4753" s="4" t="str">
        <f t="shared" si="74"/>
        <v>ties607</v>
      </c>
      <c r="K4753" s="5"/>
      <c r="L4753" s="3"/>
    </row>
    <row r="4754" spans="3:12" x14ac:dyDescent="0.25">
      <c r="C4754" s="2" t="s">
        <v>7</v>
      </c>
      <c r="D4754" s="1">
        <v>4751</v>
      </c>
      <c r="E4754" s="1" t="s">
        <v>8</v>
      </c>
      <c r="F4754" s="1" t="s">
        <v>51</v>
      </c>
      <c r="G4754" s="1">
        <v>13</v>
      </c>
      <c r="H4754" s="3">
        <v>2784.6</v>
      </c>
      <c r="I4754" s="6">
        <f>COUNTIF($E$4:E4754,E4754)</f>
        <v>612</v>
      </c>
      <c r="J4754" s="4" t="str">
        <f t="shared" si="74"/>
        <v>purses612</v>
      </c>
      <c r="K4754" s="5"/>
      <c r="L4754" s="3"/>
    </row>
    <row r="4755" spans="3:12" x14ac:dyDescent="0.25">
      <c r="C4755" s="2" t="s">
        <v>7</v>
      </c>
      <c r="D4755" s="1">
        <v>4752</v>
      </c>
      <c r="E4755" s="1" t="s">
        <v>17</v>
      </c>
      <c r="F4755" s="1" t="s">
        <v>12</v>
      </c>
      <c r="G4755" s="1">
        <v>28</v>
      </c>
      <c r="H4755" s="3">
        <v>1947.4</v>
      </c>
      <c r="I4755" s="6">
        <f>COUNTIF($E$4:E4755,E4755)</f>
        <v>612</v>
      </c>
      <c r="J4755" s="4" t="str">
        <f t="shared" si="74"/>
        <v>blouses612</v>
      </c>
      <c r="K4755" s="5"/>
      <c r="L4755" s="3"/>
    </row>
    <row r="4756" spans="3:12" x14ac:dyDescent="0.25">
      <c r="C4756" s="2" t="s">
        <v>7</v>
      </c>
      <c r="D4756" s="1">
        <v>4753</v>
      </c>
      <c r="E4756" s="1" t="s">
        <v>14</v>
      </c>
      <c r="F4756" s="1" t="s">
        <v>23</v>
      </c>
      <c r="G4756" s="1">
        <v>32</v>
      </c>
      <c r="H4756" s="3">
        <v>2016</v>
      </c>
      <c r="I4756" s="6">
        <f>COUNTIF($E$4:E4756,E4756)</f>
        <v>559</v>
      </c>
      <c r="J4756" s="4" t="str">
        <f t="shared" si="74"/>
        <v>pants559</v>
      </c>
      <c r="K4756" s="5"/>
      <c r="L4756" s="3"/>
    </row>
    <row r="4757" spans="3:12" x14ac:dyDescent="0.25">
      <c r="C4757" s="2" t="s">
        <v>7</v>
      </c>
      <c r="D4757" s="1">
        <v>4754</v>
      </c>
      <c r="E4757" s="1" t="s">
        <v>16</v>
      </c>
      <c r="F4757" s="1" t="s">
        <v>26</v>
      </c>
      <c r="G4757" s="1">
        <v>16</v>
      </c>
      <c r="H4757" s="3">
        <v>252</v>
      </c>
      <c r="I4757" s="6">
        <f>COUNTIF($E$4:E4757,E4757)</f>
        <v>608</v>
      </c>
      <c r="J4757" s="4" t="str">
        <f t="shared" si="74"/>
        <v>ties608</v>
      </c>
      <c r="K4757" s="5"/>
      <c r="L4757" s="3"/>
    </row>
    <row r="4758" spans="3:12" x14ac:dyDescent="0.25">
      <c r="C4758" s="2" t="s">
        <v>7</v>
      </c>
      <c r="D4758" s="1">
        <v>4755</v>
      </c>
      <c r="E4758" s="1" t="s">
        <v>8</v>
      </c>
      <c r="F4758" s="1" t="s">
        <v>52</v>
      </c>
      <c r="G4758" s="1">
        <v>31</v>
      </c>
      <c r="H4758" s="3">
        <v>7161</v>
      </c>
      <c r="I4758" s="6">
        <f>COUNTIF($E$4:E4758,E4758)</f>
        <v>613</v>
      </c>
      <c r="J4758" s="4" t="str">
        <f t="shared" si="74"/>
        <v>purses613</v>
      </c>
      <c r="K4758" s="5"/>
      <c r="L4758" s="3"/>
    </row>
    <row r="4759" spans="3:12" x14ac:dyDescent="0.25">
      <c r="C4759" s="2" t="s">
        <v>7</v>
      </c>
      <c r="D4759" s="1">
        <v>4756</v>
      </c>
      <c r="E4759" s="1" t="s">
        <v>8</v>
      </c>
      <c r="F4759" s="1" t="s">
        <v>38</v>
      </c>
      <c r="G4759" s="1">
        <v>20</v>
      </c>
      <c r="H4759" s="3">
        <v>4074</v>
      </c>
      <c r="I4759" s="6">
        <f>COUNTIF($E$4:E4759,E4759)</f>
        <v>614</v>
      </c>
      <c r="J4759" s="4" t="str">
        <f t="shared" si="74"/>
        <v>purses614</v>
      </c>
      <c r="K4759" s="5"/>
      <c r="L4759" s="3"/>
    </row>
    <row r="4760" spans="3:12" x14ac:dyDescent="0.25">
      <c r="C4760" s="2" t="s">
        <v>7</v>
      </c>
      <c r="D4760" s="1">
        <v>4757</v>
      </c>
      <c r="E4760" s="1" t="s">
        <v>14</v>
      </c>
      <c r="F4760" s="1" t="s">
        <v>62</v>
      </c>
      <c r="G4760" s="1">
        <v>12</v>
      </c>
      <c r="H4760" s="3">
        <v>840</v>
      </c>
      <c r="I4760" s="6">
        <f>COUNTIF($E$4:E4760,E4760)</f>
        <v>560</v>
      </c>
      <c r="J4760" s="4" t="str">
        <f t="shared" si="74"/>
        <v>pants560</v>
      </c>
      <c r="K4760" s="5"/>
      <c r="L4760" s="3"/>
    </row>
    <row r="4761" spans="3:12" x14ac:dyDescent="0.25">
      <c r="C4761" s="2" t="s">
        <v>7</v>
      </c>
      <c r="D4761" s="1">
        <v>4758</v>
      </c>
      <c r="E4761" s="1" t="s">
        <v>15</v>
      </c>
      <c r="F4761" s="1" t="s">
        <v>48</v>
      </c>
      <c r="G4761" s="1">
        <v>10</v>
      </c>
      <c r="H4761" s="3">
        <v>824</v>
      </c>
      <c r="I4761" s="6">
        <f>COUNTIF($E$4:E4761,E4761)</f>
        <v>584</v>
      </c>
      <c r="J4761" s="4" t="str">
        <f t="shared" si="74"/>
        <v>dresses584</v>
      </c>
      <c r="K4761" s="5"/>
      <c r="L4761" s="3"/>
    </row>
    <row r="4762" spans="3:12" x14ac:dyDescent="0.25">
      <c r="C4762" s="2" t="s">
        <v>7</v>
      </c>
      <c r="D4762" s="1">
        <v>4759</v>
      </c>
      <c r="E4762" s="1" t="s">
        <v>18</v>
      </c>
      <c r="F4762" s="1" t="s">
        <v>27</v>
      </c>
      <c r="G4762" s="1">
        <v>18</v>
      </c>
      <c r="H4762" s="3">
        <v>1170</v>
      </c>
      <c r="I4762" s="6">
        <f>COUNTIF($E$4:E4762,E4762)</f>
        <v>540</v>
      </c>
      <c r="J4762" s="4" t="str">
        <f t="shared" si="74"/>
        <v>man shoes540</v>
      </c>
      <c r="K4762" s="5"/>
      <c r="L4762" s="3"/>
    </row>
    <row r="4763" spans="3:12" x14ac:dyDescent="0.25">
      <c r="C4763" s="2" t="s">
        <v>7</v>
      </c>
      <c r="D4763" s="1">
        <v>4760</v>
      </c>
      <c r="E4763" s="1" t="s">
        <v>18</v>
      </c>
      <c r="F4763" s="1" t="s">
        <v>64</v>
      </c>
      <c r="G4763" s="1">
        <v>18</v>
      </c>
      <c r="H4763" s="3">
        <v>1076.4000000000001</v>
      </c>
      <c r="I4763" s="6">
        <f>COUNTIF($E$4:E4763,E4763)</f>
        <v>541</v>
      </c>
      <c r="J4763" s="4" t="str">
        <f t="shared" si="74"/>
        <v>man shoes541</v>
      </c>
      <c r="K4763" s="5"/>
      <c r="L4763" s="3"/>
    </row>
    <row r="4764" spans="3:12" x14ac:dyDescent="0.25">
      <c r="C4764" s="2" t="s">
        <v>7</v>
      </c>
      <c r="D4764" s="1">
        <v>4761</v>
      </c>
      <c r="E4764" s="1" t="s">
        <v>16</v>
      </c>
      <c r="F4764" s="1" t="s">
        <v>53</v>
      </c>
      <c r="G4764" s="1">
        <v>34</v>
      </c>
      <c r="H4764" s="3">
        <v>504.9</v>
      </c>
      <c r="I4764" s="6">
        <f>COUNTIF($E$4:E4764,E4764)</f>
        <v>609</v>
      </c>
      <c r="J4764" s="4" t="str">
        <f t="shared" si="74"/>
        <v>ties609</v>
      </c>
      <c r="K4764" s="5"/>
      <c r="L4764" s="3"/>
    </row>
    <row r="4765" spans="3:12" x14ac:dyDescent="0.25">
      <c r="C4765" s="2" t="s">
        <v>7</v>
      </c>
      <c r="D4765" s="1">
        <v>4762</v>
      </c>
      <c r="E4765" s="1" t="s">
        <v>17</v>
      </c>
      <c r="F4765" s="1" t="s">
        <v>62</v>
      </c>
      <c r="G4765" s="1">
        <v>14</v>
      </c>
      <c r="H4765" s="3">
        <v>891.8</v>
      </c>
      <c r="I4765" s="6">
        <f>COUNTIF($E$4:E4765,E4765)</f>
        <v>613</v>
      </c>
      <c r="J4765" s="4" t="str">
        <f t="shared" si="74"/>
        <v>blouses613</v>
      </c>
      <c r="K4765" s="5"/>
      <c r="L4765" s="3"/>
    </row>
    <row r="4766" spans="3:12" x14ac:dyDescent="0.25">
      <c r="C4766" s="2" t="s">
        <v>7</v>
      </c>
      <c r="D4766" s="1">
        <v>4763</v>
      </c>
      <c r="E4766" s="1" t="s">
        <v>16</v>
      </c>
      <c r="F4766" s="1" t="s">
        <v>48</v>
      </c>
      <c r="G4766" s="1">
        <v>22</v>
      </c>
      <c r="H4766" s="3">
        <v>320.10000000000002</v>
      </c>
      <c r="I4766" s="6">
        <f>COUNTIF($E$4:E4766,E4766)</f>
        <v>610</v>
      </c>
      <c r="J4766" s="4" t="str">
        <f t="shared" si="74"/>
        <v>ties610</v>
      </c>
      <c r="K4766" s="5"/>
      <c r="L4766" s="3"/>
    </row>
    <row r="4767" spans="3:12" x14ac:dyDescent="0.25">
      <c r="C4767" s="2" t="s">
        <v>7</v>
      </c>
      <c r="D4767" s="1">
        <v>4764</v>
      </c>
      <c r="E4767" s="1" t="s">
        <v>17</v>
      </c>
      <c r="F4767" s="1" t="s">
        <v>35</v>
      </c>
      <c r="G4767" s="1">
        <v>12</v>
      </c>
      <c r="H4767" s="3">
        <v>826.8</v>
      </c>
      <c r="I4767" s="6">
        <f>COUNTIF($E$4:E4767,E4767)</f>
        <v>614</v>
      </c>
      <c r="J4767" s="4" t="str">
        <f t="shared" si="74"/>
        <v>blouses614</v>
      </c>
      <c r="K4767" s="5"/>
      <c r="L4767" s="3"/>
    </row>
    <row r="4768" spans="3:12" x14ac:dyDescent="0.25">
      <c r="C4768" s="2" t="s">
        <v>7</v>
      </c>
      <c r="D4768" s="1">
        <v>4765</v>
      </c>
      <c r="E4768" s="1" t="s">
        <v>17</v>
      </c>
      <c r="F4768" s="1" t="s">
        <v>30</v>
      </c>
      <c r="G4768" s="1">
        <v>15</v>
      </c>
      <c r="H4768" s="3">
        <v>1062.75</v>
      </c>
      <c r="I4768" s="6">
        <f>COUNTIF($E$4:E4768,E4768)</f>
        <v>615</v>
      </c>
      <c r="J4768" s="4" t="str">
        <f t="shared" si="74"/>
        <v>blouses615</v>
      </c>
      <c r="K4768" s="5"/>
      <c r="L4768" s="3"/>
    </row>
    <row r="4769" spans="3:12" x14ac:dyDescent="0.25">
      <c r="C4769" s="2" t="s">
        <v>1</v>
      </c>
      <c r="D4769" s="1">
        <v>4766</v>
      </c>
      <c r="E4769" s="1" t="s">
        <v>19</v>
      </c>
      <c r="F4769" s="1" t="s">
        <v>40</v>
      </c>
      <c r="G4769" s="1">
        <v>19</v>
      </c>
      <c r="H4769" s="3">
        <v>2878.5</v>
      </c>
      <c r="I4769" s="6">
        <f>COUNTIF($E$4:E4769,E4769)</f>
        <v>619</v>
      </c>
      <c r="J4769" s="4" t="str">
        <f t="shared" si="74"/>
        <v>woman's shoes619</v>
      </c>
      <c r="K4769" s="5"/>
      <c r="L4769" s="3"/>
    </row>
    <row r="4770" spans="3:12" x14ac:dyDescent="0.25">
      <c r="C4770" s="2" t="s">
        <v>7</v>
      </c>
      <c r="D4770" s="1">
        <v>4767</v>
      </c>
      <c r="E4770" s="1" t="s">
        <v>16</v>
      </c>
      <c r="F4770" s="1" t="s">
        <v>53</v>
      </c>
      <c r="G4770" s="1">
        <v>26</v>
      </c>
      <c r="H4770" s="3">
        <v>397.8</v>
      </c>
      <c r="I4770" s="6">
        <f>COUNTIF($E$4:E4770,E4770)</f>
        <v>611</v>
      </c>
      <c r="J4770" s="4" t="str">
        <f t="shared" si="74"/>
        <v>ties611</v>
      </c>
      <c r="K4770" s="5"/>
      <c r="L4770" s="3"/>
    </row>
    <row r="4771" spans="3:12" x14ac:dyDescent="0.25">
      <c r="C4771" s="2" t="s">
        <v>7</v>
      </c>
      <c r="D4771" s="1">
        <v>4768</v>
      </c>
      <c r="E4771" s="1" t="s">
        <v>19</v>
      </c>
      <c r="F4771" s="1" t="s">
        <v>53</v>
      </c>
      <c r="G4771" s="1">
        <v>23</v>
      </c>
      <c r="H4771" s="3">
        <v>3553.5</v>
      </c>
      <c r="I4771" s="6">
        <f>COUNTIF($E$4:E4771,E4771)</f>
        <v>620</v>
      </c>
      <c r="J4771" s="4" t="str">
        <f t="shared" si="74"/>
        <v>woman's shoes620</v>
      </c>
      <c r="K4771" s="5"/>
      <c r="L4771" s="3"/>
    </row>
    <row r="4772" spans="3:12" x14ac:dyDescent="0.25">
      <c r="C4772" s="2" t="s">
        <v>7</v>
      </c>
      <c r="D4772" s="1">
        <v>4769</v>
      </c>
      <c r="E4772" s="1" t="s">
        <v>16</v>
      </c>
      <c r="F4772" s="1" t="s">
        <v>10</v>
      </c>
      <c r="G4772" s="1">
        <v>19</v>
      </c>
      <c r="H4772" s="3">
        <v>290.7</v>
      </c>
      <c r="I4772" s="6">
        <f>COUNTIF($E$4:E4772,E4772)</f>
        <v>612</v>
      </c>
      <c r="J4772" s="4" t="str">
        <f t="shared" si="74"/>
        <v>ties612</v>
      </c>
      <c r="K4772" s="5"/>
      <c r="L4772" s="3"/>
    </row>
    <row r="4773" spans="3:12" x14ac:dyDescent="0.25">
      <c r="C4773" s="2" t="s">
        <v>7</v>
      </c>
      <c r="D4773" s="1">
        <v>4770</v>
      </c>
      <c r="E4773" s="1" t="s">
        <v>8</v>
      </c>
      <c r="F4773" s="1" t="s">
        <v>48</v>
      </c>
      <c r="G4773" s="1">
        <v>25</v>
      </c>
      <c r="H4773" s="3">
        <v>5722.5</v>
      </c>
      <c r="I4773" s="6">
        <f>COUNTIF($E$4:E4773,E4773)</f>
        <v>615</v>
      </c>
      <c r="J4773" s="4" t="str">
        <f t="shared" si="74"/>
        <v>purses615</v>
      </c>
      <c r="K4773" s="5"/>
      <c r="L4773" s="3"/>
    </row>
    <row r="4774" spans="3:12" x14ac:dyDescent="0.25">
      <c r="C4774" s="2" t="s">
        <v>7</v>
      </c>
      <c r="D4774" s="1">
        <v>4771</v>
      </c>
      <c r="E4774" s="1" t="s">
        <v>19</v>
      </c>
      <c r="F4774" s="1" t="s">
        <v>36</v>
      </c>
      <c r="G4774" s="1">
        <v>21</v>
      </c>
      <c r="H4774" s="3">
        <v>2929.5</v>
      </c>
      <c r="I4774" s="6">
        <f>COUNTIF($E$4:E4774,E4774)</f>
        <v>621</v>
      </c>
      <c r="J4774" s="4" t="str">
        <f t="shared" si="74"/>
        <v>woman's shoes621</v>
      </c>
      <c r="K4774" s="5"/>
      <c r="L4774" s="3"/>
    </row>
    <row r="4775" spans="3:12" x14ac:dyDescent="0.25">
      <c r="C4775" s="2" t="s">
        <v>7</v>
      </c>
      <c r="D4775" s="1">
        <v>4772</v>
      </c>
      <c r="E4775" s="1" t="s">
        <v>8</v>
      </c>
      <c r="F4775" s="1" t="s">
        <v>30</v>
      </c>
      <c r="G4775" s="1">
        <v>11</v>
      </c>
      <c r="H4775" s="3">
        <v>2148.3000000000002</v>
      </c>
      <c r="I4775" s="6">
        <f>COUNTIF($E$4:E4775,E4775)</f>
        <v>616</v>
      </c>
      <c r="J4775" s="4" t="str">
        <f t="shared" si="74"/>
        <v>purses616</v>
      </c>
      <c r="K4775" s="5"/>
      <c r="L4775" s="3"/>
    </row>
    <row r="4776" spans="3:12" x14ac:dyDescent="0.25">
      <c r="C4776" s="2" t="s">
        <v>7</v>
      </c>
      <c r="D4776" s="1">
        <v>4773</v>
      </c>
      <c r="E4776" s="1" t="s">
        <v>19</v>
      </c>
      <c r="F4776" s="1" t="s">
        <v>32</v>
      </c>
      <c r="G4776" s="1">
        <v>32</v>
      </c>
      <c r="H4776" s="3">
        <v>5088</v>
      </c>
      <c r="I4776" s="6">
        <f>COUNTIF($E$4:E4776,E4776)</f>
        <v>622</v>
      </c>
      <c r="J4776" s="4" t="str">
        <f t="shared" si="74"/>
        <v>woman's shoes622</v>
      </c>
      <c r="K4776" s="5"/>
      <c r="L4776" s="3"/>
    </row>
    <row r="4777" spans="3:12" x14ac:dyDescent="0.25">
      <c r="C4777" s="2" t="s">
        <v>7</v>
      </c>
      <c r="D4777" s="1">
        <v>4774</v>
      </c>
      <c r="E4777" s="1" t="s">
        <v>17</v>
      </c>
      <c r="F4777" s="1" t="s">
        <v>10</v>
      </c>
      <c r="G4777" s="1">
        <v>35</v>
      </c>
      <c r="H4777" s="3">
        <v>2320.5</v>
      </c>
      <c r="I4777" s="6">
        <f>COUNTIF($E$4:E4777,E4777)</f>
        <v>616</v>
      </c>
      <c r="J4777" s="4" t="str">
        <f t="shared" si="74"/>
        <v>blouses616</v>
      </c>
      <c r="K4777" s="5"/>
      <c r="L4777" s="3"/>
    </row>
    <row r="4778" spans="3:12" x14ac:dyDescent="0.25">
      <c r="C4778" s="2" t="s">
        <v>1</v>
      </c>
      <c r="D4778" s="1">
        <v>4775</v>
      </c>
      <c r="E4778" s="1" t="s">
        <v>15</v>
      </c>
      <c r="F4778" s="1" t="s">
        <v>41</v>
      </c>
      <c r="G4778" s="1">
        <v>10</v>
      </c>
      <c r="H4778" s="3">
        <v>784</v>
      </c>
      <c r="I4778" s="6">
        <f>COUNTIF($E$4:E4778,E4778)</f>
        <v>585</v>
      </c>
      <c r="J4778" s="4" t="str">
        <f t="shared" si="74"/>
        <v>dresses585</v>
      </c>
      <c r="K4778" s="5"/>
      <c r="L4778" s="3"/>
    </row>
    <row r="4779" spans="3:12" x14ac:dyDescent="0.25">
      <c r="C4779" s="2" t="s">
        <v>7</v>
      </c>
      <c r="D4779" s="1">
        <v>4776</v>
      </c>
      <c r="E4779" s="1" t="s">
        <v>8</v>
      </c>
      <c r="F4779" s="1" t="s">
        <v>43</v>
      </c>
      <c r="G4779" s="1">
        <v>16</v>
      </c>
      <c r="H4779" s="3">
        <v>3528</v>
      </c>
      <c r="I4779" s="6">
        <f>COUNTIF($E$4:E4779,E4779)</f>
        <v>617</v>
      </c>
      <c r="J4779" s="4" t="str">
        <f t="shared" si="74"/>
        <v>purses617</v>
      </c>
      <c r="K4779" s="5"/>
      <c r="L4779" s="3"/>
    </row>
    <row r="4780" spans="3:12" x14ac:dyDescent="0.25">
      <c r="C4780" s="2" t="s">
        <v>7</v>
      </c>
      <c r="D4780" s="1">
        <v>4777</v>
      </c>
      <c r="E4780" s="1" t="s">
        <v>18</v>
      </c>
      <c r="F4780" s="1" t="s">
        <v>31</v>
      </c>
      <c r="G4780" s="1">
        <v>25</v>
      </c>
      <c r="H4780" s="3">
        <v>1641.25</v>
      </c>
      <c r="I4780" s="6">
        <f>COUNTIF($E$4:E4780,E4780)</f>
        <v>542</v>
      </c>
      <c r="J4780" s="4" t="str">
        <f t="shared" si="74"/>
        <v>man shoes542</v>
      </c>
      <c r="K4780" s="5"/>
      <c r="L4780" s="3"/>
    </row>
    <row r="4781" spans="3:12" x14ac:dyDescent="0.25">
      <c r="C4781" s="2" t="s">
        <v>7</v>
      </c>
      <c r="D4781" s="1">
        <v>4778</v>
      </c>
      <c r="E4781" s="1" t="s">
        <v>19</v>
      </c>
      <c r="F4781" s="1" t="s">
        <v>59</v>
      </c>
      <c r="G4781" s="1">
        <v>10</v>
      </c>
      <c r="H4781" s="3">
        <v>1500</v>
      </c>
      <c r="I4781" s="6">
        <f>COUNTIF($E$4:E4781,E4781)</f>
        <v>623</v>
      </c>
      <c r="J4781" s="4" t="str">
        <f t="shared" si="74"/>
        <v>woman's shoes623</v>
      </c>
      <c r="K4781" s="5"/>
      <c r="L4781" s="3"/>
    </row>
    <row r="4782" spans="3:12" x14ac:dyDescent="0.25">
      <c r="C4782" s="2" t="s">
        <v>7</v>
      </c>
      <c r="D4782" s="1">
        <v>4779</v>
      </c>
      <c r="E4782" s="1" t="s">
        <v>18</v>
      </c>
      <c r="F4782" s="1" t="s">
        <v>56</v>
      </c>
      <c r="G4782" s="1">
        <v>22</v>
      </c>
      <c r="H4782" s="3">
        <v>1430</v>
      </c>
      <c r="I4782" s="6">
        <f>COUNTIF($E$4:E4782,E4782)</f>
        <v>543</v>
      </c>
      <c r="J4782" s="4" t="str">
        <f t="shared" si="74"/>
        <v>man shoes543</v>
      </c>
      <c r="K4782" s="5"/>
      <c r="L4782" s="3"/>
    </row>
    <row r="4783" spans="3:12" x14ac:dyDescent="0.25">
      <c r="C4783" s="2" t="s">
        <v>7</v>
      </c>
      <c r="D4783" s="1">
        <v>4780</v>
      </c>
      <c r="E4783" s="1" t="s">
        <v>15</v>
      </c>
      <c r="F4783" s="1" t="s">
        <v>60</v>
      </c>
      <c r="G4783" s="1">
        <v>20</v>
      </c>
      <c r="H4783" s="3">
        <v>1472</v>
      </c>
      <c r="I4783" s="6">
        <f>COUNTIF($E$4:E4783,E4783)</f>
        <v>586</v>
      </c>
      <c r="J4783" s="4" t="str">
        <f t="shared" si="74"/>
        <v>dresses586</v>
      </c>
      <c r="K4783" s="5"/>
      <c r="L4783" s="3"/>
    </row>
    <row r="4784" spans="3:12" x14ac:dyDescent="0.25">
      <c r="C4784" s="2" t="s">
        <v>7</v>
      </c>
      <c r="D4784" s="1">
        <v>4781</v>
      </c>
      <c r="E4784" s="1" t="s">
        <v>13</v>
      </c>
      <c r="F4784" s="1" t="s">
        <v>55</v>
      </c>
      <c r="G4784" s="1">
        <v>23</v>
      </c>
      <c r="H4784" s="3">
        <v>1066.05</v>
      </c>
      <c r="I4784" s="6">
        <f>COUNTIF($E$4:E4784,E4784)</f>
        <v>624</v>
      </c>
      <c r="J4784" s="4" t="str">
        <f t="shared" si="74"/>
        <v>shirts624</v>
      </c>
      <c r="K4784" s="5"/>
      <c r="L4784" s="3"/>
    </row>
    <row r="4785" spans="3:12" x14ac:dyDescent="0.25">
      <c r="C4785" s="2" t="s">
        <v>7</v>
      </c>
      <c r="D4785" s="1">
        <v>4782</v>
      </c>
      <c r="E4785" s="1" t="s">
        <v>18</v>
      </c>
      <c r="F4785" s="1" t="s">
        <v>50</v>
      </c>
      <c r="G4785" s="1">
        <v>21</v>
      </c>
      <c r="H4785" s="3">
        <v>1283.0999999999999</v>
      </c>
      <c r="I4785" s="6">
        <f>COUNTIF($E$4:E4785,E4785)</f>
        <v>544</v>
      </c>
      <c r="J4785" s="4" t="str">
        <f t="shared" si="74"/>
        <v>man shoes544</v>
      </c>
      <c r="K4785" s="5"/>
      <c r="L4785" s="3"/>
    </row>
    <row r="4786" spans="3:12" x14ac:dyDescent="0.25">
      <c r="C4786" s="2" t="s">
        <v>7</v>
      </c>
      <c r="D4786" s="1">
        <v>4783</v>
      </c>
      <c r="E4786" s="1" t="s">
        <v>16</v>
      </c>
      <c r="F4786" s="1" t="s">
        <v>58</v>
      </c>
      <c r="G4786" s="1">
        <v>35</v>
      </c>
      <c r="H4786" s="3">
        <v>535.5</v>
      </c>
      <c r="I4786" s="6">
        <f>COUNTIF($E$4:E4786,E4786)</f>
        <v>613</v>
      </c>
      <c r="J4786" s="4" t="str">
        <f t="shared" si="74"/>
        <v>ties613</v>
      </c>
      <c r="K4786" s="5"/>
      <c r="L4786" s="3"/>
    </row>
    <row r="4787" spans="3:12" x14ac:dyDescent="0.25">
      <c r="C4787" s="2" t="s">
        <v>7</v>
      </c>
      <c r="D4787" s="1">
        <v>4784</v>
      </c>
      <c r="E4787" s="1" t="s">
        <v>13</v>
      </c>
      <c r="F4787" s="1" t="s">
        <v>10</v>
      </c>
      <c r="G4787" s="1">
        <v>32</v>
      </c>
      <c r="H4787" s="3">
        <v>1468.8</v>
      </c>
      <c r="I4787" s="6">
        <f>COUNTIF($E$4:E4787,E4787)</f>
        <v>625</v>
      </c>
      <c r="J4787" s="4" t="str">
        <f t="shared" si="74"/>
        <v>shirts625</v>
      </c>
      <c r="K4787" s="5"/>
      <c r="L4787" s="3"/>
    </row>
    <row r="4788" spans="3:12" x14ac:dyDescent="0.25">
      <c r="C4788" s="2" t="s">
        <v>1</v>
      </c>
      <c r="D4788" s="1">
        <v>4785</v>
      </c>
      <c r="E4788" s="1" t="s">
        <v>19</v>
      </c>
      <c r="F4788" s="1" t="s">
        <v>52</v>
      </c>
      <c r="G4788" s="1">
        <v>27</v>
      </c>
      <c r="H4788" s="3">
        <v>4374</v>
      </c>
      <c r="I4788" s="6">
        <f>COUNTIF($E$4:E4788,E4788)</f>
        <v>624</v>
      </c>
      <c r="J4788" s="4" t="str">
        <f t="shared" si="74"/>
        <v>woman's shoes624</v>
      </c>
      <c r="K4788" s="5"/>
      <c r="L4788" s="3"/>
    </row>
    <row r="4789" spans="3:12" x14ac:dyDescent="0.25">
      <c r="C4789" s="2" t="s">
        <v>7</v>
      </c>
      <c r="D4789" s="1">
        <v>4786</v>
      </c>
      <c r="E4789" s="1" t="s">
        <v>15</v>
      </c>
      <c r="F4789" s="1" t="s">
        <v>57</v>
      </c>
      <c r="G4789" s="1">
        <v>18</v>
      </c>
      <c r="H4789" s="3">
        <v>1526.4</v>
      </c>
      <c r="I4789" s="6">
        <f>COUNTIF($E$4:E4789,E4789)</f>
        <v>587</v>
      </c>
      <c r="J4789" s="4" t="str">
        <f t="shared" si="74"/>
        <v>dresses587</v>
      </c>
      <c r="K4789" s="5"/>
      <c r="L4789" s="3"/>
    </row>
    <row r="4790" spans="3:12" x14ac:dyDescent="0.25">
      <c r="C4790" s="2" t="s">
        <v>7</v>
      </c>
      <c r="D4790" s="1">
        <v>4787</v>
      </c>
      <c r="E4790" s="1" t="s">
        <v>17</v>
      </c>
      <c r="F4790" s="1" t="s">
        <v>20</v>
      </c>
      <c r="G4790" s="1">
        <v>14</v>
      </c>
      <c r="H4790" s="3">
        <v>937.3</v>
      </c>
      <c r="I4790" s="6">
        <f>COUNTIF($E$4:E4790,E4790)</f>
        <v>617</v>
      </c>
      <c r="J4790" s="4" t="str">
        <f t="shared" si="74"/>
        <v>blouses617</v>
      </c>
      <c r="K4790" s="5"/>
      <c r="L4790" s="3"/>
    </row>
    <row r="4791" spans="3:12" x14ac:dyDescent="0.25">
      <c r="C4791" s="2" t="s">
        <v>7</v>
      </c>
      <c r="D4791" s="1">
        <v>4788</v>
      </c>
      <c r="E4791" s="1" t="s">
        <v>8</v>
      </c>
      <c r="F4791" s="1" t="s">
        <v>41</v>
      </c>
      <c r="G4791" s="1">
        <v>35</v>
      </c>
      <c r="H4791" s="3">
        <v>8011.5</v>
      </c>
      <c r="I4791" s="6">
        <f>COUNTIF($E$4:E4791,E4791)</f>
        <v>618</v>
      </c>
      <c r="J4791" s="4" t="str">
        <f t="shared" si="74"/>
        <v>purses618</v>
      </c>
      <c r="K4791" s="5"/>
      <c r="L4791" s="3"/>
    </row>
    <row r="4792" spans="3:12" x14ac:dyDescent="0.25">
      <c r="C4792" s="2" t="s">
        <v>1</v>
      </c>
      <c r="D4792" s="1">
        <v>4789</v>
      </c>
      <c r="E4792" s="1" t="s">
        <v>8</v>
      </c>
      <c r="F4792" s="1" t="s">
        <v>57</v>
      </c>
      <c r="G4792" s="1">
        <v>12</v>
      </c>
      <c r="H4792" s="3">
        <v>2494.8000000000002</v>
      </c>
      <c r="I4792" s="6">
        <f>COUNTIF($E$4:E4792,E4792)</f>
        <v>619</v>
      </c>
      <c r="J4792" s="4" t="str">
        <f t="shared" si="74"/>
        <v>purses619</v>
      </c>
      <c r="K4792" s="5"/>
      <c r="L4792" s="3"/>
    </row>
    <row r="4793" spans="3:12" x14ac:dyDescent="0.25">
      <c r="C4793" s="2" t="s">
        <v>1</v>
      </c>
      <c r="D4793" s="1">
        <v>4790</v>
      </c>
      <c r="E4793" s="1" t="s">
        <v>15</v>
      </c>
      <c r="F4793" s="1" t="s">
        <v>56</v>
      </c>
      <c r="G4793" s="1">
        <v>16</v>
      </c>
      <c r="H4793" s="3">
        <v>1203.2</v>
      </c>
      <c r="I4793" s="6">
        <f>COUNTIF($E$4:E4793,E4793)</f>
        <v>588</v>
      </c>
      <c r="J4793" s="4" t="str">
        <f t="shared" si="74"/>
        <v>dresses588</v>
      </c>
      <c r="K4793" s="5"/>
      <c r="L4793" s="3"/>
    </row>
    <row r="4794" spans="3:12" x14ac:dyDescent="0.25">
      <c r="C4794" s="2" t="s">
        <v>7</v>
      </c>
      <c r="D4794" s="1">
        <v>4791</v>
      </c>
      <c r="E4794" s="1" t="s">
        <v>16</v>
      </c>
      <c r="F4794" s="1" t="s">
        <v>43</v>
      </c>
      <c r="G4794" s="1">
        <v>17</v>
      </c>
      <c r="H4794" s="3">
        <v>280.5</v>
      </c>
      <c r="I4794" s="6">
        <f>COUNTIF($E$4:E4794,E4794)</f>
        <v>614</v>
      </c>
      <c r="J4794" s="4" t="str">
        <f t="shared" si="74"/>
        <v>ties614</v>
      </c>
      <c r="K4794" s="5"/>
      <c r="L4794" s="3"/>
    </row>
    <row r="4795" spans="3:12" x14ac:dyDescent="0.25">
      <c r="C4795" s="2" t="s">
        <v>7</v>
      </c>
      <c r="D4795" s="1">
        <v>4792</v>
      </c>
      <c r="E4795" s="1" t="s">
        <v>19</v>
      </c>
      <c r="F4795" s="1" t="s">
        <v>29</v>
      </c>
      <c r="G4795" s="1">
        <v>16</v>
      </c>
      <c r="H4795" s="3">
        <v>2448</v>
      </c>
      <c r="I4795" s="6">
        <f>COUNTIF($E$4:E4795,E4795)</f>
        <v>625</v>
      </c>
      <c r="J4795" s="4" t="str">
        <f t="shared" si="74"/>
        <v>woman's shoes625</v>
      </c>
      <c r="K4795" s="5"/>
      <c r="L4795" s="3"/>
    </row>
    <row r="4796" spans="3:12" x14ac:dyDescent="0.25">
      <c r="C4796" s="2" t="s">
        <v>7</v>
      </c>
      <c r="D4796" s="1">
        <v>4793</v>
      </c>
      <c r="E4796" s="1" t="s">
        <v>16</v>
      </c>
      <c r="F4796" s="1" t="s">
        <v>64</v>
      </c>
      <c r="G4796" s="1">
        <v>26</v>
      </c>
      <c r="H4796" s="3">
        <v>429</v>
      </c>
      <c r="I4796" s="6">
        <f>COUNTIF($E$4:E4796,E4796)</f>
        <v>615</v>
      </c>
      <c r="J4796" s="4" t="str">
        <f t="shared" si="74"/>
        <v>ties615</v>
      </c>
      <c r="K4796" s="5"/>
      <c r="L4796" s="3"/>
    </row>
    <row r="4797" spans="3:12" x14ac:dyDescent="0.25">
      <c r="C4797" s="2" t="s">
        <v>7</v>
      </c>
      <c r="D4797" s="1">
        <v>4794</v>
      </c>
      <c r="E4797" s="1" t="s">
        <v>19</v>
      </c>
      <c r="F4797" s="1" t="s">
        <v>9</v>
      </c>
      <c r="G4797" s="1">
        <v>26</v>
      </c>
      <c r="H4797" s="3">
        <v>3705</v>
      </c>
      <c r="I4797" s="6">
        <f>COUNTIF($E$4:E4797,E4797)</f>
        <v>626</v>
      </c>
      <c r="J4797" s="4" t="str">
        <f t="shared" si="74"/>
        <v>woman's shoes626</v>
      </c>
      <c r="K4797" s="5"/>
      <c r="L4797" s="3"/>
    </row>
    <row r="4798" spans="3:12" x14ac:dyDescent="0.25">
      <c r="C4798" s="2" t="s">
        <v>7</v>
      </c>
      <c r="D4798" s="1">
        <v>4795</v>
      </c>
      <c r="E4798" s="1" t="s">
        <v>17</v>
      </c>
      <c r="F4798" s="1" t="s">
        <v>38</v>
      </c>
      <c r="G4798" s="1">
        <v>19</v>
      </c>
      <c r="H4798" s="3">
        <v>1210.3</v>
      </c>
      <c r="I4798" s="6">
        <f>COUNTIF($E$4:E4798,E4798)</f>
        <v>618</v>
      </c>
      <c r="J4798" s="4" t="str">
        <f t="shared" si="74"/>
        <v>blouses618</v>
      </c>
      <c r="K4798" s="5"/>
      <c r="L4798" s="3"/>
    </row>
    <row r="4799" spans="3:12" x14ac:dyDescent="0.25">
      <c r="C4799" s="2" t="s">
        <v>7</v>
      </c>
      <c r="D4799" s="1">
        <v>4796</v>
      </c>
      <c r="E4799" s="1" t="s">
        <v>14</v>
      </c>
      <c r="F4799" s="1" t="s">
        <v>56</v>
      </c>
      <c r="G4799" s="1">
        <v>16</v>
      </c>
      <c r="H4799" s="3">
        <v>1164.8</v>
      </c>
      <c r="I4799" s="6">
        <f>COUNTIF($E$4:E4799,E4799)</f>
        <v>561</v>
      </c>
      <c r="J4799" s="4" t="str">
        <f t="shared" si="74"/>
        <v>pants561</v>
      </c>
      <c r="K4799" s="5"/>
      <c r="L4799" s="3"/>
    </row>
    <row r="4800" spans="3:12" x14ac:dyDescent="0.25">
      <c r="C4800" s="2" t="s">
        <v>1</v>
      </c>
      <c r="D4800" s="1">
        <v>4797</v>
      </c>
      <c r="E4800" s="1" t="s">
        <v>17</v>
      </c>
      <c r="F4800" s="1" t="s">
        <v>54</v>
      </c>
      <c r="G4800" s="1">
        <v>15</v>
      </c>
      <c r="H4800" s="3">
        <v>1014</v>
      </c>
      <c r="I4800" s="6">
        <f>COUNTIF($E$4:E4800,E4800)</f>
        <v>619</v>
      </c>
      <c r="J4800" s="4" t="str">
        <f t="shared" si="74"/>
        <v>blouses619</v>
      </c>
      <c r="K4800" s="5"/>
      <c r="L4800" s="3"/>
    </row>
    <row r="4801" spans="3:12" x14ac:dyDescent="0.25">
      <c r="C4801" s="2" t="s">
        <v>7</v>
      </c>
      <c r="D4801" s="1">
        <v>4798</v>
      </c>
      <c r="E4801" s="1" t="s">
        <v>13</v>
      </c>
      <c r="F4801" s="1" t="s">
        <v>21</v>
      </c>
      <c r="G4801" s="1">
        <v>31</v>
      </c>
      <c r="H4801" s="3">
        <v>1464.75</v>
      </c>
      <c r="I4801" s="6">
        <f>COUNTIF($E$4:E4801,E4801)</f>
        <v>626</v>
      </c>
      <c r="J4801" s="4" t="str">
        <f t="shared" si="74"/>
        <v>shirts626</v>
      </c>
      <c r="K4801" s="5"/>
      <c r="L4801" s="3"/>
    </row>
    <row r="4802" spans="3:12" x14ac:dyDescent="0.25">
      <c r="C4802" s="2" t="s">
        <v>7</v>
      </c>
      <c r="D4802" s="1">
        <v>4799</v>
      </c>
      <c r="E4802" s="1" t="s">
        <v>13</v>
      </c>
      <c r="F4802" s="1" t="s">
        <v>9</v>
      </c>
      <c r="G4802" s="1">
        <v>27</v>
      </c>
      <c r="H4802" s="3">
        <v>1215</v>
      </c>
      <c r="I4802" s="6">
        <f>COUNTIF($E$4:E4802,E4802)</f>
        <v>627</v>
      </c>
      <c r="J4802" s="4" t="str">
        <f t="shared" si="74"/>
        <v>shirts627</v>
      </c>
      <c r="K4802" s="5"/>
      <c r="L4802" s="3"/>
    </row>
    <row r="4803" spans="3:12" x14ac:dyDescent="0.25">
      <c r="C4803" s="2" t="s">
        <v>7</v>
      </c>
      <c r="D4803" s="1">
        <v>4800</v>
      </c>
      <c r="E4803" s="1" t="s">
        <v>17</v>
      </c>
      <c r="F4803" s="1" t="s">
        <v>37</v>
      </c>
      <c r="G4803" s="1">
        <v>29</v>
      </c>
      <c r="H4803" s="3">
        <v>1753.05</v>
      </c>
      <c r="I4803" s="6">
        <f>COUNTIF($E$4:E4803,E4803)</f>
        <v>620</v>
      </c>
      <c r="J4803" s="4" t="str">
        <f t="shared" si="74"/>
        <v>blouses620</v>
      </c>
      <c r="K4803" s="5"/>
      <c r="L4803" s="3"/>
    </row>
    <row r="4804" spans="3:12" x14ac:dyDescent="0.25">
      <c r="C4804" s="2" t="s">
        <v>7</v>
      </c>
      <c r="D4804" s="1">
        <v>4801</v>
      </c>
      <c r="E4804" s="1" t="s">
        <v>13</v>
      </c>
      <c r="F4804" s="1" t="s">
        <v>58</v>
      </c>
      <c r="G4804" s="1">
        <v>25</v>
      </c>
      <c r="H4804" s="3">
        <v>1215</v>
      </c>
      <c r="I4804" s="6">
        <f>COUNTIF($E$4:E4804,E4804)</f>
        <v>628</v>
      </c>
      <c r="J4804" s="4" t="str">
        <f t="shared" si="74"/>
        <v>shirts628</v>
      </c>
      <c r="K4804" s="5"/>
      <c r="L4804" s="3"/>
    </row>
    <row r="4805" spans="3:12" x14ac:dyDescent="0.25">
      <c r="C4805" s="2" t="s">
        <v>7</v>
      </c>
      <c r="D4805" s="1">
        <v>4802</v>
      </c>
      <c r="E4805" s="1" t="s">
        <v>16</v>
      </c>
      <c r="F4805" s="1" t="s">
        <v>6</v>
      </c>
      <c r="G4805" s="1">
        <v>17</v>
      </c>
      <c r="H4805" s="3">
        <v>260.10000000000002</v>
      </c>
      <c r="I4805" s="6">
        <f>COUNTIF($E$4:E4805,E4805)</f>
        <v>616</v>
      </c>
      <c r="J4805" s="4" t="str">
        <f t="shared" ref="J4805:J4868" si="75">E4805&amp;I4805</f>
        <v>ties616</v>
      </c>
      <c r="K4805" s="5"/>
      <c r="L4805" s="3"/>
    </row>
    <row r="4806" spans="3:12" x14ac:dyDescent="0.25">
      <c r="C4806" s="2" t="s">
        <v>7</v>
      </c>
      <c r="D4806" s="1">
        <v>4803</v>
      </c>
      <c r="E4806" s="1" t="s">
        <v>8</v>
      </c>
      <c r="F4806" s="1" t="s">
        <v>62</v>
      </c>
      <c r="G4806" s="1">
        <v>10</v>
      </c>
      <c r="H4806" s="3">
        <v>2205</v>
      </c>
      <c r="I4806" s="6">
        <f>COUNTIF($E$4:E4806,E4806)</f>
        <v>620</v>
      </c>
      <c r="J4806" s="4" t="str">
        <f t="shared" si="75"/>
        <v>purses620</v>
      </c>
      <c r="K4806" s="5"/>
      <c r="L4806" s="3"/>
    </row>
    <row r="4807" spans="3:12" x14ac:dyDescent="0.25">
      <c r="C4807" s="2" t="s">
        <v>7</v>
      </c>
      <c r="D4807" s="1">
        <v>4804</v>
      </c>
      <c r="E4807" s="1" t="s">
        <v>18</v>
      </c>
      <c r="F4807" s="1" t="s">
        <v>40</v>
      </c>
      <c r="G4807" s="1">
        <v>21</v>
      </c>
      <c r="H4807" s="3">
        <v>1365</v>
      </c>
      <c r="I4807" s="6">
        <f>COUNTIF($E$4:E4807,E4807)</f>
        <v>545</v>
      </c>
      <c r="J4807" s="4" t="str">
        <f t="shared" si="75"/>
        <v>man shoes545</v>
      </c>
      <c r="K4807" s="5"/>
      <c r="L4807" s="3"/>
    </row>
    <row r="4808" spans="3:12" x14ac:dyDescent="0.25">
      <c r="C4808" s="2" t="s">
        <v>7</v>
      </c>
      <c r="D4808" s="1">
        <v>4805</v>
      </c>
      <c r="E4808" s="1" t="s">
        <v>17</v>
      </c>
      <c r="F4808" s="1" t="s">
        <v>47</v>
      </c>
      <c r="G4808" s="1">
        <v>27</v>
      </c>
      <c r="H4808" s="3">
        <v>1755</v>
      </c>
      <c r="I4808" s="6">
        <f>COUNTIF($E$4:E4808,E4808)</f>
        <v>621</v>
      </c>
      <c r="J4808" s="4" t="str">
        <f t="shared" si="75"/>
        <v>blouses621</v>
      </c>
      <c r="K4808" s="5"/>
      <c r="L4808" s="3"/>
    </row>
    <row r="4809" spans="3:12" x14ac:dyDescent="0.25">
      <c r="C4809" s="2" t="s">
        <v>7</v>
      </c>
      <c r="D4809" s="1">
        <v>4806</v>
      </c>
      <c r="E4809" s="1" t="s">
        <v>15</v>
      </c>
      <c r="F4809" s="1" t="s">
        <v>35</v>
      </c>
      <c r="G4809" s="1">
        <v>19</v>
      </c>
      <c r="H4809" s="3">
        <v>1459.2</v>
      </c>
      <c r="I4809" s="6">
        <f>COUNTIF($E$4:E4809,E4809)</f>
        <v>589</v>
      </c>
      <c r="J4809" s="4" t="str">
        <f t="shared" si="75"/>
        <v>dresses589</v>
      </c>
      <c r="K4809" s="5"/>
      <c r="L4809" s="3"/>
    </row>
    <row r="4810" spans="3:12" x14ac:dyDescent="0.25">
      <c r="C4810" s="2" t="s">
        <v>7</v>
      </c>
      <c r="D4810" s="1">
        <v>4807</v>
      </c>
      <c r="E4810" s="1" t="s">
        <v>16</v>
      </c>
      <c r="F4810" s="1" t="s">
        <v>12</v>
      </c>
      <c r="G4810" s="1">
        <v>32</v>
      </c>
      <c r="H4810" s="3">
        <v>508.8</v>
      </c>
      <c r="I4810" s="6">
        <f>COUNTIF($E$4:E4810,E4810)</f>
        <v>617</v>
      </c>
      <c r="J4810" s="4" t="str">
        <f t="shared" si="75"/>
        <v>ties617</v>
      </c>
      <c r="K4810" s="5"/>
      <c r="L4810" s="3"/>
    </row>
    <row r="4811" spans="3:12" x14ac:dyDescent="0.25">
      <c r="C4811" s="2" t="s">
        <v>7</v>
      </c>
      <c r="D4811" s="1">
        <v>4808</v>
      </c>
      <c r="E4811" s="1" t="s">
        <v>17</v>
      </c>
      <c r="F4811" s="1" t="s">
        <v>6</v>
      </c>
      <c r="G4811" s="1">
        <v>26</v>
      </c>
      <c r="H4811" s="3">
        <v>1571.7</v>
      </c>
      <c r="I4811" s="6">
        <f>COUNTIF($E$4:E4811,E4811)</f>
        <v>622</v>
      </c>
      <c r="J4811" s="4" t="str">
        <f t="shared" si="75"/>
        <v>blouses622</v>
      </c>
      <c r="K4811" s="5"/>
      <c r="L4811" s="3"/>
    </row>
    <row r="4812" spans="3:12" x14ac:dyDescent="0.25">
      <c r="C4812" s="2" t="s">
        <v>7</v>
      </c>
      <c r="D4812" s="1">
        <v>4809</v>
      </c>
      <c r="E4812" s="1" t="s">
        <v>15</v>
      </c>
      <c r="F4812" s="1" t="s">
        <v>21</v>
      </c>
      <c r="G4812" s="1">
        <v>10</v>
      </c>
      <c r="H4812" s="3">
        <v>800</v>
      </c>
      <c r="I4812" s="6">
        <f>COUNTIF($E$4:E4812,E4812)</f>
        <v>590</v>
      </c>
      <c r="J4812" s="4" t="str">
        <f t="shared" si="75"/>
        <v>dresses590</v>
      </c>
      <c r="K4812" s="5"/>
      <c r="L4812" s="3"/>
    </row>
    <row r="4813" spans="3:12" x14ac:dyDescent="0.25">
      <c r="C4813" s="2" t="s">
        <v>7</v>
      </c>
      <c r="D4813" s="1">
        <v>4810</v>
      </c>
      <c r="E4813" s="1" t="s">
        <v>18</v>
      </c>
      <c r="F4813" s="1" t="s">
        <v>33</v>
      </c>
      <c r="G4813" s="1">
        <v>11</v>
      </c>
      <c r="H4813" s="3">
        <v>664.95</v>
      </c>
      <c r="I4813" s="6">
        <f>COUNTIF($E$4:E4813,E4813)</f>
        <v>546</v>
      </c>
      <c r="J4813" s="4" t="str">
        <f t="shared" si="75"/>
        <v>man shoes546</v>
      </c>
      <c r="K4813" s="5"/>
      <c r="L4813" s="3"/>
    </row>
    <row r="4814" spans="3:12" x14ac:dyDescent="0.25">
      <c r="C4814" s="2" t="s">
        <v>7</v>
      </c>
      <c r="D4814" s="1">
        <v>4811</v>
      </c>
      <c r="E4814" s="1" t="s">
        <v>15</v>
      </c>
      <c r="F4814" s="1" t="s">
        <v>42</v>
      </c>
      <c r="G4814" s="1">
        <v>21</v>
      </c>
      <c r="H4814" s="3">
        <v>1797.6</v>
      </c>
      <c r="I4814" s="6">
        <f>COUNTIF($E$4:E4814,E4814)</f>
        <v>591</v>
      </c>
      <c r="J4814" s="4" t="str">
        <f t="shared" si="75"/>
        <v>dresses591</v>
      </c>
      <c r="K4814" s="5"/>
      <c r="L4814" s="3"/>
    </row>
    <row r="4815" spans="3:12" x14ac:dyDescent="0.25">
      <c r="C4815" s="2" t="s">
        <v>7</v>
      </c>
      <c r="D4815" s="1">
        <v>4812</v>
      </c>
      <c r="E4815" s="1" t="s">
        <v>8</v>
      </c>
      <c r="F4815" s="1" t="s">
        <v>43</v>
      </c>
      <c r="G4815" s="1">
        <v>33</v>
      </c>
      <c r="H4815" s="3">
        <v>7137.9</v>
      </c>
      <c r="I4815" s="6">
        <f>COUNTIF($E$4:E4815,E4815)</f>
        <v>621</v>
      </c>
      <c r="J4815" s="4" t="str">
        <f t="shared" si="75"/>
        <v>purses621</v>
      </c>
      <c r="K4815" s="5"/>
      <c r="L4815" s="3"/>
    </row>
    <row r="4816" spans="3:12" x14ac:dyDescent="0.25">
      <c r="C4816" s="2" t="s">
        <v>7</v>
      </c>
      <c r="D4816" s="1">
        <v>4813</v>
      </c>
      <c r="E4816" s="1" t="s">
        <v>17</v>
      </c>
      <c r="F4816" s="1" t="s">
        <v>26</v>
      </c>
      <c r="G4816" s="1">
        <v>21</v>
      </c>
      <c r="H4816" s="3">
        <v>1255.8</v>
      </c>
      <c r="I4816" s="6">
        <f>COUNTIF($E$4:E4816,E4816)</f>
        <v>623</v>
      </c>
      <c r="J4816" s="4" t="str">
        <f t="shared" si="75"/>
        <v>blouses623</v>
      </c>
      <c r="K4816" s="5"/>
      <c r="L4816" s="3"/>
    </row>
    <row r="4817" spans="3:12" x14ac:dyDescent="0.25">
      <c r="C4817" s="2" t="s">
        <v>7</v>
      </c>
      <c r="D4817" s="1">
        <v>4814</v>
      </c>
      <c r="E4817" s="1" t="s">
        <v>15</v>
      </c>
      <c r="F4817" s="1" t="s">
        <v>30</v>
      </c>
      <c r="G4817" s="1">
        <v>31</v>
      </c>
      <c r="H4817" s="3">
        <v>2380.8000000000002</v>
      </c>
      <c r="I4817" s="6">
        <f>COUNTIF($E$4:E4817,E4817)</f>
        <v>592</v>
      </c>
      <c r="J4817" s="4" t="str">
        <f t="shared" si="75"/>
        <v>dresses592</v>
      </c>
      <c r="K4817" s="5"/>
      <c r="L4817" s="3"/>
    </row>
    <row r="4818" spans="3:12" x14ac:dyDescent="0.25">
      <c r="C4818" s="2" t="s">
        <v>7</v>
      </c>
      <c r="D4818" s="1">
        <v>4815</v>
      </c>
      <c r="E4818" s="1" t="s">
        <v>14</v>
      </c>
      <c r="F4818" s="1" t="s">
        <v>12</v>
      </c>
      <c r="G4818" s="1">
        <v>29</v>
      </c>
      <c r="H4818" s="3">
        <v>1989.4</v>
      </c>
      <c r="I4818" s="6">
        <f>COUNTIF($E$4:E4818,E4818)</f>
        <v>562</v>
      </c>
      <c r="J4818" s="4" t="str">
        <f t="shared" si="75"/>
        <v>pants562</v>
      </c>
      <c r="K4818" s="5"/>
      <c r="L4818" s="3"/>
    </row>
    <row r="4819" spans="3:12" x14ac:dyDescent="0.25">
      <c r="C4819" s="2" t="s">
        <v>7</v>
      </c>
      <c r="D4819" s="1">
        <v>4816</v>
      </c>
      <c r="E4819" s="1" t="s">
        <v>16</v>
      </c>
      <c r="F4819" s="1" t="s">
        <v>22</v>
      </c>
      <c r="G4819" s="1">
        <v>15</v>
      </c>
      <c r="H4819" s="3">
        <v>216</v>
      </c>
      <c r="I4819" s="6">
        <f>COUNTIF($E$4:E4819,E4819)</f>
        <v>618</v>
      </c>
      <c r="J4819" s="4" t="str">
        <f t="shared" si="75"/>
        <v>ties618</v>
      </c>
      <c r="K4819" s="5"/>
      <c r="L4819" s="3"/>
    </row>
    <row r="4820" spans="3:12" x14ac:dyDescent="0.25">
      <c r="C4820" s="2" t="s">
        <v>7</v>
      </c>
      <c r="D4820" s="1">
        <v>4817</v>
      </c>
      <c r="E4820" s="1" t="s">
        <v>19</v>
      </c>
      <c r="F4820" s="1" t="s">
        <v>23</v>
      </c>
      <c r="G4820" s="1">
        <v>35</v>
      </c>
      <c r="H4820" s="3">
        <v>5460</v>
      </c>
      <c r="I4820" s="6">
        <f>COUNTIF($E$4:E4820,E4820)</f>
        <v>627</v>
      </c>
      <c r="J4820" s="4" t="str">
        <f t="shared" si="75"/>
        <v>woman's shoes627</v>
      </c>
      <c r="K4820" s="5"/>
      <c r="L4820" s="3"/>
    </row>
    <row r="4821" spans="3:12" x14ac:dyDescent="0.25">
      <c r="C4821" s="2" t="s">
        <v>7</v>
      </c>
      <c r="D4821" s="1">
        <v>4818</v>
      </c>
      <c r="E4821" s="1" t="s">
        <v>19</v>
      </c>
      <c r="F4821" s="1" t="s">
        <v>40</v>
      </c>
      <c r="G4821" s="1">
        <v>33</v>
      </c>
      <c r="H4821" s="3">
        <v>5445</v>
      </c>
      <c r="I4821" s="6">
        <f>COUNTIF($E$4:E4821,E4821)</f>
        <v>628</v>
      </c>
      <c r="J4821" s="4" t="str">
        <f t="shared" si="75"/>
        <v>woman's shoes628</v>
      </c>
      <c r="K4821" s="5"/>
      <c r="L4821" s="3"/>
    </row>
    <row r="4822" spans="3:12" x14ac:dyDescent="0.25">
      <c r="C4822" s="2" t="s">
        <v>7</v>
      </c>
      <c r="D4822" s="1">
        <v>4819</v>
      </c>
      <c r="E4822" s="1" t="s">
        <v>14</v>
      </c>
      <c r="F4822" s="1" t="s">
        <v>28</v>
      </c>
      <c r="G4822" s="1">
        <v>33</v>
      </c>
      <c r="H4822" s="3">
        <v>2310</v>
      </c>
      <c r="I4822" s="6">
        <f>COUNTIF($E$4:E4822,E4822)</f>
        <v>563</v>
      </c>
      <c r="J4822" s="4" t="str">
        <f t="shared" si="75"/>
        <v>pants563</v>
      </c>
      <c r="K4822" s="5"/>
      <c r="L4822" s="3"/>
    </row>
    <row r="4823" spans="3:12" x14ac:dyDescent="0.25">
      <c r="C4823" s="2" t="s">
        <v>7</v>
      </c>
      <c r="D4823" s="1">
        <v>4820</v>
      </c>
      <c r="E4823" s="1" t="s">
        <v>15</v>
      </c>
      <c r="F4823" s="1" t="s">
        <v>24</v>
      </c>
      <c r="G4823" s="1">
        <v>19</v>
      </c>
      <c r="H4823" s="3">
        <v>1368</v>
      </c>
      <c r="I4823" s="6">
        <f>COUNTIF($E$4:E4823,E4823)</f>
        <v>593</v>
      </c>
      <c r="J4823" s="4" t="str">
        <f t="shared" si="75"/>
        <v>dresses593</v>
      </c>
      <c r="K4823" s="5"/>
      <c r="L4823" s="3"/>
    </row>
    <row r="4824" spans="3:12" x14ac:dyDescent="0.25">
      <c r="C4824" s="2" t="s">
        <v>7</v>
      </c>
      <c r="D4824" s="1">
        <v>4821</v>
      </c>
      <c r="E4824" s="1" t="s">
        <v>14</v>
      </c>
      <c r="F4824" s="1" t="s">
        <v>55</v>
      </c>
      <c r="G4824" s="1">
        <v>22</v>
      </c>
      <c r="H4824" s="3">
        <v>1586.2</v>
      </c>
      <c r="I4824" s="6">
        <f>COUNTIF($E$4:E4824,E4824)</f>
        <v>564</v>
      </c>
      <c r="J4824" s="4" t="str">
        <f t="shared" si="75"/>
        <v>pants564</v>
      </c>
      <c r="K4824" s="5"/>
      <c r="L4824" s="3"/>
    </row>
    <row r="4825" spans="3:12" x14ac:dyDescent="0.25">
      <c r="C4825" s="2" t="s">
        <v>7</v>
      </c>
      <c r="D4825" s="1">
        <v>4822</v>
      </c>
      <c r="E4825" s="1" t="s">
        <v>16</v>
      </c>
      <c r="F4825" s="1" t="s">
        <v>11</v>
      </c>
      <c r="G4825" s="1">
        <v>19</v>
      </c>
      <c r="H4825" s="3">
        <v>267.89999999999998</v>
      </c>
      <c r="I4825" s="6">
        <f>COUNTIF($E$4:E4825,E4825)</f>
        <v>619</v>
      </c>
      <c r="J4825" s="4" t="str">
        <f t="shared" si="75"/>
        <v>ties619</v>
      </c>
      <c r="K4825" s="5"/>
      <c r="L4825" s="3"/>
    </row>
    <row r="4826" spans="3:12" x14ac:dyDescent="0.25">
      <c r="C4826" s="2" t="s">
        <v>7</v>
      </c>
      <c r="D4826" s="1">
        <v>4823</v>
      </c>
      <c r="E4826" s="1" t="s">
        <v>13</v>
      </c>
      <c r="F4826" s="1" t="s">
        <v>32</v>
      </c>
      <c r="G4826" s="1">
        <v>11</v>
      </c>
      <c r="H4826" s="3">
        <v>499.95</v>
      </c>
      <c r="I4826" s="6">
        <f>COUNTIF($E$4:E4826,E4826)</f>
        <v>629</v>
      </c>
      <c r="J4826" s="4" t="str">
        <f t="shared" si="75"/>
        <v>shirts629</v>
      </c>
      <c r="K4826" s="5"/>
      <c r="L4826" s="3"/>
    </row>
    <row r="4827" spans="3:12" x14ac:dyDescent="0.25">
      <c r="C4827" s="2" t="s">
        <v>7</v>
      </c>
      <c r="D4827" s="1">
        <v>4824</v>
      </c>
      <c r="E4827" s="1" t="s">
        <v>13</v>
      </c>
      <c r="F4827" s="1" t="s">
        <v>34</v>
      </c>
      <c r="G4827" s="1">
        <v>18</v>
      </c>
      <c r="H4827" s="3">
        <v>850.5</v>
      </c>
      <c r="I4827" s="6">
        <f>COUNTIF($E$4:E4827,E4827)</f>
        <v>630</v>
      </c>
      <c r="J4827" s="4" t="str">
        <f t="shared" si="75"/>
        <v>shirts630</v>
      </c>
      <c r="K4827" s="5"/>
      <c r="L4827" s="3"/>
    </row>
    <row r="4828" spans="3:12" x14ac:dyDescent="0.25">
      <c r="C4828" s="2" t="s">
        <v>7</v>
      </c>
      <c r="D4828" s="1">
        <v>4825</v>
      </c>
      <c r="E4828" s="1" t="s">
        <v>17</v>
      </c>
      <c r="F4828" s="1" t="s">
        <v>37</v>
      </c>
      <c r="G4828" s="1">
        <v>32</v>
      </c>
      <c r="H4828" s="3">
        <v>2246.4</v>
      </c>
      <c r="I4828" s="6">
        <f>COUNTIF($E$4:E4828,E4828)</f>
        <v>624</v>
      </c>
      <c r="J4828" s="4" t="str">
        <f t="shared" si="75"/>
        <v>blouses624</v>
      </c>
      <c r="K4828" s="5"/>
      <c r="L4828" s="3"/>
    </row>
    <row r="4829" spans="3:12" x14ac:dyDescent="0.25">
      <c r="C4829" s="2" t="s">
        <v>7</v>
      </c>
      <c r="D4829" s="1">
        <v>4826</v>
      </c>
      <c r="E4829" s="1" t="s">
        <v>13</v>
      </c>
      <c r="F4829" s="1" t="s">
        <v>9</v>
      </c>
      <c r="G4829" s="1">
        <v>16</v>
      </c>
      <c r="H4829" s="3">
        <v>727.2</v>
      </c>
      <c r="I4829" s="6">
        <f>COUNTIF($E$4:E4829,E4829)</f>
        <v>631</v>
      </c>
      <c r="J4829" s="4" t="str">
        <f t="shared" si="75"/>
        <v>shirts631</v>
      </c>
      <c r="K4829" s="5"/>
      <c r="L4829" s="3"/>
    </row>
    <row r="4830" spans="3:12" x14ac:dyDescent="0.25">
      <c r="C4830" s="2" t="s">
        <v>7</v>
      </c>
      <c r="D4830" s="1">
        <v>4827</v>
      </c>
      <c r="E4830" s="1" t="s">
        <v>18</v>
      </c>
      <c r="F4830" s="1" t="s">
        <v>57</v>
      </c>
      <c r="G4830" s="1">
        <v>14</v>
      </c>
      <c r="H4830" s="3">
        <v>1001</v>
      </c>
      <c r="I4830" s="6">
        <f>COUNTIF($E$4:E4830,E4830)</f>
        <v>547</v>
      </c>
      <c r="J4830" s="4" t="str">
        <f t="shared" si="75"/>
        <v>man shoes547</v>
      </c>
      <c r="K4830" s="5"/>
      <c r="L4830" s="3"/>
    </row>
    <row r="4831" spans="3:12" x14ac:dyDescent="0.25">
      <c r="C4831" s="2" t="s">
        <v>7</v>
      </c>
      <c r="D4831" s="1">
        <v>4828</v>
      </c>
      <c r="E4831" s="1" t="s">
        <v>15</v>
      </c>
      <c r="F4831" s="1" t="s">
        <v>32</v>
      </c>
      <c r="G4831" s="1">
        <v>18</v>
      </c>
      <c r="H4831" s="3">
        <v>1569.6</v>
      </c>
      <c r="I4831" s="6">
        <f>COUNTIF($E$4:E4831,E4831)</f>
        <v>594</v>
      </c>
      <c r="J4831" s="4" t="str">
        <f t="shared" si="75"/>
        <v>dresses594</v>
      </c>
      <c r="K4831" s="5"/>
      <c r="L4831" s="3"/>
    </row>
    <row r="4832" spans="3:12" x14ac:dyDescent="0.25">
      <c r="C4832" s="2" t="s">
        <v>7</v>
      </c>
      <c r="D4832" s="1">
        <v>4829</v>
      </c>
      <c r="E4832" s="1" t="s">
        <v>8</v>
      </c>
      <c r="F4832" s="1" t="s">
        <v>39</v>
      </c>
      <c r="G4832" s="1">
        <v>31</v>
      </c>
      <c r="H4832" s="3">
        <v>6379.8</v>
      </c>
      <c r="I4832" s="6">
        <f>COUNTIF($E$4:E4832,E4832)</f>
        <v>622</v>
      </c>
      <c r="J4832" s="4" t="str">
        <f t="shared" si="75"/>
        <v>purses622</v>
      </c>
      <c r="K4832" s="5"/>
      <c r="L4832" s="3"/>
    </row>
    <row r="4833" spans="3:12" x14ac:dyDescent="0.25">
      <c r="C4833" s="2" t="s">
        <v>1</v>
      </c>
      <c r="D4833" s="1">
        <v>4830</v>
      </c>
      <c r="E4833" s="1" t="s">
        <v>19</v>
      </c>
      <c r="F4833" s="1" t="s">
        <v>9</v>
      </c>
      <c r="G4833" s="1">
        <v>23</v>
      </c>
      <c r="H4833" s="3">
        <v>3415.5</v>
      </c>
      <c r="I4833" s="6">
        <f>COUNTIF($E$4:E4833,E4833)</f>
        <v>629</v>
      </c>
      <c r="J4833" s="4" t="str">
        <f t="shared" si="75"/>
        <v>woman's shoes629</v>
      </c>
      <c r="K4833" s="5"/>
      <c r="L4833" s="3"/>
    </row>
    <row r="4834" spans="3:12" x14ac:dyDescent="0.25">
      <c r="C4834" s="2" t="s">
        <v>7</v>
      </c>
      <c r="D4834" s="1">
        <v>4831</v>
      </c>
      <c r="E4834" s="1" t="s">
        <v>18</v>
      </c>
      <c r="F4834" s="1" t="s">
        <v>49</v>
      </c>
      <c r="G4834" s="1">
        <v>22</v>
      </c>
      <c r="H4834" s="3">
        <v>1401.4</v>
      </c>
      <c r="I4834" s="6">
        <f>COUNTIF($E$4:E4834,E4834)</f>
        <v>548</v>
      </c>
      <c r="J4834" s="4" t="str">
        <f t="shared" si="75"/>
        <v>man shoes548</v>
      </c>
      <c r="K4834" s="5"/>
      <c r="L4834" s="3"/>
    </row>
    <row r="4835" spans="3:12" x14ac:dyDescent="0.25">
      <c r="C4835" s="2" t="s">
        <v>7</v>
      </c>
      <c r="D4835" s="1">
        <v>4832</v>
      </c>
      <c r="E4835" s="1" t="s">
        <v>19</v>
      </c>
      <c r="F4835" s="1" t="s">
        <v>38</v>
      </c>
      <c r="G4835" s="1">
        <v>28</v>
      </c>
      <c r="H4835" s="3">
        <v>3822</v>
      </c>
      <c r="I4835" s="6">
        <f>COUNTIF($E$4:E4835,E4835)</f>
        <v>630</v>
      </c>
      <c r="J4835" s="4" t="str">
        <f t="shared" si="75"/>
        <v>woman's shoes630</v>
      </c>
      <c r="K4835" s="5"/>
      <c r="L4835" s="3"/>
    </row>
    <row r="4836" spans="3:12" x14ac:dyDescent="0.25">
      <c r="C4836" s="2" t="s">
        <v>1</v>
      </c>
      <c r="D4836" s="1">
        <v>4833</v>
      </c>
      <c r="E4836" s="1" t="s">
        <v>15</v>
      </c>
      <c r="F4836" s="1" t="s">
        <v>10</v>
      </c>
      <c r="G4836" s="1">
        <v>15</v>
      </c>
      <c r="H4836" s="3">
        <v>1212</v>
      </c>
      <c r="I4836" s="6">
        <f>COUNTIF($E$4:E4836,E4836)</f>
        <v>595</v>
      </c>
      <c r="J4836" s="4" t="str">
        <f t="shared" si="75"/>
        <v>dresses595</v>
      </c>
      <c r="K4836" s="5"/>
      <c r="L4836" s="3"/>
    </row>
    <row r="4837" spans="3:12" x14ac:dyDescent="0.25">
      <c r="C4837" s="2" t="s">
        <v>7</v>
      </c>
      <c r="D4837" s="1">
        <v>4834</v>
      </c>
      <c r="E4837" s="1" t="s">
        <v>15</v>
      </c>
      <c r="F4837" s="1" t="s">
        <v>23</v>
      </c>
      <c r="G4837" s="1">
        <v>11</v>
      </c>
      <c r="H4837" s="3">
        <v>880</v>
      </c>
      <c r="I4837" s="6">
        <f>COUNTIF($E$4:E4837,E4837)</f>
        <v>596</v>
      </c>
      <c r="J4837" s="4" t="str">
        <f t="shared" si="75"/>
        <v>dresses596</v>
      </c>
      <c r="K4837" s="5"/>
      <c r="L4837" s="3"/>
    </row>
    <row r="4838" spans="3:12" x14ac:dyDescent="0.25">
      <c r="C4838" s="2" t="s">
        <v>7</v>
      </c>
      <c r="D4838" s="1">
        <v>4835</v>
      </c>
      <c r="E4838" s="1" t="s">
        <v>17</v>
      </c>
      <c r="F4838" s="1" t="s">
        <v>52</v>
      </c>
      <c r="G4838" s="1">
        <v>29</v>
      </c>
      <c r="H4838" s="3">
        <v>1753.05</v>
      </c>
      <c r="I4838" s="6">
        <f>COUNTIF($E$4:E4838,E4838)</f>
        <v>625</v>
      </c>
      <c r="J4838" s="4" t="str">
        <f t="shared" si="75"/>
        <v>blouses625</v>
      </c>
      <c r="K4838" s="5"/>
      <c r="L4838" s="3"/>
    </row>
    <row r="4839" spans="3:12" x14ac:dyDescent="0.25">
      <c r="C4839" s="2" t="s">
        <v>7</v>
      </c>
      <c r="D4839" s="1">
        <v>4836</v>
      </c>
      <c r="E4839" s="1" t="s">
        <v>15</v>
      </c>
      <c r="F4839" s="1" t="s">
        <v>41</v>
      </c>
      <c r="G4839" s="1">
        <v>11</v>
      </c>
      <c r="H4839" s="3">
        <v>968</v>
      </c>
      <c r="I4839" s="6">
        <f>COUNTIF($E$4:E4839,E4839)</f>
        <v>597</v>
      </c>
      <c r="J4839" s="4" t="str">
        <f t="shared" si="75"/>
        <v>dresses597</v>
      </c>
      <c r="K4839" s="5"/>
      <c r="L4839" s="3"/>
    </row>
    <row r="4840" spans="3:12" x14ac:dyDescent="0.25">
      <c r="C4840" s="2" t="s">
        <v>1</v>
      </c>
      <c r="D4840" s="1">
        <v>4837</v>
      </c>
      <c r="E4840" s="1" t="s">
        <v>18</v>
      </c>
      <c r="F4840" s="1" t="s">
        <v>20</v>
      </c>
      <c r="G4840" s="1">
        <v>33</v>
      </c>
      <c r="H4840" s="3">
        <v>2145</v>
      </c>
      <c r="I4840" s="6">
        <f>COUNTIF($E$4:E4840,E4840)</f>
        <v>549</v>
      </c>
      <c r="J4840" s="4" t="str">
        <f t="shared" si="75"/>
        <v>man shoes549</v>
      </c>
      <c r="K4840" s="5"/>
      <c r="L4840" s="3"/>
    </row>
    <row r="4841" spans="3:12" x14ac:dyDescent="0.25">
      <c r="C4841" s="2" t="s">
        <v>7</v>
      </c>
      <c r="D4841" s="1">
        <v>4838</v>
      </c>
      <c r="E4841" s="1" t="s">
        <v>13</v>
      </c>
      <c r="F4841" s="1" t="s">
        <v>37</v>
      </c>
      <c r="G4841" s="1">
        <v>10</v>
      </c>
      <c r="H4841" s="3">
        <v>486</v>
      </c>
      <c r="I4841" s="6">
        <f>COUNTIF($E$4:E4841,E4841)</f>
        <v>632</v>
      </c>
      <c r="J4841" s="4" t="str">
        <f t="shared" si="75"/>
        <v>shirts632</v>
      </c>
      <c r="K4841" s="5"/>
      <c r="L4841" s="3"/>
    </row>
    <row r="4842" spans="3:12" x14ac:dyDescent="0.25">
      <c r="C4842" s="2" t="s">
        <v>7</v>
      </c>
      <c r="D4842" s="1">
        <v>4839</v>
      </c>
      <c r="E4842" s="1" t="s">
        <v>17</v>
      </c>
      <c r="F4842" s="1" t="s">
        <v>39</v>
      </c>
      <c r="G4842" s="1">
        <v>14</v>
      </c>
      <c r="H4842" s="3">
        <v>946.4</v>
      </c>
      <c r="I4842" s="6">
        <f>COUNTIF($E$4:E4842,E4842)</f>
        <v>626</v>
      </c>
      <c r="J4842" s="4" t="str">
        <f t="shared" si="75"/>
        <v>blouses626</v>
      </c>
      <c r="K4842" s="5"/>
      <c r="L4842" s="3"/>
    </row>
    <row r="4843" spans="3:12" x14ac:dyDescent="0.25">
      <c r="C4843" s="2" t="s">
        <v>7</v>
      </c>
      <c r="D4843" s="1">
        <v>4840</v>
      </c>
      <c r="E4843" s="1" t="s">
        <v>18</v>
      </c>
      <c r="F4843" s="1" t="s">
        <v>65</v>
      </c>
      <c r="G4843" s="1">
        <v>32</v>
      </c>
      <c r="H4843" s="3">
        <v>1872</v>
      </c>
      <c r="I4843" s="6">
        <f>COUNTIF($E$4:E4843,E4843)</f>
        <v>550</v>
      </c>
      <c r="J4843" s="4" t="str">
        <f t="shared" si="75"/>
        <v>man shoes550</v>
      </c>
      <c r="K4843" s="5"/>
      <c r="L4843" s="3"/>
    </row>
    <row r="4844" spans="3:12" x14ac:dyDescent="0.25">
      <c r="C4844" s="2" t="s">
        <v>7</v>
      </c>
      <c r="D4844" s="1">
        <v>4841</v>
      </c>
      <c r="E4844" s="1" t="s">
        <v>14</v>
      </c>
      <c r="F4844" s="1" t="s">
        <v>35</v>
      </c>
      <c r="G4844" s="1">
        <v>17</v>
      </c>
      <c r="H4844" s="3">
        <v>1071</v>
      </c>
      <c r="I4844" s="6">
        <f>COUNTIF($E$4:E4844,E4844)</f>
        <v>565</v>
      </c>
      <c r="J4844" s="4" t="str">
        <f t="shared" si="75"/>
        <v>pants565</v>
      </c>
      <c r="K4844" s="5"/>
      <c r="L4844" s="3"/>
    </row>
    <row r="4845" spans="3:12" x14ac:dyDescent="0.25">
      <c r="C4845" s="2" t="s">
        <v>7</v>
      </c>
      <c r="D4845" s="1">
        <v>4842</v>
      </c>
      <c r="E4845" s="1" t="s">
        <v>19</v>
      </c>
      <c r="F4845" s="1" t="s">
        <v>37</v>
      </c>
      <c r="G4845" s="1">
        <v>31</v>
      </c>
      <c r="H4845" s="3">
        <v>4836</v>
      </c>
      <c r="I4845" s="6">
        <f>COUNTIF($E$4:E4845,E4845)</f>
        <v>631</v>
      </c>
      <c r="J4845" s="4" t="str">
        <f t="shared" si="75"/>
        <v>woman's shoes631</v>
      </c>
      <c r="K4845" s="5"/>
      <c r="L4845" s="3"/>
    </row>
    <row r="4846" spans="3:12" x14ac:dyDescent="0.25">
      <c r="C4846" s="2" t="s">
        <v>7</v>
      </c>
      <c r="D4846" s="1">
        <v>4843</v>
      </c>
      <c r="E4846" s="1" t="s">
        <v>18</v>
      </c>
      <c r="F4846" s="1" t="s">
        <v>10</v>
      </c>
      <c r="G4846" s="1">
        <v>23</v>
      </c>
      <c r="H4846" s="3">
        <v>1629.55</v>
      </c>
      <c r="I4846" s="6">
        <f>COUNTIF($E$4:E4846,E4846)</f>
        <v>551</v>
      </c>
      <c r="J4846" s="4" t="str">
        <f t="shared" si="75"/>
        <v>man shoes551</v>
      </c>
      <c r="K4846" s="5"/>
      <c r="L4846" s="3"/>
    </row>
    <row r="4847" spans="3:12" x14ac:dyDescent="0.25">
      <c r="C4847" s="2" t="s">
        <v>7</v>
      </c>
      <c r="D4847" s="1">
        <v>4844</v>
      </c>
      <c r="E4847" s="1" t="s">
        <v>18</v>
      </c>
      <c r="F4847" s="1" t="s">
        <v>32</v>
      </c>
      <c r="G4847" s="1">
        <v>13</v>
      </c>
      <c r="H4847" s="3">
        <v>811.2</v>
      </c>
      <c r="I4847" s="6">
        <f>COUNTIF($E$4:E4847,E4847)</f>
        <v>552</v>
      </c>
      <c r="J4847" s="4" t="str">
        <f t="shared" si="75"/>
        <v>man shoes552</v>
      </c>
      <c r="K4847" s="5"/>
      <c r="L4847" s="3"/>
    </row>
    <row r="4848" spans="3:12" x14ac:dyDescent="0.25">
      <c r="C4848" s="2" t="s">
        <v>7</v>
      </c>
      <c r="D4848" s="1">
        <v>4845</v>
      </c>
      <c r="E4848" s="1" t="s">
        <v>17</v>
      </c>
      <c r="F4848" s="1" t="s">
        <v>51</v>
      </c>
      <c r="G4848" s="1">
        <v>20</v>
      </c>
      <c r="H4848" s="3">
        <v>1235</v>
      </c>
      <c r="I4848" s="6">
        <f>COUNTIF($E$4:E4848,E4848)</f>
        <v>627</v>
      </c>
      <c r="J4848" s="4" t="str">
        <f t="shared" si="75"/>
        <v>blouses627</v>
      </c>
      <c r="K4848" s="5"/>
      <c r="L4848" s="3"/>
    </row>
    <row r="4849" spans="3:12" x14ac:dyDescent="0.25">
      <c r="C4849" s="2" t="s">
        <v>7</v>
      </c>
      <c r="D4849" s="1">
        <v>4846</v>
      </c>
      <c r="E4849" s="1" t="s">
        <v>13</v>
      </c>
      <c r="F4849" s="1" t="s">
        <v>11</v>
      </c>
      <c r="G4849" s="1">
        <v>12</v>
      </c>
      <c r="H4849" s="3">
        <v>491.4</v>
      </c>
      <c r="I4849" s="6">
        <f>COUNTIF($E$4:E4849,E4849)</f>
        <v>633</v>
      </c>
      <c r="J4849" s="4" t="str">
        <f t="shared" si="75"/>
        <v>shirts633</v>
      </c>
      <c r="K4849" s="5"/>
      <c r="L4849" s="3"/>
    </row>
    <row r="4850" spans="3:12" x14ac:dyDescent="0.25">
      <c r="C4850" s="2" t="s">
        <v>7</v>
      </c>
      <c r="D4850" s="1">
        <v>4847</v>
      </c>
      <c r="E4850" s="1" t="s">
        <v>16</v>
      </c>
      <c r="F4850" s="1" t="s">
        <v>23</v>
      </c>
      <c r="G4850" s="1">
        <v>10</v>
      </c>
      <c r="H4850" s="3">
        <v>159</v>
      </c>
      <c r="I4850" s="6">
        <f>COUNTIF($E$4:E4850,E4850)</f>
        <v>620</v>
      </c>
      <c r="J4850" s="4" t="str">
        <f t="shared" si="75"/>
        <v>ties620</v>
      </c>
      <c r="K4850" s="5"/>
      <c r="L4850" s="3"/>
    </row>
    <row r="4851" spans="3:12" x14ac:dyDescent="0.25">
      <c r="C4851" s="2" t="s">
        <v>7</v>
      </c>
      <c r="D4851" s="1">
        <v>4848</v>
      </c>
      <c r="E4851" s="1" t="s">
        <v>13</v>
      </c>
      <c r="F4851" s="1" t="s">
        <v>9</v>
      </c>
      <c r="G4851" s="1">
        <v>11</v>
      </c>
      <c r="H4851" s="3">
        <v>534.6</v>
      </c>
      <c r="I4851" s="6">
        <f>COUNTIF($E$4:E4851,E4851)</f>
        <v>634</v>
      </c>
      <c r="J4851" s="4" t="str">
        <f t="shared" si="75"/>
        <v>shirts634</v>
      </c>
      <c r="K4851" s="5"/>
      <c r="L4851" s="3"/>
    </row>
    <row r="4852" spans="3:12" x14ac:dyDescent="0.25">
      <c r="C4852" s="2" t="s">
        <v>7</v>
      </c>
      <c r="D4852" s="1">
        <v>4849</v>
      </c>
      <c r="E4852" s="1" t="s">
        <v>16</v>
      </c>
      <c r="F4852" s="1" t="s">
        <v>20</v>
      </c>
      <c r="G4852" s="1">
        <v>19</v>
      </c>
      <c r="H4852" s="3">
        <v>307.8</v>
      </c>
      <c r="I4852" s="6">
        <f>COUNTIF($E$4:E4852,E4852)</f>
        <v>621</v>
      </c>
      <c r="J4852" s="4" t="str">
        <f t="shared" si="75"/>
        <v>ties621</v>
      </c>
      <c r="K4852" s="5"/>
      <c r="L4852" s="3"/>
    </row>
    <row r="4853" spans="3:12" x14ac:dyDescent="0.25">
      <c r="C4853" s="2" t="s">
        <v>7</v>
      </c>
      <c r="D4853" s="1">
        <v>4850</v>
      </c>
      <c r="E4853" s="1" t="s">
        <v>14</v>
      </c>
      <c r="F4853" s="1" t="s">
        <v>31</v>
      </c>
      <c r="G4853" s="1">
        <v>34</v>
      </c>
      <c r="H4853" s="3">
        <v>2165.8000000000002</v>
      </c>
      <c r="I4853" s="6">
        <f>COUNTIF($E$4:E4853,E4853)</f>
        <v>566</v>
      </c>
      <c r="J4853" s="4" t="str">
        <f t="shared" si="75"/>
        <v>pants566</v>
      </c>
      <c r="K4853" s="5"/>
      <c r="L4853" s="3"/>
    </row>
    <row r="4854" spans="3:12" x14ac:dyDescent="0.25">
      <c r="C4854" s="2" t="s">
        <v>7</v>
      </c>
      <c r="D4854" s="1">
        <v>4851</v>
      </c>
      <c r="E4854" s="1" t="s">
        <v>19</v>
      </c>
      <c r="F4854" s="1" t="s">
        <v>62</v>
      </c>
      <c r="G4854" s="1">
        <v>26</v>
      </c>
      <c r="H4854" s="3">
        <v>3978</v>
      </c>
      <c r="I4854" s="6">
        <f>COUNTIF($E$4:E4854,E4854)</f>
        <v>632</v>
      </c>
      <c r="J4854" s="4" t="str">
        <f t="shared" si="75"/>
        <v>woman's shoes632</v>
      </c>
      <c r="K4854" s="5"/>
      <c r="L4854" s="3"/>
    </row>
    <row r="4855" spans="3:12" x14ac:dyDescent="0.25">
      <c r="C4855" s="2" t="s">
        <v>7</v>
      </c>
      <c r="D4855" s="1">
        <v>4852</v>
      </c>
      <c r="E4855" s="1" t="s">
        <v>8</v>
      </c>
      <c r="F4855" s="1" t="s">
        <v>46</v>
      </c>
      <c r="G4855" s="1">
        <v>23</v>
      </c>
      <c r="H4855" s="3">
        <v>5023.2</v>
      </c>
      <c r="I4855" s="6">
        <f>COUNTIF($E$4:E4855,E4855)</f>
        <v>623</v>
      </c>
      <c r="J4855" s="4" t="str">
        <f t="shared" si="75"/>
        <v>purses623</v>
      </c>
      <c r="K4855" s="5"/>
      <c r="L4855" s="3"/>
    </row>
    <row r="4856" spans="3:12" x14ac:dyDescent="0.25">
      <c r="C4856" s="2" t="s">
        <v>7</v>
      </c>
      <c r="D4856" s="1">
        <v>4853</v>
      </c>
      <c r="E4856" s="1" t="s">
        <v>19</v>
      </c>
      <c r="F4856" s="1" t="s">
        <v>27</v>
      </c>
      <c r="G4856" s="1">
        <v>22</v>
      </c>
      <c r="H4856" s="3">
        <v>3135</v>
      </c>
      <c r="I4856" s="6">
        <f>COUNTIF($E$4:E4856,E4856)</f>
        <v>633</v>
      </c>
      <c r="J4856" s="4" t="str">
        <f t="shared" si="75"/>
        <v>woman's shoes633</v>
      </c>
      <c r="K4856" s="5"/>
      <c r="L4856" s="3"/>
    </row>
    <row r="4857" spans="3:12" x14ac:dyDescent="0.25">
      <c r="C4857" s="2" t="s">
        <v>7</v>
      </c>
      <c r="D4857" s="1">
        <v>4854</v>
      </c>
      <c r="E4857" s="1" t="s">
        <v>18</v>
      </c>
      <c r="F4857" s="1" t="s">
        <v>62</v>
      </c>
      <c r="G4857" s="1">
        <v>22</v>
      </c>
      <c r="H4857" s="3">
        <v>1501.5</v>
      </c>
      <c r="I4857" s="6">
        <f>COUNTIF($E$4:E4857,E4857)</f>
        <v>553</v>
      </c>
      <c r="J4857" s="4" t="str">
        <f t="shared" si="75"/>
        <v>man shoes553</v>
      </c>
      <c r="K4857" s="5"/>
      <c r="L4857" s="3"/>
    </row>
    <row r="4858" spans="3:12" x14ac:dyDescent="0.25">
      <c r="C4858" s="2" t="s">
        <v>7</v>
      </c>
      <c r="D4858" s="1">
        <v>4855</v>
      </c>
      <c r="E4858" s="1" t="s">
        <v>17</v>
      </c>
      <c r="F4858" s="1" t="s">
        <v>47</v>
      </c>
      <c r="G4858" s="1">
        <v>34</v>
      </c>
      <c r="H4858" s="3">
        <v>2165.8000000000002</v>
      </c>
      <c r="I4858" s="6">
        <f>COUNTIF($E$4:E4858,E4858)</f>
        <v>628</v>
      </c>
      <c r="J4858" s="4" t="str">
        <f t="shared" si="75"/>
        <v>blouses628</v>
      </c>
      <c r="K4858" s="5"/>
      <c r="L4858" s="3"/>
    </row>
    <row r="4859" spans="3:12" x14ac:dyDescent="0.25">
      <c r="C4859" s="2" t="s">
        <v>7</v>
      </c>
      <c r="D4859" s="1">
        <v>4856</v>
      </c>
      <c r="E4859" s="1" t="s">
        <v>13</v>
      </c>
      <c r="F4859" s="1" t="s">
        <v>62</v>
      </c>
      <c r="G4859" s="1">
        <v>26</v>
      </c>
      <c r="H4859" s="3">
        <v>1240.2</v>
      </c>
      <c r="I4859" s="6">
        <f>COUNTIF($E$4:E4859,E4859)</f>
        <v>635</v>
      </c>
      <c r="J4859" s="4" t="str">
        <f t="shared" si="75"/>
        <v>shirts635</v>
      </c>
      <c r="K4859" s="5"/>
      <c r="L4859" s="3"/>
    </row>
    <row r="4860" spans="3:12" x14ac:dyDescent="0.25">
      <c r="C4860" s="2" t="s">
        <v>7</v>
      </c>
      <c r="D4860" s="1">
        <v>4857</v>
      </c>
      <c r="E4860" s="1" t="s">
        <v>15</v>
      </c>
      <c r="F4860" s="1" t="s">
        <v>43</v>
      </c>
      <c r="G4860" s="1">
        <v>11</v>
      </c>
      <c r="H4860" s="3">
        <v>800.8</v>
      </c>
      <c r="I4860" s="6">
        <f>COUNTIF($E$4:E4860,E4860)</f>
        <v>598</v>
      </c>
      <c r="J4860" s="4" t="str">
        <f t="shared" si="75"/>
        <v>dresses598</v>
      </c>
      <c r="K4860" s="5"/>
      <c r="L4860" s="3"/>
    </row>
    <row r="4861" spans="3:12" x14ac:dyDescent="0.25">
      <c r="C4861" s="2" t="s">
        <v>7</v>
      </c>
      <c r="D4861" s="1">
        <v>4858</v>
      </c>
      <c r="E4861" s="1" t="s">
        <v>17</v>
      </c>
      <c r="F4861" s="1" t="s">
        <v>6</v>
      </c>
      <c r="G4861" s="1">
        <v>15</v>
      </c>
      <c r="H4861" s="3">
        <v>916.5</v>
      </c>
      <c r="I4861" s="6">
        <f>COUNTIF($E$4:E4861,E4861)</f>
        <v>629</v>
      </c>
      <c r="J4861" s="4" t="str">
        <f t="shared" si="75"/>
        <v>blouses629</v>
      </c>
      <c r="K4861" s="5"/>
      <c r="L4861" s="3"/>
    </row>
    <row r="4862" spans="3:12" x14ac:dyDescent="0.25">
      <c r="C4862" s="2" t="s">
        <v>7</v>
      </c>
      <c r="D4862" s="1">
        <v>4859</v>
      </c>
      <c r="E4862" s="1" t="s">
        <v>16</v>
      </c>
      <c r="F4862" s="1" t="s">
        <v>11</v>
      </c>
      <c r="G4862" s="1">
        <v>21</v>
      </c>
      <c r="H4862" s="3">
        <v>289.8</v>
      </c>
      <c r="I4862" s="6">
        <f>COUNTIF($E$4:E4862,E4862)</f>
        <v>622</v>
      </c>
      <c r="J4862" s="4" t="str">
        <f t="shared" si="75"/>
        <v>ties622</v>
      </c>
      <c r="K4862" s="5"/>
      <c r="L4862" s="3"/>
    </row>
    <row r="4863" spans="3:12" x14ac:dyDescent="0.25">
      <c r="C4863" s="2" t="s">
        <v>7</v>
      </c>
      <c r="D4863" s="1">
        <v>4860</v>
      </c>
      <c r="E4863" s="1" t="s">
        <v>14</v>
      </c>
      <c r="F4863" s="1" t="s">
        <v>62</v>
      </c>
      <c r="G4863" s="1">
        <v>27</v>
      </c>
      <c r="H4863" s="3">
        <v>1719.9</v>
      </c>
      <c r="I4863" s="6">
        <f>COUNTIF($E$4:E4863,E4863)</f>
        <v>567</v>
      </c>
      <c r="J4863" s="4" t="str">
        <f t="shared" si="75"/>
        <v>pants567</v>
      </c>
      <c r="K4863" s="5"/>
      <c r="L4863" s="3"/>
    </row>
    <row r="4864" spans="3:12" x14ac:dyDescent="0.25">
      <c r="C4864" s="2" t="s">
        <v>7</v>
      </c>
      <c r="D4864" s="1">
        <v>4861</v>
      </c>
      <c r="E4864" s="1" t="s">
        <v>18</v>
      </c>
      <c r="F4864" s="1" t="s">
        <v>22</v>
      </c>
      <c r="G4864" s="1">
        <v>32</v>
      </c>
      <c r="H4864" s="3">
        <v>1872</v>
      </c>
      <c r="I4864" s="6">
        <f>COUNTIF($E$4:E4864,E4864)</f>
        <v>554</v>
      </c>
      <c r="J4864" s="4" t="str">
        <f t="shared" si="75"/>
        <v>man shoes554</v>
      </c>
      <c r="K4864" s="5"/>
      <c r="L4864" s="3"/>
    </row>
    <row r="4865" spans="3:12" x14ac:dyDescent="0.25">
      <c r="C4865" s="2" t="s">
        <v>7</v>
      </c>
      <c r="D4865" s="1">
        <v>4862</v>
      </c>
      <c r="E4865" s="1" t="s">
        <v>16</v>
      </c>
      <c r="F4865" s="1" t="s">
        <v>20</v>
      </c>
      <c r="G4865" s="1">
        <v>15</v>
      </c>
      <c r="H4865" s="3">
        <v>229.5</v>
      </c>
      <c r="I4865" s="6">
        <f>COUNTIF($E$4:E4865,E4865)</f>
        <v>623</v>
      </c>
      <c r="J4865" s="4" t="str">
        <f t="shared" si="75"/>
        <v>ties623</v>
      </c>
      <c r="K4865" s="5"/>
      <c r="L4865" s="3"/>
    </row>
    <row r="4866" spans="3:12" x14ac:dyDescent="0.25">
      <c r="C4866" s="2" t="s">
        <v>7</v>
      </c>
      <c r="D4866" s="1">
        <v>4863</v>
      </c>
      <c r="E4866" s="1" t="s">
        <v>19</v>
      </c>
      <c r="F4866" s="1" t="s">
        <v>50</v>
      </c>
      <c r="G4866" s="1">
        <v>16</v>
      </c>
      <c r="H4866" s="3">
        <v>2424</v>
      </c>
      <c r="I4866" s="6">
        <f>COUNTIF($E$4:E4866,E4866)</f>
        <v>634</v>
      </c>
      <c r="J4866" s="4" t="str">
        <f t="shared" si="75"/>
        <v>woman's shoes634</v>
      </c>
      <c r="K4866" s="5"/>
      <c r="L4866" s="3"/>
    </row>
    <row r="4867" spans="3:12" x14ac:dyDescent="0.25">
      <c r="C4867" s="2" t="s">
        <v>7</v>
      </c>
      <c r="D4867" s="1">
        <v>4864</v>
      </c>
      <c r="E4867" s="1" t="s">
        <v>16</v>
      </c>
      <c r="F4867" s="1" t="s">
        <v>59</v>
      </c>
      <c r="G4867" s="1">
        <v>31</v>
      </c>
      <c r="H4867" s="3">
        <v>451.05</v>
      </c>
      <c r="I4867" s="6">
        <f>COUNTIF($E$4:E4867,E4867)</f>
        <v>624</v>
      </c>
      <c r="J4867" s="4" t="str">
        <f t="shared" si="75"/>
        <v>ties624</v>
      </c>
      <c r="K4867" s="5"/>
      <c r="L4867" s="3"/>
    </row>
    <row r="4868" spans="3:12" x14ac:dyDescent="0.25">
      <c r="C4868" s="2" t="s">
        <v>1</v>
      </c>
      <c r="D4868" s="1">
        <v>4865</v>
      </c>
      <c r="E4868" s="1" t="s">
        <v>17</v>
      </c>
      <c r="F4868" s="1" t="s">
        <v>40</v>
      </c>
      <c r="G4868" s="1">
        <v>14</v>
      </c>
      <c r="H4868" s="3">
        <v>964.6</v>
      </c>
      <c r="I4868" s="6">
        <f>COUNTIF($E$4:E4868,E4868)</f>
        <v>630</v>
      </c>
      <c r="J4868" s="4" t="str">
        <f t="shared" si="75"/>
        <v>blouses630</v>
      </c>
      <c r="K4868" s="5"/>
      <c r="L4868" s="3"/>
    </row>
    <row r="4869" spans="3:12" x14ac:dyDescent="0.25">
      <c r="C4869" s="2" t="s">
        <v>7</v>
      </c>
      <c r="D4869" s="1">
        <v>4866</v>
      </c>
      <c r="E4869" s="1" t="s">
        <v>19</v>
      </c>
      <c r="F4869" s="1" t="s">
        <v>65</v>
      </c>
      <c r="G4869" s="1">
        <v>25</v>
      </c>
      <c r="H4869" s="3">
        <v>3525</v>
      </c>
      <c r="I4869" s="6">
        <f>COUNTIF($E$4:E4869,E4869)</f>
        <v>635</v>
      </c>
      <c r="J4869" s="4" t="str">
        <f t="shared" ref="J4869:J4932" si="76">E4869&amp;I4869</f>
        <v>woman's shoes635</v>
      </c>
      <c r="K4869" s="5"/>
      <c r="L4869" s="3"/>
    </row>
    <row r="4870" spans="3:12" x14ac:dyDescent="0.25">
      <c r="C4870" s="2" t="s">
        <v>7</v>
      </c>
      <c r="D4870" s="1">
        <v>4867</v>
      </c>
      <c r="E4870" s="1" t="s">
        <v>18</v>
      </c>
      <c r="F4870" s="1" t="s">
        <v>26</v>
      </c>
      <c r="G4870" s="1">
        <v>20</v>
      </c>
      <c r="H4870" s="3">
        <v>1378</v>
      </c>
      <c r="I4870" s="6">
        <f>COUNTIF($E$4:E4870,E4870)</f>
        <v>555</v>
      </c>
      <c r="J4870" s="4" t="str">
        <f t="shared" si="76"/>
        <v>man shoes555</v>
      </c>
      <c r="K4870" s="5"/>
      <c r="L4870" s="3"/>
    </row>
    <row r="4871" spans="3:12" x14ac:dyDescent="0.25">
      <c r="C4871" s="2" t="s">
        <v>7</v>
      </c>
      <c r="D4871" s="1">
        <v>4868</v>
      </c>
      <c r="E4871" s="1" t="s">
        <v>15</v>
      </c>
      <c r="F4871" s="1" t="s">
        <v>26</v>
      </c>
      <c r="G4871" s="1">
        <v>35</v>
      </c>
      <c r="H4871" s="3">
        <v>2800</v>
      </c>
      <c r="I4871" s="6">
        <f>COUNTIF($E$4:E4871,E4871)</f>
        <v>599</v>
      </c>
      <c r="J4871" s="4" t="str">
        <f t="shared" si="76"/>
        <v>dresses599</v>
      </c>
      <c r="K4871" s="5"/>
      <c r="L4871" s="3"/>
    </row>
    <row r="4872" spans="3:12" x14ac:dyDescent="0.25">
      <c r="C4872" s="2" t="s">
        <v>7</v>
      </c>
      <c r="D4872" s="1">
        <v>4869</v>
      </c>
      <c r="E4872" s="1" t="s">
        <v>19</v>
      </c>
      <c r="F4872" s="1" t="s">
        <v>54</v>
      </c>
      <c r="G4872" s="1">
        <v>22</v>
      </c>
      <c r="H4872" s="3">
        <v>3234</v>
      </c>
      <c r="I4872" s="6">
        <f>COUNTIF($E$4:E4872,E4872)</f>
        <v>636</v>
      </c>
      <c r="J4872" s="4" t="str">
        <f t="shared" si="76"/>
        <v>woman's shoes636</v>
      </c>
      <c r="K4872" s="5"/>
      <c r="L4872" s="3"/>
    </row>
    <row r="4873" spans="3:12" x14ac:dyDescent="0.25">
      <c r="C4873" s="2" t="s">
        <v>7</v>
      </c>
      <c r="D4873" s="1">
        <v>4870</v>
      </c>
      <c r="E4873" s="1" t="s">
        <v>14</v>
      </c>
      <c r="F4873" s="1" t="s">
        <v>22</v>
      </c>
      <c r="G4873" s="1">
        <v>12</v>
      </c>
      <c r="H4873" s="3">
        <v>823.2</v>
      </c>
      <c r="I4873" s="6">
        <f>COUNTIF($E$4:E4873,E4873)</f>
        <v>568</v>
      </c>
      <c r="J4873" s="4" t="str">
        <f t="shared" si="76"/>
        <v>pants568</v>
      </c>
      <c r="K4873" s="5"/>
      <c r="L4873" s="3"/>
    </row>
    <row r="4874" spans="3:12" x14ac:dyDescent="0.25">
      <c r="C4874" s="2" t="s">
        <v>7</v>
      </c>
      <c r="D4874" s="1">
        <v>4871</v>
      </c>
      <c r="E4874" s="1" t="s">
        <v>16</v>
      </c>
      <c r="F4874" s="1" t="s">
        <v>44</v>
      </c>
      <c r="G4874" s="1">
        <v>34</v>
      </c>
      <c r="H4874" s="3">
        <v>550.79999999999995</v>
      </c>
      <c r="I4874" s="6">
        <f>COUNTIF($E$4:E4874,E4874)</f>
        <v>625</v>
      </c>
      <c r="J4874" s="4" t="str">
        <f t="shared" si="76"/>
        <v>ties625</v>
      </c>
      <c r="K4874" s="5"/>
      <c r="L4874" s="3"/>
    </row>
    <row r="4875" spans="3:12" x14ac:dyDescent="0.25">
      <c r="C4875" s="2" t="s">
        <v>7</v>
      </c>
      <c r="D4875" s="1">
        <v>4872</v>
      </c>
      <c r="E4875" s="1" t="s">
        <v>8</v>
      </c>
      <c r="F4875" s="1" t="s">
        <v>35</v>
      </c>
      <c r="G4875" s="1">
        <v>27</v>
      </c>
      <c r="H4875" s="3">
        <v>5783.4</v>
      </c>
      <c r="I4875" s="6">
        <f>COUNTIF($E$4:E4875,E4875)</f>
        <v>624</v>
      </c>
      <c r="J4875" s="4" t="str">
        <f t="shared" si="76"/>
        <v>purses624</v>
      </c>
      <c r="K4875" s="5"/>
      <c r="L4875" s="3"/>
    </row>
    <row r="4876" spans="3:12" x14ac:dyDescent="0.25">
      <c r="C4876" s="2" t="s">
        <v>7</v>
      </c>
      <c r="D4876" s="1">
        <v>4873</v>
      </c>
      <c r="E4876" s="1" t="s">
        <v>19</v>
      </c>
      <c r="F4876" s="1" t="s">
        <v>45</v>
      </c>
      <c r="G4876" s="1">
        <v>16</v>
      </c>
      <c r="H4876" s="3">
        <v>2328</v>
      </c>
      <c r="I4876" s="6">
        <f>COUNTIF($E$4:E4876,E4876)</f>
        <v>637</v>
      </c>
      <c r="J4876" s="4" t="str">
        <f t="shared" si="76"/>
        <v>woman's shoes637</v>
      </c>
      <c r="K4876" s="5"/>
      <c r="L4876" s="3"/>
    </row>
    <row r="4877" spans="3:12" x14ac:dyDescent="0.25">
      <c r="C4877" s="2" t="s">
        <v>7</v>
      </c>
      <c r="D4877" s="1">
        <v>4874</v>
      </c>
      <c r="E4877" s="1" t="s">
        <v>14</v>
      </c>
      <c r="F4877" s="1" t="s">
        <v>34</v>
      </c>
      <c r="G4877" s="1">
        <v>31</v>
      </c>
      <c r="H4877" s="3">
        <v>2126.6</v>
      </c>
      <c r="I4877" s="6">
        <f>COUNTIF($E$4:E4877,E4877)</f>
        <v>569</v>
      </c>
      <c r="J4877" s="4" t="str">
        <f t="shared" si="76"/>
        <v>pants569</v>
      </c>
      <c r="K4877" s="5"/>
      <c r="L4877" s="3"/>
    </row>
    <row r="4878" spans="3:12" x14ac:dyDescent="0.25">
      <c r="C4878" s="2" t="s">
        <v>7</v>
      </c>
      <c r="D4878" s="1">
        <v>4875</v>
      </c>
      <c r="E4878" s="1" t="s">
        <v>17</v>
      </c>
      <c r="F4878" s="1" t="s">
        <v>37</v>
      </c>
      <c r="G4878" s="1">
        <v>23</v>
      </c>
      <c r="H4878" s="3">
        <v>1405.3</v>
      </c>
      <c r="I4878" s="6">
        <f>COUNTIF($E$4:E4878,E4878)</f>
        <v>631</v>
      </c>
      <c r="J4878" s="4" t="str">
        <f t="shared" si="76"/>
        <v>blouses631</v>
      </c>
      <c r="K4878" s="5"/>
      <c r="L4878" s="3"/>
    </row>
    <row r="4879" spans="3:12" x14ac:dyDescent="0.25">
      <c r="C4879" s="2" t="s">
        <v>7</v>
      </c>
      <c r="D4879" s="1">
        <v>4876</v>
      </c>
      <c r="E4879" s="1" t="s">
        <v>13</v>
      </c>
      <c r="F4879" s="1" t="s">
        <v>62</v>
      </c>
      <c r="G4879" s="1">
        <v>31</v>
      </c>
      <c r="H4879" s="3">
        <v>1353.15</v>
      </c>
      <c r="I4879" s="6">
        <f>COUNTIF($E$4:E4879,E4879)</f>
        <v>636</v>
      </c>
      <c r="J4879" s="4" t="str">
        <f t="shared" si="76"/>
        <v>shirts636</v>
      </c>
      <c r="K4879" s="5"/>
      <c r="L4879" s="3"/>
    </row>
    <row r="4880" spans="3:12" x14ac:dyDescent="0.25">
      <c r="C4880" s="2" t="s">
        <v>7</v>
      </c>
      <c r="D4880" s="1">
        <v>4877</v>
      </c>
      <c r="E4880" s="1" t="s">
        <v>14</v>
      </c>
      <c r="F4880" s="1" t="s">
        <v>12</v>
      </c>
      <c r="G4880" s="1">
        <v>27</v>
      </c>
      <c r="H4880" s="3">
        <v>1738.8</v>
      </c>
      <c r="I4880" s="6">
        <f>COUNTIF($E$4:E4880,E4880)</f>
        <v>570</v>
      </c>
      <c r="J4880" s="4" t="str">
        <f t="shared" si="76"/>
        <v>pants570</v>
      </c>
      <c r="K4880" s="5"/>
      <c r="L4880" s="3"/>
    </row>
    <row r="4881" spans="3:12" x14ac:dyDescent="0.25">
      <c r="C4881" s="2" t="s">
        <v>7</v>
      </c>
      <c r="D4881" s="1">
        <v>4878</v>
      </c>
      <c r="E4881" s="1" t="s">
        <v>14</v>
      </c>
      <c r="F4881" s="1" t="s">
        <v>12</v>
      </c>
      <c r="G4881" s="1">
        <v>25</v>
      </c>
      <c r="H4881" s="3">
        <v>1645</v>
      </c>
      <c r="I4881" s="6">
        <f>COUNTIF($E$4:E4881,E4881)</f>
        <v>571</v>
      </c>
      <c r="J4881" s="4" t="str">
        <f t="shared" si="76"/>
        <v>pants571</v>
      </c>
      <c r="K4881" s="5"/>
      <c r="L4881" s="3"/>
    </row>
    <row r="4882" spans="3:12" x14ac:dyDescent="0.25">
      <c r="C4882" s="2" t="s">
        <v>7</v>
      </c>
      <c r="D4882" s="1">
        <v>4879</v>
      </c>
      <c r="E4882" s="1" t="s">
        <v>18</v>
      </c>
      <c r="F4882" s="1" t="s">
        <v>33</v>
      </c>
      <c r="G4882" s="1">
        <v>24</v>
      </c>
      <c r="H4882" s="3">
        <v>1669.2</v>
      </c>
      <c r="I4882" s="6">
        <f>COUNTIF($E$4:E4882,E4882)</f>
        <v>556</v>
      </c>
      <c r="J4882" s="4" t="str">
        <f t="shared" si="76"/>
        <v>man shoes556</v>
      </c>
      <c r="K4882" s="5"/>
      <c r="L4882" s="3"/>
    </row>
    <row r="4883" spans="3:12" x14ac:dyDescent="0.25">
      <c r="C4883" s="2" t="s">
        <v>7</v>
      </c>
      <c r="D4883" s="1">
        <v>4880</v>
      </c>
      <c r="E4883" s="1" t="s">
        <v>16</v>
      </c>
      <c r="F4883" s="1" t="s">
        <v>56</v>
      </c>
      <c r="G4883" s="1">
        <v>10</v>
      </c>
      <c r="H4883" s="3">
        <v>153</v>
      </c>
      <c r="I4883" s="6">
        <f>COUNTIF($E$4:E4883,E4883)</f>
        <v>626</v>
      </c>
      <c r="J4883" s="4" t="str">
        <f t="shared" si="76"/>
        <v>ties626</v>
      </c>
      <c r="K4883" s="5"/>
      <c r="L4883" s="3"/>
    </row>
    <row r="4884" spans="3:12" x14ac:dyDescent="0.25">
      <c r="C4884" s="2" t="s">
        <v>7</v>
      </c>
      <c r="D4884" s="1">
        <v>4881</v>
      </c>
      <c r="E4884" s="1" t="s">
        <v>13</v>
      </c>
      <c r="F4884" s="1" t="s">
        <v>25</v>
      </c>
      <c r="G4884" s="1">
        <v>18</v>
      </c>
      <c r="H4884" s="3">
        <v>866.7</v>
      </c>
      <c r="I4884" s="6">
        <f>COUNTIF($E$4:E4884,E4884)</f>
        <v>637</v>
      </c>
      <c r="J4884" s="4" t="str">
        <f t="shared" si="76"/>
        <v>shirts637</v>
      </c>
      <c r="K4884" s="5"/>
      <c r="L4884" s="3"/>
    </row>
    <row r="4885" spans="3:12" x14ac:dyDescent="0.25">
      <c r="C4885" s="2" t="s">
        <v>7</v>
      </c>
      <c r="D4885" s="1">
        <v>4882</v>
      </c>
      <c r="E4885" s="1" t="s">
        <v>17</v>
      </c>
      <c r="F4885" s="1" t="s">
        <v>30</v>
      </c>
      <c r="G4885" s="1">
        <v>28</v>
      </c>
      <c r="H4885" s="3">
        <v>1638</v>
      </c>
      <c r="I4885" s="6">
        <f>COUNTIF($E$4:E4885,E4885)</f>
        <v>632</v>
      </c>
      <c r="J4885" s="4" t="str">
        <f t="shared" si="76"/>
        <v>blouses632</v>
      </c>
      <c r="K4885" s="5"/>
      <c r="L4885" s="3"/>
    </row>
    <row r="4886" spans="3:12" x14ac:dyDescent="0.25">
      <c r="C4886" s="2" t="s">
        <v>7</v>
      </c>
      <c r="D4886" s="1">
        <v>4883</v>
      </c>
      <c r="E4886" s="1" t="s">
        <v>15</v>
      </c>
      <c r="F4886" s="1" t="s">
        <v>25</v>
      </c>
      <c r="G4886" s="1">
        <v>11</v>
      </c>
      <c r="H4886" s="3">
        <v>906.4</v>
      </c>
      <c r="I4886" s="6">
        <f>COUNTIF($E$4:E4886,E4886)</f>
        <v>600</v>
      </c>
      <c r="J4886" s="4" t="str">
        <f t="shared" si="76"/>
        <v>dresses600</v>
      </c>
      <c r="K4886" s="5"/>
      <c r="L4886" s="3"/>
    </row>
    <row r="4887" spans="3:12" x14ac:dyDescent="0.25">
      <c r="C4887" s="2" t="s">
        <v>1</v>
      </c>
      <c r="D4887" s="1">
        <v>4884</v>
      </c>
      <c r="E4887" s="1" t="s">
        <v>14</v>
      </c>
      <c r="F4887" s="1" t="s">
        <v>30</v>
      </c>
      <c r="G4887" s="1">
        <v>18</v>
      </c>
      <c r="H4887" s="3">
        <v>1285.2</v>
      </c>
      <c r="I4887" s="6">
        <f>COUNTIF($E$4:E4887,E4887)</f>
        <v>572</v>
      </c>
      <c r="J4887" s="4" t="str">
        <f t="shared" si="76"/>
        <v>pants572</v>
      </c>
      <c r="K4887" s="5"/>
      <c r="L4887" s="3"/>
    </row>
    <row r="4888" spans="3:12" x14ac:dyDescent="0.25">
      <c r="C4888" s="2" t="s">
        <v>7</v>
      </c>
      <c r="D4888" s="1">
        <v>4885</v>
      </c>
      <c r="E4888" s="1" t="s">
        <v>15</v>
      </c>
      <c r="F4888" s="1" t="s">
        <v>40</v>
      </c>
      <c r="G4888" s="1">
        <v>27</v>
      </c>
      <c r="H4888" s="3">
        <v>2052</v>
      </c>
      <c r="I4888" s="6">
        <f>COUNTIF($E$4:E4888,E4888)</f>
        <v>601</v>
      </c>
      <c r="J4888" s="4" t="str">
        <f t="shared" si="76"/>
        <v>dresses601</v>
      </c>
      <c r="K4888" s="5"/>
      <c r="L4888" s="3"/>
    </row>
    <row r="4889" spans="3:12" x14ac:dyDescent="0.25">
      <c r="C4889" s="2" t="s">
        <v>7</v>
      </c>
      <c r="D4889" s="1">
        <v>4886</v>
      </c>
      <c r="E4889" s="1" t="s">
        <v>8</v>
      </c>
      <c r="F4889" s="1" t="s">
        <v>12</v>
      </c>
      <c r="G4889" s="1">
        <v>18</v>
      </c>
      <c r="H4889" s="3">
        <v>3893.4</v>
      </c>
      <c r="I4889" s="6">
        <f>COUNTIF($E$4:E4889,E4889)</f>
        <v>625</v>
      </c>
      <c r="J4889" s="4" t="str">
        <f t="shared" si="76"/>
        <v>purses625</v>
      </c>
      <c r="K4889" s="5"/>
      <c r="L4889" s="3"/>
    </row>
    <row r="4890" spans="3:12" x14ac:dyDescent="0.25">
      <c r="C4890" s="2" t="s">
        <v>7</v>
      </c>
      <c r="D4890" s="1">
        <v>4887</v>
      </c>
      <c r="E4890" s="1" t="s">
        <v>17</v>
      </c>
      <c r="F4890" s="1" t="s">
        <v>50</v>
      </c>
      <c r="G4890" s="1">
        <v>15</v>
      </c>
      <c r="H4890" s="3">
        <v>1053</v>
      </c>
      <c r="I4890" s="6">
        <f>COUNTIF($E$4:E4890,E4890)</f>
        <v>633</v>
      </c>
      <c r="J4890" s="4" t="str">
        <f t="shared" si="76"/>
        <v>blouses633</v>
      </c>
      <c r="K4890" s="5"/>
      <c r="L4890" s="3"/>
    </row>
    <row r="4891" spans="3:12" x14ac:dyDescent="0.25">
      <c r="C4891" s="2" t="s">
        <v>7</v>
      </c>
      <c r="D4891" s="1">
        <v>4888</v>
      </c>
      <c r="E4891" s="1" t="s">
        <v>19</v>
      </c>
      <c r="F4891" s="1" t="s">
        <v>63</v>
      </c>
      <c r="G4891" s="1">
        <v>18</v>
      </c>
      <c r="H4891" s="3">
        <v>2511</v>
      </c>
      <c r="I4891" s="6">
        <f>COUNTIF($E$4:E4891,E4891)</f>
        <v>638</v>
      </c>
      <c r="J4891" s="4" t="str">
        <f t="shared" si="76"/>
        <v>woman's shoes638</v>
      </c>
      <c r="K4891" s="5"/>
      <c r="L4891" s="3"/>
    </row>
    <row r="4892" spans="3:12" x14ac:dyDescent="0.25">
      <c r="C4892" s="2" t="s">
        <v>7</v>
      </c>
      <c r="D4892" s="1">
        <v>4889</v>
      </c>
      <c r="E4892" s="1" t="s">
        <v>15</v>
      </c>
      <c r="F4892" s="1" t="s">
        <v>29</v>
      </c>
      <c r="G4892" s="1">
        <v>35</v>
      </c>
      <c r="H4892" s="3">
        <v>2548</v>
      </c>
      <c r="I4892" s="6">
        <f>COUNTIF($E$4:E4892,E4892)</f>
        <v>602</v>
      </c>
      <c r="J4892" s="4" t="str">
        <f t="shared" si="76"/>
        <v>dresses602</v>
      </c>
      <c r="K4892" s="5"/>
      <c r="L4892" s="3"/>
    </row>
    <row r="4893" spans="3:12" x14ac:dyDescent="0.25">
      <c r="C4893" s="2" t="s">
        <v>7</v>
      </c>
      <c r="D4893" s="1">
        <v>4890</v>
      </c>
      <c r="E4893" s="1" t="s">
        <v>16</v>
      </c>
      <c r="F4893" s="1" t="s">
        <v>61</v>
      </c>
      <c r="G4893" s="1">
        <v>17</v>
      </c>
      <c r="H4893" s="3">
        <v>267.75</v>
      </c>
      <c r="I4893" s="6">
        <f>COUNTIF($E$4:E4893,E4893)</f>
        <v>627</v>
      </c>
      <c r="J4893" s="4" t="str">
        <f t="shared" si="76"/>
        <v>ties627</v>
      </c>
      <c r="K4893" s="5"/>
      <c r="L4893" s="3"/>
    </row>
    <row r="4894" spans="3:12" x14ac:dyDescent="0.25">
      <c r="C4894" s="2" t="s">
        <v>7</v>
      </c>
      <c r="D4894" s="1">
        <v>4891</v>
      </c>
      <c r="E4894" s="1" t="s">
        <v>17</v>
      </c>
      <c r="F4894" s="1" t="s">
        <v>54</v>
      </c>
      <c r="G4894" s="1">
        <v>22</v>
      </c>
      <c r="H4894" s="3">
        <v>1287</v>
      </c>
      <c r="I4894" s="6">
        <f>COUNTIF($E$4:E4894,E4894)</f>
        <v>634</v>
      </c>
      <c r="J4894" s="4" t="str">
        <f t="shared" si="76"/>
        <v>blouses634</v>
      </c>
      <c r="K4894" s="5"/>
      <c r="L4894" s="3"/>
    </row>
    <row r="4895" spans="3:12" x14ac:dyDescent="0.25">
      <c r="C4895" s="2" t="s">
        <v>7</v>
      </c>
      <c r="D4895" s="1">
        <v>4892</v>
      </c>
      <c r="E4895" s="1" t="s">
        <v>18</v>
      </c>
      <c r="F4895" s="1" t="s">
        <v>29</v>
      </c>
      <c r="G4895" s="1">
        <v>28</v>
      </c>
      <c r="H4895" s="3">
        <v>1710.8</v>
      </c>
      <c r="I4895" s="6">
        <f>COUNTIF($E$4:E4895,E4895)</f>
        <v>557</v>
      </c>
      <c r="J4895" s="4" t="str">
        <f t="shared" si="76"/>
        <v>man shoes557</v>
      </c>
      <c r="K4895" s="5"/>
      <c r="L4895" s="3"/>
    </row>
    <row r="4896" spans="3:12" x14ac:dyDescent="0.25">
      <c r="C4896" s="2" t="s">
        <v>7</v>
      </c>
      <c r="D4896" s="1">
        <v>4893</v>
      </c>
      <c r="E4896" s="1" t="s">
        <v>14</v>
      </c>
      <c r="F4896" s="1" t="s">
        <v>61</v>
      </c>
      <c r="G4896" s="1">
        <v>27</v>
      </c>
      <c r="H4896" s="3">
        <v>2041.2</v>
      </c>
      <c r="I4896" s="6">
        <f>COUNTIF($E$4:E4896,E4896)</f>
        <v>573</v>
      </c>
      <c r="J4896" s="4" t="str">
        <f t="shared" si="76"/>
        <v>pants573</v>
      </c>
      <c r="K4896" s="5"/>
      <c r="L4896" s="3"/>
    </row>
    <row r="4897" spans="3:12" x14ac:dyDescent="0.25">
      <c r="C4897" s="2" t="s">
        <v>1</v>
      </c>
      <c r="D4897" s="1">
        <v>4894</v>
      </c>
      <c r="E4897" s="1" t="s">
        <v>13</v>
      </c>
      <c r="F4897" s="1" t="s">
        <v>12</v>
      </c>
      <c r="G4897" s="1">
        <v>13</v>
      </c>
      <c r="H4897" s="3">
        <v>555.75</v>
      </c>
      <c r="I4897" s="6">
        <f>COUNTIF($E$4:E4897,E4897)</f>
        <v>638</v>
      </c>
      <c r="J4897" s="4" t="str">
        <f t="shared" si="76"/>
        <v>shirts638</v>
      </c>
      <c r="K4897" s="5"/>
      <c r="L4897" s="3"/>
    </row>
    <row r="4898" spans="3:12" x14ac:dyDescent="0.25">
      <c r="C4898" s="2" t="s">
        <v>7</v>
      </c>
      <c r="D4898" s="1">
        <v>4895</v>
      </c>
      <c r="E4898" s="1" t="s">
        <v>16</v>
      </c>
      <c r="F4898" s="1" t="s">
        <v>26</v>
      </c>
      <c r="G4898" s="1">
        <v>24</v>
      </c>
      <c r="H4898" s="3">
        <v>342</v>
      </c>
      <c r="I4898" s="6">
        <f>COUNTIF($E$4:E4898,E4898)</f>
        <v>628</v>
      </c>
      <c r="J4898" s="4" t="str">
        <f t="shared" si="76"/>
        <v>ties628</v>
      </c>
      <c r="K4898" s="5"/>
      <c r="L4898" s="3"/>
    </row>
    <row r="4899" spans="3:12" x14ac:dyDescent="0.25">
      <c r="C4899" s="2" t="s">
        <v>7</v>
      </c>
      <c r="D4899" s="1">
        <v>4896</v>
      </c>
      <c r="E4899" s="1" t="s">
        <v>16</v>
      </c>
      <c r="F4899" s="1" t="s">
        <v>32</v>
      </c>
      <c r="G4899" s="1">
        <v>26</v>
      </c>
      <c r="H4899" s="3">
        <v>370.5</v>
      </c>
      <c r="I4899" s="6">
        <f>COUNTIF($E$4:E4899,E4899)</f>
        <v>629</v>
      </c>
      <c r="J4899" s="4" t="str">
        <f t="shared" si="76"/>
        <v>ties629</v>
      </c>
      <c r="K4899" s="5"/>
      <c r="L4899" s="3"/>
    </row>
    <row r="4900" spans="3:12" x14ac:dyDescent="0.25">
      <c r="C4900" s="2" t="s">
        <v>7</v>
      </c>
      <c r="D4900" s="1">
        <v>4897</v>
      </c>
      <c r="E4900" s="1" t="s">
        <v>17</v>
      </c>
      <c r="F4900" s="1" t="s">
        <v>40</v>
      </c>
      <c r="G4900" s="1">
        <v>18</v>
      </c>
      <c r="H4900" s="3">
        <v>1251.9000000000001</v>
      </c>
      <c r="I4900" s="6">
        <f>COUNTIF($E$4:E4900,E4900)</f>
        <v>635</v>
      </c>
      <c r="J4900" s="4" t="str">
        <f t="shared" si="76"/>
        <v>blouses635</v>
      </c>
      <c r="K4900" s="5"/>
      <c r="L4900" s="3"/>
    </row>
    <row r="4901" spans="3:12" x14ac:dyDescent="0.25">
      <c r="C4901" s="2" t="s">
        <v>7</v>
      </c>
      <c r="D4901" s="1">
        <v>4898</v>
      </c>
      <c r="E4901" s="1" t="s">
        <v>16</v>
      </c>
      <c r="F4901" s="1" t="s">
        <v>42</v>
      </c>
      <c r="G4901" s="1">
        <v>30</v>
      </c>
      <c r="H4901" s="3">
        <v>432</v>
      </c>
      <c r="I4901" s="6">
        <f>COUNTIF($E$4:E4901,E4901)</f>
        <v>630</v>
      </c>
      <c r="J4901" s="4" t="str">
        <f t="shared" si="76"/>
        <v>ties630</v>
      </c>
      <c r="K4901" s="5"/>
      <c r="L4901" s="3"/>
    </row>
    <row r="4902" spans="3:12" x14ac:dyDescent="0.25">
      <c r="C4902" s="2" t="s">
        <v>7</v>
      </c>
      <c r="D4902" s="1">
        <v>4899</v>
      </c>
      <c r="E4902" s="1" t="s">
        <v>18</v>
      </c>
      <c r="F4902" s="1" t="s">
        <v>26</v>
      </c>
      <c r="G4902" s="1">
        <v>22</v>
      </c>
      <c r="H4902" s="3">
        <v>1358.5</v>
      </c>
      <c r="I4902" s="6">
        <f>COUNTIF($E$4:E4902,E4902)</f>
        <v>558</v>
      </c>
      <c r="J4902" s="4" t="str">
        <f t="shared" si="76"/>
        <v>man shoes558</v>
      </c>
      <c r="K4902" s="5"/>
      <c r="L4902" s="3"/>
    </row>
    <row r="4903" spans="3:12" x14ac:dyDescent="0.25">
      <c r="C4903" s="2" t="s">
        <v>7</v>
      </c>
      <c r="D4903" s="1">
        <v>4900</v>
      </c>
      <c r="E4903" s="1" t="s">
        <v>14</v>
      </c>
      <c r="F4903" s="1" t="s">
        <v>59</v>
      </c>
      <c r="G4903" s="1">
        <v>19</v>
      </c>
      <c r="H4903" s="3">
        <v>1210.3</v>
      </c>
      <c r="I4903" s="6">
        <f>COUNTIF($E$4:E4903,E4903)</f>
        <v>574</v>
      </c>
      <c r="J4903" s="4" t="str">
        <f t="shared" si="76"/>
        <v>pants574</v>
      </c>
      <c r="K4903" s="5"/>
      <c r="L4903" s="3"/>
    </row>
    <row r="4904" spans="3:12" x14ac:dyDescent="0.25">
      <c r="C4904" s="2" t="s">
        <v>7</v>
      </c>
      <c r="D4904" s="1">
        <v>4901</v>
      </c>
      <c r="E4904" s="1" t="s">
        <v>15</v>
      </c>
      <c r="F4904" s="1" t="s">
        <v>35</v>
      </c>
      <c r="G4904" s="1">
        <v>21</v>
      </c>
      <c r="H4904" s="3">
        <v>1579.2</v>
      </c>
      <c r="I4904" s="6">
        <f>COUNTIF($E$4:E4904,E4904)</f>
        <v>603</v>
      </c>
      <c r="J4904" s="4" t="str">
        <f t="shared" si="76"/>
        <v>dresses603</v>
      </c>
      <c r="K4904" s="5"/>
      <c r="L4904" s="3"/>
    </row>
    <row r="4905" spans="3:12" x14ac:dyDescent="0.25">
      <c r="C4905" s="2" t="s">
        <v>7</v>
      </c>
      <c r="D4905" s="1">
        <v>4902</v>
      </c>
      <c r="E4905" s="1" t="s">
        <v>17</v>
      </c>
      <c r="F4905" s="1" t="s">
        <v>45</v>
      </c>
      <c r="G4905" s="1">
        <v>13</v>
      </c>
      <c r="H4905" s="3">
        <v>887.25</v>
      </c>
      <c r="I4905" s="6">
        <f>COUNTIF($E$4:E4905,E4905)</f>
        <v>636</v>
      </c>
      <c r="J4905" s="4" t="str">
        <f t="shared" si="76"/>
        <v>blouses636</v>
      </c>
      <c r="K4905" s="5"/>
      <c r="L4905" s="3"/>
    </row>
    <row r="4906" spans="3:12" x14ac:dyDescent="0.25">
      <c r="C4906" s="2" t="s">
        <v>7</v>
      </c>
      <c r="D4906" s="1">
        <v>4903</v>
      </c>
      <c r="E4906" s="1" t="s">
        <v>15</v>
      </c>
      <c r="F4906" s="1" t="s">
        <v>24</v>
      </c>
      <c r="G4906" s="1">
        <v>32</v>
      </c>
      <c r="H4906" s="3">
        <v>2380.8000000000002</v>
      </c>
      <c r="I4906" s="6">
        <f>COUNTIF($E$4:E4906,E4906)</f>
        <v>604</v>
      </c>
      <c r="J4906" s="4" t="str">
        <f t="shared" si="76"/>
        <v>dresses604</v>
      </c>
      <c r="K4906" s="5"/>
      <c r="L4906" s="3"/>
    </row>
    <row r="4907" spans="3:12" x14ac:dyDescent="0.25">
      <c r="C4907" s="2" t="s">
        <v>7</v>
      </c>
      <c r="D4907" s="1">
        <v>4904</v>
      </c>
      <c r="E4907" s="1" t="s">
        <v>19</v>
      </c>
      <c r="F4907" s="1" t="s">
        <v>33</v>
      </c>
      <c r="G4907" s="1">
        <v>18</v>
      </c>
      <c r="H4907" s="3">
        <v>2673</v>
      </c>
      <c r="I4907" s="6">
        <f>COUNTIF($E$4:E4907,E4907)</f>
        <v>639</v>
      </c>
      <c r="J4907" s="4" t="str">
        <f t="shared" si="76"/>
        <v>woman's shoes639</v>
      </c>
      <c r="K4907" s="5"/>
      <c r="L4907" s="3"/>
    </row>
    <row r="4908" spans="3:12" x14ac:dyDescent="0.25">
      <c r="C4908" s="2" t="s">
        <v>7</v>
      </c>
      <c r="D4908" s="1">
        <v>4905</v>
      </c>
      <c r="E4908" s="1" t="s">
        <v>16</v>
      </c>
      <c r="F4908" s="1" t="s">
        <v>22</v>
      </c>
      <c r="G4908" s="1">
        <v>28</v>
      </c>
      <c r="H4908" s="3">
        <v>432.6</v>
      </c>
      <c r="I4908" s="6">
        <f>COUNTIF($E$4:E4908,E4908)</f>
        <v>631</v>
      </c>
      <c r="J4908" s="4" t="str">
        <f t="shared" si="76"/>
        <v>ties631</v>
      </c>
      <c r="K4908" s="5"/>
      <c r="L4908" s="3"/>
    </row>
    <row r="4909" spans="3:12" x14ac:dyDescent="0.25">
      <c r="C4909" s="2" t="s">
        <v>7</v>
      </c>
      <c r="D4909" s="1">
        <v>4906</v>
      </c>
      <c r="E4909" s="1" t="s">
        <v>8</v>
      </c>
      <c r="F4909" s="1" t="s">
        <v>60</v>
      </c>
      <c r="G4909" s="1">
        <v>16</v>
      </c>
      <c r="H4909" s="3">
        <v>3393.6</v>
      </c>
      <c r="I4909" s="6">
        <f>COUNTIF($E$4:E4909,E4909)</f>
        <v>626</v>
      </c>
      <c r="J4909" s="4" t="str">
        <f t="shared" si="76"/>
        <v>purses626</v>
      </c>
      <c r="K4909" s="5"/>
      <c r="L4909" s="3"/>
    </row>
    <row r="4910" spans="3:12" x14ac:dyDescent="0.25">
      <c r="C4910" s="2" t="s">
        <v>7</v>
      </c>
      <c r="D4910" s="1">
        <v>4907</v>
      </c>
      <c r="E4910" s="1" t="s">
        <v>19</v>
      </c>
      <c r="F4910" s="1" t="s">
        <v>29</v>
      </c>
      <c r="G4910" s="1">
        <v>22</v>
      </c>
      <c r="H4910" s="3">
        <v>3069</v>
      </c>
      <c r="I4910" s="6">
        <f>COUNTIF($E$4:E4910,E4910)</f>
        <v>640</v>
      </c>
      <c r="J4910" s="4" t="str">
        <f t="shared" si="76"/>
        <v>woman's shoes640</v>
      </c>
      <c r="K4910" s="5"/>
      <c r="L4910" s="3"/>
    </row>
    <row r="4911" spans="3:12" x14ac:dyDescent="0.25">
      <c r="C4911" s="2" t="s">
        <v>7</v>
      </c>
      <c r="D4911" s="1">
        <v>4908</v>
      </c>
      <c r="E4911" s="1" t="s">
        <v>8</v>
      </c>
      <c r="F4911" s="1" t="s">
        <v>10</v>
      </c>
      <c r="G4911" s="1">
        <v>19</v>
      </c>
      <c r="H4911" s="3">
        <v>4229.3999999999996</v>
      </c>
      <c r="I4911" s="6">
        <f>COUNTIF($E$4:E4911,E4911)</f>
        <v>627</v>
      </c>
      <c r="J4911" s="4" t="str">
        <f t="shared" si="76"/>
        <v>purses627</v>
      </c>
      <c r="K4911" s="5"/>
      <c r="L4911" s="3"/>
    </row>
    <row r="4912" spans="3:12" x14ac:dyDescent="0.25">
      <c r="C4912" s="2" t="s">
        <v>7</v>
      </c>
      <c r="D4912" s="1">
        <v>4909</v>
      </c>
      <c r="E4912" s="1" t="s">
        <v>14</v>
      </c>
      <c r="F4912" s="1" t="s">
        <v>9</v>
      </c>
      <c r="G4912" s="1">
        <v>14</v>
      </c>
      <c r="H4912" s="3">
        <v>960.4</v>
      </c>
      <c r="I4912" s="6">
        <f>COUNTIF($E$4:E4912,E4912)</f>
        <v>575</v>
      </c>
      <c r="J4912" s="4" t="str">
        <f t="shared" si="76"/>
        <v>pants575</v>
      </c>
      <c r="K4912" s="5"/>
      <c r="L4912" s="3"/>
    </row>
    <row r="4913" spans="3:12" x14ac:dyDescent="0.25">
      <c r="C4913" s="2" t="s">
        <v>7</v>
      </c>
      <c r="D4913" s="1">
        <v>4910</v>
      </c>
      <c r="E4913" s="1" t="s">
        <v>13</v>
      </c>
      <c r="F4913" s="1" t="s">
        <v>30</v>
      </c>
      <c r="G4913" s="1">
        <v>32</v>
      </c>
      <c r="H4913" s="3">
        <v>1512</v>
      </c>
      <c r="I4913" s="6">
        <f>COUNTIF($E$4:E4913,E4913)</f>
        <v>639</v>
      </c>
      <c r="J4913" s="4" t="str">
        <f t="shared" si="76"/>
        <v>shirts639</v>
      </c>
      <c r="K4913" s="5"/>
      <c r="L4913" s="3"/>
    </row>
    <row r="4914" spans="3:12" x14ac:dyDescent="0.25">
      <c r="C4914" s="2" t="s">
        <v>7</v>
      </c>
      <c r="D4914" s="1">
        <v>4911</v>
      </c>
      <c r="E4914" s="1" t="s">
        <v>8</v>
      </c>
      <c r="F4914" s="1" t="s">
        <v>50</v>
      </c>
      <c r="G4914" s="1">
        <v>25</v>
      </c>
      <c r="H4914" s="3">
        <v>5670</v>
      </c>
      <c r="I4914" s="6">
        <f>COUNTIF($E$4:E4914,E4914)</f>
        <v>628</v>
      </c>
      <c r="J4914" s="4" t="str">
        <f t="shared" si="76"/>
        <v>purses628</v>
      </c>
      <c r="K4914" s="5"/>
      <c r="L4914" s="3"/>
    </row>
    <row r="4915" spans="3:12" x14ac:dyDescent="0.25">
      <c r="C4915" s="2" t="s">
        <v>7</v>
      </c>
      <c r="D4915" s="1">
        <v>4912</v>
      </c>
      <c r="E4915" s="1" t="s">
        <v>13</v>
      </c>
      <c r="F4915" s="1" t="s">
        <v>62</v>
      </c>
      <c r="G4915" s="1">
        <v>17</v>
      </c>
      <c r="H4915" s="3">
        <v>765</v>
      </c>
      <c r="I4915" s="6">
        <f>COUNTIF($E$4:E4915,E4915)</f>
        <v>640</v>
      </c>
      <c r="J4915" s="4" t="str">
        <f t="shared" si="76"/>
        <v>shirts640</v>
      </c>
      <c r="K4915" s="5"/>
      <c r="L4915" s="3"/>
    </row>
    <row r="4916" spans="3:12" x14ac:dyDescent="0.25">
      <c r="C4916" s="2" t="s">
        <v>7</v>
      </c>
      <c r="D4916" s="1">
        <v>4913</v>
      </c>
      <c r="E4916" s="1" t="s">
        <v>14</v>
      </c>
      <c r="F4916" s="1" t="s">
        <v>63</v>
      </c>
      <c r="G4916" s="1">
        <v>32</v>
      </c>
      <c r="H4916" s="3">
        <v>2038.4</v>
      </c>
      <c r="I4916" s="6">
        <f>COUNTIF($E$4:E4916,E4916)</f>
        <v>576</v>
      </c>
      <c r="J4916" s="4" t="str">
        <f t="shared" si="76"/>
        <v>pants576</v>
      </c>
      <c r="K4916" s="5"/>
      <c r="L4916" s="3"/>
    </row>
    <row r="4917" spans="3:12" x14ac:dyDescent="0.25">
      <c r="C4917" s="2" t="s">
        <v>7</v>
      </c>
      <c r="D4917" s="1">
        <v>4914</v>
      </c>
      <c r="E4917" s="1" t="s">
        <v>19</v>
      </c>
      <c r="F4917" s="1" t="s">
        <v>12</v>
      </c>
      <c r="G4917" s="1">
        <v>20</v>
      </c>
      <c r="H4917" s="3">
        <v>3240</v>
      </c>
      <c r="I4917" s="6">
        <f>COUNTIF($E$4:E4917,E4917)</f>
        <v>641</v>
      </c>
      <c r="J4917" s="4" t="str">
        <f t="shared" si="76"/>
        <v>woman's shoes641</v>
      </c>
      <c r="K4917" s="5"/>
      <c r="L4917" s="3"/>
    </row>
    <row r="4918" spans="3:12" x14ac:dyDescent="0.25">
      <c r="C4918" s="2" t="s">
        <v>7</v>
      </c>
      <c r="D4918" s="1">
        <v>4915</v>
      </c>
      <c r="E4918" s="1" t="s">
        <v>8</v>
      </c>
      <c r="F4918" s="1" t="s">
        <v>46</v>
      </c>
      <c r="G4918" s="1">
        <v>17</v>
      </c>
      <c r="H4918" s="3">
        <v>3784.2</v>
      </c>
      <c r="I4918" s="6">
        <f>COUNTIF($E$4:E4918,E4918)</f>
        <v>629</v>
      </c>
      <c r="J4918" s="4" t="str">
        <f t="shared" si="76"/>
        <v>purses629</v>
      </c>
      <c r="K4918" s="5"/>
      <c r="L4918" s="3"/>
    </row>
    <row r="4919" spans="3:12" x14ac:dyDescent="0.25">
      <c r="C4919" s="2" t="s">
        <v>7</v>
      </c>
      <c r="D4919" s="1">
        <v>4916</v>
      </c>
      <c r="E4919" s="1" t="s">
        <v>16</v>
      </c>
      <c r="F4919" s="1" t="s">
        <v>44</v>
      </c>
      <c r="G4919" s="1">
        <v>14</v>
      </c>
      <c r="H4919" s="3">
        <v>224.7</v>
      </c>
      <c r="I4919" s="6">
        <f>COUNTIF($E$4:E4919,E4919)</f>
        <v>632</v>
      </c>
      <c r="J4919" s="4" t="str">
        <f t="shared" si="76"/>
        <v>ties632</v>
      </c>
      <c r="K4919" s="5"/>
      <c r="L4919" s="3"/>
    </row>
    <row r="4920" spans="3:12" x14ac:dyDescent="0.25">
      <c r="C4920" s="2" t="s">
        <v>1</v>
      </c>
      <c r="D4920" s="1">
        <v>4917</v>
      </c>
      <c r="E4920" s="1" t="s">
        <v>13</v>
      </c>
      <c r="F4920" s="1" t="s">
        <v>38</v>
      </c>
      <c r="G4920" s="1">
        <v>19</v>
      </c>
      <c r="H4920" s="3">
        <v>803.7</v>
      </c>
      <c r="I4920" s="6">
        <f>COUNTIF($E$4:E4920,E4920)</f>
        <v>641</v>
      </c>
      <c r="J4920" s="4" t="str">
        <f t="shared" si="76"/>
        <v>shirts641</v>
      </c>
      <c r="K4920" s="5"/>
      <c r="L4920" s="3"/>
    </row>
    <row r="4921" spans="3:12" x14ac:dyDescent="0.25">
      <c r="C4921" s="2" t="s">
        <v>7</v>
      </c>
      <c r="D4921" s="1">
        <v>4918</v>
      </c>
      <c r="E4921" s="1" t="s">
        <v>19</v>
      </c>
      <c r="F4921" s="1" t="s">
        <v>29</v>
      </c>
      <c r="G4921" s="1">
        <v>24</v>
      </c>
      <c r="H4921" s="3">
        <v>3240</v>
      </c>
      <c r="I4921" s="6">
        <f>COUNTIF($E$4:E4921,E4921)</f>
        <v>642</v>
      </c>
      <c r="J4921" s="4" t="str">
        <f t="shared" si="76"/>
        <v>woman's shoes642</v>
      </c>
      <c r="K4921" s="5"/>
      <c r="L4921" s="3"/>
    </row>
    <row r="4922" spans="3:12" x14ac:dyDescent="0.25">
      <c r="C4922" s="2" t="s">
        <v>1</v>
      </c>
      <c r="D4922" s="1">
        <v>4919</v>
      </c>
      <c r="E4922" s="1" t="s">
        <v>8</v>
      </c>
      <c r="F4922" s="1" t="s">
        <v>52</v>
      </c>
      <c r="G4922" s="1">
        <v>15</v>
      </c>
      <c r="H4922" s="3">
        <v>3118.5</v>
      </c>
      <c r="I4922" s="6">
        <f>COUNTIF($E$4:E4922,E4922)</f>
        <v>630</v>
      </c>
      <c r="J4922" s="4" t="str">
        <f t="shared" si="76"/>
        <v>purses630</v>
      </c>
      <c r="K4922" s="5"/>
      <c r="L4922" s="3"/>
    </row>
    <row r="4923" spans="3:12" x14ac:dyDescent="0.25">
      <c r="C4923" s="2" t="s">
        <v>7</v>
      </c>
      <c r="D4923" s="1">
        <v>4920</v>
      </c>
      <c r="E4923" s="1" t="s">
        <v>14</v>
      </c>
      <c r="F4923" s="1" t="s">
        <v>39</v>
      </c>
      <c r="G4923" s="1">
        <v>30</v>
      </c>
      <c r="H4923" s="3">
        <v>2184</v>
      </c>
      <c r="I4923" s="6">
        <f>COUNTIF($E$4:E4923,E4923)</f>
        <v>577</v>
      </c>
      <c r="J4923" s="4" t="str">
        <f t="shared" si="76"/>
        <v>pants577</v>
      </c>
      <c r="K4923" s="5"/>
      <c r="L4923" s="3"/>
    </row>
    <row r="4924" spans="3:12" x14ac:dyDescent="0.25">
      <c r="C4924" s="2" t="s">
        <v>7</v>
      </c>
      <c r="D4924" s="1">
        <v>4921</v>
      </c>
      <c r="E4924" s="1" t="s">
        <v>13</v>
      </c>
      <c r="F4924" s="1" t="s">
        <v>38</v>
      </c>
      <c r="G4924" s="1">
        <v>23</v>
      </c>
      <c r="H4924" s="3">
        <v>1045.3499999999999</v>
      </c>
      <c r="I4924" s="6">
        <f>COUNTIF($E$4:E4924,E4924)</f>
        <v>642</v>
      </c>
      <c r="J4924" s="4" t="str">
        <f t="shared" si="76"/>
        <v>shirts642</v>
      </c>
      <c r="K4924" s="5"/>
      <c r="L4924" s="3"/>
    </row>
    <row r="4925" spans="3:12" x14ac:dyDescent="0.25">
      <c r="C4925" s="2" t="s">
        <v>7</v>
      </c>
      <c r="D4925" s="1">
        <v>4922</v>
      </c>
      <c r="E4925" s="1" t="s">
        <v>8</v>
      </c>
      <c r="F4925" s="1" t="s">
        <v>32</v>
      </c>
      <c r="G4925" s="1">
        <v>15</v>
      </c>
      <c r="H4925" s="3">
        <v>3276</v>
      </c>
      <c r="I4925" s="6">
        <f>COUNTIF($E$4:E4925,E4925)</f>
        <v>631</v>
      </c>
      <c r="J4925" s="4" t="str">
        <f t="shared" si="76"/>
        <v>purses631</v>
      </c>
      <c r="K4925" s="5"/>
      <c r="L4925" s="3"/>
    </row>
    <row r="4926" spans="3:12" x14ac:dyDescent="0.25">
      <c r="C4926" s="2" t="s">
        <v>7</v>
      </c>
      <c r="D4926" s="1">
        <v>4923</v>
      </c>
      <c r="E4926" s="1" t="s">
        <v>8</v>
      </c>
      <c r="F4926" s="1" t="s">
        <v>65</v>
      </c>
      <c r="G4926" s="1">
        <v>10</v>
      </c>
      <c r="H4926" s="3">
        <v>1932</v>
      </c>
      <c r="I4926" s="6">
        <f>COUNTIF($E$4:E4926,E4926)</f>
        <v>632</v>
      </c>
      <c r="J4926" s="4" t="str">
        <f t="shared" si="76"/>
        <v>purses632</v>
      </c>
      <c r="K4926" s="5"/>
      <c r="L4926" s="3"/>
    </row>
    <row r="4927" spans="3:12" x14ac:dyDescent="0.25">
      <c r="C4927" s="2" t="s">
        <v>7</v>
      </c>
      <c r="D4927" s="1">
        <v>4924</v>
      </c>
      <c r="E4927" s="1" t="s">
        <v>17</v>
      </c>
      <c r="F4927" s="1" t="s">
        <v>58</v>
      </c>
      <c r="G4927" s="1">
        <v>29</v>
      </c>
      <c r="H4927" s="3">
        <v>1866.15</v>
      </c>
      <c r="I4927" s="6">
        <f>COUNTIF($E$4:E4927,E4927)</f>
        <v>637</v>
      </c>
      <c r="J4927" s="4" t="str">
        <f t="shared" si="76"/>
        <v>blouses637</v>
      </c>
      <c r="K4927" s="5"/>
      <c r="L4927" s="3"/>
    </row>
    <row r="4928" spans="3:12" x14ac:dyDescent="0.25">
      <c r="C4928" s="2" t="s">
        <v>7</v>
      </c>
      <c r="D4928" s="1">
        <v>4925</v>
      </c>
      <c r="E4928" s="1" t="s">
        <v>14</v>
      </c>
      <c r="F4928" s="1" t="s">
        <v>9</v>
      </c>
      <c r="G4928" s="1">
        <v>26</v>
      </c>
      <c r="H4928" s="3">
        <v>1783.6</v>
      </c>
      <c r="I4928" s="6">
        <f>COUNTIF($E$4:E4928,E4928)</f>
        <v>578</v>
      </c>
      <c r="J4928" s="4" t="str">
        <f t="shared" si="76"/>
        <v>pants578</v>
      </c>
      <c r="K4928" s="5"/>
      <c r="L4928" s="3"/>
    </row>
    <row r="4929" spans="3:12" x14ac:dyDescent="0.25">
      <c r="C4929" s="2" t="s">
        <v>1</v>
      </c>
      <c r="D4929" s="1">
        <v>4926</v>
      </c>
      <c r="E4929" s="1" t="s">
        <v>15</v>
      </c>
      <c r="F4929" s="1" t="s">
        <v>48</v>
      </c>
      <c r="G4929" s="1">
        <v>32</v>
      </c>
      <c r="H4929" s="3">
        <v>2329.6</v>
      </c>
      <c r="I4929" s="6">
        <f>COUNTIF($E$4:E4929,E4929)</f>
        <v>605</v>
      </c>
      <c r="J4929" s="4" t="str">
        <f t="shared" si="76"/>
        <v>dresses605</v>
      </c>
      <c r="K4929" s="5"/>
      <c r="L4929" s="3"/>
    </row>
    <row r="4930" spans="3:12" x14ac:dyDescent="0.25">
      <c r="C4930" s="2" t="s">
        <v>7</v>
      </c>
      <c r="D4930" s="1">
        <v>4927</v>
      </c>
      <c r="E4930" s="1" t="s">
        <v>19</v>
      </c>
      <c r="F4930" s="1" t="s">
        <v>38</v>
      </c>
      <c r="G4930" s="1">
        <v>11</v>
      </c>
      <c r="H4930" s="3">
        <v>1798.5</v>
      </c>
      <c r="I4930" s="6">
        <f>COUNTIF($E$4:E4930,E4930)</f>
        <v>643</v>
      </c>
      <c r="J4930" s="4" t="str">
        <f t="shared" si="76"/>
        <v>woman's shoes643</v>
      </c>
      <c r="K4930" s="5"/>
      <c r="L4930" s="3"/>
    </row>
    <row r="4931" spans="3:12" x14ac:dyDescent="0.25">
      <c r="C4931" s="2" t="s">
        <v>7</v>
      </c>
      <c r="D4931" s="1">
        <v>4928</v>
      </c>
      <c r="E4931" s="1" t="s">
        <v>14</v>
      </c>
      <c r="F4931" s="1" t="s">
        <v>47</v>
      </c>
      <c r="G4931" s="1">
        <v>13</v>
      </c>
      <c r="H4931" s="3">
        <v>955.5</v>
      </c>
      <c r="I4931" s="6">
        <f>COUNTIF($E$4:E4931,E4931)</f>
        <v>579</v>
      </c>
      <c r="J4931" s="4" t="str">
        <f t="shared" si="76"/>
        <v>pants579</v>
      </c>
      <c r="K4931" s="5"/>
      <c r="L4931" s="3"/>
    </row>
    <row r="4932" spans="3:12" x14ac:dyDescent="0.25">
      <c r="C4932" s="2" t="s">
        <v>7</v>
      </c>
      <c r="D4932" s="1">
        <v>4929</v>
      </c>
      <c r="E4932" s="1" t="s">
        <v>14</v>
      </c>
      <c r="F4932" s="1" t="s">
        <v>41</v>
      </c>
      <c r="G4932" s="1">
        <v>12</v>
      </c>
      <c r="H4932" s="3">
        <v>823.2</v>
      </c>
      <c r="I4932" s="6">
        <f>COUNTIF($E$4:E4932,E4932)</f>
        <v>580</v>
      </c>
      <c r="J4932" s="4" t="str">
        <f t="shared" si="76"/>
        <v>pants580</v>
      </c>
      <c r="K4932" s="5"/>
      <c r="L4932" s="3"/>
    </row>
    <row r="4933" spans="3:12" x14ac:dyDescent="0.25">
      <c r="C4933" s="2" t="s">
        <v>7</v>
      </c>
      <c r="D4933" s="1">
        <v>4930</v>
      </c>
      <c r="E4933" s="1" t="s">
        <v>16</v>
      </c>
      <c r="F4933" s="1" t="s">
        <v>33</v>
      </c>
      <c r="G4933" s="1">
        <v>19</v>
      </c>
      <c r="H4933" s="3">
        <v>273.60000000000002</v>
      </c>
      <c r="I4933" s="6">
        <f>COUNTIF($E$4:E4933,E4933)</f>
        <v>633</v>
      </c>
      <c r="J4933" s="4" t="str">
        <f t="shared" ref="J4933:J4996" si="77">E4933&amp;I4933</f>
        <v>ties633</v>
      </c>
      <c r="K4933" s="5"/>
      <c r="L4933" s="3"/>
    </row>
    <row r="4934" spans="3:12" x14ac:dyDescent="0.25">
      <c r="C4934" s="2" t="s">
        <v>7</v>
      </c>
      <c r="D4934" s="1">
        <v>4931</v>
      </c>
      <c r="E4934" s="1" t="s">
        <v>8</v>
      </c>
      <c r="F4934" s="1" t="s">
        <v>29</v>
      </c>
      <c r="G4934" s="1">
        <v>11</v>
      </c>
      <c r="H4934" s="3">
        <v>2310</v>
      </c>
      <c r="I4934" s="6">
        <f>COUNTIF($E$4:E4934,E4934)</f>
        <v>633</v>
      </c>
      <c r="J4934" s="4" t="str">
        <f t="shared" si="77"/>
        <v>purses633</v>
      </c>
      <c r="K4934" s="5"/>
      <c r="L4934" s="3"/>
    </row>
    <row r="4935" spans="3:12" x14ac:dyDescent="0.25">
      <c r="C4935" s="2" t="s">
        <v>7</v>
      </c>
      <c r="D4935" s="1">
        <v>4932</v>
      </c>
      <c r="E4935" s="1" t="s">
        <v>15</v>
      </c>
      <c r="F4935" s="1" t="s">
        <v>45</v>
      </c>
      <c r="G4935" s="1">
        <v>28</v>
      </c>
      <c r="H4935" s="3">
        <v>2217.6</v>
      </c>
      <c r="I4935" s="6">
        <f>COUNTIF($E$4:E4935,E4935)</f>
        <v>606</v>
      </c>
      <c r="J4935" s="4" t="str">
        <f t="shared" si="77"/>
        <v>dresses606</v>
      </c>
      <c r="K4935" s="5"/>
      <c r="L4935" s="3"/>
    </row>
    <row r="4936" spans="3:12" x14ac:dyDescent="0.25">
      <c r="C4936" s="2" t="s">
        <v>7</v>
      </c>
      <c r="D4936" s="1">
        <v>4933</v>
      </c>
      <c r="E4936" s="1" t="s">
        <v>13</v>
      </c>
      <c r="F4936" s="1" t="s">
        <v>38</v>
      </c>
      <c r="G4936" s="1">
        <v>29</v>
      </c>
      <c r="H4936" s="3">
        <v>1187.55</v>
      </c>
      <c r="I4936" s="6">
        <f>COUNTIF($E$4:E4936,E4936)</f>
        <v>643</v>
      </c>
      <c r="J4936" s="4" t="str">
        <f t="shared" si="77"/>
        <v>shirts643</v>
      </c>
      <c r="K4936" s="5"/>
      <c r="L4936" s="3"/>
    </row>
    <row r="4937" spans="3:12" x14ac:dyDescent="0.25">
      <c r="C4937" s="2" t="s">
        <v>7</v>
      </c>
      <c r="D4937" s="1">
        <v>4934</v>
      </c>
      <c r="E4937" s="1" t="s">
        <v>8</v>
      </c>
      <c r="F4937" s="1" t="s">
        <v>53</v>
      </c>
      <c r="G4937" s="1">
        <v>12</v>
      </c>
      <c r="H4937" s="3">
        <v>2671.2</v>
      </c>
      <c r="I4937" s="6">
        <f>COUNTIF($E$4:E4937,E4937)</f>
        <v>634</v>
      </c>
      <c r="J4937" s="4" t="str">
        <f t="shared" si="77"/>
        <v>purses634</v>
      </c>
      <c r="K4937" s="5"/>
      <c r="L4937" s="3"/>
    </row>
    <row r="4938" spans="3:12" x14ac:dyDescent="0.25">
      <c r="C4938" s="2" t="s">
        <v>7</v>
      </c>
      <c r="D4938" s="1">
        <v>4935</v>
      </c>
      <c r="E4938" s="1" t="s">
        <v>15</v>
      </c>
      <c r="F4938" s="1" t="s">
        <v>23</v>
      </c>
      <c r="G4938" s="1">
        <v>26</v>
      </c>
      <c r="H4938" s="3">
        <v>1872</v>
      </c>
      <c r="I4938" s="6">
        <f>COUNTIF($E$4:E4938,E4938)</f>
        <v>607</v>
      </c>
      <c r="J4938" s="4" t="str">
        <f t="shared" si="77"/>
        <v>dresses607</v>
      </c>
      <c r="K4938" s="5"/>
      <c r="L4938" s="3"/>
    </row>
    <row r="4939" spans="3:12" x14ac:dyDescent="0.25">
      <c r="C4939" s="2" t="s">
        <v>7</v>
      </c>
      <c r="D4939" s="1">
        <v>4936</v>
      </c>
      <c r="E4939" s="1" t="s">
        <v>15</v>
      </c>
      <c r="F4939" s="1" t="s">
        <v>65</v>
      </c>
      <c r="G4939" s="1">
        <v>19</v>
      </c>
      <c r="H4939" s="3">
        <v>1489.6</v>
      </c>
      <c r="I4939" s="6">
        <f>COUNTIF($E$4:E4939,E4939)</f>
        <v>608</v>
      </c>
      <c r="J4939" s="4" t="str">
        <f t="shared" si="77"/>
        <v>dresses608</v>
      </c>
      <c r="K4939" s="5"/>
      <c r="L4939" s="3"/>
    </row>
    <row r="4940" spans="3:12" x14ac:dyDescent="0.25">
      <c r="C4940" s="2" t="s">
        <v>7</v>
      </c>
      <c r="D4940" s="1">
        <v>4937</v>
      </c>
      <c r="E4940" s="1" t="s">
        <v>16</v>
      </c>
      <c r="F4940" s="1" t="s">
        <v>40</v>
      </c>
      <c r="G4940" s="1">
        <v>10</v>
      </c>
      <c r="H4940" s="3">
        <v>160.5</v>
      </c>
      <c r="I4940" s="6">
        <f>COUNTIF($E$4:E4940,E4940)</f>
        <v>634</v>
      </c>
      <c r="J4940" s="4" t="str">
        <f t="shared" si="77"/>
        <v>ties634</v>
      </c>
      <c r="K4940" s="5"/>
      <c r="L4940" s="3"/>
    </row>
    <row r="4941" spans="3:12" x14ac:dyDescent="0.25">
      <c r="C4941" s="2" t="s">
        <v>7</v>
      </c>
      <c r="D4941" s="1">
        <v>4938</v>
      </c>
      <c r="E4941" s="1" t="s">
        <v>8</v>
      </c>
      <c r="F4941" s="1" t="s">
        <v>52</v>
      </c>
      <c r="G4941" s="1">
        <v>21</v>
      </c>
      <c r="H4941" s="3">
        <v>4586.3999999999996</v>
      </c>
      <c r="I4941" s="6">
        <f>COUNTIF($E$4:E4941,E4941)</f>
        <v>635</v>
      </c>
      <c r="J4941" s="4" t="str">
        <f t="shared" si="77"/>
        <v>purses635</v>
      </c>
      <c r="K4941" s="5"/>
      <c r="L4941" s="3"/>
    </row>
    <row r="4942" spans="3:12" x14ac:dyDescent="0.25">
      <c r="C4942" s="2" t="s">
        <v>7</v>
      </c>
      <c r="D4942" s="1">
        <v>4939</v>
      </c>
      <c r="E4942" s="1" t="s">
        <v>18</v>
      </c>
      <c r="F4942" s="1" t="s">
        <v>51</v>
      </c>
      <c r="G4942" s="1">
        <v>24</v>
      </c>
      <c r="H4942" s="3">
        <v>1606.8</v>
      </c>
      <c r="I4942" s="6">
        <f>COUNTIF($E$4:E4942,E4942)</f>
        <v>559</v>
      </c>
      <c r="J4942" s="4" t="str">
        <f t="shared" si="77"/>
        <v>man shoes559</v>
      </c>
      <c r="K4942" s="5"/>
      <c r="L4942" s="3"/>
    </row>
    <row r="4943" spans="3:12" x14ac:dyDescent="0.25">
      <c r="C4943" s="2" t="s">
        <v>7</v>
      </c>
      <c r="D4943" s="1">
        <v>4940</v>
      </c>
      <c r="E4943" s="1" t="s">
        <v>16</v>
      </c>
      <c r="F4943" s="1" t="s">
        <v>29</v>
      </c>
      <c r="G4943" s="1">
        <v>16</v>
      </c>
      <c r="H4943" s="3">
        <v>261.60000000000002</v>
      </c>
      <c r="I4943" s="6">
        <f>COUNTIF($E$4:E4943,E4943)</f>
        <v>635</v>
      </c>
      <c r="J4943" s="4" t="str">
        <f t="shared" si="77"/>
        <v>ties635</v>
      </c>
      <c r="K4943" s="5"/>
      <c r="L4943" s="3"/>
    </row>
    <row r="4944" spans="3:12" x14ac:dyDescent="0.25">
      <c r="C4944" s="2" t="s">
        <v>7</v>
      </c>
      <c r="D4944" s="1">
        <v>4941</v>
      </c>
      <c r="E4944" s="1" t="s">
        <v>14</v>
      </c>
      <c r="F4944" s="1" t="s">
        <v>42</v>
      </c>
      <c r="G4944" s="1">
        <v>20</v>
      </c>
      <c r="H4944" s="3">
        <v>1302</v>
      </c>
      <c r="I4944" s="6">
        <f>COUNTIF($E$4:E4944,E4944)</f>
        <v>581</v>
      </c>
      <c r="J4944" s="4" t="str">
        <f t="shared" si="77"/>
        <v>pants581</v>
      </c>
      <c r="K4944" s="5"/>
      <c r="L4944" s="3"/>
    </row>
    <row r="4945" spans="3:12" x14ac:dyDescent="0.25">
      <c r="C4945" s="2" t="s">
        <v>1</v>
      </c>
      <c r="D4945" s="1">
        <v>4942</v>
      </c>
      <c r="E4945" s="1" t="s">
        <v>19</v>
      </c>
      <c r="F4945" s="1" t="s">
        <v>54</v>
      </c>
      <c r="G4945" s="1">
        <v>30</v>
      </c>
      <c r="H4945" s="3">
        <v>4320</v>
      </c>
      <c r="I4945" s="6">
        <f>COUNTIF($E$4:E4945,E4945)</f>
        <v>644</v>
      </c>
      <c r="J4945" s="4" t="str">
        <f t="shared" si="77"/>
        <v>woman's shoes644</v>
      </c>
      <c r="K4945" s="5"/>
      <c r="L4945" s="3"/>
    </row>
    <row r="4946" spans="3:12" x14ac:dyDescent="0.25">
      <c r="C4946" s="2" t="s">
        <v>7</v>
      </c>
      <c r="D4946" s="1">
        <v>4943</v>
      </c>
      <c r="E4946" s="1" t="s">
        <v>14</v>
      </c>
      <c r="F4946" s="1" t="s">
        <v>48</v>
      </c>
      <c r="G4946" s="1">
        <v>12</v>
      </c>
      <c r="H4946" s="3">
        <v>798</v>
      </c>
      <c r="I4946" s="6">
        <f>COUNTIF($E$4:E4946,E4946)</f>
        <v>582</v>
      </c>
      <c r="J4946" s="4" t="str">
        <f t="shared" si="77"/>
        <v>pants582</v>
      </c>
      <c r="K4946" s="5"/>
      <c r="L4946" s="3"/>
    </row>
    <row r="4947" spans="3:12" x14ac:dyDescent="0.25">
      <c r="C4947" s="2" t="s">
        <v>7</v>
      </c>
      <c r="D4947" s="1">
        <v>4944</v>
      </c>
      <c r="E4947" s="1" t="s">
        <v>13</v>
      </c>
      <c r="F4947" s="1" t="s">
        <v>9</v>
      </c>
      <c r="G4947" s="1">
        <v>23</v>
      </c>
      <c r="H4947" s="3">
        <v>1107.45</v>
      </c>
      <c r="I4947" s="6">
        <f>COUNTIF($E$4:E4947,E4947)</f>
        <v>644</v>
      </c>
      <c r="J4947" s="4" t="str">
        <f t="shared" si="77"/>
        <v>shirts644</v>
      </c>
      <c r="K4947" s="5"/>
      <c r="L4947" s="3"/>
    </row>
    <row r="4948" spans="3:12" x14ac:dyDescent="0.25">
      <c r="C4948" s="2" t="s">
        <v>7</v>
      </c>
      <c r="D4948" s="1">
        <v>4945</v>
      </c>
      <c r="E4948" s="1" t="s">
        <v>18</v>
      </c>
      <c r="F4948" s="1" t="s">
        <v>64</v>
      </c>
      <c r="G4948" s="1">
        <v>15</v>
      </c>
      <c r="H4948" s="3">
        <v>906.75</v>
      </c>
      <c r="I4948" s="6">
        <f>COUNTIF($E$4:E4948,E4948)</f>
        <v>560</v>
      </c>
      <c r="J4948" s="4" t="str">
        <f t="shared" si="77"/>
        <v>man shoes560</v>
      </c>
      <c r="K4948" s="5"/>
      <c r="L4948" s="3"/>
    </row>
    <row r="4949" spans="3:12" x14ac:dyDescent="0.25">
      <c r="C4949" s="2" t="s">
        <v>7</v>
      </c>
      <c r="D4949" s="1">
        <v>4946</v>
      </c>
      <c r="E4949" s="1" t="s">
        <v>8</v>
      </c>
      <c r="F4949" s="1" t="s">
        <v>11</v>
      </c>
      <c r="G4949" s="1">
        <v>22</v>
      </c>
      <c r="H4949" s="3">
        <v>4712.3999999999996</v>
      </c>
      <c r="I4949" s="6">
        <f>COUNTIF($E$4:E4949,E4949)</f>
        <v>636</v>
      </c>
      <c r="J4949" s="4" t="str">
        <f t="shared" si="77"/>
        <v>purses636</v>
      </c>
      <c r="K4949" s="5"/>
      <c r="L4949" s="3"/>
    </row>
    <row r="4950" spans="3:12" x14ac:dyDescent="0.25">
      <c r="C4950" s="2" t="s">
        <v>7</v>
      </c>
      <c r="D4950" s="1">
        <v>4947</v>
      </c>
      <c r="E4950" s="1" t="s">
        <v>17</v>
      </c>
      <c r="F4950" s="1" t="s">
        <v>24</v>
      </c>
      <c r="G4950" s="1">
        <v>11</v>
      </c>
      <c r="H4950" s="3">
        <v>757.9</v>
      </c>
      <c r="I4950" s="6">
        <f>COUNTIF($E$4:E4950,E4950)</f>
        <v>638</v>
      </c>
      <c r="J4950" s="4" t="str">
        <f t="shared" si="77"/>
        <v>blouses638</v>
      </c>
      <c r="K4950" s="5"/>
      <c r="L4950" s="3"/>
    </row>
    <row r="4951" spans="3:12" x14ac:dyDescent="0.25">
      <c r="C4951" s="2" t="s">
        <v>7</v>
      </c>
      <c r="D4951" s="1">
        <v>4948</v>
      </c>
      <c r="E4951" s="1" t="s">
        <v>18</v>
      </c>
      <c r="F4951" s="1" t="s">
        <v>38</v>
      </c>
      <c r="G4951" s="1">
        <v>22</v>
      </c>
      <c r="H4951" s="3">
        <v>1444.3</v>
      </c>
      <c r="I4951" s="6">
        <f>COUNTIF($E$4:E4951,E4951)</f>
        <v>561</v>
      </c>
      <c r="J4951" s="4" t="str">
        <f t="shared" si="77"/>
        <v>man shoes561</v>
      </c>
      <c r="K4951" s="5"/>
      <c r="L4951" s="3"/>
    </row>
    <row r="4952" spans="3:12" x14ac:dyDescent="0.25">
      <c r="C4952" s="2" t="s">
        <v>7</v>
      </c>
      <c r="D4952" s="1">
        <v>4949</v>
      </c>
      <c r="E4952" s="1" t="s">
        <v>18</v>
      </c>
      <c r="F4952" s="1" t="s">
        <v>36</v>
      </c>
      <c r="G4952" s="1">
        <v>35</v>
      </c>
      <c r="H4952" s="3">
        <v>2434.25</v>
      </c>
      <c r="I4952" s="6">
        <f>COUNTIF($E$4:E4952,E4952)</f>
        <v>562</v>
      </c>
      <c r="J4952" s="4" t="str">
        <f t="shared" si="77"/>
        <v>man shoes562</v>
      </c>
      <c r="K4952" s="5"/>
      <c r="L4952" s="3"/>
    </row>
    <row r="4953" spans="3:12" x14ac:dyDescent="0.25">
      <c r="C4953" s="2" t="s">
        <v>7</v>
      </c>
      <c r="D4953" s="1">
        <v>4950</v>
      </c>
      <c r="E4953" s="1" t="s">
        <v>15</v>
      </c>
      <c r="F4953" s="1" t="s">
        <v>29</v>
      </c>
      <c r="G4953" s="1">
        <v>29</v>
      </c>
      <c r="H4953" s="3">
        <v>2343.1999999999998</v>
      </c>
      <c r="I4953" s="6">
        <f>COUNTIF($E$4:E4953,E4953)</f>
        <v>609</v>
      </c>
      <c r="J4953" s="4" t="str">
        <f t="shared" si="77"/>
        <v>dresses609</v>
      </c>
      <c r="K4953" s="5"/>
      <c r="L4953" s="3"/>
    </row>
    <row r="4954" spans="3:12" x14ac:dyDescent="0.25">
      <c r="C4954" s="2" t="s">
        <v>7</v>
      </c>
      <c r="D4954" s="1">
        <v>4951</v>
      </c>
      <c r="E4954" s="1" t="s">
        <v>17</v>
      </c>
      <c r="F4954" s="1" t="s">
        <v>39</v>
      </c>
      <c r="G4954" s="1">
        <v>30</v>
      </c>
      <c r="H4954" s="3">
        <v>2125.5</v>
      </c>
      <c r="I4954" s="6">
        <f>COUNTIF($E$4:E4954,E4954)</f>
        <v>639</v>
      </c>
      <c r="J4954" s="4" t="str">
        <f t="shared" si="77"/>
        <v>blouses639</v>
      </c>
      <c r="K4954" s="5"/>
      <c r="L4954" s="3"/>
    </row>
    <row r="4955" spans="3:12" x14ac:dyDescent="0.25">
      <c r="C4955" s="2" t="s">
        <v>7</v>
      </c>
      <c r="D4955" s="1">
        <v>4952</v>
      </c>
      <c r="E4955" s="1" t="s">
        <v>8</v>
      </c>
      <c r="F4955" s="1" t="s">
        <v>39</v>
      </c>
      <c r="G4955" s="1">
        <v>29</v>
      </c>
      <c r="H4955" s="3">
        <v>5785.5</v>
      </c>
      <c r="I4955" s="6">
        <f>COUNTIF($E$4:E4955,E4955)</f>
        <v>637</v>
      </c>
      <c r="J4955" s="4" t="str">
        <f t="shared" si="77"/>
        <v>purses637</v>
      </c>
      <c r="K4955" s="5"/>
      <c r="L4955" s="3"/>
    </row>
    <row r="4956" spans="3:12" x14ac:dyDescent="0.25">
      <c r="C4956" s="2" t="s">
        <v>7</v>
      </c>
      <c r="D4956" s="1">
        <v>4953</v>
      </c>
      <c r="E4956" s="1" t="s">
        <v>14</v>
      </c>
      <c r="F4956" s="1" t="s">
        <v>25</v>
      </c>
      <c r="G4956" s="1">
        <v>32</v>
      </c>
      <c r="H4956" s="3">
        <v>2128</v>
      </c>
      <c r="I4956" s="6">
        <f>COUNTIF($E$4:E4956,E4956)</f>
        <v>583</v>
      </c>
      <c r="J4956" s="4" t="str">
        <f t="shared" si="77"/>
        <v>pants583</v>
      </c>
      <c r="K4956" s="5"/>
      <c r="L4956" s="3"/>
    </row>
    <row r="4957" spans="3:12" x14ac:dyDescent="0.25">
      <c r="C4957" s="2" t="s">
        <v>7</v>
      </c>
      <c r="D4957" s="1">
        <v>4954</v>
      </c>
      <c r="E4957" s="1" t="s">
        <v>15</v>
      </c>
      <c r="F4957" s="1" t="s">
        <v>35</v>
      </c>
      <c r="G4957" s="1">
        <v>27</v>
      </c>
      <c r="H4957" s="3">
        <v>2008.8</v>
      </c>
      <c r="I4957" s="6">
        <f>COUNTIF($E$4:E4957,E4957)</f>
        <v>610</v>
      </c>
      <c r="J4957" s="4" t="str">
        <f t="shared" si="77"/>
        <v>dresses610</v>
      </c>
      <c r="K4957" s="5"/>
      <c r="L4957" s="3"/>
    </row>
    <row r="4958" spans="3:12" x14ac:dyDescent="0.25">
      <c r="C4958" s="2" t="s">
        <v>7</v>
      </c>
      <c r="D4958" s="1">
        <v>4955</v>
      </c>
      <c r="E4958" s="1" t="s">
        <v>13</v>
      </c>
      <c r="F4958" s="1" t="s">
        <v>62</v>
      </c>
      <c r="G4958" s="1">
        <v>28</v>
      </c>
      <c r="H4958" s="3">
        <v>1323</v>
      </c>
      <c r="I4958" s="6">
        <f>COUNTIF($E$4:E4958,E4958)</f>
        <v>645</v>
      </c>
      <c r="J4958" s="4" t="str">
        <f t="shared" si="77"/>
        <v>shirts645</v>
      </c>
      <c r="K4958" s="5"/>
      <c r="L4958" s="3"/>
    </row>
    <row r="4959" spans="3:12" x14ac:dyDescent="0.25">
      <c r="C4959" s="2" t="s">
        <v>7</v>
      </c>
      <c r="D4959" s="1">
        <v>4956</v>
      </c>
      <c r="E4959" s="1" t="s">
        <v>19</v>
      </c>
      <c r="F4959" s="1" t="s">
        <v>33</v>
      </c>
      <c r="G4959" s="1">
        <v>13</v>
      </c>
      <c r="H4959" s="3">
        <v>2086.5</v>
      </c>
      <c r="I4959" s="6">
        <f>COUNTIF($E$4:E4959,E4959)</f>
        <v>645</v>
      </c>
      <c r="J4959" s="4" t="str">
        <f t="shared" si="77"/>
        <v>woman's shoes645</v>
      </c>
      <c r="K4959" s="5"/>
      <c r="L4959" s="3"/>
    </row>
    <row r="4960" spans="3:12" x14ac:dyDescent="0.25">
      <c r="C4960" s="2" t="s">
        <v>7</v>
      </c>
      <c r="D4960" s="1">
        <v>4957</v>
      </c>
      <c r="E4960" s="1" t="s">
        <v>13</v>
      </c>
      <c r="F4960" s="1" t="s">
        <v>29</v>
      </c>
      <c r="G4960" s="1">
        <v>15</v>
      </c>
      <c r="H4960" s="3">
        <v>661.5</v>
      </c>
      <c r="I4960" s="6">
        <f>COUNTIF($E$4:E4960,E4960)</f>
        <v>646</v>
      </c>
      <c r="J4960" s="4" t="str">
        <f t="shared" si="77"/>
        <v>shirts646</v>
      </c>
      <c r="K4960" s="5"/>
      <c r="L4960" s="3"/>
    </row>
    <row r="4961" spans="3:12" x14ac:dyDescent="0.25">
      <c r="C4961" s="2" t="s">
        <v>7</v>
      </c>
      <c r="D4961" s="1">
        <v>4958</v>
      </c>
      <c r="E4961" s="1" t="s">
        <v>15</v>
      </c>
      <c r="F4961" s="1" t="s">
        <v>64</v>
      </c>
      <c r="G4961" s="1">
        <v>18</v>
      </c>
      <c r="H4961" s="3">
        <v>1584</v>
      </c>
      <c r="I4961" s="6">
        <f>COUNTIF($E$4:E4961,E4961)</f>
        <v>611</v>
      </c>
      <c r="J4961" s="4" t="str">
        <f t="shared" si="77"/>
        <v>dresses611</v>
      </c>
      <c r="K4961" s="5"/>
      <c r="L4961" s="3"/>
    </row>
    <row r="4962" spans="3:12" x14ac:dyDescent="0.25">
      <c r="C4962" s="2" t="s">
        <v>7</v>
      </c>
      <c r="D4962" s="1">
        <v>4959</v>
      </c>
      <c r="E4962" s="1" t="s">
        <v>17</v>
      </c>
      <c r="F4962" s="1" t="s">
        <v>46</v>
      </c>
      <c r="G4962" s="1">
        <v>25</v>
      </c>
      <c r="H4962" s="3">
        <v>1511.25</v>
      </c>
      <c r="I4962" s="6">
        <f>COUNTIF($E$4:E4962,E4962)</f>
        <v>640</v>
      </c>
      <c r="J4962" s="4" t="str">
        <f t="shared" si="77"/>
        <v>blouses640</v>
      </c>
      <c r="K4962" s="5"/>
      <c r="L4962" s="3"/>
    </row>
    <row r="4963" spans="3:12" x14ac:dyDescent="0.25">
      <c r="C4963" s="2" t="s">
        <v>7</v>
      </c>
      <c r="D4963" s="1">
        <v>4960</v>
      </c>
      <c r="E4963" s="1" t="s">
        <v>16</v>
      </c>
      <c r="F4963" s="1" t="s">
        <v>64</v>
      </c>
      <c r="G4963" s="1">
        <v>30</v>
      </c>
      <c r="H4963" s="3">
        <v>463.5</v>
      </c>
      <c r="I4963" s="6">
        <f>COUNTIF($E$4:E4963,E4963)</f>
        <v>636</v>
      </c>
      <c r="J4963" s="4" t="str">
        <f t="shared" si="77"/>
        <v>ties636</v>
      </c>
      <c r="K4963" s="5"/>
      <c r="L4963" s="3"/>
    </row>
    <row r="4964" spans="3:12" x14ac:dyDescent="0.25">
      <c r="C4964" s="2" t="s">
        <v>7</v>
      </c>
      <c r="D4964" s="1">
        <v>4961</v>
      </c>
      <c r="E4964" s="1" t="s">
        <v>17</v>
      </c>
      <c r="F4964" s="1" t="s">
        <v>49</v>
      </c>
      <c r="G4964" s="1">
        <v>10</v>
      </c>
      <c r="H4964" s="3">
        <v>630.5</v>
      </c>
      <c r="I4964" s="6">
        <f>COUNTIF($E$4:E4964,E4964)</f>
        <v>641</v>
      </c>
      <c r="J4964" s="4" t="str">
        <f t="shared" si="77"/>
        <v>blouses641</v>
      </c>
      <c r="K4964" s="5"/>
      <c r="L4964" s="3"/>
    </row>
    <row r="4965" spans="3:12" x14ac:dyDescent="0.25">
      <c r="C4965" s="2" t="s">
        <v>7</v>
      </c>
      <c r="D4965" s="1">
        <v>4962</v>
      </c>
      <c r="E4965" s="1" t="s">
        <v>18</v>
      </c>
      <c r="F4965" s="1" t="s">
        <v>64</v>
      </c>
      <c r="G4965" s="1">
        <v>17</v>
      </c>
      <c r="H4965" s="3">
        <v>1093.95</v>
      </c>
      <c r="I4965" s="6">
        <f>COUNTIF($E$4:E4965,E4965)</f>
        <v>563</v>
      </c>
      <c r="J4965" s="4" t="str">
        <f t="shared" si="77"/>
        <v>man shoes563</v>
      </c>
      <c r="K4965" s="5"/>
      <c r="L4965" s="3"/>
    </row>
    <row r="4966" spans="3:12" x14ac:dyDescent="0.25">
      <c r="C4966" s="2" t="s">
        <v>7</v>
      </c>
      <c r="D4966" s="1">
        <v>4963</v>
      </c>
      <c r="E4966" s="1" t="s">
        <v>16</v>
      </c>
      <c r="F4966" s="1" t="s">
        <v>47</v>
      </c>
      <c r="G4966" s="1">
        <v>18</v>
      </c>
      <c r="H4966" s="3">
        <v>243</v>
      </c>
      <c r="I4966" s="6">
        <f>COUNTIF($E$4:E4966,E4966)</f>
        <v>637</v>
      </c>
      <c r="J4966" s="4" t="str">
        <f t="shared" si="77"/>
        <v>ties637</v>
      </c>
      <c r="K4966" s="5"/>
      <c r="L4966" s="3"/>
    </row>
    <row r="4967" spans="3:12" x14ac:dyDescent="0.25">
      <c r="C4967" s="2" t="s">
        <v>7</v>
      </c>
      <c r="D4967" s="1">
        <v>4964</v>
      </c>
      <c r="E4967" s="1" t="s">
        <v>14</v>
      </c>
      <c r="F4967" s="1" t="s">
        <v>55</v>
      </c>
      <c r="G4967" s="1">
        <v>10</v>
      </c>
      <c r="H4967" s="3">
        <v>728</v>
      </c>
      <c r="I4967" s="6">
        <f>COUNTIF($E$4:E4967,E4967)</f>
        <v>584</v>
      </c>
      <c r="J4967" s="4" t="str">
        <f t="shared" si="77"/>
        <v>pants584</v>
      </c>
      <c r="K4967" s="5"/>
      <c r="L4967" s="3"/>
    </row>
    <row r="4968" spans="3:12" x14ac:dyDescent="0.25">
      <c r="C4968" s="2" t="s">
        <v>7</v>
      </c>
      <c r="D4968" s="1">
        <v>4965</v>
      </c>
      <c r="E4968" s="1" t="s">
        <v>16</v>
      </c>
      <c r="F4968" s="1" t="s">
        <v>41</v>
      </c>
      <c r="G4968" s="1">
        <v>14</v>
      </c>
      <c r="H4968" s="3">
        <v>226.8</v>
      </c>
      <c r="I4968" s="6">
        <f>COUNTIF($E$4:E4968,E4968)</f>
        <v>638</v>
      </c>
      <c r="J4968" s="4" t="str">
        <f t="shared" si="77"/>
        <v>ties638</v>
      </c>
      <c r="K4968" s="5"/>
      <c r="L4968" s="3"/>
    </row>
    <row r="4969" spans="3:12" x14ac:dyDescent="0.25">
      <c r="C4969" s="2" t="s">
        <v>7</v>
      </c>
      <c r="D4969" s="1">
        <v>4966</v>
      </c>
      <c r="E4969" s="1" t="s">
        <v>16</v>
      </c>
      <c r="F4969" s="1" t="s">
        <v>44</v>
      </c>
      <c r="G4969" s="1">
        <v>23</v>
      </c>
      <c r="H4969" s="3">
        <v>324.3</v>
      </c>
      <c r="I4969" s="6">
        <f>COUNTIF($E$4:E4969,E4969)</f>
        <v>639</v>
      </c>
      <c r="J4969" s="4" t="str">
        <f t="shared" si="77"/>
        <v>ties639</v>
      </c>
      <c r="K4969" s="5"/>
      <c r="L4969" s="3"/>
    </row>
    <row r="4970" spans="3:12" x14ac:dyDescent="0.25">
      <c r="C4970" s="2" t="s">
        <v>7</v>
      </c>
      <c r="D4970" s="1">
        <v>4967</v>
      </c>
      <c r="E4970" s="1" t="s">
        <v>18</v>
      </c>
      <c r="F4970" s="1" t="s">
        <v>38</v>
      </c>
      <c r="G4970" s="1">
        <v>32</v>
      </c>
      <c r="H4970" s="3">
        <v>2017.6</v>
      </c>
      <c r="I4970" s="6">
        <f>COUNTIF($E$4:E4970,E4970)</f>
        <v>564</v>
      </c>
      <c r="J4970" s="4" t="str">
        <f t="shared" si="77"/>
        <v>man shoes564</v>
      </c>
      <c r="K4970" s="5"/>
      <c r="L4970" s="3"/>
    </row>
    <row r="4971" spans="3:12" x14ac:dyDescent="0.25">
      <c r="C4971" s="2" t="s">
        <v>7</v>
      </c>
      <c r="D4971" s="1">
        <v>4968</v>
      </c>
      <c r="E4971" s="1" t="s">
        <v>18</v>
      </c>
      <c r="F4971" s="1" t="s">
        <v>54</v>
      </c>
      <c r="G4971" s="1">
        <v>20</v>
      </c>
      <c r="H4971" s="3">
        <v>1391</v>
      </c>
      <c r="I4971" s="6">
        <f>COUNTIF($E$4:E4971,E4971)</f>
        <v>565</v>
      </c>
      <c r="J4971" s="4" t="str">
        <f t="shared" si="77"/>
        <v>man shoes565</v>
      </c>
      <c r="K4971" s="5"/>
      <c r="L4971" s="3"/>
    </row>
    <row r="4972" spans="3:12" x14ac:dyDescent="0.25">
      <c r="C4972" s="2" t="s">
        <v>1</v>
      </c>
      <c r="D4972" s="1">
        <v>4969</v>
      </c>
      <c r="E4972" s="1" t="s">
        <v>16</v>
      </c>
      <c r="F4972" s="1" t="s">
        <v>40</v>
      </c>
      <c r="G4972" s="1">
        <v>33</v>
      </c>
      <c r="H4972" s="3">
        <v>465.3</v>
      </c>
      <c r="I4972" s="6">
        <f>COUNTIF($E$4:E4972,E4972)</f>
        <v>640</v>
      </c>
      <c r="J4972" s="4" t="str">
        <f t="shared" si="77"/>
        <v>ties640</v>
      </c>
      <c r="K4972" s="5"/>
      <c r="L4972" s="3"/>
    </row>
    <row r="4973" spans="3:12" x14ac:dyDescent="0.25">
      <c r="C4973" s="2" t="s">
        <v>7</v>
      </c>
      <c r="D4973" s="1">
        <v>4970</v>
      </c>
      <c r="E4973" s="1" t="s">
        <v>18</v>
      </c>
      <c r="F4973" s="1" t="s">
        <v>41</v>
      </c>
      <c r="G4973" s="1">
        <v>17</v>
      </c>
      <c r="H4973" s="3">
        <v>1027.6500000000001</v>
      </c>
      <c r="I4973" s="6">
        <f>COUNTIF($E$4:E4973,E4973)</f>
        <v>566</v>
      </c>
      <c r="J4973" s="4" t="str">
        <f t="shared" si="77"/>
        <v>man shoes566</v>
      </c>
      <c r="K4973" s="5"/>
      <c r="L4973" s="3"/>
    </row>
    <row r="4974" spans="3:12" x14ac:dyDescent="0.25">
      <c r="C4974" s="2" t="s">
        <v>7</v>
      </c>
      <c r="D4974" s="1">
        <v>4971</v>
      </c>
      <c r="E4974" s="1" t="s">
        <v>13</v>
      </c>
      <c r="F4974" s="1" t="s">
        <v>33</v>
      </c>
      <c r="G4974" s="1">
        <v>30</v>
      </c>
      <c r="H4974" s="3">
        <v>1390.5</v>
      </c>
      <c r="I4974" s="6">
        <f>COUNTIF($E$4:E4974,E4974)</f>
        <v>647</v>
      </c>
      <c r="J4974" s="4" t="str">
        <f t="shared" si="77"/>
        <v>shirts647</v>
      </c>
      <c r="K4974" s="5"/>
      <c r="L4974" s="3"/>
    </row>
    <row r="4975" spans="3:12" x14ac:dyDescent="0.25">
      <c r="C4975" s="2" t="s">
        <v>7</v>
      </c>
      <c r="D4975" s="1">
        <v>4972</v>
      </c>
      <c r="E4975" s="1" t="s">
        <v>16</v>
      </c>
      <c r="F4975" s="1" t="s">
        <v>33</v>
      </c>
      <c r="G4975" s="1">
        <v>32</v>
      </c>
      <c r="H4975" s="3">
        <v>504</v>
      </c>
      <c r="I4975" s="6">
        <f>COUNTIF($E$4:E4975,E4975)</f>
        <v>641</v>
      </c>
      <c r="J4975" s="4" t="str">
        <f t="shared" si="77"/>
        <v>ties641</v>
      </c>
      <c r="K4975" s="5"/>
      <c r="L4975" s="3"/>
    </row>
    <row r="4976" spans="3:12" x14ac:dyDescent="0.25">
      <c r="C4976" s="2" t="s">
        <v>7</v>
      </c>
      <c r="D4976" s="1">
        <v>4973</v>
      </c>
      <c r="E4976" s="1" t="s">
        <v>8</v>
      </c>
      <c r="F4976" s="1" t="s">
        <v>62</v>
      </c>
      <c r="G4976" s="1">
        <v>10</v>
      </c>
      <c r="H4976" s="3">
        <v>1911</v>
      </c>
      <c r="I4976" s="6">
        <f>COUNTIF($E$4:E4976,E4976)</f>
        <v>638</v>
      </c>
      <c r="J4976" s="4" t="str">
        <f t="shared" si="77"/>
        <v>purses638</v>
      </c>
      <c r="K4976" s="5"/>
      <c r="L4976" s="3"/>
    </row>
    <row r="4977" spans="3:12" x14ac:dyDescent="0.25">
      <c r="C4977" s="2" t="s">
        <v>7</v>
      </c>
      <c r="D4977" s="1">
        <v>4974</v>
      </c>
      <c r="E4977" s="1" t="s">
        <v>16</v>
      </c>
      <c r="F4977" s="1" t="s">
        <v>32</v>
      </c>
      <c r="G4977" s="1">
        <v>20</v>
      </c>
      <c r="H4977" s="3">
        <v>300</v>
      </c>
      <c r="I4977" s="6">
        <f>COUNTIF($E$4:E4977,E4977)</f>
        <v>642</v>
      </c>
      <c r="J4977" s="4" t="str">
        <f t="shared" si="77"/>
        <v>ties642</v>
      </c>
      <c r="K4977" s="5"/>
      <c r="L4977" s="3"/>
    </row>
    <row r="4978" spans="3:12" x14ac:dyDescent="0.25">
      <c r="C4978" s="2" t="s">
        <v>7</v>
      </c>
      <c r="D4978" s="1">
        <v>4975</v>
      </c>
      <c r="E4978" s="1" t="s">
        <v>14</v>
      </c>
      <c r="F4978" s="1" t="s">
        <v>53</v>
      </c>
      <c r="G4978" s="1">
        <v>28</v>
      </c>
      <c r="H4978" s="3">
        <v>1764</v>
      </c>
      <c r="I4978" s="6">
        <f>COUNTIF($E$4:E4978,E4978)</f>
        <v>585</v>
      </c>
      <c r="J4978" s="4" t="str">
        <f t="shared" si="77"/>
        <v>pants585</v>
      </c>
      <c r="K4978" s="5"/>
      <c r="L4978" s="3"/>
    </row>
    <row r="4979" spans="3:12" x14ac:dyDescent="0.25">
      <c r="C4979" s="2" t="s">
        <v>7</v>
      </c>
      <c r="D4979" s="1">
        <v>4976</v>
      </c>
      <c r="E4979" s="1" t="s">
        <v>17</v>
      </c>
      <c r="F4979" s="1" t="s">
        <v>29</v>
      </c>
      <c r="G4979" s="1">
        <v>11</v>
      </c>
      <c r="H4979" s="3">
        <v>686.4</v>
      </c>
      <c r="I4979" s="6">
        <f>COUNTIF($E$4:E4979,E4979)</f>
        <v>642</v>
      </c>
      <c r="J4979" s="4" t="str">
        <f t="shared" si="77"/>
        <v>blouses642</v>
      </c>
      <c r="K4979" s="5"/>
      <c r="L4979" s="3"/>
    </row>
    <row r="4980" spans="3:12" x14ac:dyDescent="0.25">
      <c r="C4980" s="2" t="s">
        <v>7</v>
      </c>
      <c r="D4980" s="1">
        <v>4977</v>
      </c>
      <c r="E4980" s="1" t="s">
        <v>15</v>
      </c>
      <c r="F4980" s="1" t="s">
        <v>20</v>
      </c>
      <c r="G4980" s="1">
        <v>13</v>
      </c>
      <c r="H4980" s="3">
        <v>1102.4000000000001</v>
      </c>
      <c r="I4980" s="6">
        <f>COUNTIF($E$4:E4980,E4980)</f>
        <v>612</v>
      </c>
      <c r="J4980" s="4" t="str">
        <f t="shared" si="77"/>
        <v>dresses612</v>
      </c>
      <c r="K4980" s="5"/>
      <c r="L4980" s="3"/>
    </row>
    <row r="4981" spans="3:12" x14ac:dyDescent="0.25">
      <c r="C4981" s="2" t="s">
        <v>7</v>
      </c>
      <c r="D4981" s="1">
        <v>4978</v>
      </c>
      <c r="E4981" s="1" t="s">
        <v>8</v>
      </c>
      <c r="F4981" s="1" t="s">
        <v>36</v>
      </c>
      <c r="G4981" s="1">
        <v>17</v>
      </c>
      <c r="H4981" s="3">
        <v>3855.6</v>
      </c>
      <c r="I4981" s="6">
        <f>COUNTIF($E$4:E4981,E4981)</f>
        <v>639</v>
      </c>
      <c r="J4981" s="4" t="str">
        <f t="shared" si="77"/>
        <v>purses639</v>
      </c>
      <c r="K4981" s="5"/>
      <c r="L4981" s="3"/>
    </row>
    <row r="4982" spans="3:12" x14ac:dyDescent="0.25">
      <c r="C4982" s="2" t="s">
        <v>7</v>
      </c>
      <c r="D4982" s="1">
        <v>4979</v>
      </c>
      <c r="E4982" s="1" t="s">
        <v>13</v>
      </c>
      <c r="F4982" s="1" t="s">
        <v>63</v>
      </c>
      <c r="G4982" s="1">
        <v>13</v>
      </c>
      <c r="H4982" s="3">
        <v>526.5</v>
      </c>
      <c r="I4982" s="6">
        <f>COUNTIF($E$4:E4982,E4982)</f>
        <v>648</v>
      </c>
      <c r="J4982" s="4" t="str">
        <f t="shared" si="77"/>
        <v>shirts648</v>
      </c>
      <c r="K4982" s="5"/>
      <c r="L4982" s="3"/>
    </row>
    <row r="4983" spans="3:12" x14ac:dyDescent="0.25">
      <c r="C4983" s="2" t="s">
        <v>7</v>
      </c>
      <c r="D4983" s="1">
        <v>4980</v>
      </c>
      <c r="E4983" s="1" t="s">
        <v>15</v>
      </c>
      <c r="F4983" s="1" t="s">
        <v>48</v>
      </c>
      <c r="G4983" s="1">
        <v>31</v>
      </c>
      <c r="H4983" s="3">
        <v>2430.4</v>
      </c>
      <c r="I4983" s="6">
        <f>COUNTIF($E$4:E4983,E4983)</f>
        <v>613</v>
      </c>
      <c r="J4983" s="4" t="str">
        <f t="shared" si="77"/>
        <v>dresses613</v>
      </c>
      <c r="K4983" s="5"/>
      <c r="L4983" s="3"/>
    </row>
    <row r="4984" spans="3:12" x14ac:dyDescent="0.25">
      <c r="C4984" s="2" t="s">
        <v>7</v>
      </c>
      <c r="D4984" s="1">
        <v>4981</v>
      </c>
      <c r="E4984" s="1" t="s">
        <v>8</v>
      </c>
      <c r="F4984" s="1" t="s">
        <v>20</v>
      </c>
      <c r="G4984" s="1">
        <v>32</v>
      </c>
      <c r="H4984" s="3">
        <v>6854.4</v>
      </c>
      <c r="I4984" s="6">
        <f>COUNTIF($E$4:E4984,E4984)</f>
        <v>640</v>
      </c>
      <c r="J4984" s="4" t="str">
        <f t="shared" si="77"/>
        <v>purses640</v>
      </c>
      <c r="K4984" s="5"/>
      <c r="L4984" s="3"/>
    </row>
    <row r="4985" spans="3:12" x14ac:dyDescent="0.25">
      <c r="C4985" s="2" t="s">
        <v>7</v>
      </c>
      <c r="D4985" s="1">
        <v>4982</v>
      </c>
      <c r="E4985" s="1" t="s">
        <v>18</v>
      </c>
      <c r="F4985" s="1" t="s">
        <v>60</v>
      </c>
      <c r="G4985" s="1">
        <v>22</v>
      </c>
      <c r="H4985" s="3">
        <v>1515.8</v>
      </c>
      <c r="I4985" s="6">
        <f>COUNTIF($E$4:E4985,E4985)</f>
        <v>567</v>
      </c>
      <c r="J4985" s="4" t="str">
        <f t="shared" si="77"/>
        <v>man shoes567</v>
      </c>
      <c r="K4985" s="5"/>
      <c r="L4985" s="3"/>
    </row>
    <row r="4986" spans="3:12" x14ac:dyDescent="0.25">
      <c r="C4986" s="2" t="s">
        <v>7</v>
      </c>
      <c r="D4986" s="1">
        <v>4983</v>
      </c>
      <c r="E4986" s="1" t="s">
        <v>16</v>
      </c>
      <c r="F4986" s="1" t="s">
        <v>37</v>
      </c>
      <c r="G4986" s="1">
        <v>12</v>
      </c>
      <c r="H4986" s="3">
        <v>169.2</v>
      </c>
      <c r="I4986" s="6">
        <f>COUNTIF($E$4:E4986,E4986)</f>
        <v>643</v>
      </c>
      <c r="J4986" s="4" t="str">
        <f t="shared" si="77"/>
        <v>ties643</v>
      </c>
      <c r="K4986" s="5"/>
      <c r="L4986" s="3"/>
    </row>
    <row r="4987" spans="3:12" x14ac:dyDescent="0.25">
      <c r="C4987" s="2" t="s">
        <v>1</v>
      </c>
      <c r="D4987" s="1">
        <v>4984</v>
      </c>
      <c r="E4987" s="1" t="s">
        <v>17</v>
      </c>
      <c r="F4987" s="1" t="s">
        <v>49</v>
      </c>
      <c r="G4987" s="1">
        <v>17</v>
      </c>
      <c r="H4987" s="3">
        <v>1193.4000000000001</v>
      </c>
      <c r="I4987" s="6">
        <f>COUNTIF($E$4:E4987,E4987)</f>
        <v>643</v>
      </c>
      <c r="J4987" s="4" t="str">
        <f t="shared" si="77"/>
        <v>blouses643</v>
      </c>
      <c r="K4987" s="5"/>
      <c r="L4987" s="3"/>
    </row>
    <row r="4988" spans="3:12" x14ac:dyDescent="0.25">
      <c r="C4988" s="2" t="s">
        <v>1</v>
      </c>
      <c r="D4988" s="1">
        <v>4985</v>
      </c>
      <c r="E4988" s="1" t="s">
        <v>19</v>
      </c>
      <c r="F4988" s="1" t="s">
        <v>62</v>
      </c>
      <c r="G4988" s="1">
        <v>28</v>
      </c>
      <c r="H4988" s="3">
        <v>4578</v>
      </c>
      <c r="I4988" s="6">
        <f>COUNTIF($E$4:E4988,E4988)</f>
        <v>646</v>
      </c>
      <c r="J4988" s="4" t="str">
        <f t="shared" si="77"/>
        <v>woman's shoes646</v>
      </c>
      <c r="K4988" s="5"/>
      <c r="L4988" s="3"/>
    </row>
    <row r="4989" spans="3:12" x14ac:dyDescent="0.25">
      <c r="C4989" s="2" t="s">
        <v>7</v>
      </c>
      <c r="D4989" s="1">
        <v>4986</v>
      </c>
      <c r="E4989" s="1" t="s">
        <v>8</v>
      </c>
      <c r="F4989" s="1" t="s">
        <v>25</v>
      </c>
      <c r="G4989" s="1">
        <v>30</v>
      </c>
      <c r="H4989" s="3">
        <v>6174</v>
      </c>
      <c r="I4989" s="6">
        <f>COUNTIF($E$4:E4989,E4989)</f>
        <v>641</v>
      </c>
      <c r="J4989" s="4" t="str">
        <f t="shared" si="77"/>
        <v>purses641</v>
      </c>
      <c r="K4989" s="5"/>
      <c r="L4989" s="3"/>
    </row>
    <row r="4990" spans="3:12" x14ac:dyDescent="0.25">
      <c r="C4990" s="2" t="s">
        <v>7</v>
      </c>
      <c r="D4990" s="1">
        <v>4987</v>
      </c>
      <c r="E4990" s="1" t="s">
        <v>13</v>
      </c>
      <c r="F4990" s="1" t="s">
        <v>55</v>
      </c>
      <c r="G4990" s="1">
        <v>26</v>
      </c>
      <c r="H4990" s="3">
        <v>1287</v>
      </c>
      <c r="I4990" s="6">
        <f>COUNTIF($E$4:E4990,E4990)</f>
        <v>649</v>
      </c>
      <c r="J4990" s="4" t="str">
        <f t="shared" si="77"/>
        <v>shirts649</v>
      </c>
      <c r="K4990" s="5"/>
      <c r="L4990" s="3"/>
    </row>
    <row r="4991" spans="3:12" x14ac:dyDescent="0.25">
      <c r="C4991" s="2" t="s">
        <v>7</v>
      </c>
      <c r="D4991" s="1">
        <v>4988</v>
      </c>
      <c r="E4991" s="1" t="s">
        <v>16</v>
      </c>
      <c r="F4991" s="1" t="s">
        <v>59</v>
      </c>
      <c r="G4991" s="1">
        <v>30</v>
      </c>
      <c r="H4991" s="3">
        <v>481.5</v>
      </c>
      <c r="I4991" s="6">
        <f>COUNTIF($E$4:E4991,E4991)</f>
        <v>644</v>
      </c>
      <c r="J4991" s="4" t="str">
        <f t="shared" si="77"/>
        <v>ties644</v>
      </c>
      <c r="K4991" s="5"/>
      <c r="L4991" s="3"/>
    </row>
    <row r="4992" spans="3:12" x14ac:dyDescent="0.25">
      <c r="C4992" s="2" t="s">
        <v>7</v>
      </c>
      <c r="D4992" s="1">
        <v>4989</v>
      </c>
      <c r="E4992" s="1" t="s">
        <v>13</v>
      </c>
      <c r="F4992" s="1" t="s">
        <v>46</v>
      </c>
      <c r="G4992" s="1">
        <v>23</v>
      </c>
      <c r="H4992" s="3">
        <v>1066.05</v>
      </c>
      <c r="I4992" s="6">
        <f>COUNTIF($E$4:E4992,E4992)</f>
        <v>650</v>
      </c>
      <c r="J4992" s="4" t="str">
        <f t="shared" si="77"/>
        <v>shirts650</v>
      </c>
      <c r="K4992" s="5"/>
      <c r="L4992" s="3"/>
    </row>
    <row r="4993" spans="3:12" x14ac:dyDescent="0.25">
      <c r="C4993" s="2" t="s">
        <v>7</v>
      </c>
      <c r="D4993" s="1">
        <v>4990</v>
      </c>
      <c r="E4993" s="1" t="s">
        <v>18</v>
      </c>
      <c r="F4993" s="1" t="s">
        <v>47</v>
      </c>
      <c r="G4993" s="1">
        <v>23</v>
      </c>
      <c r="H4993" s="3">
        <v>1644.5</v>
      </c>
      <c r="I4993" s="6">
        <f>COUNTIF($E$4:E4993,E4993)</f>
        <v>568</v>
      </c>
      <c r="J4993" s="4" t="str">
        <f t="shared" si="77"/>
        <v>man shoes568</v>
      </c>
      <c r="K4993" s="5"/>
      <c r="L4993" s="3"/>
    </row>
    <row r="4994" spans="3:12" x14ac:dyDescent="0.25">
      <c r="C4994" s="2" t="s">
        <v>7</v>
      </c>
      <c r="D4994" s="1">
        <v>4991</v>
      </c>
      <c r="E4994" s="1" t="s">
        <v>15</v>
      </c>
      <c r="F4994" s="1" t="s">
        <v>10</v>
      </c>
      <c r="G4994" s="1">
        <v>31</v>
      </c>
      <c r="H4994" s="3">
        <v>2480</v>
      </c>
      <c r="I4994" s="6">
        <f>COUNTIF($E$4:E4994,E4994)</f>
        <v>614</v>
      </c>
      <c r="J4994" s="4" t="str">
        <f t="shared" si="77"/>
        <v>dresses614</v>
      </c>
      <c r="K4994" s="5"/>
      <c r="L4994" s="3"/>
    </row>
    <row r="4995" spans="3:12" x14ac:dyDescent="0.25">
      <c r="C4995" s="2" t="s">
        <v>7</v>
      </c>
      <c r="D4995" s="1">
        <v>4992</v>
      </c>
      <c r="E4995" s="1" t="s">
        <v>14</v>
      </c>
      <c r="F4995" s="1" t="s">
        <v>29</v>
      </c>
      <c r="G4995" s="1">
        <v>27</v>
      </c>
      <c r="H4995" s="3">
        <v>1833.3</v>
      </c>
      <c r="I4995" s="6">
        <f>COUNTIF($E$4:E4995,E4995)</f>
        <v>586</v>
      </c>
      <c r="J4995" s="4" t="str">
        <f t="shared" si="77"/>
        <v>pants586</v>
      </c>
      <c r="K4995" s="5"/>
      <c r="L4995" s="3"/>
    </row>
    <row r="4996" spans="3:12" x14ac:dyDescent="0.25">
      <c r="C4996" s="2" t="s">
        <v>7</v>
      </c>
      <c r="D4996" s="1">
        <v>4993</v>
      </c>
      <c r="E4996" s="1" t="s">
        <v>16</v>
      </c>
      <c r="F4996" s="1" t="s">
        <v>30</v>
      </c>
      <c r="G4996" s="1">
        <v>29</v>
      </c>
      <c r="H4996" s="3">
        <v>430.65</v>
      </c>
      <c r="I4996" s="6">
        <f>COUNTIF($E$4:E4996,E4996)</f>
        <v>645</v>
      </c>
      <c r="J4996" s="4" t="str">
        <f t="shared" si="77"/>
        <v>ties645</v>
      </c>
      <c r="K4996" s="5"/>
      <c r="L4996" s="3"/>
    </row>
    <row r="4997" spans="3:12" x14ac:dyDescent="0.25">
      <c r="C4997" s="2" t="s">
        <v>7</v>
      </c>
      <c r="D4997" s="1">
        <v>4994</v>
      </c>
      <c r="E4997" s="1" t="s">
        <v>15</v>
      </c>
      <c r="F4997" s="1" t="s">
        <v>48</v>
      </c>
      <c r="G4997" s="1">
        <v>17</v>
      </c>
      <c r="H4997" s="3">
        <v>1400.8</v>
      </c>
      <c r="I4997" s="6">
        <f>COUNTIF($E$4:E4997,E4997)</f>
        <v>615</v>
      </c>
      <c r="J4997" s="4" t="str">
        <f t="shared" ref="J4997:J5060" si="78">E4997&amp;I4997</f>
        <v>dresses615</v>
      </c>
      <c r="K4997" s="5"/>
      <c r="L4997" s="3"/>
    </row>
    <row r="4998" spans="3:12" x14ac:dyDescent="0.25">
      <c r="C4998" s="2" t="s">
        <v>7</v>
      </c>
      <c r="D4998" s="1">
        <v>4995</v>
      </c>
      <c r="E4998" s="1" t="s">
        <v>18</v>
      </c>
      <c r="F4998" s="1" t="s">
        <v>57</v>
      </c>
      <c r="G4998" s="1">
        <v>29</v>
      </c>
      <c r="H4998" s="3">
        <v>2073.5</v>
      </c>
      <c r="I4998" s="6">
        <f>COUNTIF($E$4:E4998,E4998)</f>
        <v>569</v>
      </c>
      <c r="J4998" s="4" t="str">
        <f t="shared" si="78"/>
        <v>man shoes569</v>
      </c>
      <c r="K4998" s="5"/>
      <c r="L4998" s="3"/>
    </row>
    <row r="4999" spans="3:12" x14ac:dyDescent="0.25">
      <c r="C4999" s="2" t="s">
        <v>7</v>
      </c>
      <c r="D4999" s="1">
        <v>4996</v>
      </c>
      <c r="E4999" s="1" t="s">
        <v>16</v>
      </c>
      <c r="F4999" s="1" t="s">
        <v>49</v>
      </c>
      <c r="G4999" s="1">
        <v>32</v>
      </c>
      <c r="H4999" s="3">
        <v>523.20000000000005</v>
      </c>
      <c r="I4999" s="6">
        <f>COUNTIF($E$4:E4999,E4999)</f>
        <v>646</v>
      </c>
      <c r="J4999" s="4" t="str">
        <f t="shared" si="78"/>
        <v>ties646</v>
      </c>
      <c r="K4999" s="5"/>
      <c r="L4999" s="3"/>
    </row>
    <row r="5000" spans="3:12" x14ac:dyDescent="0.25">
      <c r="C5000" s="2" t="s">
        <v>7</v>
      </c>
      <c r="D5000" s="1">
        <v>4997</v>
      </c>
      <c r="E5000" s="1" t="s">
        <v>14</v>
      </c>
      <c r="F5000" s="1" t="s">
        <v>32</v>
      </c>
      <c r="G5000" s="1">
        <v>33</v>
      </c>
      <c r="H5000" s="3">
        <v>2356.1999999999998</v>
      </c>
      <c r="I5000" s="6">
        <f>COUNTIF($E$4:E5000,E5000)</f>
        <v>587</v>
      </c>
      <c r="J5000" s="4" t="str">
        <f t="shared" si="78"/>
        <v>pants587</v>
      </c>
      <c r="K5000" s="5"/>
      <c r="L5000" s="3"/>
    </row>
    <row r="5001" spans="3:12" x14ac:dyDescent="0.25">
      <c r="C5001" s="2" t="s">
        <v>7</v>
      </c>
      <c r="D5001" s="1">
        <v>4998</v>
      </c>
      <c r="E5001" s="1" t="s">
        <v>15</v>
      </c>
      <c r="F5001" s="1" t="s">
        <v>60</v>
      </c>
      <c r="G5001" s="1">
        <v>13</v>
      </c>
      <c r="H5001" s="3">
        <v>988</v>
      </c>
      <c r="I5001" s="6">
        <f>COUNTIF($E$4:E5001,E5001)</f>
        <v>616</v>
      </c>
      <c r="J5001" s="4" t="str">
        <f t="shared" si="78"/>
        <v>dresses616</v>
      </c>
      <c r="K5001" s="5"/>
      <c r="L5001" s="3"/>
    </row>
    <row r="5002" spans="3:12" x14ac:dyDescent="0.25">
      <c r="C5002" s="2" t="s">
        <v>7</v>
      </c>
      <c r="D5002" s="1">
        <v>4999</v>
      </c>
      <c r="E5002" s="1" t="s">
        <v>14</v>
      </c>
      <c r="F5002" s="1" t="s">
        <v>35</v>
      </c>
      <c r="G5002" s="1">
        <v>32</v>
      </c>
      <c r="H5002" s="3">
        <v>2441.6</v>
      </c>
      <c r="I5002" s="6">
        <f>COUNTIF($E$4:E5002,E5002)</f>
        <v>588</v>
      </c>
      <c r="J5002" s="4" t="str">
        <f t="shared" si="78"/>
        <v>pants588</v>
      </c>
      <c r="K5002" s="5"/>
      <c r="L5002" s="3"/>
    </row>
    <row r="5003" spans="3:12" x14ac:dyDescent="0.25">
      <c r="C5003" s="2" t="s">
        <v>7</v>
      </c>
      <c r="D5003" s="1">
        <v>5000</v>
      </c>
      <c r="E5003" s="1" t="s">
        <v>15</v>
      </c>
      <c r="F5003" s="1" t="s">
        <v>6</v>
      </c>
      <c r="G5003" s="1">
        <v>10</v>
      </c>
      <c r="H5003" s="3">
        <v>744</v>
      </c>
      <c r="I5003" s="6">
        <f>COUNTIF($E$4:E5003,E5003)</f>
        <v>617</v>
      </c>
      <c r="J5003" s="4" t="str">
        <f t="shared" si="78"/>
        <v>dresses617</v>
      </c>
      <c r="K5003" s="5"/>
      <c r="L5003" s="3"/>
    </row>
    <row r="5004" spans="3:12" x14ac:dyDescent="0.25">
      <c r="C5004" s="2" t="s">
        <v>7</v>
      </c>
      <c r="D5004" s="1">
        <v>5001</v>
      </c>
      <c r="E5004" s="1" t="s">
        <v>14</v>
      </c>
      <c r="F5004" s="1" t="s">
        <v>22</v>
      </c>
      <c r="G5004" s="1">
        <v>11</v>
      </c>
      <c r="H5004" s="3">
        <v>708.4</v>
      </c>
      <c r="I5004" s="6">
        <f>COUNTIF($E$4:E5004,E5004)</f>
        <v>589</v>
      </c>
      <c r="J5004" s="4" t="str">
        <f t="shared" si="78"/>
        <v>pants589</v>
      </c>
      <c r="K5004" s="5"/>
      <c r="L5004" s="3"/>
    </row>
    <row r="5005" spans="3:12" x14ac:dyDescent="0.25">
      <c r="C5005" s="2" t="s">
        <v>7</v>
      </c>
      <c r="D5005" s="1">
        <v>5002</v>
      </c>
      <c r="E5005" s="1" t="s">
        <v>19</v>
      </c>
      <c r="F5005" s="1" t="s">
        <v>24</v>
      </c>
      <c r="G5005" s="1">
        <v>29</v>
      </c>
      <c r="H5005" s="3">
        <v>4045.5</v>
      </c>
      <c r="I5005" s="6">
        <f>COUNTIF($E$4:E5005,E5005)</f>
        <v>647</v>
      </c>
      <c r="J5005" s="4" t="str">
        <f t="shared" si="78"/>
        <v>woman's shoes647</v>
      </c>
      <c r="K5005" s="5"/>
      <c r="L5005" s="3"/>
    </row>
    <row r="5006" spans="3:12" x14ac:dyDescent="0.25">
      <c r="C5006" s="2" t="s">
        <v>7</v>
      </c>
      <c r="D5006" s="1">
        <v>5003</v>
      </c>
      <c r="E5006" s="1" t="s">
        <v>17</v>
      </c>
      <c r="F5006" s="1" t="s">
        <v>23</v>
      </c>
      <c r="G5006" s="1">
        <v>27</v>
      </c>
      <c r="H5006" s="3">
        <v>1772.55</v>
      </c>
      <c r="I5006" s="6">
        <f>COUNTIF($E$4:E5006,E5006)</f>
        <v>644</v>
      </c>
      <c r="J5006" s="4" t="str">
        <f t="shared" si="78"/>
        <v>blouses644</v>
      </c>
      <c r="K5006" s="5"/>
      <c r="L5006" s="3"/>
    </row>
    <row r="5007" spans="3:12" x14ac:dyDescent="0.25">
      <c r="C5007" s="2" t="s">
        <v>7</v>
      </c>
      <c r="D5007" s="1">
        <v>5004</v>
      </c>
      <c r="E5007" s="1" t="s">
        <v>17</v>
      </c>
      <c r="F5007" s="1" t="s">
        <v>63</v>
      </c>
      <c r="G5007" s="1">
        <v>12</v>
      </c>
      <c r="H5007" s="3">
        <v>826.8</v>
      </c>
      <c r="I5007" s="6">
        <f>COUNTIF($E$4:E5007,E5007)</f>
        <v>645</v>
      </c>
      <c r="J5007" s="4" t="str">
        <f t="shared" si="78"/>
        <v>blouses645</v>
      </c>
      <c r="K5007" s="5"/>
      <c r="L5007" s="3"/>
    </row>
    <row r="5008" spans="3:12" x14ac:dyDescent="0.25">
      <c r="C5008" s="2" t="s">
        <v>7</v>
      </c>
      <c r="D5008" s="1">
        <v>5005</v>
      </c>
      <c r="E5008" s="1" t="s">
        <v>8</v>
      </c>
      <c r="F5008" s="1" t="s">
        <v>42</v>
      </c>
      <c r="G5008" s="1">
        <v>15</v>
      </c>
      <c r="H5008" s="3">
        <v>3465</v>
      </c>
      <c r="I5008" s="6">
        <f>COUNTIF($E$4:E5008,E5008)</f>
        <v>642</v>
      </c>
      <c r="J5008" s="4" t="str">
        <f t="shared" si="78"/>
        <v>purses642</v>
      </c>
      <c r="K5008" s="5"/>
      <c r="L5008" s="3"/>
    </row>
    <row r="5009" spans="3:12" x14ac:dyDescent="0.25">
      <c r="C5009" s="2" t="s">
        <v>7</v>
      </c>
      <c r="D5009" s="1">
        <v>5006</v>
      </c>
      <c r="E5009" s="1" t="s">
        <v>18</v>
      </c>
      <c r="F5009" s="1" t="s">
        <v>37</v>
      </c>
      <c r="G5009" s="1">
        <v>24</v>
      </c>
      <c r="H5009" s="3">
        <v>1653.6</v>
      </c>
      <c r="I5009" s="6">
        <f>COUNTIF($E$4:E5009,E5009)</f>
        <v>570</v>
      </c>
      <c r="J5009" s="4" t="str">
        <f t="shared" si="78"/>
        <v>man shoes570</v>
      </c>
      <c r="K5009" s="5"/>
      <c r="L5009" s="3"/>
    </row>
    <row r="5010" spans="3:12" x14ac:dyDescent="0.25">
      <c r="C5010" s="2" t="s">
        <v>7</v>
      </c>
      <c r="D5010" s="1">
        <v>5007</v>
      </c>
      <c r="E5010" s="1" t="s">
        <v>14</v>
      </c>
      <c r="F5010" s="1" t="s">
        <v>27</v>
      </c>
      <c r="G5010" s="1">
        <v>19</v>
      </c>
      <c r="H5010" s="3">
        <v>1423.1</v>
      </c>
      <c r="I5010" s="6">
        <f>COUNTIF($E$4:E5010,E5010)</f>
        <v>590</v>
      </c>
      <c r="J5010" s="4" t="str">
        <f t="shared" si="78"/>
        <v>pants590</v>
      </c>
      <c r="K5010" s="5"/>
      <c r="L5010" s="3"/>
    </row>
    <row r="5011" spans="3:12" x14ac:dyDescent="0.25">
      <c r="C5011" s="2" t="s">
        <v>7</v>
      </c>
      <c r="D5011" s="1">
        <v>5008</v>
      </c>
      <c r="E5011" s="1" t="s">
        <v>19</v>
      </c>
      <c r="F5011" s="1" t="s">
        <v>40</v>
      </c>
      <c r="G5011" s="1">
        <v>12</v>
      </c>
      <c r="H5011" s="3">
        <v>1854</v>
      </c>
      <c r="I5011" s="6">
        <f>COUNTIF($E$4:E5011,E5011)</f>
        <v>648</v>
      </c>
      <c r="J5011" s="4" t="str">
        <f t="shared" si="78"/>
        <v>woman's shoes648</v>
      </c>
      <c r="K5011" s="5"/>
      <c r="L5011" s="3"/>
    </row>
    <row r="5012" spans="3:12" x14ac:dyDescent="0.25">
      <c r="C5012" s="2" t="s">
        <v>7</v>
      </c>
      <c r="D5012" s="1">
        <v>5009</v>
      </c>
      <c r="E5012" s="1" t="s">
        <v>17</v>
      </c>
      <c r="F5012" s="1" t="s">
        <v>32</v>
      </c>
      <c r="G5012" s="1">
        <v>13</v>
      </c>
      <c r="H5012" s="3">
        <v>802.75</v>
      </c>
      <c r="I5012" s="6">
        <f>COUNTIF($E$4:E5012,E5012)</f>
        <v>646</v>
      </c>
      <c r="J5012" s="4" t="str">
        <f t="shared" si="78"/>
        <v>blouses646</v>
      </c>
      <c r="K5012" s="5"/>
      <c r="L5012" s="3"/>
    </row>
    <row r="5013" spans="3:12" x14ac:dyDescent="0.25">
      <c r="C5013" s="2" t="s">
        <v>7</v>
      </c>
      <c r="D5013" s="1">
        <v>5010</v>
      </c>
      <c r="E5013" s="1" t="s">
        <v>16</v>
      </c>
      <c r="F5013" s="1" t="s">
        <v>43</v>
      </c>
      <c r="G5013" s="1">
        <v>11</v>
      </c>
      <c r="H5013" s="3">
        <v>168.3</v>
      </c>
      <c r="I5013" s="6">
        <f>COUNTIF($E$4:E5013,E5013)</f>
        <v>647</v>
      </c>
      <c r="J5013" s="4" t="str">
        <f t="shared" si="78"/>
        <v>ties647</v>
      </c>
      <c r="K5013" s="5"/>
      <c r="L5013" s="3"/>
    </row>
    <row r="5014" spans="3:12" x14ac:dyDescent="0.25">
      <c r="C5014" s="2" t="s">
        <v>7</v>
      </c>
      <c r="D5014" s="1">
        <v>5011</v>
      </c>
      <c r="E5014" s="1" t="s">
        <v>17</v>
      </c>
      <c r="F5014" s="1" t="s">
        <v>40</v>
      </c>
      <c r="G5014" s="1">
        <v>11</v>
      </c>
      <c r="H5014" s="3">
        <v>736.45</v>
      </c>
      <c r="I5014" s="6">
        <f>COUNTIF($E$4:E5014,E5014)</f>
        <v>647</v>
      </c>
      <c r="J5014" s="4" t="str">
        <f t="shared" si="78"/>
        <v>blouses647</v>
      </c>
      <c r="K5014" s="5"/>
      <c r="L5014" s="3"/>
    </row>
    <row r="5015" spans="3:12" x14ac:dyDescent="0.25">
      <c r="C5015" s="2" t="s">
        <v>7</v>
      </c>
      <c r="D5015" s="1">
        <v>5012</v>
      </c>
      <c r="E5015" s="1" t="s">
        <v>15</v>
      </c>
      <c r="F5015" s="1" t="s">
        <v>36</v>
      </c>
      <c r="G5015" s="1">
        <v>12</v>
      </c>
      <c r="H5015" s="3">
        <v>988.8</v>
      </c>
      <c r="I5015" s="6">
        <f>COUNTIF($E$4:E5015,E5015)</f>
        <v>618</v>
      </c>
      <c r="J5015" s="4" t="str">
        <f t="shared" si="78"/>
        <v>dresses618</v>
      </c>
      <c r="K5015" s="5"/>
      <c r="L5015" s="3"/>
    </row>
    <row r="5016" spans="3:12" x14ac:dyDescent="0.25">
      <c r="C5016" s="2" t="s">
        <v>7</v>
      </c>
      <c r="D5016" s="1">
        <v>5013</v>
      </c>
      <c r="E5016" s="1" t="s">
        <v>13</v>
      </c>
      <c r="F5016" s="1" t="s">
        <v>49</v>
      </c>
      <c r="G5016" s="1">
        <v>23</v>
      </c>
      <c r="H5016" s="3">
        <v>952.2</v>
      </c>
      <c r="I5016" s="6">
        <f>COUNTIF($E$4:E5016,E5016)</f>
        <v>651</v>
      </c>
      <c r="J5016" s="4" t="str">
        <f t="shared" si="78"/>
        <v>shirts651</v>
      </c>
      <c r="K5016" s="5"/>
      <c r="L5016" s="3"/>
    </row>
    <row r="5017" spans="3:12" x14ac:dyDescent="0.25">
      <c r="C5017" s="2" t="s">
        <v>7</v>
      </c>
      <c r="D5017" s="1">
        <v>5014</v>
      </c>
      <c r="E5017" s="1" t="s">
        <v>14</v>
      </c>
      <c r="F5017" s="1" t="s">
        <v>57</v>
      </c>
      <c r="G5017" s="1">
        <v>33</v>
      </c>
      <c r="H5017" s="3">
        <v>2494.8000000000002</v>
      </c>
      <c r="I5017" s="6">
        <f>COUNTIF($E$4:E5017,E5017)</f>
        <v>591</v>
      </c>
      <c r="J5017" s="4" t="str">
        <f t="shared" si="78"/>
        <v>pants591</v>
      </c>
      <c r="K5017" s="5"/>
      <c r="L5017" s="3"/>
    </row>
    <row r="5018" spans="3:12" x14ac:dyDescent="0.25">
      <c r="C5018" s="2" t="s">
        <v>7</v>
      </c>
      <c r="D5018" s="1">
        <v>5015</v>
      </c>
      <c r="E5018" s="1" t="s">
        <v>16</v>
      </c>
      <c r="F5018" s="1" t="s">
        <v>57</v>
      </c>
      <c r="G5018" s="1">
        <v>21</v>
      </c>
      <c r="H5018" s="3">
        <v>283.5</v>
      </c>
      <c r="I5018" s="6">
        <f>COUNTIF($E$4:E5018,E5018)</f>
        <v>648</v>
      </c>
      <c r="J5018" s="4" t="str">
        <f t="shared" si="78"/>
        <v>ties648</v>
      </c>
      <c r="K5018" s="5"/>
      <c r="L5018" s="3"/>
    </row>
    <row r="5019" spans="3:12" x14ac:dyDescent="0.25">
      <c r="C5019" s="2" t="s">
        <v>7</v>
      </c>
      <c r="D5019" s="1">
        <v>5016</v>
      </c>
      <c r="E5019" s="1" t="s">
        <v>17</v>
      </c>
      <c r="F5019" s="1" t="s">
        <v>10</v>
      </c>
      <c r="G5019" s="1">
        <v>28</v>
      </c>
      <c r="H5019" s="3">
        <v>1783.6</v>
      </c>
      <c r="I5019" s="6">
        <f>COUNTIF($E$4:E5019,E5019)</f>
        <v>648</v>
      </c>
      <c r="J5019" s="4" t="str">
        <f t="shared" si="78"/>
        <v>blouses648</v>
      </c>
      <c r="K5019" s="5"/>
      <c r="L5019" s="3"/>
    </row>
    <row r="5020" spans="3:12" x14ac:dyDescent="0.25">
      <c r="C5020" s="2" t="s">
        <v>7</v>
      </c>
      <c r="D5020" s="1">
        <v>5017</v>
      </c>
      <c r="E5020" s="1" t="s">
        <v>19</v>
      </c>
      <c r="F5020" s="1" t="s">
        <v>54</v>
      </c>
      <c r="G5020" s="1">
        <v>29</v>
      </c>
      <c r="H5020" s="3">
        <v>4524</v>
      </c>
      <c r="I5020" s="6">
        <f>COUNTIF($E$4:E5020,E5020)</f>
        <v>649</v>
      </c>
      <c r="J5020" s="4" t="str">
        <f t="shared" si="78"/>
        <v>woman's shoes649</v>
      </c>
      <c r="K5020" s="5"/>
      <c r="L5020" s="3"/>
    </row>
    <row r="5021" spans="3:12" x14ac:dyDescent="0.25">
      <c r="C5021" s="2" t="s">
        <v>7</v>
      </c>
      <c r="D5021" s="1">
        <v>5018</v>
      </c>
      <c r="E5021" s="1" t="s">
        <v>16</v>
      </c>
      <c r="F5021" s="1" t="s">
        <v>29</v>
      </c>
      <c r="G5021" s="1">
        <v>11</v>
      </c>
      <c r="H5021" s="3">
        <v>176.55</v>
      </c>
      <c r="I5021" s="6">
        <f>COUNTIF($E$4:E5021,E5021)</f>
        <v>649</v>
      </c>
      <c r="J5021" s="4" t="str">
        <f t="shared" si="78"/>
        <v>ties649</v>
      </c>
      <c r="K5021" s="5"/>
      <c r="L5021" s="3"/>
    </row>
    <row r="5022" spans="3:12" x14ac:dyDescent="0.25">
      <c r="C5022" s="2" t="s">
        <v>7</v>
      </c>
      <c r="D5022" s="1">
        <v>5019</v>
      </c>
      <c r="E5022" s="1" t="s">
        <v>19</v>
      </c>
      <c r="F5022" s="1" t="s">
        <v>36</v>
      </c>
      <c r="G5022" s="1">
        <v>18</v>
      </c>
      <c r="H5022" s="3">
        <v>2727</v>
      </c>
      <c r="I5022" s="6">
        <f>COUNTIF($E$4:E5022,E5022)</f>
        <v>650</v>
      </c>
      <c r="J5022" s="4" t="str">
        <f t="shared" si="78"/>
        <v>woman's shoes650</v>
      </c>
      <c r="K5022" s="5"/>
      <c r="L5022" s="3"/>
    </row>
    <row r="5023" spans="3:12" x14ac:dyDescent="0.25">
      <c r="C5023" s="2" t="s">
        <v>7</v>
      </c>
      <c r="D5023" s="1">
        <v>5020</v>
      </c>
      <c r="E5023" s="1" t="s">
        <v>8</v>
      </c>
      <c r="F5023" s="1" t="s">
        <v>55</v>
      </c>
      <c r="G5023" s="1">
        <v>28</v>
      </c>
      <c r="H5023" s="3">
        <v>5292</v>
      </c>
      <c r="I5023" s="6">
        <f>COUNTIF($E$4:E5023,E5023)</f>
        <v>643</v>
      </c>
      <c r="J5023" s="4" t="str">
        <f t="shared" si="78"/>
        <v>purses643</v>
      </c>
      <c r="K5023" s="5"/>
      <c r="L5023" s="3"/>
    </row>
    <row r="5024" spans="3:12" x14ac:dyDescent="0.25">
      <c r="C5024" s="2" t="s">
        <v>7</v>
      </c>
      <c r="D5024" s="1">
        <v>5021</v>
      </c>
      <c r="E5024" s="1" t="s">
        <v>18</v>
      </c>
      <c r="F5024" s="1" t="s">
        <v>53</v>
      </c>
      <c r="G5024" s="1">
        <v>13</v>
      </c>
      <c r="H5024" s="3">
        <v>912.6</v>
      </c>
      <c r="I5024" s="6">
        <f>COUNTIF($E$4:E5024,E5024)</f>
        <v>571</v>
      </c>
      <c r="J5024" s="4" t="str">
        <f t="shared" si="78"/>
        <v>man shoes571</v>
      </c>
      <c r="K5024" s="5"/>
      <c r="L5024" s="3"/>
    </row>
    <row r="5025" spans="3:12" x14ac:dyDescent="0.25">
      <c r="C5025" s="2" t="s">
        <v>7</v>
      </c>
      <c r="D5025" s="1">
        <v>5022</v>
      </c>
      <c r="E5025" s="1" t="s">
        <v>8</v>
      </c>
      <c r="F5025" s="1" t="s">
        <v>37</v>
      </c>
      <c r="G5025" s="1">
        <v>32</v>
      </c>
      <c r="H5025" s="3">
        <v>6249.6</v>
      </c>
      <c r="I5025" s="6">
        <f>COUNTIF($E$4:E5025,E5025)</f>
        <v>644</v>
      </c>
      <c r="J5025" s="4" t="str">
        <f t="shared" si="78"/>
        <v>purses644</v>
      </c>
      <c r="K5025" s="5"/>
      <c r="L5025" s="3"/>
    </row>
    <row r="5026" spans="3:12" x14ac:dyDescent="0.25">
      <c r="C5026" s="2" t="s">
        <v>1</v>
      </c>
      <c r="D5026" s="1">
        <v>5023</v>
      </c>
      <c r="E5026" s="1" t="s">
        <v>14</v>
      </c>
      <c r="F5026" s="1" t="s">
        <v>53</v>
      </c>
      <c r="G5026" s="1">
        <v>34</v>
      </c>
      <c r="H5026" s="3">
        <v>2332.4</v>
      </c>
      <c r="I5026" s="6">
        <f>COUNTIF($E$4:E5026,E5026)</f>
        <v>592</v>
      </c>
      <c r="J5026" s="4" t="str">
        <f t="shared" si="78"/>
        <v>pants592</v>
      </c>
      <c r="K5026" s="5"/>
      <c r="L5026" s="3"/>
    </row>
    <row r="5027" spans="3:12" x14ac:dyDescent="0.25">
      <c r="C5027" s="2" t="s">
        <v>7</v>
      </c>
      <c r="D5027" s="1">
        <v>5024</v>
      </c>
      <c r="E5027" s="1" t="s">
        <v>14</v>
      </c>
      <c r="F5027" s="1" t="s">
        <v>43</v>
      </c>
      <c r="G5027" s="1">
        <v>30</v>
      </c>
      <c r="H5027" s="3">
        <v>2310</v>
      </c>
      <c r="I5027" s="6">
        <f>COUNTIF($E$4:E5027,E5027)</f>
        <v>593</v>
      </c>
      <c r="J5027" s="4" t="str">
        <f t="shared" si="78"/>
        <v>pants593</v>
      </c>
      <c r="K5027" s="5"/>
      <c r="L5027" s="3"/>
    </row>
    <row r="5028" spans="3:12" x14ac:dyDescent="0.25">
      <c r="C5028" s="2" t="s">
        <v>7</v>
      </c>
      <c r="D5028" s="1">
        <v>5025</v>
      </c>
      <c r="E5028" s="1" t="s">
        <v>14</v>
      </c>
      <c r="F5028" s="1" t="s">
        <v>34</v>
      </c>
      <c r="G5028" s="1">
        <v>23</v>
      </c>
      <c r="H5028" s="3">
        <v>1561.7</v>
      </c>
      <c r="I5028" s="6">
        <f>COUNTIF($E$4:E5028,E5028)</f>
        <v>594</v>
      </c>
      <c r="J5028" s="4" t="str">
        <f t="shared" si="78"/>
        <v>pants594</v>
      </c>
      <c r="K5028" s="5"/>
      <c r="L5028" s="3"/>
    </row>
    <row r="5029" spans="3:12" x14ac:dyDescent="0.25">
      <c r="C5029" s="2" t="s">
        <v>1</v>
      </c>
      <c r="D5029" s="1">
        <v>5026</v>
      </c>
      <c r="E5029" s="1" t="s">
        <v>13</v>
      </c>
      <c r="F5029" s="1" t="s">
        <v>46</v>
      </c>
      <c r="G5029" s="1">
        <v>17</v>
      </c>
      <c r="H5029" s="3">
        <v>703.8</v>
      </c>
      <c r="I5029" s="6">
        <f>COUNTIF($E$4:E5029,E5029)</f>
        <v>652</v>
      </c>
      <c r="J5029" s="4" t="str">
        <f t="shared" si="78"/>
        <v>shirts652</v>
      </c>
      <c r="K5029" s="5"/>
      <c r="L5029" s="3"/>
    </row>
    <row r="5030" spans="3:12" x14ac:dyDescent="0.25">
      <c r="C5030" s="2" t="s">
        <v>7</v>
      </c>
      <c r="D5030" s="1">
        <v>5027</v>
      </c>
      <c r="E5030" s="1" t="s">
        <v>19</v>
      </c>
      <c r="F5030" s="1" t="s">
        <v>22</v>
      </c>
      <c r="G5030" s="1">
        <v>19</v>
      </c>
      <c r="H5030" s="3">
        <v>2793</v>
      </c>
      <c r="I5030" s="6">
        <f>COUNTIF($E$4:E5030,E5030)</f>
        <v>651</v>
      </c>
      <c r="J5030" s="4" t="str">
        <f t="shared" si="78"/>
        <v>woman's shoes651</v>
      </c>
      <c r="K5030" s="5"/>
      <c r="L5030" s="3"/>
    </row>
    <row r="5031" spans="3:12" x14ac:dyDescent="0.25">
      <c r="C5031" s="2" t="s">
        <v>7</v>
      </c>
      <c r="D5031" s="1">
        <v>5028</v>
      </c>
      <c r="E5031" s="1" t="s">
        <v>16</v>
      </c>
      <c r="F5031" s="1" t="s">
        <v>49</v>
      </c>
      <c r="G5031" s="1">
        <v>10</v>
      </c>
      <c r="H5031" s="3">
        <v>139.5</v>
      </c>
      <c r="I5031" s="6">
        <f>COUNTIF($E$4:E5031,E5031)</f>
        <v>650</v>
      </c>
      <c r="J5031" s="4" t="str">
        <f t="shared" si="78"/>
        <v>ties650</v>
      </c>
      <c r="K5031" s="5"/>
      <c r="L5031" s="3"/>
    </row>
    <row r="5032" spans="3:12" x14ac:dyDescent="0.25">
      <c r="C5032" s="2" t="s">
        <v>1</v>
      </c>
      <c r="D5032" s="1">
        <v>5029</v>
      </c>
      <c r="E5032" s="1" t="s">
        <v>8</v>
      </c>
      <c r="F5032" s="1" t="s">
        <v>54</v>
      </c>
      <c r="G5032" s="1">
        <v>15</v>
      </c>
      <c r="H5032" s="3">
        <v>3055.5</v>
      </c>
      <c r="I5032" s="6">
        <f>COUNTIF($E$4:E5032,E5032)</f>
        <v>645</v>
      </c>
      <c r="J5032" s="4" t="str">
        <f t="shared" si="78"/>
        <v>purses645</v>
      </c>
      <c r="K5032" s="5"/>
      <c r="L5032" s="3"/>
    </row>
    <row r="5033" spans="3:12" x14ac:dyDescent="0.25">
      <c r="C5033" s="2" t="s">
        <v>7</v>
      </c>
      <c r="D5033" s="1">
        <v>5030</v>
      </c>
      <c r="E5033" s="1" t="s">
        <v>13</v>
      </c>
      <c r="F5033" s="1" t="s">
        <v>29</v>
      </c>
      <c r="G5033" s="1">
        <v>35</v>
      </c>
      <c r="H5033" s="3">
        <v>1669.5</v>
      </c>
      <c r="I5033" s="6">
        <f>COUNTIF($E$4:E5033,E5033)</f>
        <v>653</v>
      </c>
      <c r="J5033" s="4" t="str">
        <f t="shared" si="78"/>
        <v>shirts653</v>
      </c>
      <c r="K5033" s="5"/>
      <c r="L5033" s="3"/>
    </row>
    <row r="5034" spans="3:12" x14ac:dyDescent="0.25">
      <c r="C5034" s="2" t="s">
        <v>7</v>
      </c>
      <c r="D5034" s="1">
        <v>5031</v>
      </c>
      <c r="E5034" s="1" t="s">
        <v>13</v>
      </c>
      <c r="F5034" s="1" t="s">
        <v>62</v>
      </c>
      <c r="G5034" s="1">
        <v>23</v>
      </c>
      <c r="H5034" s="3">
        <v>1003.95</v>
      </c>
      <c r="I5034" s="6">
        <f>COUNTIF($E$4:E5034,E5034)</f>
        <v>654</v>
      </c>
      <c r="J5034" s="4" t="str">
        <f t="shared" si="78"/>
        <v>shirts654</v>
      </c>
      <c r="K5034" s="5"/>
      <c r="L5034" s="3"/>
    </row>
    <row r="5035" spans="3:12" x14ac:dyDescent="0.25">
      <c r="C5035" s="2" t="s">
        <v>7</v>
      </c>
      <c r="D5035" s="1">
        <v>5032</v>
      </c>
      <c r="E5035" s="1" t="s">
        <v>19</v>
      </c>
      <c r="F5035" s="1" t="s">
        <v>48</v>
      </c>
      <c r="G5035" s="1">
        <v>24</v>
      </c>
      <c r="H5035" s="3">
        <v>3348</v>
      </c>
      <c r="I5035" s="6">
        <f>COUNTIF($E$4:E5035,E5035)</f>
        <v>652</v>
      </c>
      <c r="J5035" s="4" t="str">
        <f t="shared" si="78"/>
        <v>woman's shoes652</v>
      </c>
      <c r="K5035" s="5"/>
      <c r="L5035" s="3"/>
    </row>
    <row r="5036" spans="3:12" x14ac:dyDescent="0.25">
      <c r="C5036" s="2" t="s">
        <v>7</v>
      </c>
      <c r="D5036" s="1">
        <v>5033</v>
      </c>
      <c r="E5036" s="1" t="s">
        <v>18</v>
      </c>
      <c r="F5036" s="1" t="s">
        <v>28</v>
      </c>
      <c r="G5036" s="1">
        <v>28</v>
      </c>
      <c r="H5036" s="3">
        <v>1674.4</v>
      </c>
      <c r="I5036" s="6">
        <f>COUNTIF($E$4:E5036,E5036)</f>
        <v>572</v>
      </c>
      <c r="J5036" s="4" t="str">
        <f t="shared" si="78"/>
        <v>man shoes572</v>
      </c>
      <c r="K5036" s="5"/>
      <c r="L5036" s="3"/>
    </row>
    <row r="5037" spans="3:12" x14ac:dyDescent="0.25">
      <c r="C5037" s="2" t="s">
        <v>7</v>
      </c>
      <c r="D5037" s="1">
        <v>5034</v>
      </c>
      <c r="E5037" s="1" t="s">
        <v>8</v>
      </c>
      <c r="F5037" s="1" t="s">
        <v>45</v>
      </c>
      <c r="G5037" s="1">
        <v>22</v>
      </c>
      <c r="H5037" s="3">
        <v>4897.2</v>
      </c>
      <c r="I5037" s="6">
        <f>COUNTIF($E$4:E5037,E5037)</f>
        <v>646</v>
      </c>
      <c r="J5037" s="4" t="str">
        <f t="shared" si="78"/>
        <v>purses646</v>
      </c>
      <c r="K5037" s="5"/>
      <c r="L5037" s="3"/>
    </row>
    <row r="5038" spans="3:12" x14ac:dyDescent="0.25">
      <c r="C5038" s="2" t="s">
        <v>7</v>
      </c>
      <c r="D5038" s="1">
        <v>5035</v>
      </c>
      <c r="E5038" s="1" t="s">
        <v>8</v>
      </c>
      <c r="F5038" s="1" t="s">
        <v>34</v>
      </c>
      <c r="G5038" s="1">
        <v>13</v>
      </c>
      <c r="H5038" s="3">
        <v>2730</v>
      </c>
      <c r="I5038" s="6">
        <f>COUNTIF($E$4:E5038,E5038)</f>
        <v>647</v>
      </c>
      <c r="J5038" s="4" t="str">
        <f t="shared" si="78"/>
        <v>purses647</v>
      </c>
      <c r="K5038" s="5"/>
      <c r="L5038" s="3"/>
    </row>
    <row r="5039" spans="3:12" x14ac:dyDescent="0.25">
      <c r="C5039" s="2" t="s">
        <v>1</v>
      </c>
      <c r="D5039" s="1">
        <v>5036</v>
      </c>
      <c r="E5039" s="1" t="s">
        <v>19</v>
      </c>
      <c r="F5039" s="1" t="s">
        <v>51</v>
      </c>
      <c r="G5039" s="1">
        <v>20</v>
      </c>
      <c r="H5039" s="3">
        <v>3060</v>
      </c>
      <c r="I5039" s="6">
        <f>COUNTIF($E$4:E5039,E5039)</f>
        <v>653</v>
      </c>
      <c r="J5039" s="4" t="str">
        <f t="shared" si="78"/>
        <v>woman's shoes653</v>
      </c>
      <c r="K5039" s="5"/>
      <c r="L5039" s="3"/>
    </row>
    <row r="5040" spans="3:12" x14ac:dyDescent="0.25">
      <c r="C5040" s="2" t="s">
        <v>7</v>
      </c>
      <c r="D5040" s="1">
        <v>5037</v>
      </c>
      <c r="E5040" s="1" t="s">
        <v>15</v>
      </c>
      <c r="F5040" s="1" t="s">
        <v>12</v>
      </c>
      <c r="G5040" s="1">
        <v>23</v>
      </c>
      <c r="H5040" s="3">
        <v>1932</v>
      </c>
      <c r="I5040" s="6">
        <f>COUNTIF($E$4:E5040,E5040)</f>
        <v>619</v>
      </c>
      <c r="J5040" s="4" t="str">
        <f t="shared" si="78"/>
        <v>dresses619</v>
      </c>
      <c r="K5040" s="5"/>
      <c r="L5040" s="3"/>
    </row>
    <row r="5041" spans="3:12" x14ac:dyDescent="0.25">
      <c r="C5041" s="2" t="s">
        <v>1</v>
      </c>
      <c r="D5041" s="1">
        <v>5038</v>
      </c>
      <c r="E5041" s="1" t="s">
        <v>8</v>
      </c>
      <c r="F5041" s="1" t="s">
        <v>53</v>
      </c>
      <c r="G5041" s="1">
        <v>26</v>
      </c>
      <c r="H5041" s="3">
        <v>5787.6</v>
      </c>
      <c r="I5041" s="6">
        <f>COUNTIF($E$4:E5041,E5041)</f>
        <v>648</v>
      </c>
      <c r="J5041" s="4" t="str">
        <f t="shared" si="78"/>
        <v>purses648</v>
      </c>
      <c r="K5041" s="5"/>
      <c r="L5041" s="3"/>
    </row>
    <row r="5042" spans="3:12" x14ac:dyDescent="0.25">
      <c r="C5042" s="2" t="s">
        <v>7</v>
      </c>
      <c r="D5042" s="1">
        <v>5039</v>
      </c>
      <c r="E5042" s="1" t="s">
        <v>15</v>
      </c>
      <c r="F5042" s="1" t="s">
        <v>55</v>
      </c>
      <c r="G5042" s="1">
        <v>24</v>
      </c>
      <c r="H5042" s="3">
        <v>1804.8</v>
      </c>
      <c r="I5042" s="6">
        <f>COUNTIF($E$4:E5042,E5042)</f>
        <v>620</v>
      </c>
      <c r="J5042" s="4" t="str">
        <f t="shared" si="78"/>
        <v>dresses620</v>
      </c>
      <c r="K5042" s="5"/>
      <c r="L5042" s="3"/>
    </row>
    <row r="5043" spans="3:12" x14ac:dyDescent="0.25">
      <c r="C5043" s="2" t="s">
        <v>1</v>
      </c>
      <c r="D5043" s="1">
        <v>5040</v>
      </c>
      <c r="E5043" s="1" t="s">
        <v>19</v>
      </c>
      <c r="F5043" s="1" t="s">
        <v>42</v>
      </c>
      <c r="G5043" s="1">
        <v>12</v>
      </c>
      <c r="H5043" s="3">
        <v>1710</v>
      </c>
      <c r="I5043" s="6">
        <f>COUNTIF($E$4:E5043,E5043)</f>
        <v>654</v>
      </c>
      <c r="J5043" s="4" t="str">
        <f t="shared" si="78"/>
        <v>woman's shoes654</v>
      </c>
      <c r="K5043" s="5"/>
      <c r="L5043" s="3"/>
    </row>
    <row r="5044" spans="3:12" x14ac:dyDescent="0.25">
      <c r="C5044" s="2" t="s">
        <v>7</v>
      </c>
      <c r="D5044" s="1">
        <v>5041</v>
      </c>
      <c r="E5044" s="1" t="s">
        <v>13</v>
      </c>
      <c r="F5044" s="1" t="s">
        <v>32</v>
      </c>
      <c r="G5044" s="1">
        <v>22</v>
      </c>
      <c r="H5044" s="3">
        <v>950.4</v>
      </c>
      <c r="I5044" s="6">
        <f>COUNTIF($E$4:E5044,E5044)</f>
        <v>655</v>
      </c>
      <c r="J5044" s="4" t="str">
        <f t="shared" si="78"/>
        <v>shirts655</v>
      </c>
      <c r="K5044" s="5"/>
      <c r="L5044" s="3"/>
    </row>
    <row r="5045" spans="3:12" x14ac:dyDescent="0.25">
      <c r="C5045" s="2" t="s">
        <v>7</v>
      </c>
      <c r="D5045" s="1">
        <v>5042</v>
      </c>
      <c r="E5045" s="1" t="s">
        <v>13</v>
      </c>
      <c r="F5045" s="1" t="s">
        <v>26</v>
      </c>
      <c r="G5045" s="1">
        <v>13</v>
      </c>
      <c r="H5045" s="3">
        <v>590.85</v>
      </c>
      <c r="I5045" s="6">
        <f>COUNTIF($E$4:E5045,E5045)</f>
        <v>656</v>
      </c>
      <c r="J5045" s="4" t="str">
        <f t="shared" si="78"/>
        <v>shirts656</v>
      </c>
      <c r="K5045" s="5"/>
      <c r="L5045" s="3"/>
    </row>
    <row r="5046" spans="3:12" x14ac:dyDescent="0.25">
      <c r="C5046" s="2" t="s">
        <v>7</v>
      </c>
      <c r="D5046" s="1">
        <v>5043</v>
      </c>
      <c r="E5046" s="1" t="s">
        <v>19</v>
      </c>
      <c r="F5046" s="1" t="s">
        <v>52</v>
      </c>
      <c r="G5046" s="1">
        <v>13</v>
      </c>
      <c r="H5046" s="3">
        <v>1891.5</v>
      </c>
      <c r="I5046" s="6">
        <f>COUNTIF($E$4:E5046,E5046)</f>
        <v>655</v>
      </c>
      <c r="J5046" s="4" t="str">
        <f t="shared" si="78"/>
        <v>woman's shoes655</v>
      </c>
      <c r="K5046" s="5"/>
      <c r="L5046" s="3"/>
    </row>
    <row r="5047" spans="3:12" x14ac:dyDescent="0.25">
      <c r="C5047" s="2" t="s">
        <v>7</v>
      </c>
      <c r="D5047" s="1">
        <v>5044</v>
      </c>
      <c r="E5047" s="1" t="s">
        <v>17</v>
      </c>
      <c r="F5047" s="1" t="s">
        <v>29</v>
      </c>
      <c r="G5047" s="1">
        <v>11</v>
      </c>
      <c r="H5047" s="3">
        <v>700.7</v>
      </c>
      <c r="I5047" s="6">
        <f>COUNTIF($E$4:E5047,E5047)</f>
        <v>649</v>
      </c>
      <c r="J5047" s="4" t="str">
        <f t="shared" si="78"/>
        <v>blouses649</v>
      </c>
      <c r="K5047" s="5"/>
      <c r="L5047" s="3"/>
    </row>
    <row r="5048" spans="3:12" x14ac:dyDescent="0.25">
      <c r="C5048" s="2" t="s">
        <v>7</v>
      </c>
      <c r="D5048" s="1">
        <v>5045</v>
      </c>
      <c r="E5048" s="1" t="s">
        <v>17</v>
      </c>
      <c r="F5048" s="1" t="s">
        <v>40</v>
      </c>
      <c r="G5048" s="1">
        <v>25</v>
      </c>
      <c r="H5048" s="3">
        <v>1625</v>
      </c>
      <c r="I5048" s="6">
        <f>COUNTIF($E$4:E5048,E5048)</f>
        <v>650</v>
      </c>
      <c r="J5048" s="4" t="str">
        <f t="shared" si="78"/>
        <v>blouses650</v>
      </c>
      <c r="K5048" s="5"/>
      <c r="L5048" s="3"/>
    </row>
    <row r="5049" spans="3:12" x14ac:dyDescent="0.25">
      <c r="C5049" s="2" t="s">
        <v>7</v>
      </c>
      <c r="D5049" s="1">
        <v>5046</v>
      </c>
      <c r="E5049" s="1" t="s">
        <v>13</v>
      </c>
      <c r="F5049" s="1" t="s">
        <v>35</v>
      </c>
      <c r="G5049" s="1">
        <v>34</v>
      </c>
      <c r="H5049" s="3">
        <v>1453.5</v>
      </c>
      <c r="I5049" s="6">
        <f>COUNTIF($E$4:E5049,E5049)</f>
        <v>657</v>
      </c>
      <c r="J5049" s="4" t="str">
        <f t="shared" si="78"/>
        <v>shirts657</v>
      </c>
      <c r="K5049" s="5"/>
      <c r="L5049" s="3"/>
    </row>
    <row r="5050" spans="3:12" x14ac:dyDescent="0.25">
      <c r="C5050" s="2" t="s">
        <v>7</v>
      </c>
      <c r="D5050" s="1">
        <v>5047</v>
      </c>
      <c r="E5050" s="1" t="s">
        <v>15</v>
      </c>
      <c r="F5050" s="1" t="s">
        <v>32</v>
      </c>
      <c r="G5050" s="1">
        <v>35</v>
      </c>
      <c r="H5050" s="3">
        <v>2884</v>
      </c>
      <c r="I5050" s="6">
        <f>COUNTIF($E$4:E5050,E5050)</f>
        <v>621</v>
      </c>
      <c r="J5050" s="4" t="str">
        <f t="shared" si="78"/>
        <v>dresses621</v>
      </c>
      <c r="K5050" s="5"/>
      <c r="L5050" s="3"/>
    </row>
    <row r="5051" spans="3:12" x14ac:dyDescent="0.25">
      <c r="C5051" s="2" t="s">
        <v>7</v>
      </c>
      <c r="D5051" s="1">
        <v>5048</v>
      </c>
      <c r="E5051" s="1" t="s">
        <v>18</v>
      </c>
      <c r="F5051" s="1" t="s">
        <v>51</v>
      </c>
      <c r="G5051" s="1">
        <v>24</v>
      </c>
      <c r="H5051" s="3">
        <v>1622.4</v>
      </c>
      <c r="I5051" s="6">
        <f>COUNTIF($E$4:E5051,E5051)</f>
        <v>573</v>
      </c>
      <c r="J5051" s="4" t="str">
        <f t="shared" si="78"/>
        <v>man shoes573</v>
      </c>
      <c r="K5051" s="5"/>
      <c r="L5051" s="3"/>
    </row>
    <row r="5052" spans="3:12" x14ac:dyDescent="0.25">
      <c r="C5052" s="2" t="s">
        <v>7</v>
      </c>
      <c r="D5052" s="1">
        <v>5049</v>
      </c>
      <c r="E5052" s="1" t="s">
        <v>17</v>
      </c>
      <c r="F5052" s="1" t="s">
        <v>49</v>
      </c>
      <c r="G5052" s="1">
        <v>10</v>
      </c>
      <c r="H5052" s="3">
        <v>585</v>
      </c>
      <c r="I5052" s="6">
        <f>COUNTIF($E$4:E5052,E5052)</f>
        <v>651</v>
      </c>
      <c r="J5052" s="4" t="str">
        <f t="shared" si="78"/>
        <v>blouses651</v>
      </c>
      <c r="K5052" s="5"/>
      <c r="L5052" s="3"/>
    </row>
    <row r="5053" spans="3:12" x14ac:dyDescent="0.25">
      <c r="C5053" s="2" t="s">
        <v>7</v>
      </c>
      <c r="D5053" s="1">
        <v>5050</v>
      </c>
      <c r="E5053" s="1" t="s">
        <v>14</v>
      </c>
      <c r="F5053" s="1" t="s">
        <v>23</v>
      </c>
      <c r="G5053" s="1">
        <v>24</v>
      </c>
      <c r="H5053" s="3">
        <v>1764</v>
      </c>
      <c r="I5053" s="6">
        <f>COUNTIF($E$4:E5053,E5053)</f>
        <v>595</v>
      </c>
      <c r="J5053" s="4" t="str">
        <f t="shared" si="78"/>
        <v>pants595</v>
      </c>
      <c r="K5053" s="5"/>
      <c r="L5053" s="3"/>
    </row>
    <row r="5054" spans="3:12" x14ac:dyDescent="0.25">
      <c r="C5054" s="2" t="s">
        <v>7</v>
      </c>
      <c r="D5054" s="1">
        <v>5051</v>
      </c>
      <c r="E5054" s="1" t="s">
        <v>15</v>
      </c>
      <c r="F5054" s="1" t="s">
        <v>20</v>
      </c>
      <c r="G5054" s="1">
        <v>23</v>
      </c>
      <c r="H5054" s="3">
        <v>1748</v>
      </c>
      <c r="I5054" s="6">
        <f>COUNTIF($E$4:E5054,E5054)</f>
        <v>622</v>
      </c>
      <c r="J5054" s="4" t="str">
        <f t="shared" si="78"/>
        <v>dresses622</v>
      </c>
      <c r="K5054" s="5"/>
      <c r="L5054" s="3"/>
    </row>
    <row r="5055" spans="3:12" x14ac:dyDescent="0.25">
      <c r="C5055" s="2" t="s">
        <v>7</v>
      </c>
      <c r="D5055" s="1">
        <v>5052</v>
      </c>
      <c r="E5055" s="1" t="s">
        <v>19</v>
      </c>
      <c r="F5055" s="1" t="s">
        <v>30</v>
      </c>
      <c r="G5055" s="1">
        <v>32</v>
      </c>
      <c r="H5055" s="3">
        <v>5184</v>
      </c>
      <c r="I5055" s="6">
        <f>COUNTIF($E$4:E5055,E5055)</f>
        <v>656</v>
      </c>
      <c r="J5055" s="4" t="str">
        <f t="shared" si="78"/>
        <v>woman's shoes656</v>
      </c>
      <c r="K5055" s="5"/>
      <c r="L5055" s="3"/>
    </row>
    <row r="5056" spans="3:12" x14ac:dyDescent="0.25">
      <c r="C5056" s="2" t="s">
        <v>7</v>
      </c>
      <c r="D5056" s="1">
        <v>5053</v>
      </c>
      <c r="E5056" s="1" t="s">
        <v>19</v>
      </c>
      <c r="F5056" s="1" t="s">
        <v>48</v>
      </c>
      <c r="G5056" s="1">
        <v>27</v>
      </c>
      <c r="H5056" s="3">
        <v>3766.5</v>
      </c>
      <c r="I5056" s="6">
        <f>COUNTIF($E$4:E5056,E5056)</f>
        <v>657</v>
      </c>
      <c r="J5056" s="4" t="str">
        <f t="shared" si="78"/>
        <v>woman's shoes657</v>
      </c>
      <c r="K5056" s="5"/>
      <c r="L5056" s="3"/>
    </row>
    <row r="5057" spans="3:12" x14ac:dyDescent="0.25">
      <c r="C5057" s="2" t="s">
        <v>7</v>
      </c>
      <c r="D5057" s="1">
        <v>5054</v>
      </c>
      <c r="E5057" s="1" t="s">
        <v>13</v>
      </c>
      <c r="F5057" s="1" t="s">
        <v>32</v>
      </c>
      <c r="G5057" s="1">
        <v>24</v>
      </c>
      <c r="H5057" s="3">
        <v>1058.4000000000001</v>
      </c>
      <c r="I5057" s="6">
        <f>COUNTIF($E$4:E5057,E5057)</f>
        <v>658</v>
      </c>
      <c r="J5057" s="4" t="str">
        <f t="shared" si="78"/>
        <v>shirts658</v>
      </c>
      <c r="K5057" s="5"/>
      <c r="L5057" s="3"/>
    </row>
    <row r="5058" spans="3:12" x14ac:dyDescent="0.25">
      <c r="C5058" s="2" t="s">
        <v>7</v>
      </c>
      <c r="D5058" s="1">
        <v>5055</v>
      </c>
      <c r="E5058" s="1" t="s">
        <v>18</v>
      </c>
      <c r="F5058" s="1" t="s">
        <v>32</v>
      </c>
      <c r="G5058" s="1">
        <v>25</v>
      </c>
      <c r="H5058" s="3">
        <v>1771.25</v>
      </c>
      <c r="I5058" s="6">
        <f>COUNTIF($E$4:E5058,E5058)</f>
        <v>574</v>
      </c>
      <c r="J5058" s="4" t="str">
        <f t="shared" si="78"/>
        <v>man shoes574</v>
      </c>
      <c r="K5058" s="5"/>
      <c r="L5058" s="3"/>
    </row>
    <row r="5059" spans="3:12" x14ac:dyDescent="0.25">
      <c r="C5059" s="2" t="s">
        <v>7</v>
      </c>
      <c r="D5059" s="1">
        <v>5056</v>
      </c>
      <c r="E5059" s="1" t="s">
        <v>15</v>
      </c>
      <c r="F5059" s="1" t="s">
        <v>41</v>
      </c>
      <c r="G5059" s="1">
        <v>24</v>
      </c>
      <c r="H5059" s="3">
        <v>1881.6</v>
      </c>
      <c r="I5059" s="6">
        <f>COUNTIF($E$4:E5059,E5059)</f>
        <v>623</v>
      </c>
      <c r="J5059" s="4" t="str">
        <f t="shared" si="78"/>
        <v>dresses623</v>
      </c>
      <c r="K5059" s="5"/>
      <c r="L5059" s="3"/>
    </row>
    <row r="5060" spans="3:12" x14ac:dyDescent="0.25">
      <c r="C5060" s="2" t="s">
        <v>7</v>
      </c>
      <c r="D5060" s="1">
        <v>5057</v>
      </c>
      <c r="E5060" s="1" t="s">
        <v>14</v>
      </c>
      <c r="F5060" s="1" t="s">
        <v>50</v>
      </c>
      <c r="G5060" s="1">
        <v>28</v>
      </c>
      <c r="H5060" s="3">
        <v>1940.4</v>
      </c>
      <c r="I5060" s="6">
        <f>COUNTIF($E$4:E5060,E5060)</f>
        <v>596</v>
      </c>
      <c r="J5060" s="4" t="str">
        <f t="shared" si="78"/>
        <v>pants596</v>
      </c>
      <c r="K5060" s="5"/>
      <c r="L5060" s="3"/>
    </row>
    <row r="5061" spans="3:12" x14ac:dyDescent="0.25">
      <c r="C5061" s="2" t="s">
        <v>7</v>
      </c>
      <c r="D5061" s="1">
        <v>5058</v>
      </c>
      <c r="E5061" s="1" t="s">
        <v>15</v>
      </c>
      <c r="F5061" s="1" t="s">
        <v>47</v>
      </c>
      <c r="G5061" s="1">
        <v>11</v>
      </c>
      <c r="H5061" s="3">
        <v>809.6</v>
      </c>
      <c r="I5061" s="6">
        <f>COUNTIF($E$4:E5061,E5061)</f>
        <v>624</v>
      </c>
      <c r="J5061" s="4" t="str">
        <f t="shared" ref="J5061:J5124" si="79">E5061&amp;I5061</f>
        <v>dresses624</v>
      </c>
      <c r="K5061" s="5"/>
      <c r="L5061" s="3"/>
    </row>
    <row r="5062" spans="3:12" x14ac:dyDescent="0.25">
      <c r="C5062" s="2" t="s">
        <v>7</v>
      </c>
      <c r="D5062" s="1">
        <v>5059</v>
      </c>
      <c r="E5062" s="1" t="s">
        <v>17</v>
      </c>
      <c r="F5062" s="1" t="s">
        <v>20</v>
      </c>
      <c r="G5062" s="1">
        <v>35</v>
      </c>
      <c r="H5062" s="3">
        <v>2320.5</v>
      </c>
      <c r="I5062" s="6">
        <f>COUNTIF($E$4:E5062,E5062)</f>
        <v>652</v>
      </c>
      <c r="J5062" s="4" t="str">
        <f t="shared" si="79"/>
        <v>blouses652</v>
      </c>
      <c r="K5062" s="5"/>
      <c r="L5062" s="3"/>
    </row>
    <row r="5063" spans="3:12" x14ac:dyDescent="0.25">
      <c r="C5063" s="2" t="s">
        <v>7</v>
      </c>
      <c r="D5063" s="1">
        <v>5060</v>
      </c>
      <c r="E5063" s="1" t="s">
        <v>14</v>
      </c>
      <c r="F5063" s="1" t="s">
        <v>56</v>
      </c>
      <c r="G5063" s="1">
        <v>21</v>
      </c>
      <c r="H5063" s="3">
        <v>1499.4</v>
      </c>
      <c r="I5063" s="6">
        <f>COUNTIF($E$4:E5063,E5063)</f>
        <v>597</v>
      </c>
      <c r="J5063" s="4" t="str">
        <f t="shared" si="79"/>
        <v>pants597</v>
      </c>
      <c r="K5063" s="5"/>
      <c r="L5063" s="3"/>
    </row>
    <row r="5064" spans="3:12" x14ac:dyDescent="0.25">
      <c r="C5064" s="2" t="s">
        <v>7</v>
      </c>
      <c r="D5064" s="1">
        <v>5061</v>
      </c>
      <c r="E5064" s="1" t="s">
        <v>14</v>
      </c>
      <c r="F5064" s="1" t="s">
        <v>45</v>
      </c>
      <c r="G5064" s="1">
        <v>14</v>
      </c>
      <c r="H5064" s="3">
        <v>970.2</v>
      </c>
      <c r="I5064" s="6">
        <f>COUNTIF($E$4:E5064,E5064)</f>
        <v>598</v>
      </c>
      <c r="J5064" s="4" t="str">
        <f t="shared" si="79"/>
        <v>pants598</v>
      </c>
      <c r="K5064" s="5"/>
      <c r="L5064" s="3"/>
    </row>
    <row r="5065" spans="3:12" x14ac:dyDescent="0.25">
      <c r="C5065" s="2" t="s">
        <v>7</v>
      </c>
      <c r="D5065" s="1">
        <v>5062</v>
      </c>
      <c r="E5065" s="1" t="s">
        <v>15</v>
      </c>
      <c r="F5065" s="1" t="s">
        <v>62</v>
      </c>
      <c r="G5065" s="1">
        <v>18</v>
      </c>
      <c r="H5065" s="3">
        <v>1512</v>
      </c>
      <c r="I5065" s="6">
        <f>COUNTIF($E$4:E5065,E5065)</f>
        <v>625</v>
      </c>
      <c r="J5065" s="4" t="str">
        <f t="shared" si="79"/>
        <v>dresses625</v>
      </c>
      <c r="K5065" s="5"/>
      <c r="L5065" s="3"/>
    </row>
    <row r="5066" spans="3:12" x14ac:dyDescent="0.25">
      <c r="C5066" s="2" t="s">
        <v>7</v>
      </c>
      <c r="D5066" s="1">
        <v>5063</v>
      </c>
      <c r="E5066" s="1" t="s">
        <v>19</v>
      </c>
      <c r="F5066" s="1" t="s">
        <v>60</v>
      </c>
      <c r="G5066" s="1">
        <v>32</v>
      </c>
      <c r="H5066" s="3">
        <v>4992</v>
      </c>
      <c r="I5066" s="6">
        <f>COUNTIF($E$4:E5066,E5066)</f>
        <v>658</v>
      </c>
      <c r="J5066" s="4" t="str">
        <f t="shared" si="79"/>
        <v>woman's shoes658</v>
      </c>
      <c r="K5066" s="5"/>
      <c r="L5066" s="3"/>
    </row>
    <row r="5067" spans="3:12" x14ac:dyDescent="0.25">
      <c r="C5067" s="2" t="s">
        <v>1</v>
      </c>
      <c r="D5067" s="1">
        <v>5064</v>
      </c>
      <c r="E5067" s="1" t="s">
        <v>13</v>
      </c>
      <c r="F5067" s="1" t="s">
        <v>60</v>
      </c>
      <c r="G5067" s="1">
        <v>10</v>
      </c>
      <c r="H5067" s="3">
        <v>450</v>
      </c>
      <c r="I5067" s="6">
        <f>COUNTIF($E$4:E5067,E5067)</f>
        <v>659</v>
      </c>
      <c r="J5067" s="4" t="str">
        <f t="shared" si="79"/>
        <v>shirts659</v>
      </c>
      <c r="K5067" s="5"/>
      <c r="L5067" s="3"/>
    </row>
    <row r="5068" spans="3:12" x14ac:dyDescent="0.25">
      <c r="C5068" s="2" t="s">
        <v>7</v>
      </c>
      <c r="D5068" s="1">
        <v>5065</v>
      </c>
      <c r="E5068" s="1" t="s">
        <v>14</v>
      </c>
      <c r="F5068" s="1" t="s">
        <v>64</v>
      </c>
      <c r="G5068" s="1">
        <v>21</v>
      </c>
      <c r="H5068" s="3">
        <v>1499.4</v>
      </c>
      <c r="I5068" s="6">
        <f>COUNTIF($E$4:E5068,E5068)</f>
        <v>599</v>
      </c>
      <c r="J5068" s="4" t="str">
        <f t="shared" si="79"/>
        <v>pants599</v>
      </c>
      <c r="K5068" s="5"/>
      <c r="L5068" s="3"/>
    </row>
    <row r="5069" spans="3:12" x14ac:dyDescent="0.25">
      <c r="C5069" s="2" t="s">
        <v>7</v>
      </c>
      <c r="D5069" s="1">
        <v>5066</v>
      </c>
      <c r="E5069" s="1" t="s">
        <v>18</v>
      </c>
      <c r="F5069" s="1" t="s">
        <v>56</v>
      </c>
      <c r="G5069" s="1">
        <v>27</v>
      </c>
      <c r="H5069" s="3">
        <v>1772.55</v>
      </c>
      <c r="I5069" s="6">
        <f>COUNTIF($E$4:E5069,E5069)</f>
        <v>575</v>
      </c>
      <c r="J5069" s="4" t="str">
        <f t="shared" si="79"/>
        <v>man shoes575</v>
      </c>
      <c r="K5069" s="5"/>
      <c r="L5069" s="3"/>
    </row>
    <row r="5070" spans="3:12" x14ac:dyDescent="0.25">
      <c r="C5070" s="2" t="s">
        <v>7</v>
      </c>
      <c r="D5070" s="1">
        <v>5067</v>
      </c>
      <c r="E5070" s="1" t="s">
        <v>8</v>
      </c>
      <c r="F5070" s="1" t="s">
        <v>29</v>
      </c>
      <c r="G5070" s="1">
        <v>15</v>
      </c>
      <c r="H5070" s="3">
        <v>3276</v>
      </c>
      <c r="I5070" s="6">
        <f>COUNTIF($E$4:E5070,E5070)</f>
        <v>649</v>
      </c>
      <c r="J5070" s="4" t="str">
        <f t="shared" si="79"/>
        <v>purses649</v>
      </c>
      <c r="K5070" s="5"/>
      <c r="L5070" s="3"/>
    </row>
    <row r="5071" spans="3:12" x14ac:dyDescent="0.25">
      <c r="C5071" s="2" t="s">
        <v>7</v>
      </c>
      <c r="D5071" s="1">
        <v>5068</v>
      </c>
      <c r="E5071" s="1" t="s">
        <v>14</v>
      </c>
      <c r="F5071" s="1" t="s">
        <v>20</v>
      </c>
      <c r="G5071" s="1">
        <v>25</v>
      </c>
      <c r="H5071" s="3">
        <v>1662.5</v>
      </c>
      <c r="I5071" s="6">
        <f>COUNTIF($E$4:E5071,E5071)</f>
        <v>600</v>
      </c>
      <c r="J5071" s="4" t="str">
        <f t="shared" si="79"/>
        <v>pants600</v>
      </c>
      <c r="K5071" s="5"/>
      <c r="L5071" s="3"/>
    </row>
    <row r="5072" spans="3:12" x14ac:dyDescent="0.25">
      <c r="C5072" s="2" t="s">
        <v>7</v>
      </c>
      <c r="D5072" s="1">
        <v>5069</v>
      </c>
      <c r="E5072" s="1" t="s">
        <v>15</v>
      </c>
      <c r="F5072" s="1" t="s">
        <v>28</v>
      </c>
      <c r="G5072" s="1">
        <v>13</v>
      </c>
      <c r="H5072" s="3">
        <v>1112.8</v>
      </c>
      <c r="I5072" s="6">
        <f>COUNTIF($E$4:E5072,E5072)</f>
        <v>626</v>
      </c>
      <c r="J5072" s="4" t="str">
        <f t="shared" si="79"/>
        <v>dresses626</v>
      </c>
      <c r="K5072" s="5"/>
      <c r="L5072" s="3"/>
    </row>
    <row r="5073" spans="3:12" x14ac:dyDescent="0.25">
      <c r="C5073" s="2" t="s">
        <v>7</v>
      </c>
      <c r="D5073" s="1">
        <v>5070</v>
      </c>
      <c r="E5073" s="1" t="s">
        <v>8</v>
      </c>
      <c r="F5073" s="1" t="s">
        <v>46</v>
      </c>
      <c r="G5073" s="1">
        <v>25</v>
      </c>
      <c r="H5073" s="3">
        <v>5722.5</v>
      </c>
      <c r="I5073" s="6">
        <f>COUNTIF($E$4:E5073,E5073)</f>
        <v>650</v>
      </c>
      <c r="J5073" s="4" t="str">
        <f t="shared" si="79"/>
        <v>purses650</v>
      </c>
      <c r="K5073" s="5"/>
      <c r="L5073" s="3"/>
    </row>
    <row r="5074" spans="3:12" x14ac:dyDescent="0.25">
      <c r="C5074" s="2" t="s">
        <v>7</v>
      </c>
      <c r="D5074" s="1">
        <v>5071</v>
      </c>
      <c r="E5074" s="1" t="s">
        <v>13</v>
      </c>
      <c r="F5074" s="1" t="s">
        <v>33</v>
      </c>
      <c r="G5074" s="1">
        <v>23</v>
      </c>
      <c r="H5074" s="3">
        <v>941.85</v>
      </c>
      <c r="I5074" s="6">
        <f>COUNTIF($E$4:E5074,E5074)</f>
        <v>660</v>
      </c>
      <c r="J5074" s="4" t="str">
        <f t="shared" si="79"/>
        <v>shirts660</v>
      </c>
      <c r="K5074" s="5"/>
      <c r="L5074" s="3"/>
    </row>
    <row r="5075" spans="3:12" x14ac:dyDescent="0.25">
      <c r="C5075" s="2" t="s">
        <v>7</v>
      </c>
      <c r="D5075" s="1">
        <v>5072</v>
      </c>
      <c r="E5075" s="1" t="s">
        <v>14</v>
      </c>
      <c r="F5075" s="1" t="s">
        <v>23</v>
      </c>
      <c r="G5075" s="1">
        <v>14</v>
      </c>
      <c r="H5075" s="3">
        <v>1029</v>
      </c>
      <c r="I5075" s="6">
        <f>COUNTIF($E$4:E5075,E5075)</f>
        <v>601</v>
      </c>
      <c r="J5075" s="4" t="str">
        <f t="shared" si="79"/>
        <v>pants601</v>
      </c>
      <c r="K5075" s="5"/>
      <c r="L5075" s="3"/>
    </row>
    <row r="5076" spans="3:12" x14ac:dyDescent="0.25">
      <c r="C5076" s="2" t="s">
        <v>7</v>
      </c>
      <c r="D5076" s="1">
        <v>5073</v>
      </c>
      <c r="E5076" s="1" t="s">
        <v>13</v>
      </c>
      <c r="F5076" s="1" t="s">
        <v>29</v>
      </c>
      <c r="G5076" s="1">
        <v>28</v>
      </c>
      <c r="H5076" s="3">
        <v>1134</v>
      </c>
      <c r="I5076" s="6">
        <f>COUNTIF($E$4:E5076,E5076)</f>
        <v>661</v>
      </c>
      <c r="J5076" s="4" t="str">
        <f t="shared" si="79"/>
        <v>shirts661</v>
      </c>
      <c r="K5076" s="5"/>
      <c r="L5076" s="3"/>
    </row>
    <row r="5077" spans="3:12" x14ac:dyDescent="0.25">
      <c r="C5077" s="2" t="s">
        <v>7</v>
      </c>
      <c r="D5077" s="1">
        <v>5074</v>
      </c>
      <c r="E5077" s="1" t="s">
        <v>8</v>
      </c>
      <c r="F5077" s="1" t="s">
        <v>33</v>
      </c>
      <c r="G5077" s="1">
        <v>30</v>
      </c>
      <c r="H5077" s="3">
        <v>5922</v>
      </c>
      <c r="I5077" s="6">
        <f>COUNTIF($E$4:E5077,E5077)</f>
        <v>651</v>
      </c>
      <c r="J5077" s="4" t="str">
        <f t="shared" si="79"/>
        <v>purses651</v>
      </c>
      <c r="K5077" s="5"/>
      <c r="L5077" s="3"/>
    </row>
    <row r="5078" spans="3:12" x14ac:dyDescent="0.25">
      <c r="C5078" s="2" t="s">
        <v>7</v>
      </c>
      <c r="D5078" s="1">
        <v>5075</v>
      </c>
      <c r="E5078" s="1" t="s">
        <v>19</v>
      </c>
      <c r="F5078" s="1" t="s">
        <v>39</v>
      </c>
      <c r="G5078" s="1">
        <v>12</v>
      </c>
      <c r="H5078" s="3">
        <v>1872</v>
      </c>
      <c r="I5078" s="6">
        <f>COUNTIF($E$4:E5078,E5078)</f>
        <v>659</v>
      </c>
      <c r="J5078" s="4" t="str">
        <f t="shared" si="79"/>
        <v>woman's shoes659</v>
      </c>
      <c r="K5078" s="5"/>
      <c r="L5078" s="3"/>
    </row>
    <row r="5079" spans="3:12" x14ac:dyDescent="0.25">
      <c r="C5079" s="2" t="s">
        <v>1</v>
      </c>
      <c r="D5079" s="1">
        <v>5076</v>
      </c>
      <c r="E5079" s="1" t="s">
        <v>19</v>
      </c>
      <c r="F5079" s="1" t="s">
        <v>28</v>
      </c>
      <c r="G5079" s="1">
        <v>21</v>
      </c>
      <c r="H5079" s="3">
        <v>3055.5</v>
      </c>
      <c r="I5079" s="6">
        <f>COUNTIF($E$4:E5079,E5079)</f>
        <v>660</v>
      </c>
      <c r="J5079" s="4" t="str">
        <f t="shared" si="79"/>
        <v>woman's shoes660</v>
      </c>
      <c r="K5079" s="5"/>
      <c r="L5079" s="3"/>
    </row>
    <row r="5080" spans="3:12" x14ac:dyDescent="0.25">
      <c r="C5080" s="2" t="s">
        <v>7</v>
      </c>
      <c r="D5080" s="1">
        <v>5077</v>
      </c>
      <c r="E5080" s="1" t="s">
        <v>18</v>
      </c>
      <c r="F5080" s="1" t="s">
        <v>27</v>
      </c>
      <c r="G5080" s="1">
        <v>31</v>
      </c>
      <c r="H5080" s="3">
        <v>1994.85</v>
      </c>
      <c r="I5080" s="6">
        <f>COUNTIF($E$4:E5080,E5080)</f>
        <v>576</v>
      </c>
      <c r="J5080" s="4" t="str">
        <f t="shared" si="79"/>
        <v>man shoes576</v>
      </c>
      <c r="K5080" s="5"/>
      <c r="L5080" s="3"/>
    </row>
    <row r="5081" spans="3:12" x14ac:dyDescent="0.25">
      <c r="C5081" s="2" t="s">
        <v>7</v>
      </c>
      <c r="D5081" s="1">
        <v>5078</v>
      </c>
      <c r="E5081" s="1" t="s">
        <v>16</v>
      </c>
      <c r="F5081" s="1" t="s">
        <v>28</v>
      </c>
      <c r="G5081" s="1">
        <v>17</v>
      </c>
      <c r="H5081" s="3">
        <v>257.55</v>
      </c>
      <c r="I5081" s="6">
        <f>COUNTIF($E$4:E5081,E5081)</f>
        <v>651</v>
      </c>
      <c r="J5081" s="4" t="str">
        <f t="shared" si="79"/>
        <v>ties651</v>
      </c>
      <c r="K5081" s="5"/>
      <c r="L5081" s="3"/>
    </row>
    <row r="5082" spans="3:12" x14ac:dyDescent="0.25">
      <c r="C5082" s="2" t="s">
        <v>1</v>
      </c>
      <c r="D5082" s="1">
        <v>5079</v>
      </c>
      <c r="E5082" s="1" t="s">
        <v>16</v>
      </c>
      <c r="F5082" s="1" t="s">
        <v>64</v>
      </c>
      <c r="G5082" s="1">
        <v>11</v>
      </c>
      <c r="H5082" s="3">
        <v>166.65</v>
      </c>
      <c r="I5082" s="6">
        <f>COUNTIF($E$4:E5082,E5082)</f>
        <v>652</v>
      </c>
      <c r="J5082" s="4" t="str">
        <f t="shared" si="79"/>
        <v>ties652</v>
      </c>
      <c r="K5082" s="5"/>
      <c r="L5082" s="3"/>
    </row>
    <row r="5083" spans="3:12" x14ac:dyDescent="0.25">
      <c r="C5083" s="2" t="s">
        <v>7</v>
      </c>
      <c r="D5083" s="1">
        <v>5080</v>
      </c>
      <c r="E5083" s="1" t="s">
        <v>18</v>
      </c>
      <c r="F5083" s="1" t="s">
        <v>44</v>
      </c>
      <c r="G5083" s="1">
        <v>29</v>
      </c>
      <c r="H5083" s="3">
        <v>2054.65</v>
      </c>
      <c r="I5083" s="6">
        <f>COUNTIF($E$4:E5083,E5083)</f>
        <v>577</v>
      </c>
      <c r="J5083" s="4" t="str">
        <f t="shared" si="79"/>
        <v>man shoes577</v>
      </c>
      <c r="K5083" s="5"/>
      <c r="L5083" s="3"/>
    </row>
    <row r="5084" spans="3:12" x14ac:dyDescent="0.25">
      <c r="C5084" s="2" t="s">
        <v>7</v>
      </c>
      <c r="D5084" s="1">
        <v>5081</v>
      </c>
      <c r="E5084" s="1" t="s">
        <v>13</v>
      </c>
      <c r="F5084" s="1" t="s">
        <v>6</v>
      </c>
      <c r="G5084" s="1">
        <v>14</v>
      </c>
      <c r="H5084" s="3">
        <v>655.20000000000005</v>
      </c>
      <c r="I5084" s="6">
        <f>COUNTIF($E$4:E5084,E5084)</f>
        <v>662</v>
      </c>
      <c r="J5084" s="4" t="str">
        <f t="shared" si="79"/>
        <v>shirts662</v>
      </c>
      <c r="K5084" s="5"/>
      <c r="L5084" s="3"/>
    </row>
    <row r="5085" spans="3:12" x14ac:dyDescent="0.25">
      <c r="C5085" s="2" t="s">
        <v>7</v>
      </c>
      <c r="D5085" s="1">
        <v>5082</v>
      </c>
      <c r="E5085" s="1" t="s">
        <v>16</v>
      </c>
      <c r="F5085" s="1" t="s">
        <v>38</v>
      </c>
      <c r="G5085" s="1">
        <v>10</v>
      </c>
      <c r="H5085" s="3">
        <v>150</v>
      </c>
      <c r="I5085" s="6">
        <f>COUNTIF($E$4:E5085,E5085)</f>
        <v>653</v>
      </c>
      <c r="J5085" s="4" t="str">
        <f t="shared" si="79"/>
        <v>ties653</v>
      </c>
      <c r="K5085" s="5"/>
      <c r="L5085" s="3"/>
    </row>
    <row r="5086" spans="3:12" x14ac:dyDescent="0.25">
      <c r="C5086" s="2" t="s">
        <v>1</v>
      </c>
      <c r="D5086" s="1">
        <v>5083</v>
      </c>
      <c r="E5086" s="1" t="s">
        <v>16</v>
      </c>
      <c r="F5086" s="1" t="s">
        <v>36</v>
      </c>
      <c r="G5086" s="1">
        <v>14</v>
      </c>
      <c r="H5086" s="3">
        <v>226.8</v>
      </c>
      <c r="I5086" s="6">
        <f>COUNTIF($E$4:E5086,E5086)</f>
        <v>654</v>
      </c>
      <c r="J5086" s="4" t="str">
        <f t="shared" si="79"/>
        <v>ties654</v>
      </c>
      <c r="K5086" s="5"/>
      <c r="L5086" s="3"/>
    </row>
    <row r="5087" spans="3:12" x14ac:dyDescent="0.25">
      <c r="C5087" s="2" t="s">
        <v>7</v>
      </c>
      <c r="D5087" s="1">
        <v>5084</v>
      </c>
      <c r="E5087" s="1" t="s">
        <v>13</v>
      </c>
      <c r="F5087" s="1" t="s">
        <v>58</v>
      </c>
      <c r="G5087" s="1">
        <v>14</v>
      </c>
      <c r="H5087" s="3">
        <v>598.5</v>
      </c>
      <c r="I5087" s="6">
        <f>COUNTIF($E$4:E5087,E5087)</f>
        <v>663</v>
      </c>
      <c r="J5087" s="4" t="str">
        <f t="shared" si="79"/>
        <v>shirts663</v>
      </c>
      <c r="K5087" s="5"/>
      <c r="L5087" s="3"/>
    </row>
    <row r="5088" spans="3:12" x14ac:dyDescent="0.25">
      <c r="C5088" s="2" t="s">
        <v>7</v>
      </c>
      <c r="D5088" s="1">
        <v>5085</v>
      </c>
      <c r="E5088" s="1" t="s">
        <v>16</v>
      </c>
      <c r="F5088" s="1" t="s">
        <v>59</v>
      </c>
      <c r="G5088" s="1">
        <v>35</v>
      </c>
      <c r="H5088" s="3">
        <v>572.25</v>
      </c>
      <c r="I5088" s="6">
        <f>COUNTIF($E$4:E5088,E5088)</f>
        <v>655</v>
      </c>
      <c r="J5088" s="4" t="str">
        <f t="shared" si="79"/>
        <v>ties655</v>
      </c>
      <c r="K5088" s="5"/>
      <c r="L5088" s="3"/>
    </row>
    <row r="5089" spans="3:12" x14ac:dyDescent="0.25">
      <c r="C5089" s="2" t="s">
        <v>7</v>
      </c>
      <c r="D5089" s="1">
        <v>5086</v>
      </c>
      <c r="E5089" s="1" t="s">
        <v>16</v>
      </c>
      <c r="F5089" s="1" t="s">
        <v>33</v>
      </c>
      <c r="G5089" s="1">
        <v>27</v>
      </c>
      <c r="H5089" s="3">
        <v>376.65</v>
      </c>
      <c r="I5089" s="6">
        <f>COUNTIF($E$4:E5089,E5089)</f>
        <v>656</v>
      </c>
      <c r="J5089" s="4" t="str">
        <f t="shared" si="79"/>
        <v>ties656</v>
      </c>
      <c r="K5089" s="5"/>
      <c r="L5089" s="3"/>
    </row>
    <row r="5090" spans="3:12" x14ac:dyDescent="0.25">
      <c r="C5090" s="2" t="s">
        <v>7</v>
      </c>
      <c r="D5090" s="1">
        <v>5087</v>
      </c>
      <c r="E5090" s="1" t="s">
        <v>8</v>
      </c>
      <c r="F5090" s="1" t="s">
        <v>35</v>
      </c>
      <c r="G5090" s="1">
        <v>19</v>
      </c>
      <c r="H5090" s="3">
        <v>3750.6</v>
      </c>
      <c r="I5090" s="6">
        <f>COUNTIF($E$4:E5090,E5090)</f>
        <v>652</v>
      </c>
      <c r="J5090" s="4" t="str">
        <f t="shared" si="79"/>
        <v>purses652</v>
      </c>
      <c r="K5090" s="5"/>
      <c r="L5090" s="3"/>
    </row>
    <row r="5091" spans="3:12" x14ac:dyDescent="0.25">
      <c r="C5091" s="2" t="s">
        <v>7</v>
      </c>
      <c r="D5091" s="1">
        <v>5088</v>
      </c>
      <c r="E5091" s="1" t="s">
        <v>19</v>
      </c>
      <c r="F5091" s="1" t="s">
        <v>39</v>
      </c>
      <c r="G5091" s="1">
        <v>12</v>
      </c>
      <c r="H5091" s="3">
        <v>1908</v>
      </c>
      <c r="I5091" s="6">
        <f>COUNTIF($E$4:E5091,E5091)</f>
        <v>661</v>
      </c>
      <c r="J5091" s="4" t="str">
        <f t="shared" si="79"/>
        <v>woman's shoes661</v>
      </c>
      <c r="K5091" s="5"/>
      <c r="L5091" s="3"/>
    </row>
    <row r="5092" spans="3:12" x14ac:dyDescent="0.25">
      <c r="C5092" s="2" t="s">
        <v>7</v>
      </c>
      <c r="D5092" s="1">
        <v>5089</v>
      </c>
      <c r="E5092" s="1" t="s">
        <v>18</v>
      </c>
      <c r="F5092" s="1" t="s">
        <v>64</v>
      </c>
      <c r="G5092" s="1">
        <v>20</v>
      </c>
      <c r="H5092" s="3">
        <v>1417</v>
      </c>
      <c r="I5092" s="6">
        <f>COUNTIF($E$4:E5092,E5092)</f>
        <v>578</v>
      </c>
      <c r="J5092" s="4" t="str">
        <f t="shared" si="79"/>
        <v>man shoes578</v>
      </c>
      <c r="K5092" s="5"/>
      <c r="L5092" s="3"/>
    </row>
    <row r="5093" spans="3:12" x14ac:dyDescent="0.25">
      <c r="C5093" s="2" t="s">
        <v>7</v>
      </c>
      <c r="D5093" s="1">
        <v>5090</v>
      </c>
      <c r="E5093" s="1" t="s">
        <v>17</v>
      </c>
      <c r="F5093" s="1" t="s">
        <v>30</v>
      </c>
      <c r="G5093" s="1">
        <v>26</v>
      </c>
      <c r="H5093" s="3">
        <v>1706.9</v>
      </c>
      <c r="I5093" s="6">
        <f>COUNTIF($E$4:E5093,E5093)</f>
        <v>653</v>
      </c>
      <c r="J5093" s="4" t="str">
        <f t="shared" si="79"/>
        <v>blouses653</v>
      </c>
      <c r="K5093" s="5"/>
      <c r="L5093" s="3"/>
    </row>
    <row r="5094" spans="3:12" x14ac:dyDescent="0.25">
      <c r="C5094" s="2" t="s">
        <v>7</v>
      </c>
      <c r="D5094" s="1">
        <v>5091</v>
      </c>
      <c r="E5094" s="1" t="s">
        <v>13</v>
      </c>
      <c r="F5094" s="1" t="s">
        <v>30</v>
      </c>
      <c r="G5094" s="1">
        <v>26</v>
      </c>
      <c r="H5094" s="3">
        <v>1099.8</v>
      </c>
      <c r="I5094" s="6">
        <f>COUNTIF($E$4:E5094,E5094)</f>
        <v>664</v>
      </c>
      <c r="J5094" s="4" t="str">
        <f t="shared" si="79"/>
        <v>shirts664</v>
      </c>
      <c r="K5094" s="5"/>
      <c r="L5094" s="3"/>
    </row>
    <row r="5095" spans="3:12" x14ac:dyDescent="0.25">
      <c r="C5095" s="2" t="s">
        <v>7</v>
      </c>
      <c r="D5095" s="1">
        <v>5092</v>
      </c>
      <c r="E5095" s="1" t="s">
        <v>17</v>
      </c>
      <c r="F5095" s="1" t="s">
        <v>10</v>
      </c>
      <c r="G5095" s="1">
        <v>20</v>
      </c>
      <c r="H5095" s="3">
        <v>1417</v>
      </c>
      <c r="I5095" s="6">
        <f>COUNTIF($E$4:E5095,E5095)</f>
        <v>654</v>
      </c>
      <c r="J5095" s="4" t="str">
        <f t="shared" si="79"/>
        <v>blouses654</v>
      </c>
      <c r="K5095" s="5"/>
      <c r="L5095" s="3"/>
    </row>
    <row r="5096" spans="3:12" x14ac:dyDescent="0.25">
      <c r="C5096" s="2" t="s">
        <v>7</v>
      </c>
      <c r="D5096" s="1">
        <v>5093</v>
      </c>
      <c r="E5096" s="1" t="s">
        <v>8</v>
      </c>
      <c r="F5096" s="1" t="s">
        <v>23</v>
      </c>
      <c r="G5096" s="1">
        <v>17</v>
      </c>
      <c r="H5096" s="3">
        <v>3213</v>
      </c>
      <c r="I5096" s="6">
        <f>COUNTIF($E$4:E5096,E5096)</f>
        <v>653</v>
      </c>
      <c r="J5096" s="4" t="str">
        <f t="shared" si="79"/>
        <v>purses653</v>
      </c>
      <c r="K5096" s="5"/>
      <c r="L5096" s="3"/>
    </row>
    <row r="5097" spans="3:12" x14ac:dyDescent="0.25">
      <c r="C5097" s="2" t="s">
        <v>7</v>
      </c>
      <c r="D5097" s="1">
        <v>5094</v>
      </c>
      <c r="E5097" s="1" t="s">
        <v>17</v>
      </c>
      <c r="F5097" s="1" t="s">
        <v>56</v>
      </c>
      <c r="G5097" s="1">
        <v>18</v>
      </c>
      <c r="H5097" s="3">
        <v>1134.9000000000001</v>
      </c>
      <c r="I5097" s="6">
        <f>COUNTIF($E$4:E5097,E5097)</f>
        <v>655</v>
      </c>
      <c r="J5097" s="4" t="str">
        <f t="shared" si="79"/>
        <v>blouses655</v>
      </c>
      <c r="K5097" s="5"/>
      <c r="L5097" s="3"/>
    </row>
    <row r="5098" spans="3:12" x14ac:dyDescent="0.25">
      <c r="C5098" s="2" t="s">
        <v>7</v>
      </c>
      <c r="D5098" s="1">
        <v>5095</v>
      </c>
      <c r="E5098" s="1" t="s">
        <v>17</v>
      </c>
      <c r="F5098" s="1" t="s">
        <v>29</v>
      </c>
      <c r="G5098" s="1">
        <v>11</v>
      </c>
      <c r="H5098" s="3">
        <v>779.35</v>
      </c>
      <c r="I5098" s="6">
        <f>COUNTIF($E$4:E5098,E5098)</f>
        <v>656</v>
      </c>
      <c r="J5098" s="4" t="str">
        <f t="shared" si="79"/>
        <v>blouses656</v>
      </c>
      <c r="K5098" s="5"/>
      <c r="L5098" s="3"/>
    </row>
    <row r="5099" spans="3:12" x14ac:dyDescent="0.25">
      <c r="C5099" s="2" t="s">
        <v>7</v>
      </c>
      <c r="D5099" s="1">
        <v>5096</v>
      </c>
      <c r="E5099" s="1" t="s">
        <v>13</v>
      </c>
      <c r="F5099" s="1" t="s">
        <v>43</v>
      </c>
      <c r="G5099" s="1">
        <v>30</v>
      </c>
      <c r="H5099" s="3">
        <v>1242</v>
      </c>
      <c r="I5099" s="6">
        <f>COUNTIF($E$4:E5099,E5099)</f>
        <v>665</v>
      </c>
      <c r="J5099" s="4" t="str">
        <f t="shared" si="79"/>
        <v>shirts665</v>
      </c>
      <c r="K5099" s="5"/>
      <c r="L5099" s="3"/>
    </row>
    <row r="5100" spans="3:12" x14ac:dyDescent="0.25">
      <c r="C5100" s="2" t="s">
        <v>7</v>
      </c>
      <c r="D5100" s="1">
        <v>5097</v>
      </c>
      <c r="E5100" s="1" t="s">
        <v>19</v>
      </c>
      <c r="F5100" s="1" t="s">
        <v>39</v>
      </c>
      <c r="G5100" s="1">
        <v>31</v>
      </c>
      <c r="H5100" s="3">
        <v>4836</v>
      </c>
      <c r="I5100" s="6">
        <f>COUNTIF($E$4:E5100,E5100)</f>
        <v>662</v>
      </c>
      <c r="J5100" s="4" t="str">
        <f t="shared" si="79"/>
        <v>woman's shoes662</v>
      </c>
      <c r="K5100" s="5"/>
      <c r="L5100" s="3"/>
    </row>
    <row r="5101" spans="3:12" x14ac:dyDescent="0.25">
      <c r="C5101" s="2" t="s">
        <v>1</v>
      </c>
      <c r="D5101" s="1">
        <v>5098</v>
      </c>
      <c r="E5101" s="1" t="s">
        <v>14</v>
      </c>
      <c r="F5101" s="1" t="s">
        <v>41</v>
      </c>
      <c r="G5101" s="1">
        <v>13</v>
      </c>
      <c r="H5101" s="3">
        <v>964.6</v>
      </c>
      <c r="I5101" s="6">
        <f>COUNTIF($E$4:E5101,E5101)</f>
        <v>602</v>
      </c>
      <c r="J5101" s="4" t="str">
        <f t="shared" si="79"/>
        <v>pants602</v>
      </c>
      <c r="K5101" s="5"/>
      <c r="L5101" s="3"/>
    </row>
    <row r="5102" spans="3:12" x14ac:dyDescent="0.25">
      <c r="C5102" s="2" t="s">
        <v>7</v>
      </c>
      <c r="D5102" s="1">
        <v>5099</v>
      </c>
      <c r="E5102" s="1" t="s">
        <v>17</v>
      </c>
      <c r="F5102" s="1" t="s">
        <v>29</v>
      </c>
      <c r="G5102" s="1">
        <v>26</v>
      </c>
      <c r="H5102" s="3">
        <v>1588.6</v>
      </c>
      <c r="I5102" s="6">
        <f>COUNTIF($E$4:E5102,E5102)</f>
        <v>657</v>
      </c>
      <c r="J5102" s="4" t="str">
        <f t="shared" si="79"/>
        <v>blouses657</v>
      </c>
      <c r="K5102" s="5"/>
      <c r="L5102" s="3"/>
    </row>
    <row r="5103" spans="3:12" x14ac:dyDescent="0.25">
      <c r="C5103" s="2" t="s">
        <v>7</v>
      </c>
      <c r="D5103" s="1">
        <v>5100</v>
      </c>
      <c r="E5103" s="1" t="s">
        <v>18</v>
      </c>
      <c r="F5103" s="1" t="s">
        <v>10</v>
      </c>
      <c r="G5103" s="1">
        <v>14</v>
      </c>
      <c r="H5103" s="3">
        <v>937.3</v>
      </c>
      <c r="I5103" s="6">
        <f>COUNTIF($E$4:E5103,E5103)</f>
        <v>579</v>
      </c>
      <c r="J5103" s="4" t="str">
        <f t="shared" si="79"/>
        <v>man shoes579</v>
      </c>
      <c r="K5103" s="5"/>
      <c r="L5103" s="3"/>
    </row>
    <row r="5104" spans="3:12" x14ac:dyDescent="0.25">
      <c r="C5104" s="2" t="s">
        <v>7</v>
      </c>
      <c r="D5104" s="1">
        <v>5101</v>
      </c>
      <c r="E5104" s="1" t="s">
        <v>19</v>
      </c>
      <c r="F5104" s="1" t="s">
        <v>60</v>
      </c>
      <c r="G5104" s="1">
        <v>29</v>
      </c>
      <c r="H5104" s="3">
        <v>4698</v>
      </c>
      <c r="I5104" s="6">
        <f>COUNTIF($E$4:E5104,E5104)</f>
        <v>663</v>
      </c>
      <c r="J5104" s="4" t="str">
        <f t="shared" si="79"/>
        <v>woman's shoes663</v>
      </c>
      <c r="K5104" s="5"/>
      <c r="L5104" s="3"/>
    </row>
    <row r="5105" spans="3:12" x14ac:dyDescent="0.25">
      <c r="C5105" s="2" t="s">
        <v>7</v>
      </c>
      <c r="D5105" s="1">
        <v>5102</v>
      </c>
      <c r="E5105" s="1" t="s">
        <v>17</v>
      </c>
      <c r="F5105" s="1" t="s">
        <v>62</v>
      </c>
      <c r="G5105" s="1">
        <v>30</v>
      </c>
      <c r="H5105" s="3">
        <v>1794</v>
      </c>
      <c r="I5105" s="6">
        <f>COUNTIF($E$4:E5105,E5105)</f>
        <v>658</v>
      </c>
      <c r="J5105" s="4" t="str">
        <f t="shared" si="79"/>
        <v>blouses658</v>
      </c>
      <c r="K5105" s="5"/>
      <c r="L5105" s="3"/>
    </row>
    <row r="5106" spans="3:12" x14ac:dyDescent="0.25">
      <c r="C5106" s="2" t="s">
        <v>7</v>
      </c>
      <c r="D5106" s="1">
        <v>5103</v>
      </c>
      <c r="E5106" s="1" t="s">
        <v>15</v>
      </c>
      <c r="F5106" s="1" t="s">
        <v>65</v>
      </c>
      <c r="G5106" s="1">
        <v>21</v>
      </c>
      <c r="H5106" s="3">
        <v>1680</v>
      </c>
      <c r="I5106" s="6">
        <f>COUNTIF($E$4:E5106,E5106)</f>
        <v>627</v>
      </c>
      <c r="J5106" s="4" t="str">
        <f t="shared" si="79"/>
        <v>dresses627</v>
      </c>
      <c r="K5106" s="5"/>
      <c r="L5106" s="3"/>
    </row>
    <row r="5107" spans="3:12" x14ac:dyDescent="0.25">
      <c r="C5107" s="2" t="s">
        <v>7</v>
      </c>
      <c r="D5107" s="1">
        <v>5104</v>
      </c>
      <c r="E5107" s="1" t="s">
        <v>13</v>
      </c>
      <c r="F5107" s="1" t="s">
        <v>46</v>
      </c>
      <c r="G5107" s="1">
        <v>30</v>
      </c>
      <c r="H5107" s="3">
        <v>1323</v>
      </c>
      <c r="I5107" s="6">
        <f>COUNTIF($E$4:E5107,E5107)</f>
        <v>666</v>
      </c>
      <c r="J5107" s="4" t="str">
        <f t="shared" si="79"/>
        <v>shirts666</v>
      </c>
      <c r="K5107" s="5"/>
      <c r="L5107" s="3"/>
    </row>
    <row r="5108" spans="3:12" x14ac:dyDescent="0.25">
      <c r="C5108" s="2" t="s">
        <v>7</v>
      </c>
      <c r="D5108" s="1">
        <v>5105</v>
      </c>
      <c r="E5108" s="1" t="s">
        <v>18</v>
      </c>
      <c r="F5108" s="1" t="s">
        <v>56</v>
      </c>
      <c r="G5108" s="1">
        <v>10</v>
      </c>
      <c r="H5108" s="3">
        <v>663</v>
      </c>
      <c r="I5108" s="6">
        <f>COUNTIF($E$4:E5108,E5108)</f>
        <v>580</v>
      </c>
      <c r="J5108" s="4" t="str">
        <f t="shared" si="79"/>
        <v>man shoes580</v>
      </c>
      <c r="K5108" s="5"/>
      <c r="L5108" s="3"/>
    </row>
    <row r="5109" spans="3:12" x14ac:dyDescent="0.25">
      <c r="C5109" s="2" t="s">
        <v>7</v>
      </c>
      <c r="D5109" s="1">
        <v>5106</v>
      </c>
      <c r="E5109" s="1" t="s">
        <v>16</v>
      </c>
      <c r="F5109" s="1" t="s">
        <v>46</v>
      </c>
      <c r="G5109" s="1">
        <v>28</v>
      </c>
      <c r="H5109" s="3">
        <v>390.6</v>
      </c>
      <c r="I5109" s="6">
        <f>COUNTIF($E$4:E5109,E5109)</f>
        <v>657</v>
      </c>
      <c r="J5109" s="4" t="str">
        <f t="shared" si="79"/>
        <v>ties657</v>
      </c>
      <c r="K5109" s="5"/>
      <c r="L5109" s="3"/>
    </row>
    <row r="5110" spans="3:12" x14ac:dyDescent="0.25">
      <c r="C5110" s="2" t="s">
        <v>7</v>
      </c>
      <c r="D5110" s="1">
        <v>5107</v>
      </c>
      <c r="E5110" s="1" t="s">
        <v>13</v>
      </c>
      <c r="F5110" s="1" t="s">
        <v>52</v>
      </c>
      <c r="G5110" s="1">
        <v>34</v>
      </c>
      <c r="H5110" s="3">
        <v>1575.9</v>
      </c>
      <c r="I5110" s="6">
        <f>COUNTIF($E$4:E5110,E5110)</f>
        <v>667</v>
      </c>
      <c r="J5110" s="4" t="str">
        <f t="shared" si="79"/>
        <v>shirts667</v>
      </c>
      <c r="K5110" s="5"/>
      <c r="L5110" s="3"/>
    </row>
    <row r="5111" spans="3:12" x14ac:dyDescent="0.25">
      <c r="C5111" s="2" t="s">
        <v>7</v>
      </c>
      <c r="D5111" s="1">
        <v>5108</v>
      </c>
      <c r="E5111" s="1" t="s">
        <v>13</v>
      </c>
      <c r="F5111" s="1" t="s">
        <v>52</v>
      </c>
      <c r="G5111" s="1">
        <v>30</v>
      </c>
      <c r="H5111" s="3">
        <v>1323</v>
      </c>
      <c r="I5111" s="6">
        <f>COUNTIF($E$4:E5111,E5111)</f>
        <v>668</v>
      </c>
      <c r="J5111" s="4" t="str">
        <f t="shared" si="79"/>
        <v>shirts668</v>
      </c>
      <c r="K5111" s="5"/>
      <c r="L5111" s="3"/>
    </row>
    <row r="5112" spans="3:12" x14ac:dyDescent="0.25">
      <c r="C5112" s="2" t="s">
        <v>7</v>
      </c>
      <c r="D5112" s="1">
        <v>5109</v>
      </c>
      <c r="E5112" s="1" t="s">
        <v>18</v>
      </c>
      <c r="F5112" s="1" t="s">
        <v>24</v>
      </c>
      <c r="G5112" s="1">
        <v>12</v>
      </c>
      <c r="H5112" s="3">
        <v>850.2</v>
      </c>
      <c r="I5112" s="6">
        <f>COUNTIF($E$4:E5112,E5112)</f>
        <v>581</v>
      </c>
      <c r="J5112" s="4" t="str">
        <f t="shared" si="79"/>
        <v>man shoes581</v>
      </c>
      <c r="K5112" s="5"/>
      <c r="L5112" s="3"/>
    </row>
    <row r="5113" spans="3:12" x14ac:dyDescent="0.25">
      <c r="C5113" s="2" t="s">
        <v>7</v>
      </c>
      <c r="D5113" s="1">
        <v>5110</v>
      </c>
      <c r="E5113" s="1" t="s">
        <v>18</v>
      </c>
      <c r="F5113" s="1" t="s">
        <v>43</v>
      </c>
      <c r="G5113" s="1">
        <v>12</v>
      </c>
      <c r="H5113" s="3">
        <v>764.4</v>
      </c>
      <c r="I5113" s="6">
        <f>COUNTIF($E$4:E5113,E5113)</f>
        <v>582</v>
      </c>
      <c r="J5113" s="4" t="str">
        <f t="shared" si="79"/>
        <v>man shoes582</v>
      </c>
      <c r="K5113" s="5"/>
      <c r="L5113" s="3"/>
    </row>
    <row r="5114" spans="3:12" x14ac:dyDescent="0.25">
      <c r="C5114" s="2" t="s">
        <v>7</v>
      </c>
      <c r="D5114" s="1">
        <v>5111</v>
      </c>
      <c r="E5114" s="1" t="s">
        <v>8</v>
      </c>
      <c r="F5114" s="1" t="s">
        <v>56</v>
      </c>
      <c r="G5114" s="1">
        <v>21</v>
      </c>
      <c r="H5114" s="3">
        <v>3969</v>
      </c>
      <c r="I5114" s="6">
        <f>COUNTIF($E$4:E5114,E5114)</f>
        <v>654</v>
      </c>
      <c r="J5114" s="4" t="str">
        <f t="shared" si="79"/>
        <v>purses654</v>
      </c>
      <c r="K5114" s="5"/>
      <c r="L5114" s="3"/>
    </row>
    <row r="5115" spans="3:12" x14ac:dyDescent="0.25">
      <c r="C5115" s="2" t="s">
        <v>7</v>
      </c>
      <c r="D5115" s="1">
        <v>5112</v>
      </c>
      <c r="E5115" s="1" t="s">
        <v>19</v>
      </c>
      <c r="F5115" s="1" t="s">
        <v>32</v>
      </c>
      <c r="G5115" s="1">
        <v>18</v>
      </c>
      <c r="H5115" s="3">
        <v>2484</v>
      </c>
      <c r="I5115" s="6">
        <f>COUNTIF($E$4:E5115,E5115)</f>
        <v>664</v>
      </c>
      <c r="J5115" s="4" t="str">
        <f t="shared" si="79"/>
        <v>woman's shoes664</v>
      </c>
      <c r="K5115" s="5"/>
      <c r="L5115" s="3"/>
    </row>
    <row r="5116" spans="3:12" x14ac:dyDescent="0.25">
      <c r="C5116" s="2" t="s">
        <v>7</v>
      </c>
      <c r="D5116" s="1">
        <v>5113</v>
      </c>
      <c r="E5116" s="1" t="s">
        <v>15</v>
      </c>
      <c r="F5116" s="1" t="s">
        <v>21</v>
      </c>
      <c r="G5116" s="1">
        <v>16</v>
      </c>
      <c r="H5116" s="3">
        <v>1190.4000000000001</v>
      </c>
      <c r="I5116" s="6">
        <f>COUNTIF($E$4:E5116,E5116)</f>
        <v>628</v>
      </c>
      <c r="J5116" s="4" t="str">
        <f t="shared" si="79"/>
        <v>dresses628</v>
      </c>
      <c r="K5116" s="5"/>
      <c r="L5116" s="3"/>
    </row>
    <row r="5117" spans="3:12" x14ac:dyDescent="0.25">
      <c r="C5117" s="2" t="s">
        <v>7</v>
      </c>
      <c r="D5117" s="1">
        <v>5114</v>
      </c>
      <c r="E5117" s="1" t="s">
        <v>8</v>
      </c>
      <c r="F5117" s="1" t="s">
        <v>47</v>
      </c>
      <c r="G5117" s="1">
        <v>28</v>
      </c>
      <c r="H5117" s="3">
        <v>6174</v>
      </c>
      <c r="I5117" s="6">
        <f>COUNTIF($E$4:E5117,E5117)</f>
        <v>655</v>
      </c>
      <c r="J5117" s="4" t="str">
        <f t="shared" si="79"/>
        <v>purses655</v>
      </c>
      <c r="K5117" s="5"/>
      <c r="L5117" s="3"/>
    </row>
    <row r="5118" spans="3:12" x14ac:dyDescent="0.25">
      <c r="C5118" s="2" t="s">
        <v>7</v>
      </c>
      <c r="D5118" s="1">
        <v>5115</v>
      </c>
      <c r="E5118" s="1" t="s">
        <v>16</v>
      </c>
      <c r="F5118" s="1" t="s">
        <v>20</v>
      </c>
      <c r="G5118" s="1">
        <v>14</v>
      </c>
      <c r="H5118" s="3">
        <v>193.2</v>
      </c>
      <c r="I5118" s="6">
        <f>COUNTIF($E$4:E5118,E5118)</f>
        <v>658</v>
      </c>
      <c r="J5118" s="4" t="str">
        <f t="shared" si="79"/>
        <v>ties658</v>
      </c>
      <c r="K5118" s="5"/>
      <c r="L5118" s="3"/>
    </row>
    <row r="5119" spans="3:12" x14ac:dyDescent="0.25">
      <c r="C5119" s="2" t="s">
        <v>7</v>
      </c>
      <c r="D5119" s="1">
        <v>5116</v>
      </c>
      <c r="E5119" s="1" t="s">
        <v>8</v>
      </c>
      <c r="F5119" s="1" t="s">
        <v>33</v>
      </c>
      <c r="G5119" s="1">
        <v>32</v>
      </c>
      <c r="H5119" s="3">
        <v>6316.8</v>
      </c>
      <c r="I5119" s="6">
        <f>COUNTIF($E$4:E5119,E5119)</f>
        <v>656</v>
      </c>
      <c r="J5119" s="4" t="str">
        <f t="shared" si="79"/>
        <v>purses656</v>
      </c>
      <c r="K5119" s="5"/>
      <c r="L5119" s="3"/>
    </row>
    <row r="5120" spans="3:12" x14ac:dyDescent="0.25">
      <c r="C5120" s="2" t="s">
        <v>7</v>
      </c>
      <c r="D5120" s="1">
        <v>5117</v>
      </c>
      <c r="E5120" s="1" t="s">
        <v>14</v>
      </c>
      <c r="F5120" s="1" t="s">
        <v>37</v>
      </c>
      <c r="G5120" s="1">
        <v>14</v>
      </c>
      <c r="H5120" s="3">
        <v>950.6</v>
      </c>
      <c r="I5120" s="6">
        <f>COUNTIF($E$4:E5120,E5120)</f>
        <v>603</v>
      </c>
      <c r="J5120" s="4" t="str">
        <f t="shared" si="79"/>
        <v>pants603</v>
      </c>
      <c r="K5120" s="5"/>
      <c r="L5120" s="3"/>
    </row>
    <row r="5121" spans="3:12" x14ac:dyDescent="0.25">
      <c r="C5121" s="2" t="s">
        <v>7</v>
      </c>
      <c r="D5121" s="1">
        <v>5118</v>
      </c>
      <c r="E5121" s="1" t="s">
        <v>14</v>
      </c>
      <c r="F5121" s="1" t="s">
        <v>34</v>
      </c>
      <c r="G5121" s="1">
        <v>14</v>
      </c>
      <c r="H5121" s="3">
        <v>911.4</v>
      </c>
      <c r="I5121" s="6">
        <f>COUNTIF($E$4:E5121,E5121)</f>
        <v>604</v>
      </c>
      <c r="J5121" s="4" t="str">
        <f t="shared" si="79"/>
        <v>pants604</v>
      </c>
      <c r="K5121" s="5"/>
      <c r="L5121" s="3"/>
    </row>
    <row r="5122" spans="3:12" x14ac:dyDescent="0.25">
      <c r="C5122" s="2" t="s">
        <v>7</v>
      </c>
      <c r="D5122" s="1">
        <v>5119</v>
      </c>
      <c r="E5122" s="1" t="s">
        <v>8</v>
      </c>
      <c r="F5122" s="1" t="s">
        <v>24</v>
      </c>
      <c r="G5122" s="1">
        <v>20</v>
      </c>
      <c r="H5122" s="3">
        <v>4410</v>
      </c>
      <c r="I5122" s="6">
        <f>COUNTIF($E$4:E5122,E5122)</f>
        <v>657</v>
      </c>
      <c r="J5122" s="4" t="str">
        <f t="shared" si="79"/>
        <v>purses657</v>
      </c>
      <c r="K5122" s="5"/>
      <c r="L5122" s="3"/>
    </row>
    <row r="5123" spans="3:12" x14ac:dyDescent="0.25">
      <c r="C5123" s="2" t="s">
        <v>7</v>
      </c>
      <c r="D5123" s="1">
        <v>5120</v>
      </c>
      <c r="E5123" s="1" t="s">
        <v>14</v>
      </c>
      <c r="F5123" s="1" t="s">
        <v>53</v>
      </c>
      <c r="G5123" s="1">
        <v>13</v>
      </c>
      <c r="H5123" s="3">
        <v>937.3</v>
      </c>
      <c r="I5123" s="6">
        <f>COUNTIF($E$4:E5123,E5123)</f>
        <v>605</v>
      </c>
      <c r="J5123" s="4" t="str">
        <f t="shared" si="79"/>
        <v>pants605</v>
      </c>
      <c r="K5123" s="5"/>
      <c r="L5123" s="3"/>
    </row>
    <row r="5124" spans="3:12" x14ac:dyDescent="0.25">
      <c r="C5124" s="2" t="s">
        <v>7</v>
      </c>
      <c r="D5124" s="1">
        <v>5121</v>
      </c>
      <c r="E5124" s="1" t="s">
        <v>8</v>
      </c>
      <c r="F5124" s="1" t="s">
        <v>32</v>
      </c>
      <c r="G5124" s="1">
        <v>19</v>
      </c>
      <c r="H5124" s="3">
        <v>4269.3</v>
      </c>
      <c r="I5124" s="6">
        <f>COUNTIF($E$4:E5124,E5124)</f>
        <v>658</v>
      </c>
      <c r="J5124" s="4" t="str">
        <f t="shared" si="79"/>
        <v>purses658</v>
      </c>
      <c r="K5124" s="5"/>
      <c r="L5124" s="3"/>
    </row>
    <row r="5125" spans="3:12" x14ac:dyDescent="0.25">
      <c r="C5125" s="2" t="s">
        <v>7</v>
      </c>
      <c r="D5125" s="1">
        <v>5122</v>
      </c>
      <c r="E5125" s="1" t="s">
        <v>18</v>
      </c>
      <c r="F5125" s="1" t="s">
        <v>54</v>
      </c>
      <c r="G5125" s="1">
        <v>23</v>
      </c>
      <c r="H5125" s="3">
        <v>1614.6</v>
      </c>
      <c r="I5125" s="6">
        <f>COUNTIF($E$4:E5125,E5125)</f>
        <v>583</v>
      </c>
      <c r="J5125" s="4" t="str">
        <f t="shared" ref="J5125:J5188" si="80">E5125&amp;I5125</f>
        <v>man shoes583</v>
      </c>
      <c r="K5125" s="5"/>
      <c r="L5125" s="3"/>
    </row>
    <row r="5126" spans="3:12" x14ac:dyDescent="0.25">
      <c r="C5126" s="2" t="s">
        <v>7</v>
      </c>
      <c r="D5126" s="1">
        <v>5123</v>
      </c>
      <c r="E5126" s="1" t="s">
        <v>8</v>
      </c>
      <c r="F5126" s="1" t="s">
        <v>23</v>
      </c>
      <c r="G5126" s="1">
        <v>32</v>
      </c>
      <c r="H5126" s="3">
        <v>6384</v>
      </c>
      <c r="I5126" s="6">
        <f>COUNTIF($E$4:E5126,E5126)</f>
        <v>659</v>
      </c>
      <c r="J5126" s="4" t="str">
        <f t="shared" si="80"/>
        <v>purses659</v>
      </c>
      <c r="K5126" s="5"/>
      <c r="L5126" s="3"/>
    </row>
    <row r="5127" spans="3:12" x14ac:dyDescent="0.25">
      <c r="C5127" s="2" t="s">
        <v>7</v>
      </c>
      <c r="D5127" s="1">
        <v>5124</v>
      </c>
      <c r="E5127" s="1" t="s">
        <v>15</v>
      </c>
      <c r="F5127" s="1" t="s">
        <v>33</v>
      </c>
      <c r="G5127" s="1">
        <v>29</v>
      </c>
      <c r="H5127" s="3">
        <v>2482.4</v>
      </c>
      <c r="I5127" s="6">
        <f>COUNTIF($E$4:E5127,E5127)</f>
        <v>629</v>
      </c>
      <c r="J5127" s="4" t="str">
        <f t="shared" si="80"/>
        <v>dresses629</v>
      </c>
      <c r="K5127" s="5"/>
      <c r="L5127" s="3"/>
    </row>
    <row r="5128" spans="3:12" x14ac:dyDescent="0.25">
      <c r="C5128" s="2" t="s">
        <v>7</v>
      </c>
      <c r="D5128" s="1">
        <v>5125</v>
      </c>
      <c r="E5128" s="1" t="s">
        <v>8</v>
      </c>
      <c r="F5128" s="1" t="s">
        <v>22</v>
      </c>
      <c r="G5128" s="1">
        <v>21</v>
      </c>
      <c r="H5128" s="3">
        <v>4365.8999999999996</v>
      </c>
      <c r="I5128" s="6">
        <f>COUNTIF($E$4:E5128,E5128)</f>
        <v>660</v>
      </c>
      <c r="J5128" s="4" t="str">
        <f t="shared" si="80"/>
        <v>purses660</v>
      </c>
      <c r="K5128" s="5"/>
      <c r="L5128" s="3"/>
    </row>
    <row r="5129" spans="3:12" x14ac:dyDescent="0.25">
      <c r="C5129" s="2" t="s">
        <v>7</v>
      </c>
      <c r="D5129" s="1">
        <v>5126</v>
      </c>
      <c r="E5129" s="1" t="s">
        <v>15</v>
      </c>
      <c r="F5129" s="1" t="s">
        <v>57</v>
      </c>
      <c r="G5129" s="1">
        <v>15</v>
      </c>
      <c r="H5129" s="3">
        <v>1296</v>
      </c>
      <c r="I5129" s="6">
        <f>COUNTIF($E$4:E5129,E5129)</f>
        <v>630</v>
      </c>
      <c r="J5129" s="4" t="str">
        <f t="shared" si="80"/>
        <v>dresses630</v>
      </c>
      <c r="K5129" s="5"/>
      <c r="L5129" s="3"/>
    </row>
    <row r="5130" spans="3:12" x14ac:dyDescent="0.25">
      <c r="C5130" s="2" t="s">
        <v>7</v>
      </c>
      <c r="D5130" s="1">
        <v>5127</v>
      </c>
      <c r="E5130" s="1" t="s">
        <v>17</v>
      </c>
      <c r="F5130" s="1" t="s">
        <v>31</v>
      </c>
      <c r="G5130" s="1">
        <v>31</v>
      </c>
      <c r="H5130" s="3">
        <v>1934.4</v>
      </c>
      <c r="I5130" s="6">
        <f>COUNTIF($E$4:E5130,E5130)</f>
        <v>659</v>
      </c>
      <c r="J5130" s="4" t="str">
        <f t="shared" si="80"/>
        <v>blouses659</v>
      </c>
      <c r="K5130" s="5"/>
      <c r="L5130" s="3"/>
    </row>
    <row r="5131" spans="3:12" x14ac:dyDescent="0.25">
      <c r="C5131" s="2" t="s">
        <v>7</v>
      </c>
      <c r="D5131" s="1">
        <v>5128</v>
      </c>
      <c r="E5131" s="1" t="s">
        <v>13</v>
      </c>
      <c r="F5131" s="1" t="s">
        <v>51</v>
      </c>
      <c r="G5131" s="1">
        <v>22</v>
      </c>
      <c r="H5131" s="3">
        <v>1039.5</v>
      </c>
      <c r="I5131" s="6">
        <f>COUNTIF($E$4:E5131,E5131)</f>
        <v>669</v>
      </c>
      <c r="J5131" s="4" t="str">
        <f t="shared" si="80"/>
        <v>shirts669</v>
      </c>
      <c r="K5131" s="5"/>
      <c r="L5131" s="3"/>
    </row>
    <row r="5132" spans="3:12" x14ac:dyDescent="0.25">
      <c r="C5132" s="2" t="s">
        <v>7</v>
      </c>
      <c r="D5132" s="1">
        <v>5129</v>
      </c>
      <c r="E5132" s="1" t="s">
        <v>19</v>
      </c>
      <c r="F5132" s="1" t="s">
        <v>50</v>
      </c>
      <c r="G5132" s="1">
        <v>15</v>
      </c>
      <c r="H5132" s="3">
        <v>2295</v>
      </c>
      <c r="I5132" s="6">
        <f>COUNTIF($E$4:E5132,E5132)</f>
        <v>665</v>
      </c>
      <c r="J5132" s="4" t="str">
        <f t="shared" si="80"/>
        <v>woman's shoes665</v>
      </c>
      <c r="K5132" s="5"/>
      <c r="L5132" s="3"/>
    </row>
    <row r="5133" spans="3:12" x14ac:dyDescent="0.25">
      <c r="C5133" s="2" t="s">
        <v>7</v>
      </c>
      <c r="D5133" s="1">
        <v>5130</v>
      </c>
      <c r="E5133" s="1" t="s">
        <v>13</v>
      </c>
      <c r="F5133" s="1" t="s">
        <v>47</v>
      </c>
      <c r="G5133" s="1">
        <v>18</v>
      </c>
      <c r="H5133" s="3">
        <v>891</v>
      </c>
      <c r="I5133" s="6">
        <f>COUNTIF($E$4:E5133,E5133)</f>
        <v>670</v>
      </c>
      <c r="J5133" s="4" t="str">
        <f t="shared" si="80"/>
        <v>shirts670</v>
      </c>
      <c r="K5133" s="5"/>
      <c r="L5133" s="3"/>
    </row>
    <row r="5134" spans="3:12" x14ac:dyDescent="0.25">
      <c r="C5134" s="2" t="s">
        <v>7</v>
      </c>
      <c r="D5134" s="1">
        <v>5131</v>
      </c>
      <c r="E5134" s="1" t="s">
        <v>8</v>
      </c>
      <c r="F5134" s="1" t="s">
        <v>26</v>
      </c>
      <c r="G5134" s="1">
        <v>27</v>
      </c>
      <c r="H5134" s="3">
        <v>5556.6</v>
      </c>
      <c r="I5134" s="6">
        <f>COUNTIF($E$4:E5134,E5134)</f>
        <v>661</v>
      </c>
      <c r="J5134" s="4" t="str">
        <f t="shared" si="80"/>
        <v>purses661</v>
      </c>
      <c r="K5134" s="5"/>
      <c r="L5134" s="3"/>
    </row>
    <row r="5135" spans="3:12" x14ac:dyDescent="0.25">
      <c r="C5135" s="2" t="s">
        <v>7</v>
      </c>
      <c r="D5135" s="1">
        <v>5132</v>
      </c>
      <c r="E5135" s="1" t="s">
        <v>14</v>
      </c>
      <c r="F5135" s="1" t="s">
        <v>59</v>
      </c>
      <c r="G5135" s="1">
        <v>24</v>
      </c>
      <c r="H5135" s="3">
        <v>1512</v>
      </c>
      <c r="I5135" s="6">
        <f>COUNTIF($E$4:E5135,E5135)</f>
        <v>606</v>
      </c>
      <c r="J5135" s="4" t="str">
        <f t="shared" si="80"/>
        <v>pants606</v>
      </c>
      <c r="K5135" s="5"/>
      <c r="L5135" s="3"/>
    </row>
    <row r="5136" spans="3:12" x14ac:dyDescent="0.25">
      <c r="C5136" s="2" t="s">
        <v>7</v>
      </c>
      <c r="D5136" s="1">
        <v>5133</v>
      </c>
      <c r="E5136" s="1" t="s">
        <v>16</v>
      </c>
      <c r="F5136" s="1" t="s">
        <v>63</v>
      </c>
      <c r="G5136" s="1">
        <v>15</v>
      </c>
      <c r="H5136" s="3">
        <v>213.75</v>
      </c>
      <c r="I5136" s="6">
        <f>COUNTIF($E$4:E5136,E5136)</f>
        <v>659</v>
      </c>
      <c r="J5136" s="4" t="str">
        <f t="shared" si="80"/>
        <v>ties659</v>
      </c>
      <c r="K5136" s="5"/>
      <c r="L5136" s="3"/>
    </row>
    <row r="5137" spans="3:12" x14ac:dyDescent="0.25">
      <c r="C5137" s="2" t="s">
        <v>7</v>
      </c>
      <c r="D5137" s="1">
        <v>5134</v>
      </c>
      <c r="E5137" s="1" t="s">
        <v>17</v>
      </c>
      <c r="F5137" s="1" t="s">
        <v>50</v>
      </c>
      <c r="G5137" s="1">
        <v>14</v>
      </c>
      <c r="H5137" s="3">
        <v>882.7</v>
      </c>
      <c r="I5137" s="6">
        <f>COUNTIF($E$4:E5137,E5137)</f>
        <v>660</v>
      </c>
      <c r="J5137" s="4" t="str">
        <f t="shared" si="80"/>
        <v>blouses660</v>
      </c>
      <c r="K5137" s="5"/>
      <c r="L5137" s="3"/>
    </row>
    <row r="5138" spans="3:12" x14ac:dyDescent="0.25">
      <c r="C5138" s="2" t="s">
        <v>7</v>
      </c>
      <c r="D5138" s="1">
        <v>5135</v>
      </c>
      <c r="E5138" s="1" t="s">
        <v>16</v>
      </c>
      <c r="F5138" s="1" t="s">
        <v>49</v>
      </c>
      <c r="G5138" s="1">
        <v>20</v>
      </c>
      <c r="H5138" s="3">
        <v>279</v>
      </c>
      <c r="I5138" s="6">
        <f>COUNTIF($E$4:E5138,E5138)</f>
        <v>660</v>
      </c>
      <c r="J5138" s="4" t="str">
        <f t="shared" si="80"/>
        <v>ties660</v>
      </c>
      <c r="K5138" s="5"/>
      <c r="L5138" s="3"/>
    </row>
    <row r="5139" spans="3:12" x14ac:dyDescent="0.25">
      <c r="C5139" s="2" t="s">
        <v>7</v>
      </c>
      <c r="D5139" s="1">
        <v>5136</v>
      </c>
      <c r="E5139" s="1" t="s">
        <v>17</v>
      </c>
      <c r="F5139" s="1" t="s">
        <v>63</v>
      </c>
      <c r="G5139" s="1">
        <v>18</v>
      </c>
      <c r="H5139" s="3">
        <v>1216.8</v>
      </c>
      <c r="I5139" s="6">
        <f>COUNTIF($E$4:E5139,E5139)</f>
        <v>661</v>
      </c>
      <c r="J5139" s="4" t="str">
        <f t="shared" si="80"/>
        <v>blouses661</v>
      </c>
      <c r="K5139" s="5"/>
      <c r="L5139" s="3"/>
    </row>
    <row r="5140" spans="3:12" x14ac:dyDescent="0.25">
      <c r="C5140" s="2" t="s">
        <v>7</v>
      </c>
      <c r="D5140" s="1">
        <v>5137</v>
      </c>
      <c r="E5140" s="1" t="s">
        <v>17</v>
      </c>
      <c r="F5140" s="1" t="s">
        <v>27</v>
      </c>
      <c r="G5140" s="1">
        <v>14</v>
      </c>
      <c r="H5140" s="3">
        <v>882.7</v>
      </c>
      <c r="I5140" s="6">
        <f>COUNTIF($E$4:E5140,E5140)</f>
        <v>662</v>
      </c>
      <c r="J5140" s="4" t="str">
        <f t="shared" si="80"/>
        <v>blouses662</v>
      </c>
      <c r="K5140" s="5"/>
      <c r="L5140" s="3"/>
    </row>
    <row r="5141" spans="3:12" x14ac:dyDescent="0.25">
      <c r="C5141" s="2" t="s">
        <v>7</v>
      </c>
      <c r="D5141" s="1">
        <v>5138</v>
      </c>
      <c r="E5141" s="1" t="s">
        <v>18</v>
      </c>
      <c r="F5141" s="1" t="s">
        <v>39</v>
      </c>
      <c r="G5141" s="1">
        <v>30</v>
      </c>
      <c r="H5141" s="3">
        <v>2106</v>
      </c>
      <c r="I5141" s="6">
        <f>COUNTIF($E$4:E5141,E5141)</f>
        <v>584</v>
      </c>
      <c r="J5141" s="4" t="str">
        <f t="shared" si="80"/>
        <v>man shoes584</v>
      </c>
      <c r="K5141" s="5"/>
      <c r="L5141" s="3"/>
    </row>
    <row r="5142" spans="3:12" x14ac:dyDescent="0.25">
      <c r="C5142" s="2" t="s">
        <v>7</v>
      </c>
      <c r="D5142" s="1">
        <v>5139</v>
      </c>
      <c r="E5142" s="1" t="s">
        <v>18</v>
      </c>
      <c r="F5142" s="1" t="s">
        <v>20</v>
      </c>
      <c r="G5142" s="1">
        <v>11</v>
      </c>
      <c r="H5142" s="3">
        <v>722.15</v>
      </c>
      <c r="I5142" s="6">
        <f>COUNTIF($E$4:E5142,E5142)</f>
        <v>585</v>
      </c>
      <c r="J5142" s="4" t="str">
        <f t="shared" si="80"/>
        <v>man shoes585</v>
      </c>
      <c r="K5142" s="5"/>
      <c r="L5142" s="3"/>
    </row>
    <row r="5143" spans="3:12" x14ac:dyDescent="0.25">
      <c r="C5143" s="2" t="s">
        <v>7</v>
      </c>
      <c r="D5143" s="1">
        <v>5140</v>
      </c>
      <c r="E5143" s="1" t="s">
        <v>8</v>
      </c>
      <c r="F5143" s="1" t="s">
        <v>25</v>
      </c>
      <c r="G5143" s="1">
        <v>21</v>
      </c>
      <c r="H5143" s="3">
        <v>4762.8</v>
      </c>
      <c r="I5143" s="6">
        <f>COUNTIF($E$4:E5143,E5143)</f>
        <v>662</v>
      </c>
      <c r="J5143" s="4" t="str">
        <f t="shared" si="80"/>
        <v>purses662</v>
      </c>
      <c r="K5143" s="5"/>
      <c r="L5143" s="3"/>
    </row>
    <row r="5144" spans="3:12" x14ac:dyDescent="0.25">
      <c r="C5144" s="2" t="s">
        <v>7</v>
      </c>
      <c r="D5144" s="1">
        <v>5141</v>
      </c>
      <c r="E5144" s="1" t="s">
        <v>14</v>
      </c>
      <c r="F5144" s="1" t="s">
        <v>32</v>
      </c>
      <c r="G5144" s="1">
        <v>11</v>
      </c>
      <c r="H5144" s="3">
        <v>700.7</v>
      </c>
      <c r="I5144" s="6">
        <f>COUNTIF($E$4:E5144,E5144)</f>
        <v>607</v>
      </c>
      <c r="J5144" s="4" t="str">
        <f t="shared" si="80"/>
        <v>pants607</v>
      </c>
      <c r="K5144" s="5"/>
      <c r="L5144" s="3"/>
    </row>
    <row r="5145" spans="3:12" x14ac:dyDescent="0.25">
      <c r="C5145" s="2" t="s">
        <v>7</v>
      </c>
      <c r="D5145" s="1">
        <v>5142</v>
      </c>
      <c r="E5145" s="1" t="s">
        <v>19</v>
      </c>
      <c r="F5145" s="1" t="s">
        <v>11</v>
      </c>
      <c r="G5145" s="1">
        <v>21</v>
      </c>
      <c r="H5145" s="3">
        <v>3465</v>
      </c>
      <c r="I5145" s="6">
        <f>COUNTIF($E$4:E5145,E5145)</f>
        <v>666</v>
      </c>
      <c r="J5145" s="4" t="str">
        <f t="shared" si="80"/>
        <v>woman's shoes666</v>
      </c>
      <c r="K5145" s="5"/>
      <c r="L5145" s="3"/>
    </row>
    <row r="5146" spans="3:12" x14ac:dyDescent="0.25">
      <c r="C5146" s="2" t="s">
        <v>7</v>
      </c>
      <c r="D5146" s="1">
        <v>5143</v>
      </c>
      <c r="E5146" s="1" t="s">
        <v>18</v>
      </c>
      <c r="F5146" s="1" t="s">
        <v>9</v>
      </c>
      <c r="G5146" s="1">
        <v>18</v>
      </c>
      <c r="H5146" s="3">
        <v>1181.7</v>
      </c>
      <c r="I5146" s="6">
        <f>COUNTIF($E$4:E5146,E5146)</f>
        <v>586</v>
      </c>
      <c r="J5146" s="4" t="str">
        <f t="shared" si="80"/>
        <v>man shoes586</v>
      </c>
      <c r="K5146" s="5"/>
      <c r="L5146" s="3"/>
    </row>
    <row r="5147" spans="3:12" x14ac:dyDescent="0.25">
      <c r="C5147" s="2" t="s">
        <v>7</v>
      </c>
      <c r="D5147" s="1">
        <v>5144</v>
      </c>
      <c r="E5147" s="1" t="s">
        <v>17</v>
      </c>
      <c r="F5147" s="1" t="s">
        <v>32</v>
      </c>
      <c r="G5147" s="1">
        <v>24</v>
      </c>
      <c r="H5147" s="3">
        <v>1716</v>
      </c>
      <c r="I5147" s="6">
        <f>COUNTIF($E$4:E5147,E5147)</f>
        <v>663</v>
      </c>
      <c r="J5147" s="4" t="str">
        <f t="shared" si="80"/>
        <v>blouses663</v>
      </c>
      <c r="K5147" s="5"/>
      <c r="L5147" s="3"/>
    </row>
    <row r="5148" spans="3:12" x14ac:dyDescent="0.25">
      <c r="C5148" s="2" t="s">
        <v>7</v>
      </c>
      <c r="D5148" s="1">
        <v>5145</v>
      </c>
      <c r="E5148" s="1" t="s">
        <v>15</v>
      </c>
      <c r="F5148" s="1" t="s">
        <v>41</v>
      </c>
      <c r="G5148" s="1">
        <v>30</v>
      </c>
      <c r="H5148" s="3">
        <v>2304</v>
      </c>
      <c r="I5148" s="6">
        <f>COUNTIF($E$4:E5148,E5148)</f>
        <v>631</v>
      </c>
      <c r="J5148" s="4" t="str">
        <f t="shared" si="80"/>
        <v>dresses631</v>
      </c>
      <c r="K5148" s="5"/>
      <c r="L5148" s="3"/>
    </row>
    <row r="5149" spans="3:12" x14ac:dyDescent="0.25">
      <c r="C5149" s="2" t="s">
        <v>7</v>
      </c>
      <c r="D5149" s="1">
        <v>5146</v>
      </c>
      <c r="E5149" s="1" t="s">
        <v>13</v>
      </c>
      <c r="F5149" s="1" t="s">
        <v>11</v>
      </c>
      <c r="G5149" s="1">
        <v>14</v>
      </c>
      <c r="H5149" s="3">
        <v>573.29999999999995</v>
      </c>
      <c r="I5149" s="6">
        <f>COUNTIF($E$4:E5149,E5149)</f>
        <v>671</v>
      </c>
      <c r="J5149" s="4" t="str">
        <f t="shared" si="80"/>
        <v>shirts671</v>
      </c>
      <c r="K5149" s="5"/>
      <c r="L5149" s="3"/>
    </row>
    <row r="5150" spans="3:12" x14ac:dyDescent="0.25">
      <c r="C5150" s="2" t="s">
        <v>7</v>
      </c>
      <c r="D5150" s="1">
        <v>5147</v>
      </c>
      <c r="E5150" s="1" t="s">
        <v>15</v>
      </c>
      <c r="F5150" s="1" t="s">
        <v>54</v>
      </c>
      <c r="G5150" s="1">
        <v>12</v>
      </c>
      <c r="H5150" s="3">
        <v>979.2</v>
      </c>
      <c r="I5150" s="6">
        <f>COUNTIF($E$4:E5150,E5150)</f>
        <v>632</v>
      </c>
      <c r="J5150" s="4" t="str">
        <f t="shared" si="80"/>
        <v>dresses632</v>
      </c>
      <c r="K5150" s="5"/>
      <c r="L5150" s="3"/>
    </row>
    <row r="5151" spans="3:12" x14ac:dyDescent="0.25">
      <c r="C5151" s="2" t="s">
        <v>7</v>
      </c>
      <c r="D5151" s="1">
        <v>5148</v>
      </c>
      <c r="E5151" s="1" t="s">
        <v>14</v>
      </c>
      <c r="F5151" s="1" t="s">
        <v>6</v>
      </c>
      <c r="G5151" s="1">
        <v>11</v>
      </c>
      <c r="H5151" s="3">
        <v>739.2</v>
      </c>
      <c r="I5151" s="6">
        <f>COUNTIF($E$4:E5151,E5151)</f>
        <v>608</v>
      </c>
      <c r="J5151" s="4" t="str">
        <f t="shared" si="80"/>
        <v>pants608</v>
      </c>
      <c r="K5151" s="5"/>
      <c r="L5151" s="3"/>
    </row>
    <row r="5152" spans="3:12" x14ac:dyDescent="0.25">
      <c r="C5152" s="2" t="s">
        <v>7</v>
      </c>
      <c r="D5152" s="1">
        <v>5149</v>
      </c>
      <c r="E5152" s="1" t="s">
        <v>8</v>
      </c>
      <c r="F5152" s="1" t="s">
        <v>52</v>
      </c>
      <c r="G5152" s="1">
        <v>25</v>
      </c>
      <c r="H5152" s="3">
        <v>4987.5</v>
      </c>
      <c r="I5152" s="6">
        <f>COUNTIF($E$4:E5152,E5152)</f>
        <v>663</v>
      </c>
      <c r="J5152" s="4" t="str">
        <f t="shared" si="80"/>
        <v>purses663</v>
      </c>
      <c r="K5152" s="5"/>
      <c r="L5152" s="3"/>
    </row>
    <row r="5153" spans="3:12" x14ac:dyDescent="0.25">
      <c r="C5153" s="2" t="s">
        <v>7</v>
      </c>
      <c r="D5153" s="1">
        <v>5150</v>
      </c>
      <c r="E5153" s="1" t="s">
        <v>19</v>
      </c>
      <c r="F5153" s="1" t="s">
        <v>58</v>
      </c>
      <c r="G5153" s="1">
        <v>30</v>
      </c>
      <c r="H5153" s="3">
        <v>4275</v>
      </c>
      <c r="I5153" s="6">
        <f>COUNTIF($E$4:E5153,E5153)</f>
        <v>667</v>
      </c>
      <c r="J5153" s="4" t="str">
        <f t="shared" si="80"/>
        <v>woman's shoes667</v>
      </c>
      <c r="K5153" s="5"/>
      <c r="L5153" s="3"/>
    </row>
    <row r="5154" spans="3:12" x14ac:dyDescent="0.25">
      <c r="C5154" s="2" t="s">
        <v>1</v>
      </c>
      <c r="D5154" s="1">
        <v>5151</v>
      </c>
      <c r="E5154" s="1" t="s">
        <v>17</v>
      </c>
      <c r="F5154" s="1" t="s">
        <v>40</v>
      </c>
      <c r="G5154" s="1">
        <v>35</v>
      </c>
      <c r="H5154" s="3">
        <v>2297.75</v>
      </c>
      <c r="I5154" s="6">
        <f>COUNTIF($E$4:E5154,E5154)</f>
        <v>664</v>
      </c>
      <c r="J5154" s="4" t="str">
        <f t="shared" si="80"/>
        <v>blouses664</v>
      </c>
      <c r="K5154" s="5"/>
      <c r="L5154" s="3"/>
    </row>
    <row r="5155" spans="3:12" x14ac:dyDescent="0.25">
      <c r="C5155" s="2" t="s">
        <v>7</v>
      </c>
      <c r="D5155" s="1">
        <v>5152</v>
      </c>
      <c r="E5155" s="1" t="s">
        <v>14</v>
      </c>
      <c r="F5155" s="1" t="s">
        <v>41</v>
      </c>
      <c r="G5155" s="1">
        <v>15</v>
      </c>
      <c r="H5155" s="3">
        <v>1155</v>
      </c>
      <c r="I5155" s="6">
        <f>COUNTIF($E$4:E5155,E5155)</f>
        <v>609</v>
      </c>
      <c r="J5155" s="4" t="str">
        <f t="shared" si="80"/>
        <v>pants609</v>
      </c>
      <c r="K5155" s="5"/>
      <c r="L5155" s="3"/>
    </row>
    <row r="5156" spans="3:12" x14ac:dyDescent="0.25">
      <c r="C5156" s="2" t="s">
        <v>7</v>
      </c>
      <c r="D5156" s="1">
        <v>5153</v>
      </c>
      <c r="E5156" s="1" t="s">
        <v>19</v>
      </c>
      <c r="F5156" s="1" t="s">
        <v>54</v>
      </c>
      <c r="G5156" s="1">
        <v>15</v>
      </c>
      <c r="H5156" s="3">
        <v>2025</v>
      </c>
      <c r="I5156" s="6">
        <f>COUNTIF($E$4:E5156,E5156)</f>
        <v>668</v>
      </c>
      <c r="J5156" s="4" t="str">
        <f t="shared" si="80"/>
        <v>woman's shoes668</v>
      </c>
      <c r="K5156" s="5"/>
      <c r="L5156" s="3"/>
    </row>
    <row r="5157" spans="3:12" x14ac:dyDescent="0.25">
      <c r="C5157" s="2" t="s">
        <v>7</v>
      </c>
      <c r="D5157" s="1">
        <v>5154</v>
      </c>
      <c r="E5157" s="1" t="s">
        <v>14</v>
      </c>
      <c r="F5157" s="1" t="s">
        <v>44</v>
      </c>
      <c r="G5157" s="1">
        <v>29</v>
      </c>
      <c r="H5157" s="3">
        <v>1887.9</v>
      </c>
      <c r="I5157" s="6">
        <f>COUNTIF($E$4:E5157,E5157)</f>
        <v>610</v>
      </c>
      <c r="J5157" s="4" t="str">
        <f t="shared" si="80"/>
        <v>pants610</v>
      </c>
      <c r="K5157" s="5"/>
      <c r="L5157" s="3"/>
    </row>
    <row r="5158" spans="3:12" x14ac:dyDescent="0.25">
      <c r="C5158" s="2" t="s">
        <v>7</v>
      </c>
      <c r="D5158" s="1">
        <v>5155</v>
      </c>
      <c r="E5158" s="1" t="s">
        <v>19</v>
      </c>
      <c r="F5158" s="1" t="s">
        <v>45</v>
      </c>
      <c r="G5158" s="1">
        <v>32</v>
      </c>
      <c r="H5158" s="3">
        <v>5280</v>
      </c>
      <c r="I5158" s="6">
        <f>COUNTIF($E$4:E5158,E5158)</f>
        <v>669</v>
      </c>
      <c r="J5158" s="4" t="str">
        <f t="shared" si="80"/>
        <v>woman's shoes669</v>
      </c>
      <c r="K5158" s="5"/>
      <c r="L5158" s="3"/>
    </row>
    <row r="5159" spans="3:12" x14ac:dyDescent="0.25">
      <c r="C5159" s="2" t="s">
        <v>7</v>
      </c>
      <c r="D5159" s="1">
        <v>5156</v>
      </c>
      <c r="E5159" s="1" t="s">
        <v>8</v>
      </c>
      <c r="F5159" s="1" t="s">
        <v>9</v>
      </c>
      <c r="G5159" s="1">
        <v>25</v>
      </c>
      <c r="H5159" s="3">
        <v>5407.5</v>
      </c>
      <c r="I5159" s="6">
        <f>COUNTIF($E$4:E5159,E5159)</f>
        <v>664</v>
      </c>
      <c r="J5159" s="4" t="str">
        <f t="shared" si="80"/>
        <v>purses664</v>
      </c>
      <c r="K5159" s="5"/>
      <c r="L5159" s="3"/>
    </row>
    <row r="5160" spans="3:12" x14ac:dyDescent="0.25">
      <c r="C5160" s="2" t="s">
        <v>7</v>
      </c>
      <c r="D5160" s="1">
        <v>5157</v>
      </c>
      <c r="E5160" s="1" t="s">
        <v>19</v>
      </c>
      <c r="F5160" s="1" t="s">
        <v>24</v>
      </c>
      <c r="G5160" s="1">
        <v>17</v>
      </c>
      <c r="H5160" s="3">
        <v>2779.5</v>
      </c>
      <c r="I5160" s="6">
        <f>COUNTIF($E$4:E5160,E5160)</f>
        <v>670</v>
      </c>
      <c r="J5160" s="4" t="str">
        <f t="shared" si="80"/>
        <v>woman's shoes670</v>
      </c>
      <c r="K5160" s="5"/>
      <c r="L5160" s="3"/>
    </row>
    <row r="5161" spans="3:12" x14ac:dyDescent="0.25">
      <c r="C5161" s="2" t="s">
        <v>7</v>
      </c>
      <c r="D5161" s="1">
        <v>5158</v>
      </c>
      <c r="E5161" s="1" t="s">
        <v>15</v>
      </c>
      <c r="F5161" s="1" t="s">
        <v>24</v>
      </c>
      <c r="G5161" s="1">
        <v>14</v>
      </c>
      <c r="H5161" s="3">
        <v>1086.4000000000001</v>
      </c>
      <c r="I5161" s="6">
        <f>COUNTIF($E$4:E5161,E5161)</f>
        <v>633</v>
      </c>
      <c r="J5161" s="4" t="str">
        <f t="shared" si="80"/>
        <v>dresses633</v>
      </c>
      <c r="K5161" s="5"/>
      <c r="L5161" s="3"/>
    </row>
    <row r="5162" spans="3:12" x14ac:dyDescent="0.25">
      <c r="C5162" s="2" t="s">
        <v>7</v>
      </c>
      <c r="D5162" s="1">
        <v>5159</v>
      </c>
      <c r="E5162" s="1" t="s">
        <v>18</v>
      </c>
      <c r="F5162" s="1" t="s">
        <v>46</v>
      </c>
      <c r="G5162" s="1">
        <v>30</v>
      </c>
      <c r="H5162" s="3">
        <v>2067</v>
      </c>
      <c r="I5162" s="6">
        <f>COUNTIF($E$4:E5162,E5162)</f>
        <v>587</v>
      </c>
      <c r="J5162" s="4" t="str">
        <f t="shared" si="80"/>
        <v>man shoes587</v>
      </c>
      <c r="K5162" s="5"/>
      <c r="L5162" s="3"/>
    </row>
    <row r="5163" spans="3:12" x14ac:dyDescent="0.25">
      <c r="C5163" s="2" t="s">
        <v>7</v>
      </c>
      <c r="D5163" s="1">
        <v>5160</v>
      </c>
      <c r="E5163" s="1" t="s">
        <v>16</v>
      </c>
      <c r="F5163" s="1" t="s">
        <v>45</v>
      </c>
      <c r="G5163" s="1">
        <v>32</v>
      </c>
      <c r="H5163" s="3">
        <v>446.4</v>
      </c>
      <c r="I5163" s="6">
        <f>COUNTIF($E$4:E5163,E5163)</f>
        <v>661</v>
      </c>
      <c r="J5163" s="4" t="str">
        <f t="shared" si="80"/>
        <v>ties661</v>
      </c>
      <c r="K5163" s="5"/>
      <c r="L5163" s="3"/>
    </row>
    <row r="5164" spans="3:12" x14ac:dyDescent="0.25">
      <c r="C5164" s="2" t="s">
        <v>7</v>
      </c>
      <c r="D5164" s="1">
        <v>5161</v>
      </c>
      <c r="E5164" s="1" t="s">
        <v>8</v>
      </c>
      <c r="F5164" s="1" t="s">
        <v>27</v>
      </c>
      <c r="G5164" s="1">
        <v>27</v>
      </c>
      <c r="H5164" s="3">
        <v>5159.7</v>
      </c>
      <c r="I5164" s="6">
        <f>COUNTIF($E$4:E5164,E5164)</f>
        <v>665</v>
      </c>
      <c r="J5164" s="4" t="str">
        <f t="shared" si="80"/>
        <v>purses665</v>
      </c>
      <c r="K5164" s="5"/>
      <c r="L5164" s="3"/>
    </row>
    <row r="5165" spans="3:12" x14ac:dyDescent="0.25">
      <c r="C5165" s="2" t="s">
        <v>7</v>
      </c>
      <c r="D5165" s="1">
        <v>5162</v>
      </c>
      <c r="E5165" s="1" t="s">
        <v>15</v>
      </c>
      <c r="F5165" s="1" t="s">
        <v>40</v>
      </c>
      <c r="G5165" s="1">
        <v>26</v>
      </c>
      <c r="H5165" s="3">
        <v>2017.6</v>
      </c>
      <c r="I5165" s="6">
        <f>COUNTIF($E$4:E5165,E5165)</f>
        <v>634</v>
      </c>
      <c r="J5165" s="4" t="str">
        <f t="shared" si="80"/>
        <v>dresses634</v>
      </c>
      <c r="K5165" s="5"/>
      <c r="L5165" s="3"/>
    </row>
    <row r="5166" spans="3:12" x14ac:dyDescent="0.25">
      <c r="C5166" s="2" t="s">
        <v>7</v>
      </c>
      <c r="D5166" s="1">
        <v>5163</v>
      </c>
      <c r="E5166" s="1" t="s">
        <v>18</v>
      </c>
      <c r="F5166" s="1" t="s">
        <v>37</v>
      </c>
      <c r="G5166" s="1">
        <v>17</v>
      </c>
      <c r="H5166" s="3">
        <v>1060.8</v>
      </c>
      <c r="I5166" s="6">
        <f>COUNTIF($E$4:E5166,E5166)</f>
        <v>588</v>
      </c>
      <c r="J5166" s="4" t="str">
        <f t="shared" si="80"/>
        <v>man shoes588</v>
      </c>
      <c r="K5166" s="5"/>
      <c r="L5166" s="3"/>
    </row>
    <row r="5167" spans="3:12" x14ac:dyDescent="0.25">
      <c r="C5167" s="2" t="s">
        <v>7</v>
      </c>
      <c r="D5167" s="1">
        <v>5164</v>
      </c>
      <c r="E5167" s="1" t="s">
        <v>19</v>
      </c>
      <c r="F5167" s="1" t="s">
        <v>30</v>
      </c>
      <c r="G5167" s="1">
        <v>32</v>
      </c>
      <c r="H5167" s="3">
        <v>4464</v>
      </c>
      <c r="I5167" s="6">
        <f>COUNTIF($E$4:E5167,E5167)</f>
        <v>671</v>
      </c>
      <c r="J5167" s="4" t="str">
        <f t="shared" si="80"/>
        <v>woman's shoes671</v>
      </c>
      <c r="K5167" s="5"/>
      <c r="L5167" s="3"/>
    </row>
    <row r="5168" spans="3:12" x14ac:dyDescent="0.25">
      <c r="C5168" s="2" t="s">
        <v>7</v>
      </c>
      <c r="D5168" s="1">
        <v>5165</v>
      </c>
      <c r="E5168" s="1" t="s">
        <v>14</v>
      </c>
      <c r="F5168" s="1" t="s">
        <v>58</v>
      </c>
      <c r="G5168" s="1">
        <v>31</v>
      </c>
      <c r="H5168" s="3">
        <v>2387</v>
      </c>
      <c r="I5168" s="6">
        <f>COUNTIF($E$4:E5168,E5168)</f>
        <v>611</v>
      </c>
      <c r="J5168" s="4" t="str">
        <f t="shared" si="80"/>
        <v>pants611</v>
      </c>
      <c r="K5168" s="5"/>
      <c r="L5168" s="3"/>
    </row>
    <row r="5169" spans="3:12" x14ac:dyDescent="0.25">
      <c r="C5169" s="2" t="s">
        <v>7</v>
      </c>
      <c r="D5169" s="1">
        <v>5166</v>
      </c>
      <c r="E5169" s="1" t="s">
        <v>8</v>
      </c>
      <c r="F5169" s="1" t="s">
        <v>60</v>
      </c>
      <c r="G5169" s="1">
        <v>13</v>
      </c>
      <c r="H5169" s="3">
        <v>2784.6</v>
      </c>
      <c r="I5169" s="6">
        <f>COUNTIF($E$4:E5169,E5169)</f>
        <v>666</v>
      </c>
      <c r="J5169" s="4" t="str">
        <f t="shared" si="80"/>
        <v>purses666</v>
      </c>
      <c r="K5169" s="5"/>
      <c r="L5169" s="3"/>
    </row>
    <row r="5170" spans="3:12" x14ac:dyDescent="0.25">
      <c r="C5170" s="2" t="s">
        <v>7</v>
      </c>
      <c r="D5170" s="1">
        <v>5167</v>
      </c>
      <c r="E5170" s="1" t="s">
        <v>15</v>
      </c>
      <c r="F5170" s="1" t="s">
        <v>54</v>
      </c>
      <c r="G5170" s="1">
        <v>22</v>
      </c>
      <c r="H5170" s="3">
        <v>1812.8</v>
      </c>
      <c r="I5170" s="6">
        <f>COUNTIF($E$4:E5170,E5170)</f>
        <v>635</v>
      </c>
      <c r="J5170" s="4" t="str">
        <f t="shared" si="80"/>
        <v>dresses635</v>
      </c>
      <c r="K5170" s="5"/>
      <c r="L5170" s="3"/>
    </row>
    <row r="5171" spans="3:12" x14ac:dyDescent="0.25">
      <c r="C5171" s="2" t="s">
        <v>7</v>
      </c>
      <c r="D5171" s="1">
        <v>5168</v>
      </c>
      <c r="E5171" s="1" t="s">
        <v>19</v>
      </c>
      <c r="F5171" s="1" t="s">
        <v>33</v>
      </c>
      <c r="G5171" s="1">
        <v>23</v>
      </c>
      <c r="H5171" s="3">
        <v>3795</v>
      </c>
      <c r="I5171" s="6">
        <f>COUNTIF($E$4:E5171,E5171)</f>
        <v>672</v>
      </c>
      <c r="J5171" s="4" t="str">
        <f t="shared" si="80"/>
        <v>woman's shoes672</v>
      </c>
      <c r="K5171" s="5"/>
      <c r="L5171" s="3"/>
    </row>
    <row r="5172" spans="3:12" x14ac:dyDescent="0.25">
      <c r="C5172" s="2" t="s">
        <v>7</v>
      </c>
      <c r="D5172" s="1">
        <v>5169</v>
      </c>
      <c r="E5172" s="1" t="s">
        <v>15</v>
      </c>
      <c r="F5172" s="1" t="s">
        <v>34</v>
      </c>
      <c r="G5172" s="1">
        <v>22</v>
      </c>
      <c r="H5172" s="3">
        <v>1654.4</v>
      </c>
      <c r="I5172" s="6">
        <f>COUNTIF($E$4:E5172,E5172)</f>
        <v>636</v>
      </c>
      <c r="J5172" s="4" t="str">
        <f t="shared" si="80"/>
        <v>dresses636</v>
      </c>
      <c r="K5172" s="5"/>
      <c r="L5172" s="3"/>
    </row>
    <row r="5173" spans="3:12" x14ac:dyDescent="0.25">
      <c r="C5173" s="2" t="s">
        <v>7</v>
      </c>
      <c r="D5173" s="1">
        <v>5170</v>
      </c>
      <c r="E5173" s="1" t="s">
        <v>13</v>
      </c>
      <c r="F5173" s="1" t="s">
        <v>56</v>
      </c>
      <c r="G5173" s="1">
        <v>19</v>
      </c>
      <c r="H5173" s="3">
        <v>923.4</v>
      </c>
      <c r="I5173" s="6">
        <f>COUNTIF($E$4:E5173,E5173)</f>
        <v>672</v>
      </c>
      <c r="J5173" s="4" t="str">
        <f t="shared" si="80"/>
        <v>shirts672</v>
      </c>
      <c r="K5173" s="5"/>
      <c r="L5173" s="3"/>
    </row>
    <row r="5174" spans="3:12" x14ac:dyDescent="0.25">
      <c r="C5174" s="2" t="s">
        <v>7</v>
      </c>
      <c r="D5174" s="1">
        <v>5171</v>
      </c>
      <c r="E5174" s="1" t="s">
        <v>15</v>
      </c>
      <c r="F5174" s="1" t="s">
        <v>35</v>
      </c>
      <c r="G5174" s="1">
        <v>26</v>
      </c>
      <c r="H5174" s="3">
        <v>2080</v>
      </c>
      <c r="I5174" s="6">
        <f>COUNTIF($E$4:E5174,E5174)</f>
        <v>637</v>
      </c>
      <c r="J5174" s="4" t="str">
        <f t="shared" si="80"/>
        <v>dresses637</v>
      </c>
      <c r="K5174" s="5"/>
      <c r="L5174" s="3"/>
    </row>
    <row r="5175" spans="3:12" x14ac:dyDescent="0.25">
      <c r="C5175" s="2" t="s">
        <v>7</v>
      </c>
      <c r="D5175" s="1">
        <v>5172</v>
      </c>
      <c r="E5175" s="1" t="s">
        <v>8</v>
      </c>
      <c r="F5175" s="1" t="s">
        <v>65</v>
      </c>
      <c r="G5175" s="1">
        <v>26</v>
      </c>
      <c r="H5175" s="3">
        <v>5896.8</v>
      </c>
      <c r="I5175" s="6">
        <f>COUNTIF($E$4:E5175,E5175)</f>
        <v>667</v>
      </c>
      <c r="J5175" s="4" t="str">
        <f t="shared" si="80"/>
        <v>purses667</v>
      </c>
      <c r="K5175" s="5"/>
      <c r="L5175" s="3"/>
    </row>
    <row r="5176" spans="3:12" x14ac:dyDescent="0.25">
      <c r="C5176" s="2" t="s">
        <v>7</v>
      </c>
      <c r="D5176" s="1">
        <v>5173</v>
      </c>
      <c r="E5176" s="1" t="s">
        <v>16</v>
      </c>
      <c r="F5176" s="1" t="s">
        <v>9</v>
      </c>
      <c r="G5176" s="1">
        <v>26</v>
      </c>
      <c r="H5176" s="3">
        <v>354.9</v>
      </c>
      <c r="I5176" s="6">
        <f>COUNTIF($E$4:E5176,E5176)</f>
        <v>662</v>
      </c>
      <c r="J5176" s="4" t="str">
        <f t="shared" si="80"/>
        <v>ties662</v>
      </c>
      <c r="K5176" s="5"/>
      <c r="L5176" s="3"/>
    </row>
    <row r="5177" spans="3:12" x14ac:dyDescent="0.25">
      <c r="C5177" s="2" t="s">
        <v>7</v>
      </c>
      <c r="D5177" s="1">
        <v>5174</v>
      </c>
      <c r="E5177" s="1" t="s">
        <v>16</v>
      </c>
      <c r="F5177" s="1" t="s">
        <v>63</v>
      </c>
      <c r="G5177" s="1">
        <v>14</v>
      </c>
      <c r="H5177" s="3">
        <v>226.8</v>
      </c>
      <c r="I5177" s="6">
        <f>COUNTIF($E$4:E5177,E5177)</f>
        <v>663</v>
      </c>
      <c r="J5177" s="4" t="str">
        <f t="shared" si="80"/>
        <v>ties663</v>
      </c>
      <c r="K5177" s="5"/>
      <c r="L5177" s="3"/>
    </row>
    <row r="5178" spans="3:12" x14ac:dyDescent="0.25">
      <c r="C5178" s="2" t="s">
        <v>7</v>
      </c>
      <c r="D5178" s="1">
        <v>5175</v>
      </c>
      <c r="E5178" s="1" t="s">
        <v>16</v>
      </c>
      <c r="F5178" s="1" t="s">
        <v>60</v>
      </c>
      <c r="G5178" s="1">
        <v>16</v>
      </c>
      <c r="H5178" s="3">
        <v>225.6</v>
      </c>
      <c r="I5178" s="6">
        <f>COUNTIF($E$4:E5178,E5178)</f>
        <v>664</v>
      </c>
      <c r="J5178" s="4" t="str">
        <f t="shared" si="80"/>
        <v>ties664</v>
      </c>
      <c r="K5178" s="5"/>
      <c r="L5178" s="3"/>
    </row>
    <row r="5179" spans="3:12" x14ac:dyDescent="0.25">
      <c r="C5179" s="2" t="s">
        <v>7</v>
      </c>
      <c r="D5179" s="1">
        <v>5176</v>
      </c>
      <c r="E5179" s="1" t="s">
        <v>15</v>
      </c>
      <c r="F5179" s="1" t="s">
        <v>39</v>
      </c>
      <c r="G5179" s="1">
        <v>29</v>
      </c>
      <c r="H5179" s="3">
        <v>2204</v>
      </c>
      <c r="I5179" s="6">
        <f>COUNTIF($E$4:E5179,E5179)</f>
        <v>638</v>
      </c>
      <c r="J5179" s="4" t="str">
        <f t="shared" si="80"/>
        <v>dresses638</v>
      </c>
      <c r="K5179" s="5"/>
      <c r="L5179" s="3"/>
    </row>
    <row r="5180" spans="3:12" x14ac:dyDescent="0.25">
      <c r="C5180" s="2" t="s">
        <v>7</v>
      </c>
      <c r="D5180" s="1">
        <v>5177</v>
      </c>
      <c r="E5180" s="1" t="s">
        <v>8</v>
      </c>
      <c r="F5180" s="1" t="s">
        <v>23</v>
      </c>
      <c r="G5180" s="1">
        <v>28</v>
      </c>
      <c r="H5180" s="3">
        <v>5821.2</v>
      </c>
      <c r="I5180" s="6">
        <f>COUNTIF($E$4:E5180,E5180)</f>
        <v>668</v>
      </c>
      <c r="J5180" s="4" t="str">
        <f t="shared" si="80"/>
        <v>purses668</v>
      </c>
      <c r="K5180" s="5"/>
      <c r="L5180" s="3"/>
    </row>
    <row r="5181" spans="3:12" x14ac:dyDescent="0.25">
      <c r="C5181" s="2" t="s">
        <v>7</v>
      </c>
      <c r="D5181" s="1">
        <v>5178</v>
      </c>
      <c r="E5181" s="1" t="s">
        <v>17</v>
      </c>
      <c r="F5181" s="1" t="s">
        <v>20</v>
      </c>
      <c r="G5181" s="1">
        <v>19</v>
      </c>
      <c r="H5181" s="3">
        <v>1321.45</v>
      </c>
      <c r="I5181" s="6">
        <f>COUNTIF($E$4:E5181,E5181)</f>
        <v>665</v>
      </c>
      <c r="J5181" s="4" t="str">
        <f t="shared" si="80"/>
        <v>blouses665</v>
      </c>
      <c r="K5181" s="5"/>
      <c r="L5181" s="3"/>
    </row>
    <row r="5182" spans="3:12" x14ac:dyDescent="0.25">
      <c r="C5182" s="2" t="s">
        <v>7</v>
      </c>
      <c r="D5182" s="1">
        <v>5179</v>
      </c>
      <c r="E5182" s="1" t="s">
        <v>15</v>
      </c>
      <c r="F5182" s="1" t="s">
        <v>60</v>
      </c>
      <c r="G5182" s="1">
        <v>28</v>
      </c>
      <c r="H5182" s="3">
        <v>2240</v>
      </c>
      <c r="I5182" s="6">
        <f>COUNTIF($E$4:E5182,E5182)</f>
        <v>639</v>
      </c>
      <c r="J5182" s="4" t="str">
        <f t="shared" si="80"/>
        <v>dresses639</v>
      </c>
      <c r="K5182" s="5"/>
      <c r="L5182" s="3"/>
    </row>
    <row r="5183" spans="3:12" x14ac:dyDescent="0.25">
      <c r="C5183" s="2" t="s">
        <v>7</v>
      </c>
      <c r="D5183" s="1">
        <v>5180</v>
      </c>
      <c r="E5183" s="1" t="s">
        <v>8</v>
      </c>
      <c r="F5183" s="1" t="s">
        <v>47</v>
      </c>
      <c r="G5183" s="1">
        <v>31</v>
      </c>
      <c r="H5183" s="3">
        <v>6444.9</v>
      </c>
      <c r="I5183" s="6">
        <f>COUNTIF($E$4:E5183,E5183)</f>
        <v>669</v>
      </c>
      <c r="J5183" s="4" t="str">
        <f t="shared" si="80"/>
        <v>purses669</v>
      </c>
      <c r="K5183" s="5"/>
      <c r="L5183" s="3"/>
    </row>
    <row r="5184" spans="3:12" x14ac:dyDescent="0.25">
      <c r="C5184" s="2" t="s">
        <v>7</v>
      </c>
      <c r="D5184" s="1">
        <v>5181</v>
      </c>
      <c r="E5184" s="1" t="s">
        <v>13</v>
      </c>
      <c r="F5184" s="1" t="s">
        <v>21</v>
      </c>
      <c r="G5184" s="1">
        <v>33</v>
      </c>
      <c r="H5184" s="3">
        <v>1603.8</v>
      </c>
      <c r="I5184" s="6">
        <f>COUNTIF($E$4:E5184,E5184)</f>
        <v>673</v>
      </c>
      <c r="J5184" s="4" t="str">
        <f t="shared" si="80"/>
        <v>shirts673</v>
      </c>
      <c r="K5184" s="5"/>
      <c r="L5184" s="3"/>
    </row>
    <row r="5185" spans="3:12" x14ac:dyDescent="0.25">
      <c r="C5185" s="2" t="s">
        <v>7</v>
      </c>
      <c r="D5185" s="1">
        <v>5182</v>
      </c>
      <c r="E5185" s="1" t="s">
        <v>8</v>
      </c>
      <c r="F5185" s="1" t="s">
        <v>25</v>
      </c>
      <c r="G5185" s="1">
        <v>24</v>
      </c>
      <c r="H5185" s="3">
        <v>4939.2</v>
      </c>
      <c r="I5185" s="6">
        <f>COUNTIF($E$4:E5185,E5185)</f>
        <v>670</v>
      </c>
      <c r="J5185" s="4" t="str">
        <f t="shared" si="80"/>
        <v>purses670</v>
      </c>
      <c r="K5185" s="5"/>
      <c r="L5185" s="3"/>
    </row>
    <row r="5186" spans="3:12" x14ac:dyDescent="0.25">
      <c r="C5186" s="2" t="s">
        <v>7</v>
      </c>
      <c r="D5186" s="1">
        <v>5183</v>
      </c>
      <c r="E5186" s="1" t="s">
        <v>17</v>
      </c>
      <c r="F5186" s="1" t="s">
        <v>21</v>
      </c>
      <c r="G5186" s="1">
        <v>32</v>
      </c>
      <c r="H5186" s="3">
        <v>1913.6</v>
      </c>
      <c r="I5186" s="6">
        <f>COUNTIF($E$4:E5186,E5186)</f>
        <v>666</v>
      </c>
      <c r="J5186" s="4" t="str">
        <f t="shared" si="80"/>
        <v>blouses666</v>
      </c>
      <c r="K5186" s="5"/>
      <c r="L5186" s="3"/>
    </row>
    <row r="5187" spans="3:12" x14ac:dyDescent="0.25">
      <c r="C5187" s="2" t="s">
        <v>7</v>
      </c>
      <c r="D5187" s="1">
        <v>5184</v>
      </c>
      <c r="E5187" s="1" t="s">
        <v>17</v>
      </c>
      <c r="F5187" s="1" t="s">
        <v>31</v>
      </c>
      <c r="G5187" s="1">
        <v>11</v>
      </c>
      <c r="H5187" s="3">
        <v>657.8</v>
      </c>
      <c r="I5187" s="6">
        <f>COUNTIF($E$4:E5187,E5187)</f>
        <v>667</v>
      </c>
      <c r="J5187" s="4" t="str">
        <f t="shared" si="80"/>
        <v>blouses667</v>
      </c>
      <c r="K5187" s="5"/>
      <c r="L5187" s="3"/>
    </row>
    <row r="5188" spans="3:12" x14ac:dyDescent="0.25">
      <c r="C5188" s="2" t="s">
        <v>7</v>
      </c>
      <c r="D5188" s="1">
        <v>5185</v>
      </c>
      <c r="E5188" s="1" t="s">
        <v>19</v>
      </c>
      <c r="F5188" s="1" t="s">
        <v>46</v>
      </c>
      <c r="G5188" s="1">
        <v>32</v>
      </c>
      <c r="H5188" s="3">
        <v>4992</v>
      </c>
      <c r="I5188" s="6">
        <f>COUNTIF($E$4:E5188,E5188)</f>
        <v>673</v>
      </c>
      <c r="J5188" s="4" t="str">
        <f t="shared" si="80"/>
        <v>woman's shoes673</v>
      </c>
      <c r="K5188" s="5"/>
      <c r="L5188" s="3"/>
    </row>
    <row r="5189" spans="3:12" x14ac:dyDescent="0.25">
      <c r="C5189" s="2" t="s">
        <v>7</v>
      </c>
      <c r="D5189" s="1">
        <v>5186</v>
      </c>
      <c r="E5189" s="1" t="s">
        <v>13</v>
      </c>
      <c r="F5189" s="1" t="s">
        <v>62</v>
      </c>
      <c r="G5189" s="1">
        <v>22</v>
      </c>
      <c r="H5189" s="3">
        <v>900.9</v>
      </c>
      <c r="I5189" s="6">
        <f>COUNTIF($E$4:E5189,E5189)</f>
        <v>674</v>
      </c>
      <c r="J5189" s="4" t="str">
        <f t="shared" ref="J5189:J5252" si="81">E5189&amp;I5189</f>
        <v>shirts674</v>
      </c>
      <c r="K5189" s="5"/>
      <c r="L5189" s="3"/>
    </row>
    <row r="5190" spans="3:12" x14ac:dyDescent="0.25">
      <c r="C5190" s="2" t="s">
        <v>7</v>
      </c>
      <c r="D5190" s="1">
        <v>5187</v>
      </c>
      <c r="E5190" s="1" t="s">
        <v>16</v>
      </c>
      <c r="F5190" s="1" t="s">
        <v>47</v>
      </c>
      <c r="G5190" s="1">
        <v>22</v>
      </c>
      <c r="H5190" s="3">
        <v>356.4</v>
      </c>
      <c r="I5190" s="6">
        <f>COUNTIF($E$4:E5190,E5190)</f>
        <v>665</v>
      </c>
      <c r="J5190" s="4" t="str">
        <f t="shared" si="81"/>
        <v>ties665</v>
      </c>
      <c r="K5190" s="5"/>
      <c r="L5190" s="3"/>
    </row>
    <row r="5191" spans="3:12" x14ac:dyDescent="0.25">
      <c r="C5191" s="2" t="s">
        <v>7</v>
      </c>
      <c r="D5191" s="1">
        <v>5188</v>
      </c>
      <c r="E5191" s="1" t="s">
        <v>13</v>
      </c>
      <c r="F5191" s="1" t="s">
        <v>61</v>
      </c>
      <c r="G5191" s="1">
        <v>19</v>
      </c>
      <c r="H5191" s="3">
        <v>889.2</v>
      </c>
      <c r="I5191" s="6">
        <f>COUNTIF($E$4:E5191,E5191)</f>
        <v>675</v>
      </c>
      <c r="J5191" s="4" t="str">
        <f t="shared" si="81"/>
        <v>shirts675</v>
      </c>
      <c r="K5191" s="5"/>
      <c r="L5191" s="3"/>
    </row>
    <row r="5192" spans="3:12" x14ac:dyDescent="0.25">
      <c r="C5192" s="2" t="s">
        <v>7</v>
      </c>
      <c r="D5192" s="1">
        <v>5189</v>
      </c>
      <c r="E5192" s="1" t="s">
        <v>15</v>
      </c>
      <c r="F5192" s="1" t="s">
        <v>36</v>
      </c>
      <c r="G5192" s="1">
        <v>20</v>
      </c>
      <c r="H5192" s="3">
        <v>1488</v>
      </c>
      <c r="I5192" s="6">
        <f>COUNTIF($E$4:E5192,E5192)</f>
        <v>640</v>
      </c>
      <c r="J5192" s="4" t="str">
        <f t="shared" si="81"/>
        <v>dresses640</v>
      </c>
      <c r="K5192" s="5"/>
      <c r="L5192" s="3"/>
    </row>
    <row r="5193" spans="3:12" x14ac:dyDescent="0.25">
      <c r="C5193" s="2" t="s">
        <v>1</v>
      </c>
      <c r="D5193" s="1">
        <v>5190</v>
      </c>
      <c r="E5193" s="1" t="s">
        <v>15</v>
      </c>
      <c r="F5193" s="1" t="s">
        <v>30</v>
      </c>
      <c r="G5193" s="1">
        <v>14</v>
      </c>
      <c r="H5193" s="3">
        <v>1142.4000000000001</v>
      </c>
      <c r="I5193" s="6">
        <f>COUNTIF($E$4:E5193,E5193)</f>
        <v>641</v>
      </c>
      <c r="J5193" s="4" t="str">
        <f t="shared" si="81"/>
        <v>dresses641</v>
      </c>
      <c r="K5193" s="5"/>
      <c r="L5193" s="3"/>
    </row>
    <row r="5194" spans="3:12" x14ac:dyDescent="0.25">
      <c r="C5194" s="2" t="s">
        <v>7</v>
      </c>
      <c r="D5194" s="1">
        <v>5191</v>
      </c>
      <c r="E5194" s="1" t="s">
        <v>16</v>
      </c>
      <c r="F5194" s="1" t="s">
        <v>48</v>
      </c>
      <c r="G5194" s="1">
        <v>32</v>
      </c>
      <c r="H5194" s="3">
        <v>432</v>
      </c>
      <c r="I5194" s="6">
        <f>COUNTIF($E$4:E5194,E5194)</f>
        <v>666</v>
      </c>
      <c r="J5194" s="4" t="str">
        <f t="shared" si="81"/>
        <v>ties666</v>
      </c>
      <c r="K5194" s="5"/>
      <c r="L5194" s="3"/>
    </row>
    <row r="5195" spans="3:12" x14ac:dyDescent="0.25">
      <c r="C5195" s="2" t="s">
        <v>7</v>
      </c>
      <c r="D5195" s="1">
        <v>5192</v>
      </c>
      <c r="E5195" s="1" t="s">
        <v>16</v>
      </c>
      <c r="F5195" s="1" t="s">
        <v>59</v>
      </c>
      <c r="G5195" s="1">
        <v>21</v>
      </c>
      <c r="H5195" s="3">
        <v>308.7</v>
      </c>
      <c r="I5195" s="6">
        <f>COUNTIF($E$4:E5195,E5195)</f>
        <v>667</v>
      </c>
      <c r="J5195" s="4" t="str">
        <f t="shared" si="81"/>
        <v>ties667</v>
      </c>
      <c r="K5195" s="5"/>
      <c r="L5195" s="3"/>
    </row>
    <row r="5196" spans="3:12" x14ac:dyDescent="0.25">
      <c r="C5196" s="2" t="s">
        <v>7</v>
      </c>
      <c r="D5196" s="1">
        <v>5193</v>
      </c>
      <c r="E5196" s="1" t="s">
        <v>18</v>
      </c>
      <c r="F5196" s="1" t="s">
        <v>43</v>
      </c>
      <c r="G5196" s="1">
        <v>11</v>
      </c>
      <c r="H5196" s="3">
        <v>750.75</v>
      </c>
      <c r="I5196" s="6">
        <f>COUNTIF($E$4:E5196,E5196)</f>
        <v>589</v>
      </c>
      <c r="J5196" s="4" t="str">
        <f t="shared" si="81"/>
        <v>man shoes589</v>
      </c>
      <c r="K5196" s="5"/>
      <c r="L5196" s="3"/>
    </row>
    <row r="5197" spans="3:12" x14ac:dyDescent="0.25">
      <c r="C5197" s="2" t="s">
        <v>1</v>
      </c>
      <c r="D5197" s="1">
        <v>5194</v>
      </c>
      <c r="E5197" s="1" t="s">
        <v>13</v>
      </c>
      <c r="F5197" s="1" t="s">
        <v>40</v>
      </c>
      <c r="G5197" s="1">
        <v>35</v>
      </c>
      <c r="H5197" s="3">
        <v>1622.25</v>
      </c>
      <c r="I5197" s="6">
        <f>COUNTIF($E$4:E5197,E5197)</f>
        <v>676</v>
      </c>
      <c r="J5197" s="4" t="str">
        <f t="shared" si="81"/>
        <v>shirts676</v>
      </c>
      <c r="K5197" s="5"/>
      <c r="L5197" s="3"/>
    </row>
    <row r="5198" spans="3:12" x14ac:dyDescent="0.25">
      <c r="C5198" s="2" t="s">
        <v>7</v>
      </c>
      <c r="D5198" s="1">
        <v>5195</v>
      </c>
      <c r="E5198" s="1" t="s">
        <v>8</v>
      </c>
      <c r="F5198" s="1" t="s">
        <v>61</v>
      </c>
      <c r="G5198" s="1">
        <v>17</v>
      </c>
      <c r="H5198" s="3">
        <v>3570</v>
      </c>
      <c r="I5198" s="6">
        <f>COUNTIF($E$4:E5198,E5198)</f>
        <v>671</v>
      </c>
      <c r="J5198" s="4" t="str">
        <f t="shared" si="81"/>
        <v>purses671</v>
      </c>
      <c r="K5198" s="5"/>
      <c r="L5198" s="3"/>
    </row>
    <row r="5199" spans="3:12" x14ac:dyDescent="0.25">
      <c r="C5199" s="2" t="s">
        <v>7</v>
      </c>
      <c r="D5199" s="1">
        <v>5196</v>
      </c>
      <c r="E5199" s="1" t="s">
        <v>14</v>
      </c>
      <c r="F5199" s="1" t="s">
        <v>38</v>
      </c>
      <c r="G5199" s="1">
        <v>14</v>
      </c>
      <c r="H5199" s="3">
        <v>882</v>
      </c>
      <c r="I5199" s="6">
        <f>COUNTIF($E$4:E5199,E5199)</f>
        <v>612</v>
      </c>
      <c r="J5199" s="4" t="str">
        <f t="shared" si="81"/>
        <v>pants612</v>
      </c>
      <c r="K5199" s="5"/>
      <c r="L5199" s="3"/>
    </row>
    <row r="5200" spans="3:12" x14ac:dyDescent="0.25">
      <c r="C5200" s="2" t="s">
        <v>7</v>
      </c>
      <c r="D5200" s="1">
        <v>5197</v>
      </c>
      <c r="E5200" s="1" t="s">
        <v>16</v>
      </c>
      <c r="F5200" s="1" t="s">
        <v>34</v>
      </c>
      <c r="G5200" s="1">
        <v>15</v>
      </c>
      <c r="H5200" s="3">
        <v>218.25</v>
      </c>
      <c r="I5200" s="6">
        <f>COUNTIF($E$4:E5200,E5200)</f>
        <v>668</v>
      </c>
      <c r="J5200" s="4" t="str">
        <f t="shared" si="81"/>
        <v>ties668</v>
      </c>
      <c r="K5200" s="5"/>
      <c r="L5200" s="3"/>
    </row>
    <row r="5201" spans="3:12" x14ac:dyDescent="0.25">
      <c r="C5201" s="2" t="s">
        <v>7</v>
      </c>
      <c r="D5201" s="1">
        <v>5198</v>
      </c>
      <c r="E5201" s="1" t="s">
        <v>17</v>
      </c>
      <c r="F5201" s="1" t="s">
        <v>44</v>
      </c>
      <c r="G5201" s="1">
        <v>19</v>
      </c>
      <c r="H5201" s="3">
        <v>1235</v>
      </c>
      <c r="I5201" s="6">
        <f>COUNTIF($E$4:E5201,E5201)</f>
        <v>668</v>
      </c>
      <c r="J5201" s="4" t="str">
        <f t="shared" si="81"/>
        <v>blouses668</v>
      </c>
      <c r="K5201" s="5"/>
      <c r="L5201" s="3"/>
    </row>
    <row r="5202" spans="3:12" x14ac:dyDescent="0.25">
      <c r="C5202" s="2" t="s">
        <v>7</v>
      </c>
      <c r="D5202" s="1">
        <v>5199</v>
      </c>
      <c r="E5202" s="1" t="s">
        <v>19</v>
      </c>
      <c r="F5202" s="1" t="s">
        <v>46</v>
      </c>
      <c r="G5202" s="1">
        <v>16</v>
      </c>
      <c r="H5202" s="3">
        <v>2400</v>
      </c>
      <c r="I5202" s="6">
        <f>COUNTIF($E$4:E5202,E5202)</f>
        <v>674</v>
      </c>
      <c r="J5202" s="4" t="str">
        <f t="shared" si="81"/>
        <v>woman's shoes674</v>
      </c>
      <c r="K5202" s="5"/>
      <c r="L5202" s="3"/>
    </row>
    <row r="5203" spans="3:12" x14ac:dyDescent="0.25">
      <c r="C5203" s="2" t="s">
        <v>7</v>
      </c>
      <c r="D5203" s="1">
        <v>5200</v>
      </c>
      <c r="E5203" s="1" t="s">
        <v>18</v>
      </c>
      <c r="F5203" s="1" t="s">
        <v>61</v>
      </c>
      <c r="G5203" s="1">
        <v>12</v>
      </c>
      <c r="H5203" s="3">
        <v>702</v>
      </c>
      <c r="I5203" s="6">
        <f>COUNTIF($E$4:E5203,E5203)</f>
        <v>590</v>
      </c>
      <c r="J5203" s="4" t="str">
        <f t="shared" si="81"/>
        <v>man shoes590</v>
      </c>
      <c r="K5203" s="5"/>
      <c r="L5203" s="3"/>
    </row>
    <row r="5204" spans="3:12" x14ac:dyDescent="0.25">
      <c r="C5204" s="2" t="s">
        <v>7</v>
      </c>
      <c r="D5204" s="1">
        <v>5201</v>
      </c>
      <c r="E5204" s="1" t="s">
        <v>17</v>
      </c>
      <c r="F5204" s="1" t="s">
        <v>47</v>
      </c>
      <c r="G5204" s="1">
        <v>10</v>
      </c>
      <c r="H5204" s="3">
        <v>682.5</v>
      </c>
      <c r="I5204" s="6">
        <f>COUNTIF($E$4:E5204,E5204)</f>
        <v>669</v>
      </c>
      <c r="J5204" s="4" t="str">
        <f t="shared" si="81"/>
        <v>blouses669</v>
      </c>
      <c r="K5204" s="5"/>
      <c r="L5204" s="3"/>
    </row>
    <row r="5205" spans="3:12" x14ac:dyDescent="0.25">
      <c r="C5205" s="2" t="s">
        <v>7</v>
      </c>
      <c r="D5205" s="1">
        <v>5202</v>
      </c>
      <c r="E5205" s="1" t="s">
        <v>16</v>
      </c>
      <c r="F5205" s="1" t="s">
        <v>43</v>
      </c>
      <c r="G5205" s="1">
        <v>26</v>
      </c>
      <c r="H5205" s="3">
        <v>429</v>
      </c>
      <c r="I5205" s="6">
        <f>COUNTIF($E$4:E5205,E5205)</f>
        <v>669</v>
      </c>
      <c r="J5205" s="4" t="str">
        <f t="shared" si="81"/>
        <v>ties669</v>
      </c>
      <c r="K5205" s="5"/>
      <c r="L5205" s="3"/>
    </row>
    <row r="5206" spans="3:12" x14ac:dyDescent="0.25">
      <c r="C5206" s="2" t="s">
        <v>7</v>
      </c>
      <c r="D5206" s="1">
        <v>5203</v>
      </c>
      <c r="E5206" s="1" t="s">
        <v>13</v>
      </c>
      <c r="F5206" s="1" t="s">
        <v>22</v>
      </c>
      <c r="G5206" s="1">
        <v>34</v>
      </c>
      <c r="H5206" s="3">
        <v>1545.3</v>
      </c>
      <c r="I5206" s="6">
        <f>COUNTIF($E$4:E5206,E5206)</f>
        <v>677</v>
      </c>
      <c r="J5206" s="4" t="str">
        <f t="shared" si="81"/>
        <v>shirts677</v>
      </c>
      <c r="K5206" s="5"/>
      <c r="L5206" s="3"/>
    </row>
    <row r="5207" spans="3:12" x14ac:dyDescent="0.25">
      <c r="C5207" s="2" t="s">
        <v>7</v>
      </c>
      <c r="D5207" s="1">
        <v>5204</v>
      </c>
      <c r="E5207" s="1" t="s">
        <v>14</v>
      </c>
      <c r="F5207" s="1" t="s">
        <v>59</v>
      </c>
      <c r="G5207" s="1">
        <v>20</v>
      </c>
      <c r="H5207" s="3">
        <v>1260</v>
      </c>
      <c r="I5207" s="6">
        <f>COUNTIF($E$4:E5207,E5207)</f>
        <v>613</v>
      </c>
      <c r="J5207" s="4" t="str">
        <f t="shared" si="81"/>
        <v>pants613</v>
      </c>
      <c r="K5207" s="5"/>
      <c r="L5207" s="3"/>
    </row>
    <row r="5208" spans="3:12" x14ac:dyDescent="0.25">
      <c r="C5208" s="2" t="s">
        <v>7</v>
      </c>
      <c r="D5208" s="1">
        <v>5205</v>
      </c>
      <c r="E5208" s="1" t="s">
        <v>14</v>
      </c>
      <c r="F5208" s="1" t="s">
        <v>6</v>
      </c>
      <c r="G5208" s="1">
        <v>25</v>
      </c>
      <c r="H5208" s="3">
        <v>1627.5</v>
      </c>
      <c r="I5208" s="6">
        <f>COUNTIF($E$4:E5208,E5208)</f>
        <v>614</v>
      </c>
      <c r="J5208" s="4" t="str">
        <f t="shared" si="81"/>
        <v>pants614</v>
      </c>
      <c r="K5208" s="5"/>
      <c r="L5208" s="3"/>
    </row>
    <row r="5209" spans="3:12" x14ac:dyDescent="0.25">
      <c r="C5209" s="2" t="s">
        <v>7</v>
      </c>
      <c r="D5209" s="1">
        <v>5206</v>
      </c>
      <c r="E5209" s="1" t="s">
        <v>8</v>
      </c>
      <c r="F5209" s="1" t="s">
        <v>30</v>
      </c>
      <c r="G5209" s="1">
        <v>13</v>
      </c>
      <c r="H5209" s="3">
        <v>2675.4</v>
      </c>
      <c r="I5209" s="6">
        <f>COUNTIF($E$4:E5209,E5209)</f>
        <v>672</v>
      </c>
      <c r="J5209" s="4" t="str">
        <f t="shared" si="81"/>
        <v>purses672</v>
      </c>
      <c r="K5209" s="5"/>
      <c r="L5209" s="3"/>
    </row>
    <row r="5210" spans="3:12" x14ac:dyDescent="0.25">
      <c r="C5210" s="2" t="s">
        <v>7</v>
      </c>
      <c r="D5210" s="1">
        <v>5207</v>
      </c>
      <c r="E5210" s="1" t="s">
        <v>16</v>
      </c>
      <c r="F5210" s="1" t="s">
        <v>50</v>
      </c>
      <c r="G5210" s="1">
        <v>12</v>
      </c>
      <c r="H5210" s="3">
        <v>194.4</v>
      </c>
      <c r="I5210" s="6">
        <f>COUNTIF($E$4:E5210,E5210)</f>
        <v>670</v>
      </c>
      <c r="J5210" s="4" t="str">
        <f t="shared" si="81"/>
        <v>ties670</v>
      </c>
      <c r="K5210" s="5"/>
      <c r="L5210" s="3"/>
    </row>
    <row r="5211" spans="3:12" x14ac:dyDescent="0.25">
      <c r="C5211" s="2" t="s">
        <v>7</v>
      </c>
      <c r="D5211" s="1">
        <v>5208</v>
      </c>
      <c r="E5211" s="1" t="s">
        <v>8</v>
      </c>
      <c r="F5211" s="1" t="s">
        <v>58</v>
      </c>
      <c r="G5211" s="1">
        <v>10</v>
      </c>
      <c r="H5211" s="3">
        <v>1911</v>
      </c>
      <c r="I5211" s="6">
        <f>COUNTIF($E$4:E5211,E5211)</f>
        <v>673</v>
      </c>
      <c r="J5211" s="4" t="str">
        <f t="shared" si="81"/>
        <v>purses673</v>
      </c>
      <c r="K5211" s="5"/>
      <c r="L5211" s="3"/>
    </row>
    <row r="5212" spans="3:12" x14ac:dyDescent="0.25">
      <c r="C5212" s="2" t="s">
        <v>7</v>
      </c>
      <c r="D5212" s="1">
        <v>5209</v>
      </c>
      <c r="E5212" s="1" t="s">
        <v>15</v>
      </c>
      <c r="F5212" s="1" t="s">
        <v>58</v>
      </c>
      <c r="G5212" s="1">
        <v>33</v>
      </c>
      <c r="H5212" s="3">
        <v>2428.8000000000002</v>
      </c>
      <c r="I5212" s="6">
        <f>COUNTIF($E$4:E5212,E5212)</f>
        <v>642</v>
      </c>
      <c r="J5212" s="4" t="str">
        <f t="shared" si="81"/>
        <v>dresses642</v>
      </c>
      <c r="K5212" s="5"/>
      <c r="L5212" s="3"/>
    </row>
    <row r="5213" spans="3:12" x14ac:dyDescent="0.25">
      <c r="C5213" s="2" t="s">
        <v>7</v>
      </c>
      <c r="D5213" s="1">
        <v>5210</v>
      </c>
      <c r="E5213" s="1" t="s">
        <v>8</v>
      </c>
      <c r="F5213" s="1" t="s">
        <v>26</v>
      </c>
      <c r="G5213" s="1">
        <v>26</v>
      </c>
      <c r="H5213" s="3">
        <v>5951.4</v>
      </c>
      <c r="I5213" s="6">
        <f>COUNTIF($E$4:E5213,E5213)</f>
        <v>674</v>
      </c>
      <c r="J5213" s="4" t="str">
        <f t="shared" si="81"/>
        <v>purses674</v>
      </c>
      <c r="K5213" s="5"/>
      <c r="L5213" s="3"/>
    </row>
    <row r="5214" spans="3:12" x14ac:dyDescent="0.25">
      <c r="C5214" s="2" t="s">
        <v>7</v>
      </c>
      <c r="D5214" s="1">
        <v>5211</v>
      </c>
      <c r="E5214" s="1" t="s">
        <v>15</v>
      </c>
      <c r="F5214" s="1" t="s">
        <v>21</v>
      </c>
      <c r="G5214" s="1">
        <v>19</v>
      </c>
      <c r="H5214" s="3">
        <v>1474.4</v>
      </c>
      <c r="I5214" s="6">
        <f>COUNTIF($E$4:E5214,E5214)</f>
        <v>643</v>
      </c>
      <c r="J5214" s="4" t="str">
        <f t="shared" si="81"/>
        <v>dresses643</v>
      </c>
      <c r="K5214" s="5"/>
      <c r="L5214" s="3"/>
    </row>
    <row r="5215" spans="3:12" x14ac:dyDescent="0.25">
      <c r="C5215" s="2" t="s">
        <v>7</v>
      </c>
      <c r="D5215" s="1">
        <v>5212</v>
      </c>
      <c r="E5215" s="1" t="s">
        <v>8</v>
      </c>
      <c r="F5215" s="1" t="s">
        <v>47</v>
      </c>
      <c r="G5215" s="1">
        <v>22</v>
      </c>
      <c r="H5215" s="3">
        <v>4158</v>
      </c>
      <c r="I5215" s="6">
        <f>COUNTIF($E$4:E5215,E5215)</f>
        <v>675</v>
      </c>
      <c r="J5215" s="4" t="str">
        <f t="shared" si="81"/>
        <v>purses675</v>
      </c>
      <c r="K5215" s="5"/>
      <c r="L5215" s="3"/>
    </row>
    <row r="5216" spans="3:12" x14ac:dyDescent="0.25">
      <c r="C5216" s="2" t="s">
        <v>7</v>
      </c>
      <c r="D5216" s="1">
        <v>5213</v>
      </c>
      <c r="E5216" s="1" t="s">
        <v>17</v>
      </c>
      <c r="F5216" s="1" t="s">
        <v>44</v>
      </c>
      <c r="G5216" s="1">
        <v>25</v>
      </c>
      <c r="H5216" s="3">
        <v>1592.5</v>
      </c>
      <c r="I5216" s="6">
        <f>COUNTIF($E$4:E5216,E5216)</f>
        <v>670</v>
      </c>
      <c r="J5216" s="4" t="str">
        <f t="shared" si="81"/>
        <v>blouses670</v>
      </c>
      <c r="K5216" s="5"/>
      <c r="L5216" s="3"/>
    </row>
    <row r="5217" spans="3:12" x14ac:dyDescent="0.25">
      <c r="C5217" s="2" t="s">
        <v>7</v>
      </c>
      <c r="D5217" s="1">
        <v>5214</v>
      </c>
      <c r="E5217" s="1" t="s">
        <v>14</v>
      </c>
      <c r="F5217" s="1" t="s">
        <v>41</v>
      </c>
      <c r="G5217" s="1">
        <v>15</v>
      </c>
      <c r="H5217" s="3">
        <v>1029</v>
      </c>
      <c r="I5217" s="6">
        <f>COUNTIF($E$4:E5217,E5217)</f>
        <v>615</v>
      </c>
      <c r="J5217" s="4" t="str">
        <f t="shared" si="81"/>
        <v>pants615</v>
      </c>
      <c r="K5217" s="5"/>
      <c r="L5217" s="3"/>
    </row>
    <row r="5218" spans="3:12" x14ac:dyDescent="0.25">
      <c r="C5218" s="2" t="s">
        <v>7</v>
      </c>
      <c r="D5218" s="1">
        <v>5215</v>
      </c>
      <c r="E5218" s="1" t="s">
        <v>15</v>
      </c>
      <c r="F5218" s="1" t="s">
        <v>32</v>
      </c>
      <c r="G5218" s="1">
        <v>34</v>
      </c>
      <c r="H5218" s="3">
        <v>2502.4</v>
      </c>
      <c r="I5218" s="6">
        <f>COUNTIF($E$4:E5218,E5218)</f>
        <v>644</v>
      </c>
      <c r="J5218" s="4" t="str">
        <f t="shared" si="81"/>
        <v>dresses644</v>
      </c>
      <c r="K5218" s="5"/>
      <c r="L5218" s="3"/>
    </row>
    <row r="5219" spans="3:12" x14ac:dyDescent="0.25">
      <c r="C5219" s="2" t="s">
        <v>7</v>
      </c>
      <c r="D5219" s="1">
        <v>5216</v>
      </c>
      <c r="E5219" s="1" t="s">
        <v>13</v>
      </c>
      <c r="F5219" s="1" t="s">
        <v>64</v>
      </c>
      <c r="G5219" s="1">
        <v>32</v>
      </c>
      <c r="H5219" s="3">
        <v>1411.2</v>
      </c>
      <c r="I5219" s="6">
        <f>COUNTIF($E$4:E5219,E5219)</f>
        <v>678</v>
      </c>
      <c r="J5219" s="4" t="str">
        <f t="shared" si="81"/>
        <v>shirts678</v>
      </c>
      <c r="K5219" s="5"/>
      <c r="L5219" s="3"/>
    </row>
    <row r="5220" spans="3:12" x14ac:dyDescent="0.25">
      <c r="C5220" s="2" t="s">
        <v>7</v>
      </c>
      <c r="D5220" s="1">
        <v>5217</v>
      </c>
      <c r="E5220" s="1" t="s">
        <v>16</v>
      </c>
      <c r="F5220" s="1" t="s">
        <v>40</v>
      </c>
      <c r="G5220" s="1">
        <v>18</v>
      </c>
      <c r="H5220" s="3">
        <v>243</v>
      </c>
      <c r="I5220" s="6">
        <f>COUNTIF($E$4:E5220,E5220)</f>
        <v>671</v>
      </c>
      <c r="J5220" s="4" t="str">
        <f t="shared" si="81"/>
        <v>ties671</v>
      </c>
      <c r="K5220" s="5"/>
      <c r="L5220" s="3"/>
    </row>
    <row r="5221" spans="3:12" x14ac:dyDescent="0.25">
      <c r="C5221" s="2" t="s">
        <v>1</v>
      </c>
      <c r="D5221" s="1">
        <v>5218</v>
      </c>
      <c r="E5221" s="1" t="s">
        <v>13</v>
      </c>
      <c r="F5221" s="1" t="s">
        <v>41</v>
      </c>
      <c r="G5221" s="1">
        <v>35</v>
      </c>
      <c r="H5221" s="3">
        <v>1685.25</v>
      </c>
      <c r="I5221" s="6">
        <f>COUNTIF($E$4:E5221,E5221)</f>
        <v>679</v>
      </c>
      <c r="J5221" s="4" t="str">
        <f t="shared" si="81"/>
        <v>shirts679</v>
      </c>
      <c r="K5221" s="5"/>
      <c r="L5221" s="3"/>
    </row>
    <row r="5222" spans="3:12" x14ac:dyDescent="0.25">
      <c r="C5222" s="2" t="s">
        <v>7</v>
      </c>
      <c r="D5222" s="1">
        <v>5219</v>
      </c>
      <c r="E5222" s="1" t="s">
        <v>15</v>
      </c>
      <c r="F5222" s="1" t="s">
        <v>63</v>
      </c>
      <c r="G5222" s="1">
        <v>21</v>
      </c>
      <c r="H5222" s="3">
        <v>1629.6</v>
      </c>
      <c r="I5222" s="6">
        <f>COUNTIF($E$4:E5222,E5222)</f>
        <v>645</v>
      </c>
      <c r="J5222" s="4" t="str">
        <f t="shared" si="81"/>
        <v>dresses645</v>
      </c>
      <c r="K5222" s="5"/>
      <c r="L5222" s="3"/>
    </row>
    <row r="5223" spans="3:12" x14ac:dyDescent="0.25">
      <c r="C5223" s="2" t="s">
        <v>7</v>
      </c>
      <c r="D5223" s="1">
        <v>5220</v>
      </c>
      <c r="E5223" s="1" t="s">
        <v>17</v>
      </c>
      <c r="F5223" s="1" t="s">
        <v>57</v>
      </c>
      <c r="G5223" s="1">
        <v>16</v>
      </c>
      <c r="H5223" s="3">
        <v>1092</v>
      </c>
      <c r="I5223" s="6">
        <f>COUNTIF($E$4:E5223,E5223)</f>
        <v>671</v>
      </c>
      <c r="J5223" s="4" t="str">
        <f t="shared" si="81"/>
        <v>blouses671</v>
      </c>
      <c r="K5223" s="5"/>
      <c r="L5223" s="3"/>
    </row>
    <row r="5224" spans="3:12" x14ac:dyDescent="0.25">
      <c r="C5224" s="2" t="s">
        <v>1</v>
      </c>
      <c r="D5224" s="1">
        <v>5221</v>
      </c>
      <c r="E5224" s="1" t="s">
        <v>15</v>
      </c>
      <c r="F5224" s="1" t="s">
        <v>31</v>
      </c>
      <c r="G5224" s="1">
        <v>18</v>
      </c>
      <c r="H5224" s="3">
        <v>1425.6</v>
      </c>
      <c r="I5224" s="6">
        <f>COUNTIF($E$4:E5224,E5224)</f>
        <v>646</v>
      </c>
      <c r="J5224" s="4" t="str">
        <f t="shared" si="81"/>
        <v>dresses646</v>
      </c>
      <c r="K5224" s="5"/>
      <c r="L5224" s="3"/>
    </row>
    <row r="5225" spans="3:12" x14ac:dyDescent="0.25">
      <c r="C5225" s="2" t="s">
        <v>7</v>
      </c>
      <c r="D5225" s="1">
        <v>5222</v>
      </c>
      <c r="E5225" s="1" t="s">
        <v>13</v>
      </c>
      <c r="F5225" s="1" t="s">
        <v>62</v>
      </c>
      <c r="G5225" s="1">
        <v>10</v>
      </c>
      <c r="H5225" s="3">
        <v>477</v>
      </c>
      <c r="I5225" s="6">
        <f>COUNTIF($E$4:E5225,E5225)</f>
        <v>680</v>
      </c>
      <c r="J5225" s="4" t="str">
        <f t="shared" si="81"/>
        <v>shirts680</v>
      </c>
      <c r="K5225" s="5"/>
      <c r="L5225" s="3"/>
    </row>
    <row r="5226" spans="3:12" x14ac:dyDescent="0.25">
      <c r="C5226" s="2" t="s">
        <v>7</v>
      </c>
      <c r="D5226" s="1">
        <v>5223</v>
      </c>
      <c r="E5226" s="1" t="s">
        <v>19</v>
      </c>
      <c r="F5226" s="1" t="s">
        <v>47</v>
      </c>
      <c r="G5226" s="1">
        <v>31</v>
      </c>
      <c r="H5226" s="3">
        <v>4789.5</v>
      </c>
      <c r="I5226" s="6">
        <f>COUNTIF($E$4:E5226,E5226)</f>
        <v>675</v>
      </c>
      <c r="J5226" s="4" t="str">
        <f t="shared" si="81"/>
        <v>woman's shoes675</v>
      </c>
      <c r="K5226" s="5"/>
      <c r="L5226" s="3"/>
    </row>
    <row r="5227" spans="3:12" x14ac:dyDescent="0.25">
      <c r="C5227" s="2" t="s">
        <v>7</v>
      </c>
      <c r="D5227" s="1">
        <v>5224</v>
      </c>
      <c r="E5227" s="1" t="s">
        <v>13</v>
      </c>
      <c r="F5227" s="1" t="s">
        <v>21</v>
      </c>
      <c r="G5227" s="1">
        <v>23</v>
      </c>
      <c r="H5227" s="3">
        <v>1035</v>
      </c>
      <c r="I5227" s="6">
        <f>COUNTIF($E$4:E5227,E5227)</f>
        <v>681</v>
      </c>
      <c r="J5227" s="4" t="str">
        <f t="shared" si="81"/>
        <v>shirts681</v>
      </c>
      <c r="K5227" s="5"/>
      <c r="L5227" s="3"/>
    </row>
    <row r="5228" spans="3:12" x14ac:dyDescent="0.25">
      <c r="C5228" s="2" t="s">
        <v>7</v>
      </c>
      <c r="D5228" s="1">
        <v>5225</v>
      </c>
      <c r="E5228" s="1" t="s">
        <v>14</v>
      </c>
      <c r="F5228" s="1" t="s">
        <v>65</v>
      </c>
      <c r="G5228" s="1">
        <v>10</v>
      </c>
      <c r="H5228" s="3">
        <v>658</v>
      </c>
      <c r="I5228" s="6">
        <f>COUNTIF($E$4:E5228,E5228)</f>
        <v>616</v>
      </c>
      <c r="J5228" s="4" t="str">
        <f t="shared" si="81"/>
        <v>pants616</v>
      </c>
      <c r="K5228" s="5"/>
      <c r="L5228" s="3"/>
    </row>
    <row r="5229" spans="3:12" x14ac:dyDescent="0.25">
      <c r="C5229" s="2" t="s">
        <v>7</v>
      </c>
      <c r="D5229" s="1">
        <v>5226</v>
      </c>
      <c r="E5229" s="1" t="s">
        <v>18</v>
      </c>
      <c r="F5229" s="1" t="s">
        <v>34</v>
      </c>
      <c r="G5229" s="1">
        <v>28</v>
      </c>
      <c r="H5229" s="3">
        <v>1874.6</v>
      </c>
      <c r="I5229" s="6">
        <f>COUNTIF($E$4:E5229,E5229)</f>
        <v>591</v>
      </c>
      <c r="J5229" s="4" t="str">
        <f t="shared" si="81"/>
        <v>man shoes591</v>
      </c>
      <c r="K5229" s="5"/>
      <c r="L5229" s="3"/>
    </row>
    <row r="5230" spans="3:12" x14ac:dyDescent="0.25">
      <c r="C5230" s="2" t="s">
        <v>7</v>
      </c>
      <c r="D5230" s="1">
        <v>5227</v>
      </c>
      <c r="E5230" s="1" t="s">
        <v>13</v>
      </c>
      <c r="F5230" s="1" t="s">
        <v>41</v>
      </c>
      <c r="G5230" s="1">
        <v>22</v>
      </c>
      <c r="H5230" s="3">
        <v>960.3</v>
      </c>
      <c r="I5230" s="6">
        <f>COUNTIF($E$4:E5230,E5230)</f>
        <v>682</v>
      </c>
      <c r="J5230" s="4" t="str">
        <f t="shared" si="81"/>
        <v>shirts682</v>
      </c>
      <c r="K5230" s="5"/>
      <c r="L5230" s="3"/>
    </row>
    <row r="5231" spans="3:12" x14ac:dyDescent="0.25">
      <c r="C5231" s="2" t="s">
        <v>7</v>
      </c>
      <c r="D5231" s="1">
        <v>5228</v>
      </c>
      <c r="E5231" s="1" t="s">
        <v>19</v>
      </c>
      <c r="F5231" s="1" t="s">
        <v>9</v>
      </c>
      <c r="G5231" s="1">
        <v>17</v>
      </c>
      <c r="H5231" s="3">
        <v>2397</v>
      </c>
      <c r="I5231" s="6">
        <f>COUNTIF($E$4:E5231,E5231)</f>
        <v>676</v>
      </c>
      <c r="J5231" s="4" t="str">
        <f t="shared" si="81"/>
        <v>woman's shoes676</v>
      </c>
      <c r="K5231" s="5"/>
      <c r="L5231" s="3"/>
    </row>
    <row r="5232" spans="3:12" x14ac:dyDescent="0.25">
      <c r="C5232" s="2" t="s">
        <v>7</v>
      </c>
      <c r="D5232" s="1">
        <v>5229</v>
      </c>
      <c r="E5232" s="1" t="s">
        <v>14</v>
      </c>
      <c r="F5232" s="1" t="s">
        <v>50</v>
      </c>
      <c r="G5232" s="1">
        <v>28</v>
      </c>
      <c r="H5232" s="3">
        <v>1901.2</v>
      </c>
      <c r="I5232" s="6">
        <f>COUNTIF($E$4:E5232,E5232)</f>
        <v>617</v>
      </c>
      <c r="J5232" s="4" t="str">
        <f t="shared" si="81"/>
        <v>pants617</v>
      </c>
      <c r="K5232" s="5"/>
      <c r="L5232" s="3"/>
    </row>
    <row r="5233" spans="3:12" x14ac:dyDescent="0.25">
      <c r="C5233" s="2" t="s">
        <v>7</v>
      </c>
      <c r="D5233" s="1">
        <v>5230</v>
      </c>
      <c r="E5233" s="1" t="s">
        <v>8</v>
      </c>
      <c r="F5233" s="1" t="s">
        <v>50</v>
      </c>
      <c r="G5233" s="1">
        <v>33</v>
      </c>
      <c r="H5233" s="3">
        <v>6583.5</v>
      </c>
      <c r="I5233" s="6">
        <f>COUNTIF($E$4:E5233,E5233)</f>
        <v>676</v>
      </c>
      <c r="J5233" s="4" t="str">
        <f t="shared" si="81"/>
        <v>purses676</v>
      </c>
      <c r="K5233" s="5"/>
      <c r="L5233" s="3"/>
    </row>
    <row r="5234" spans="3:12" x14ac:dyDescent="0.25">
      <c r="C5234" s="2" t="s">
        <v>7</v>
      </c>
      <c r="D5234" s="1">
        <v>5231</v>
      </c>
      <c r="E5234" s="1" t="s">
        <v>8</v>
      </c>
      <c r="F5234" s="1" t="s">
        <v>52</v>
      </c>
      <c r="G5234" s="1">
        <v>21</v>
      </c>
      <c r="H5234" s="3">
        <v>4718.7</v>
      </c>
      <c r="I5234" s="6">
        <f>COUNTIF($E$4:E5234,E5234)</f>
        <v>677</v>
      </c>
      <c r="J5234" s="4" t="str">
        <f t="shared" si="81"/>
        <v>purses677</v>
      </c>
      <c r="K5234" s="5"/>
      <c r="L5234" s="3"/>
    </row>
    <row r="5235" spans="3:12" x14ac:dyDescent="0.25">
      <c r="C5235" s="2" t="s">
        <v>7</v>
      </c>
      <c r="D5235" s="1">
        <v>5232</v>
      </c>
      <c r="E5235" s="1" t="s">
        <v>18</v>
      </c>
      <c r="F5235" s="1" t="s">
        <v>53</v>
      </c>
      <c r="G5235" s="1">
        <v>35</v>
      </c>
      <c r="H5235" s="3">
        <v>2320.5</v>
      </c>
      <c r="I5235" s="6">
        <f>COUNTIF($E$4:E5235,E5235)</f>
        <v>592</v>
      </c>
      <c r="J5235" s="4" t="str">
        <f t="shared" si="81"/>
        <v>man shoes592</v>
      </c>
      <c r="K5235" s="5"/>
      <c r="L5235" s="3"/>
    </row>
    <row r="5236" spans="3:12" x14ac:dyDescent="0.25">
      <c r="C5236" s="2" t="s">
        <v>7</v>
      </c>
      <c r="D5236" s="1">
        <v>5233</v>
      </c>
      <c r="E5236" s="1" t="s">
        <v>18</v>
      </c>
      <c r="F5236" s="1" t="s">
        <v>63</v>
      </c>
      <c r="G5236" s="1">
        <v>13</v>
      </c>
      <c r="H5236" s="3">
        <v>929.5</v>
      </c>
      <c r="I5236" s="6">
        <f>COUNTIF($E$4:E5236,E5236)</f>
        <v>593</v>
      </c>
      <c r="J5236" s="4" t="str">
        <f t="shared" si="81"/>
        <v>man shoes593</v>
      </c>
      <c r="K5236" s="5"/>
      <c r="L5236" s="3"/>
    </row>
    <row r="5237" spans="3:12" x14ac:dyDescent="0.25">
      <c r="C5237" s="2" t="s">
        <v>7</v>
      </c>
      <c r="D5237" s="1">
        <v>5234</v>
      </c>
      <c r="E5237" s="1" t="s">
        <v>16</v>
      </c>
      <c r="F5237" s="1" t="s">
        <v>36</v>
      </c>
      <c r="G5237" s="1">
        <v>24</v>
      </c>
      <c r="H5237" s="3">
        <v>349.2</v>
      </c>
      <c r="I5237" s="6">
        <f>COUNTIF($E$4:E5237,E5237)</f>
        <v>672</v>
      </c>
      <c r="J5237" s="4" t="str">
        <f t="shared" si="81"/>
        <v>ties672</v>
      </c>
      <c r="K5237" s="5"/>
      <c r="L5237" s="3"/>
    </row>
    <row r="5238" spans="3:12" x14ac:dyDescent="0.25">
      <c r="C5238" s="2" t="s">
        <v>7</v>
      </c>
      <c r="D5238" s="1">
        <v>5235</v>
      </c>
      <c r="E5238" s="1" t="s">
        <v>8</v>
      </c>
      <c r="F5238" s="1" t="s">
        <v>47</v>
      </c>
      <c r="G5238" s="1">
        <v>29</v>
      </c>
      <c r="H5238" s="3">
        <v>6577.2</v>
      </c>
      <c r="I5238" s="6">
        <f>COUNTIF($E$4:E5238,E5238)</f>
        <v>678</v>
      </c>
      <c r="J5238" s="4" t="str">
        <f t="shared" si="81"/>
        <v>purses678</v>
      </c>
      <c r="K5238" s="5"/>
      <c r="L5238" s="3"/>
    </row>
    <row r="5239" spans="3:12" x14ac:dyDescent="0.25">
      <c r="C5239" s="2" t="s">
        <v>7</v>
      </c>
      <c r="D5239" s="1">
        <v>5236</v>
      </c>
      <c r="E5239" s="1" t="s">
        <v>8</v>
      </c>
      <c r="F5239" s="1" t="s">
        <v>28</v>
      </c>
      <c r="G5239" s="1">
        <v>25</v>
      </c>
      <c r="H5239" s="3">
        <v>5617.5</v>
      </c>
      <c r="I5239" s="6">
        <f>COUNTIF($E$4:E5239,E5239)</f>
        <v>679</v>
      </c>
      <c r="J5239" s="4" t="str">
        <f t="shared" si="81"/>
        <v>purses679</v>
      </c>
      <c r="K5239" s="5"/>
      <c r="L5239" s="3"/>
    </row>
    <row r="5240" spans="3:12" x14ac:dyDescent="0.25">
      <c r="C5240" s="2" t="s">
        <v>1</v>
      </c>
      <c r="D5240" s="1">
        <v>5237</v>
      </c>
      <c r="E5240" s="1" t="s">
        <v>8</v>
      </c>
      <c r="F5240" s="1" t="s">
        <v>10</v>
      </c>
      <c r="G5240" s="1">
        <v>22</v>
      </c>
      <c r="H5240" s="3">
        <v>4897.2</v>
      </c>
      <c r="I5240" s="6">
        <f>COUNTIF($E$4:E5240,E5240)</f>
        <v>680</v>
      </c>
      <c r="J5240" s="4" t="str">
        <f t="shared" si="81"/>
        <v>purses680</v>
      </c>
      <c r="K5240" s="5"/>
      <c r="L5240" s="3"/>
    </row>
    <row r="5241" spans="3:12" x14ac:dyDescent="0.25">
      <c r="C5241" s="2" t="s">
        <v>7</v>
      </c>
      <c r="D5241" s="1">
        <v>5238</v>
      </c>
      <c r="E5241" s="1" t="s">
        <v>19</v>
      </c>
      <c r="F5241" s="1" t="s">
        <v>40</v>
      </c>
      <c r="G5241" s="1">
        <v>34</v>
      </c>
      <c r="H5241" s="3">
        <v>5559</v>
      </c>
      <c r="I5241" s="6">
        <f>COUNTIF($E$4:E5241,E5241)</f>
        <v>677</v>
      </c>
      <c r="J5241" s="4" t="str">
        <f t="shared" si="81"/>
        <v>woman's shoes677</v>
      </c>
      <c r="K5241" s="5"/>
      <c r="L5241" s="3"/>
    </row>
    <row r="5242" spans="3:12" x14ac:dyDescent="0.25">
      <c r="C5242" s="2" t="s">
        <v>7</v>
      </c>
      <c r="D5242" s="1">
        <v>5239</v>
      </c>
      <c r="E5242" s="1" t="s">
        <v>17</v>
      </c>
      <c r="F5242" s="1" t="s">
        <v>23</v>
      </c>
      <c r="G5242" s="1">
        <v>16</v>
      </c>
      <c r="H5242" s="3">
        <v>1112.8</v>
      </c>
      <c r="I5242" s="6">
        <f>COUNTIF($E$4:E5242,E5242)</f>
        <v>672</v>
      </c>
      <c r="J5242" s="4" t="str">
        <f t="shared" si="81"/>
        <v>blouses672</v>
      </c>
      <c r="K5242" s="5"/>
      <c r="L5242" s="3"/>
    </row>
    <row r="5243" spans="3:12" x14ac:dyDescent="0.25">
      <c r="C5243" s="2" t="s">
        <v>7</v>
      </c>
      <c r="D5243" s="1">
        <v>5240</v>
      </c>
      <c r="E5243" s="1" t="s">
        <v>8</v>
      </c>
      <c r="F5243" s="1" t="s">
        <v>47</v>
      </c>
      <c r="G5243" s="1">
        <v>12</v>
      </c>
      <c r="H5243" s="3">
        <v>2469.6</v>
      </c>
      <c r="I5243" s="6">
        <f>COUNTIF($E$4:E5243,E5243)</f>
        <v>681</v>
      </c>
      <c r="J5243" s="4" t="str">
        <f t="shared" si="81"/>
        <v>purses681</v>
      </c>
      <c r="K5243" s="5"/>
      <c r="L5243" s="3"/>
    </row>
    <row r="5244" spans="3:12" x14ac:dyDescent="0.25">
      <c r="C5244" s="2" t="s">
        <v>7</v>
      </c>
      <c r="D5244" s="1">
        <v>5241</v>
      </c>
      <c r="E5244" s="1" t="s">
        <v>13</v>
      </c>
      <c r="F5244" s="1" t="s">
        <v>11</v>
      </c>
      <c r="G5244" s="1">
        <v>23</v>
      </c>
      <c r="H5244" s="3">
        <v>1003.95</v>
      </c>
      <c r="I5244" s="6">
        <f>COUNTIF($E$4:E5244,E5244)</f>
        <v>683</v>
      </c>
      <c r="J5244" s="4" t="str">
        <f t="shared" si="81"/>
        <v>shirts683</v>
      </c>
      <c r="K5244" s="5"/>
      <c r="L5244" s="3"/>
    </row>
    <row r="5245" spans="3:12" x14ac:dyDescent="0.25">
      <c r="C5245" s="2" t="s">
        <v>1</v>
      </c>
      <c r="D5245" s="1">
        <v>5242</v>
      </c>
      <c r="E5245" s="1" t="s">
        <v>14</v>
      </c>
      <c r="F5245" s="1" t="s">
        <v>22</v>
      </c>
      <c r="G5245" s="1">
        <v>33</v>
      </c>
      <c r="H5245" s="3">
        <v>2263.8000000000002</v>
      </c>
      <c r="I5245" s="6">
        <f>COUNTIF($E$4:E5245,E5245)</f>
        <v>618</v>
      </c>
      <c r="J5245" s="4" t="str">
        <f t="shared" si="81"/>
        <v>pants618</v>
      </c>
      <c r="K5245" s="5"/>
      <c r="L5245" s="3"/>
    </row>
    <row r="5246" spans="3:12" x14ac:dyDescent="0.25">
      <c r="C5246" s="2" t="s">
        <v>7</v>
      </c>
      <c r="D5246" s="1">
        <v>5243</v>
      </c>
      <c r="E5246" s="1" t="s">
        <v>15</v>
      </c>
      <c r="F5246" s="1" t="s">
        <v>22</v>
      </c>
      <c r="G5246" s="1">
        <v>32</v>
      </c>
      <c r="H5246" s="3">
        <v>2483.1999999999998</v>
      </c>
      <c r="I5246" s="6">
        <f>COUNTIF($E$4:E5246,E5246)</f>
        <v>647</v>
      </c>
      <c r="J5246" s="4" t="str">
        <f t="shared" si="81"/>
        <v>dresses647</v>
      </c>
      <c r="K5246" s="5"/>
      <c r="L5246" s="3"/>
    </row>
    <row r="5247" spans="3:12" x14ac:dyDescent="0.25">
      <c r="C5247" s="2" t="s">
        <v>7</v>
      </c>
      <c r="D5247" s="1">
        <v>5244</v>
      </c>
      <c r="E5247" s="1" t="s">
        <v>17</v>
      </c>
      <c r="F5247" s="1" t="s">
        <v>60</v>
      </c>
      <c r="G5247" s="1">
        <v>21</v>
      </c>
      <c r="H5247" s="3">
        <v>1378.65</v>
      </c>
      <c r="I5247" s="6">
        <f>COUNTIF($E$4:E5247,E5247)</f>
        <v>673</v>
      </c>
      <c r="J5247" s="4" t="str">
        <f t="shared" si="81"/>
        <v>blouses673</v>
      </c>
      <c r="K5247" s="5"/>
      <c r="L5247" s="3"/>
    </row>
    <row r="5248" spans="3:12" x14ac:dyDescent="0.25">
      <c r="C5248" s="2" t="s">
        <v>7</v>
      </c>
      <c r="D5248" s="1">
        <v>5245</v>
      </c>
      <c r="E5248" s="1" t="s">
        <v>8</v>
      </c>
      <c r="F5248" s="1" t="s">
        <v>32</v>
      </c>
      <c r="G5248" s="1">
        <v>29</v>
      </c>
      <c r="H5248" s="3">
        <v>5968.2</v>
      </c>
      <c r="I5248" s="6">
        <f>COUNTIF($E$4:E5248,E5248)</f>
        <v>682</v>
      </c>
      <c r="J5248" s="4" t="str">
        <f t="shared" si="81"/>
        <v>purses682</v>
      </c>
      <c r="K5248" s="5"/>
      <c r="L5248" s="3"/>
    </row>
    <row r="5249" spans="3:12" x14ac:dyDescent="0.25">
      <c r="C5249" s="2" t="s">
        <v>7</v>
      </c>
      <c r="D5249" s="1">
        <v>5246</v>
      </c>
      <c r="E5249" s="1" t="s">
        <v>16</v>
      </c>
      <c r="F5249" s="1" t="s">
        <v>45</v>
      </c>
      <c r="G5249" s="1">
        <v>18</v>
      </c>
      <c r="H5249" s="3">
        <v>278.10000000000002</v>
      </c>
      <c r="I5249" s="6">
        <f>COUNTIF($E$4:E5249,E5249)</f>
        <v>673</v>
      </c>
      <c r="J5249" s="4" t="str">
        <f t="shared" si="81"/>
        <v>ties673</v>
      </c>
      <c r="K5249" s="5"/>
      <c r="L5249" s="3"/>
    </row>
    <row r="5250" spans="3:12" x14ac:dyDescent="0.25">
      <c r="C5250" s="2" t="s">
        <v>7</v>
      </c>
      <c r="D5250" s="1">
        <v>5247</v>
      </c>
      <c r="E5250" s="1" t="s">
        <v>19</v>
      </c>
      <c r="F5250" s="1" t="s">
        <v>6</v>
      </c>
      <c r="G5250" s="1">
        <v>15</v>
      </c>
      <c r="H5250" s="3">
        <v>2205</v>
      </c>
      <c r="I5250" s="6">
        <f>COUNTIF($E$4:E5250,E5250)</f>
        <v>678</v>
      </c>
      <c r="J5250" s="4" t="str">
        <f t="shared" si="81"/>
        <v>woman's shoes678</v>
      </c>
      <c r="K5250" s="5"/>
      <c r="L5250" s="3"/>
    </row>
    <row r="5251" spans="3:12" x14ac:dyDescent="0.25">
      <c r="C5251" s="2" t="s">
        <v>7</v>
      </c>
      <c r="D5251" s="1">
        <v>5248</v>
      </c>
      <c r="E5251" s="1" t="s">
        <v>19</v>
      </c>
      <c r="F5251" s="1" t="s">
        <v>65</v>
      </c>
      <c r="G5251" s="1">
        <v>13</v>
      </c>
      <c r="H5251" s="3">
        <v>1930.5</v>
      </c>
      <c r="I5251" s="6">
        <f>COUNTIF($E$4:E5251,E5251)</f>
        <v>679</v>
      </c>
      <c r="J5251" s="4" t="str">
        <f t="shared" si="81"/>
        <v>woman's shoes679</v>
      </c>
      <c r="K5251" s="5"/>
      <c r="L5251" s="3"/>
    </row>
    <row r="5252" spans="3:12" x14ac:dyDescent="0.25">
      <c r="C5252" s="2" t="s">
        <v>7</v>
      </c>
      <c r="D5252" s="1">
        <v>5249</v>
      </c>
      <c r="E5252" s="1" t="s">
        <v>16</v>
      </c>
      <c r="F5252" s="1" t="s">
        <v>57</v>
      </c>
      <c r="G5252" s="1">
        <v>12</v>
      </c>
      <c r="H5252" s="3">
        <v>171</v>
      </c>
      <c r="I5252" s="6">
        <f>COUNTIF($E$4:E5252,E5252)</f>
        <v>674</v>
      </c>
      <c r="J5252" s="4" t="str">
        <f t="shared" si="81"/>
        <v>ties674</v>
      </c>
      <c r="K5252" s="5"/>
      <c r="L5252" s="3"/>
    </row>
    <row r="5253" spans="3:12" x14ac:dyDescent="0.25">
      <c r="C5253" s="2" t="s">
        <v>1</v>
      </c>
      <c r="D5253" s="1">
        <v>5250</v>
      </c>
      <c r="E5253" s="1" t="s">
        <v>16</v>
      </c>
      <c r="F5253" s="1" t="s">
        <v>6</v>
      </c>
      <c r="G5253" s="1">
        <v>31</v>
      </c>
      <c r="H5253" s="3">
        <v>469.65</v>
      </c>
      <c r="I5253" s="6">
        <f>COUNTIF($E$4:E5253,E5253)</f>
        <v>675</v>
      </c>
      <c r="J5253" s="4" t="str">
        <f t="shared" ref="J5253:J5316" si="82">E5253&amp;I5253</f>
        <v>ties675</v>
      </c>
      <c r="K5253" s="5"/>
      <c r="L5253" s="3"/>
    </row>
    <row r="5254" spans="3:12" x14ac:dyDescent="0.25">
      <c r="C5254" s="2" t="s">
        <v>7</v>
      </c>
      <c r="D5254" s="1">
        <v>5251</v>
      </c>
      <c r="E5254" s="1" t="s">
        <v>16</v>
      </c>
      <c r="F5254" s="1" t="s">
        <v>46</v>
      </c>
      <c r="G5254" s="1">
        <v>20</v>
      </c>
      <c r="H5254" s="3">
        <v>294</v>
      </c>
      <c r="I5254" s="6">
        <f>COUNTIF($E$4:E5254,E5254)</f>
        <v>676</v>
      </c>
      <c r="J5254" s="4" t="str">
        <f t="shared" si="82"/>
        <v>ties676</v>
      </c>
      <c r="K5254" s="5"/>
      <c r="L5254" s="3"/>
    </row>
    <row r="5255" spans="3:12" x14ac:dyDescent="0.25">
      <c r="C5255" s="2" t="s">
        <v>7</v>
      </c>
      <c r="D5255" s="1">
        <v>5252</v>
      </c>
      <c r="E5255" s="1" t="s">
        <v>8</v>
      </c>
      <c r="F5255" s="1" t="s">
        <v>25</v>
      </c>
      <c r="G5255" s="1">
        <v>28</v>
      </c>
      <c r="H5255" s="3">
        <v>6232.8</v>
      </c>
      <c r="I5255" s="6">
        <f>COUNTIF($E$4:E5255,E5255)</f>
        <v>683</v>
      </c>
      <c r="J5255" s="4" t="str">
        <f t="shared" si="82"/>
        <v>purses683</v>
      </c>
      <c r="K5255" s="5"/>
      <c r="L5255" s="3"/>
    </row>
    <row r="5256" spans="3:12" x14ac:dyDescent="0.25">
      <c r="C5256" s="2" t="s">
        <v>7</v>
      </c>
      <c r="D5256" s="1">
        <v>5253</v>
      </c>
      <c r="E5256" s="1" t="s">
        <v>8</v>
      </c>
      <c r="F5256" s="1" t="s">
        <v>10</v>
      </c>
      <c r="G5256" s="1">
        <v>22</v>
      </c>
      <c r="H5256" s="3">
        <v>4989.6000000000004</v>
      </c>
      <c r="I5256" s="6">
        <f>COUNTIF($E$4:E5256,E5256)</f>
        <v>684</v>
      </c>
      <c r="J5256" s="4" t="str">
        <f t="shared" si="82"/>
        <v>purses684</v>
      </c>
      <c r="K5256" s="5"/>
      <c r="L5256" s="3"/>
    </row>
    <row r="5257" spans="3:12" x14ac:dyDescent="0.25">
      <c r="C5257" s="2" t="s">
        <v>7</v>
      </c>
      <c r="D5257" s="1">
        <v>5254</v>
      </c>
      <c r="E5257" s="1" t="s">
        <v>19</v>
      </c>
      <c r="F5257" s="1" t="s">
        <v>37</v>
      </c>
      <c r="G5257" s="1">
        <v>28</v>
      </c>
      <c r="H5257" s="3">
        <v>4116</v>
      </c>
      <c r="I5257" s="6">
        <f>COUNTIF($E$4:E5257,E5257)</f>
        <v>680</v>
      </c>
      <c r="J5257" s="4" t="str">
        <f t="shared" si="82"/>
        <v>woman's shoes680</v>
      </c>
      <c r="K5257" s="5"/>
      <c r="L5257" s="3"/>
    </row>
    <row r="5258" spans="3:12" x14ac:dyDescent="0.25">
      <c r="C5258" s="2" t="s">
        <v>7</v>
      </c>
      <c r="D5258" s="1">
        <v>5255</v>
      </c>
      <c r="E5258" s="1" t="s">
        <v>19</v>
      </c>
      <c r="F5258" s="1" t="s">
        <v>53</v>
      </c>
      <c r="G5258" s="1">
        <v>32</v>
      </c>
      <c r="H5258" s="3">
        <v>4992</v>
      </c>
      <c r="I5258" s="6">
        <f>COUNTIF($E$4:E5258,E5258)</f>
        <v>681</v>
      </c>
      <c r="J5258" s="4" t="str">
        <f t="shared" si="82"/>
        <v>woman's shoes681</v>
      </c>
      <c r="K5258" s="5"/>
      <c r="L5258" s="3"/>
    </row>
    <row r="5259" spans="3:12" x14ac:dyDescent="0.25">
      <c r="C5259" s="2" t="s">
        <v>1</v>
      </c>
      <c r="D5259" s="1">
        <v>5256</v>
      </c>
      <c r="E5259" s="1" t="s">
        <v>13</v>
      </c>
      <c r="F5259" s="1" t="s">
        <v>12</v>
      </c>
      <c r="G5259" s="1">
        <v>30</v>
      </c>
      <c r="H5259" s="3">
        <v>1458</v>
      </c>
      <c r="I5259" s="6">
        <f>COUNTIF($E$4:E5259,E5259)</f>
        <v>684</v>
      </c>
      <c r="J5259" s="4" t="str">
        <f t="shared" si="82"/>
        <v>shirts684</v>
      </c>
      <c r="K5259" s="5"/>
      <c r="L5259" s="3"/>
    </row>
    <row r="5260" spans="3:12" x14ac:dyDescent="0.25">
      <c r="C5260" s="2" t="s">
        <v>7</v>
      </c>
      <c r="D5260" s="1">
        <v>5257</v>
      </c>
      <c r="E5260" s="1" t="s">
        <v>13</v>
      </c>
      <c r="F5260" s="1" t="s">
        <v>10</v>
      </c>
      <c r="G5260" s="1">
        <v>35</v>
      </c>
      <c r="H5260" s="3">
        <v>1417.5</v>
      </c>
      <c r="I5260" s="6">
        <f>COUNTIF($E$4:E5260,E5260)</f>
        <v>685</v>
      </c>
      <c r="J5260" s="4" t="str">
        <f t="shared" si="82"/>
        <v>shirts685</v>
      </c>
      <c r="K5260" s="5"/>
      <c r="L5260" s="3"/>
    </row>
    <row r="5261" spans="3:12" x14ac:dyDescent="0.25">
      <c r="C5261" s="2" t="s">
        <v>7</v>
      </c>
      <c r="D5261" s="1">
        <v>5258</v>
      </c>
      <c r="E5261" s="1" t="s">
        <v>18</v>
      </c>
      <c r="F5261" s="1" t="s">
        <v>59</v>
      </c>
      <c r="G5261" s="1">
        <v>35</v>
      </c>
      <c r="H5261" s="3">
        <v>2320.5</v>
      </c>
      <c r="I5261" s="6">
        <f>COUNTIF($E$4:E5261,E5261)</f>
        <v>594</v>
      </c>
      <c r="J5261" s="4" t="str">
        <f t="shared" si="82"/>
        <v>man shoes594</v>
      </c>
      <c r="K5261" s="5"/>
      <c r="L5261" s="3"/>
    </row>
    <row r="5262" spans="3:12" x14ac:dyDescent="0.25">
      <c r="C5262" s="2" t="s">
        <v>7</v>
      </c>
      <c r="D5262" s="1">
        <v>5259</v>
      </c>
      <c r="E5262" s="1" t="s">
        <v>16</v>
      </c>
      <c r="F5262" s="1" t="s">
        <v>36</v>
      </c>
      <c r="G5262" s="1">
        <v>20</v>
      </c>
      <c r="H5262" s="3">
        <v>270</v>
      </c>
      <c r="I5262" s="6">
        <f>COUNTIF($E$4:E5262,E5262)</f>
        <v>677</v>
      </c>
      <c r="J5262" s="4" t="str">
        <f t="shared" si="82"/>
        <v>ties677</v>
      </c>
      <c r="K5262" s="5"/>
      <c r="L5262" s="3"/>
    </row>
    <row r="5263" spans="3:12" x14ac:dyDescent="0.25">
      <c r="C5263" s="2" t="s">
        <v>7</v>
      </c>
      <c r="D5263" s="1">
        <v>5260</v>
      </c>
      <c r="E5263" s="1" t="s">
        <v>14</v>
      </c>
      <c r="F5263" s="1" t="s">
        <v>65</v>
      </c>
      <c r="G5263" s="1">
        <v>17</v>
      </c>
      <c r="H5263" s="3">
        <v>1118.5999999999999</v>
      </c>
      <c r="I5263" s="6">
        <f>COUNTIF($E$4:E5263,E5263)</f>
        <v>619</v>
      </c>
      <c r="J5263" s="4" t="str">
        <f t="shared" si="82"/>
        <v>pants619</v>
      </c>
      <c r="K5263" s="5"/>
      <c r="L5263" s="3"/>
    </row>
    <row r="5264" spans="3:12" x14ac:dyDescent="0.25">
      <c r="C5264" s="2" t="s">
        <v>7</v>
      </c>
      <c r="D5264" s="1">
        <v>5261</v>
      </c>
      <c r="E5264" s="1" t="s">
        <v>19</v>
      </c>
      <c r="F5264" s="1" t="s">
        <v>50</v>
      </c>
      <c r="G5264" s="1">
        <v>19</v>
      </c>
      <c r="H5264" s="3">
        <v>2565</v>
      </c>
      <c r="I5264" s="6">
        <f>COUNTIF($E$4:E5264,E5264)</f>
        <v>682</v>
      </c>
      <c r="J5264" s="4" t="str">
        <f t="shared" si="82"/>
        <v>woman's shoes682</v>
      </c>
      <c r="K5264" s="5"/>
      <c r="L5264" s="3"/>
    </row>
    <row r="5265" spans="3:12" x14ac:dyDescent="0.25">
      <c r="C5265" s="2" t="s">
        <v>7</v>
      </c>
      <c r="D5265" s="1">
        <v>5262</v>
      </c>
      <c r="E5265" s="1" t="s">
        <v>15</v>
      </c>
      <c r="F5265" s="1" t="s">
        <v>62</v>
      </c>
      <c r="G5265" s="1">
        <v>21</v>
      </c>
      <c r="H5265" s="3">
        <v>1646.4</v>
      </c>
      <c r="I5265" s="6">
        <f>COUNTIF($E$4:E5265,E5265)</f>
        <v>648</v>
      </c>
      <c r="J5265" s="4" t="str">
        <f t="shared" si="82"/>
        <v>dresses648</v>
      </c>
      <c r="K5265" s="5"/>
      <c r="L5265" s="3"/>
    </row>
    <row r="5266" spans="3:12" x14ac:dyDescent="0.25">
      <c r="C5266" s="2" t="s">
        <v>1</v>
      </c>
      <c r="D5266" s="1">
        <v>5263</v>
      </c>
      <c r="E5266" s="1" t="s">
        <v>8</v>
      </c>
      <c r="F5266" s="1" t="s">
        <v>9</v>
      </c>
      <c r="G5266" s="1">
        <v>27</v>
      </c>
      <c r="H5266" s="3">
        <v>5726.7</v>
      </c>
      <c r="I5266" s="6">
        <f>COUNTIF($E$4:E5266,E5266)</f>
        <v>685</v>
      </c>
      <c r="J5266" s="4" t="str">
        <f t="shared" si="82"/>
        <v>purses685</v>
      </c>
      <c r="K5266" s="5"/>
      <c r="L5266" s="3"/>
    </row>
    <row r="5267" spans="3:12" x14ac:dyDescent="0.25">
      <c r="C5267" s="2" t="s">
        <v>7</v>
      </c>
      <c r="D5267" s="1">
        <v>5264</v>
      </c>
      <c r="E5267" s="1" t="s">
        <v>14</v>
      </c>
      <c r="F5267" s="1" t="s">
        <v>43</v>
      </c>
      <c r="G5267" s="1">
        <v>13</v>
      </c>
      <c r="H5267" s="3">
        <v>846.3</v>
      </c>
      <c r="I5267" s="6">
        <f>COUNTIF($E$4:E5267,E5267)</f>
        <v>620</v>
      </c>
      <c r="J5267" s="4" t="str">
        <f t="shared" si="82"/>
        <v>pants620</v>
      </c>
      <c r="K5267" s="5"/>
      <c r="L5267" s="3"/>
    </row>
    <row r="5268" spans="3:12" x14ac:dyDescent="0.25">
      <c r="C5268" s="2" t="s">
        <v>7</v>
      </c>
      <c r="D5268" s="1">
        <v>5265</v>
      </c>
      <c r="E5268" s="1" t="s">
        <v>17</v>
      </c>
      <c r="F5268" s="1" t="s">
        <v>56</v>
      </c>
      <c r="G5268" s="1">
        <v>34</v>
      </c>
      <c r="H5268" s="3">
        <v>2077.4</v>
      </c>
      <c r="I5268" s="6">
        <f>COUNTIF($E$4:E5268,E5268)</f>
        <v>674</v>
      </c>
      <c r="J5268" s="4" t="str">
        <f t="shared" si="82"/>
        <v>blouses674</v>
      </c>
      <c r="K5268" s="5"/>
      <c r="L5268" s="3"/>
    </row>
    <row r="5269" spans="3:12" x14ac:dyDescent="0.25">
      <c r="C5269" s="2" t="s">
        <v>7</v>
      </c>
      <c r="D5269" s="1">
        <v>5266</v>
      </c>
      <c r="E5269" s="1" t="s">
        <v>16</v>
      </c>
      <c r="F5269" s="1" t="s">
        <v>29</v>
      </c>
      <c r="G5269" s="1">
        <v>15</v>
      </c>
      <c r="H5269" s="3">
        <v>209.25</v>
      </c>
      <c r="I5269" s="6">
        <f>COUNTIF($E$4:E5269,E5269)</f>
        <v>678</v>
      </c>
      <c r="J5269" s="4" t="str">
        <f t="shared" si="82"/>
        <v>ties678</v>
      </c>
      <c r="K5269" s="5"/>
      <c r="L5269" s="3"/>
    </row>
    <row r="5270" spans="3:12" x14ac:dyDescent="0.25">
      <c r="C5270" s="2" t="s">
        <v>7</v>
      </c>
      <c r="D5270" s="1">
        <v>5267</v>
      </c>
      <c r="E5270" s="1" t="s">
        <v>15</v>
      </c>
      <c r="F5270" s="1" t="s">
        <v>29</v>
      </c>
      <c r="G5270" s="1">
        <v>12</v>
      </c>
      <c r="H5270" s="3">
        <v>998.4</v>
      </c>
      <c r="I5270" s="6">
        <f>COUNTIF($E$4:E5270,E5270)</f>
        <v>649</v>
      </c>
      <c r="J5270" s="4" t="str">
        <f t="shared" si="82"/>
        <v>dresses649</v>
      </c>
      <c r="K5270" s="5"/>
      <c r="L5270" s="3"/>
    </row>
    <row r="5271" spans="3:12" x14ac:dyDescent="0.25">
      <c r="C5271" s="2" t="s">
        <v>7</v>
      </c>
      <c r="D5271" s="1">
        <v>5268</v>
      </c>
      <c r="E5271" s="1" t="s">
        <v>16</v>
      </c>
      <c r="F5271" s="1" t="s">
        <v>64</v>
      </c>
      <c r="G5271" s="1">
        <v>33</v>
      </c>
      <c r="H5271" s="3">
        <v>534.6</v>
      </c>
      <c r="I5271" s="6">
        <f>COUNTIF($E$4:E5271,E5271)</f>
        <v>679</v>
      </c>
      <c r="J5271" s="4" t="str">
        <f t="shared" si="82"/>
        <v>ties679</v>
      </c>
      <c r="K5271" s="5"/>
      <c r="L5271" s="3"/>
    </row>
    <row r="5272" spans="3:12" x14ac:dyDescent="0.25">
      <c r="C5272" s="2" t="s">
        <v>7</v>
      </c>
      <c r="D5272" s="1">
        <v>5269</v>
      </c>
      <c r="E5272" s="1" t="s">
        <v>18</v>
      </c>
      <c r="F5272" s="1" t="s">
        <v>42</v>
      </c>
      <c r="G5272" s="1">
        <v>32</v>
      </c>
      <c r="H5272" s="3">
        <v>1872</v>
      </c>
      <c r="I5272" s="6">
        <f>COUNTIF($E$4:E5272,E5272)</f>
        <v>595</v>
      </c>
      <c r="J5272" s="4" t="str">
        <f t="shared" si="82"/>
        <v>man shoes595</v>
      </c>
      <c r="K5272" s="5"/>
      <c r="L5272" s="3"/>
    </row>
    <row r="5273" spans="3:12" x14ac:dyDescent="0.25">
      <c r="C5273" s="2" t="s">
        <v>7</v>
      </c>
      <c r="D5273" s="1">
        <v>5270</v>
      </c>
      <c r="E5273" s="1" t="s">
        <v>18</v>
      </c>
      <c r="F5273" s="1" t="s">
        <v>21</v>
      </c>
      <c r="G5273" s="1">
        <v>12</v>
      </c>
      <c r="H5273" s="3">
        <v>709.8</v>
      </c>
      <c r="I5273" s="6">
        <f>COUNTIF($E$4:E5273,E5273)</f>
        <v>596</v>
      </c>
      <c r="J5273" s="4" t="str">
        <f t="shared" si="82"/>
        <v>man shoes596</v>
      </c>
      <c r="K5273" s="5"/>
      <c r="L5273" s="3"/>
    </row>
    <row r="5274" spans="3:12" x14ac:dyDescent="0.25">
      <c r="C5274" s="2" t="s">
        <v>7</v>
      </c>
      <c r="D5274" s="1">
        <v>5271</v>
      </c>
      <c r="E5274" s="1" t="s">
        <v>8</v>
      </c>
      <c r="F5274" s="1" t="s">
        <v>50</v>
      </c>
      <c r="G5274" s="1">
        <v>17</v>
      </c>
      <c r="H5274" s="3">
        <v>3712.8</v>
      </c>
      <c r="I5274" s="6">
        <f>COUNTIF($E$4:E5274,E5274)</f>
        <v>686</v>
      </c>
      <c r="J5274" s="4" t="str">
        <f t="shared" si="82"/>
        <v>purses686</v>
      </c>
      <c r="K5274" s="5"/>
      <c r="L5274" s="3"/>
    </row>
    <row r="5275" spans="3:12" x14ac:dyDescent="0.25">
      <c r="C5275" s="2" t="s">
        <v>7</v>
      </c>
      <c r="D5275" s="1">
        <v>5272</v>
      </c>
      <c r="E5275" s="1" t="s">
        <v>8</v>
      </c>
      <c r="F5275" s="1" t="s">
        <v>59</v>
      </c>
      <c r="G5275" s="1">
        <v>16</v>
      </c>
      <c r="H5275" s="3">
        <v>3192</v>
      </c>
      <c r="I5275" s="6">
        <f>COUNTIF($E$4:E5275,E5275)</f>
        <v>687</v>
      </c>
      <c r="J5275" s="4" t="str">
        <f t="shared" si="82"/>
        <v>purses687</v>
      </c>
      <c r="K5275" s="5"/>
      <c r="L5275" s="3"/>
    </row>
    <row r="5276" spans="3:12" x14ac:dyDescent="0.25">
      <c r="C5276" s="2" t="s">
        <v>7</v>
      </c>
      <c r="D5276" s="1">
        <v>5273</v>
      </c>
      <c r="E5276" s="1" t="s">
        <v>16</v>
      </c>
      <c r="F5276" s="1" t="s">
        <v>41</v>
      </c>
      <c r="G5276" s="1">
        <v>30</v>
      </c>
      <c r="H5276" s="3">
        <v>490.5</v>
      </c>
      <c r="I5276" s="6">
        <f>COUNTIF($E$4:E5276,E5276)</f>
        <v>680</v>
      </c>
      <c r="J5276" s="4" t="str">
        <f t="shared" si="82"/>
        <v>ties680</v>
      </c>
      <c r="K5276" s="5"/>
      <c r="L5276" s="3"/>
    </row>
    <row r="5277" spans="3:12" x14ac:dyDescent="0.25">
      <c r="C5277" s="2" t="s">
        <v>7</v>
      </c>
      <c r="D5277" s="1">
        <v>5274</v>
      </c>
      <c r="E5277" s="1" t="s">
        <v>16</v>
      </c>
      <c r="F5277" s="1" t="s">
        <v>50</v>
      </c>
      <c r="G5277" s="1">
        <v>30</v>
      </c>
      <c r="H5277" s="3">
        <v>441</v>
      </c>
      <c r="I5277" s="6">
        <f>COUNTIF($E$4:E5277,E5277)</f>
        <v>681</v>
      </c>
      <c r="J5277" s="4" t="str">
        <f t="shared" si="82"/>
        <v>ties681</v>
      </c>
      <c r="K5277" s="5"/>
      <c r="L5277" s="3"/>
    </row>
    <row r="5278" spans="3:12" x14ac:dyDescent="0.25">
      <c r="C5278" s="2" t="s">
        <v>7</v>
      </c>
      <c r="D5278" s="1">
        <v>5275</v>
      </c>
      <c r="E5278" s="1" t="s">
        <v>13</v>
      </c>
      <c r="F5278" s="1" t="s">
        <v>35</v>
      </c>
      <c r="G5278" s="1">
        <v>10</v>
      </c>
      <c r="H5278" s="3">
        <v>427.5</v>
      </c>
      <c r="I5278" s="6">
        <f>COUNTIF($E$4:E5278,E5278)</f>
        <v>686</v>
      </c>
      <c r="J5278" s="4" t="str">
        <f t="shared" si="82"/>
        <v>shirts686</v>
      </c>
      <c r="K5278" s="5"/>
      <c r="L5278" s="3"/>
    </row>
    <row r="5279" spans="3:12" x14ac:dyDescent="0.25">
      <c r="C5279" s="2" t="s">
        <v>7</v>
      </c>
      <c r="D5279" s="1">
        <v>5276</v>
      </c>
      <c r="E5279" s="1" t="s">
        <v>14</v>
      </c>
      <c r="F5279" s="1" t="s">
        <v>27</v>
      </c>
      <c r="G5279" s="1">
        <v>22</v>
      </c>
      <c r="H5279" s="3">
        <v>1509.2</v>
      </c>
      <c r="I5279" s="6">
        <f>COUNTIF($E$4:E5279,E5279)</f>
        <v>621</v>
      </c>
      <c r="J5279" s="4" t="str">
        <f t="shared" si="82"/>
        <v>pants621</v>
      </c>
      <c r="K5279" s="5"/>
      <c r="L5279" s="3"/>
    </row>
    <row r="5280" spans="3:12" x14ac:dyDescent="0.25">
      <c r="C5280" s="2" t="s">
        <v>7</v>
      </c>
      <c r="D5280" s="1">
        <v>5277</v>
      </c>
      <c r="E5280" s="1" t="s">
        <v>8</v>
      </c>
      <c r="F5280" s="1" t="s">
        <v>57</v>
      </c>
      <c r="G5280" s="1">
        <v>13</v>
      </c>
      <c r="H5280" s="3">
        <v>2702.7</v>
      </c>
      <c r="I5280" s="6">
        <f>COUNTIF($E$4:E5280,E5280)</f>
        <v>688</v>
      </c>
      <c r="J5280" s="4" t="str">
        <f t="shared" si="82"/>
        <v>purses688</v>
      </c>
      <c r="K5280" s="5"/>
      <c r="L5280" s="3"/>
    </row>
    <row r="5281" spans="3:12" x14ac:dyDescent="0.25">
      <c r="C5281" s="2" t="s">
        <v>7</v>
      </c>
      <c r="D5281" s="1">
        <v>5278</v>
      </c>
      <c r="E5281" s="1" t="s">
        <v>17</v>
      </c>
      <c r="F5281" s="1" t="s">
        <v>31</v>
      </c>
      <c r="G5281" s="1">
        <v>31</v>
      </c>
      <c r="H5281" s="3">
        <v>2216.5</v>
      </c>
      <c r="I5281" s="6">
        <f>COUNTIF($E$4:E5281,E5281)</f>
        <v>675</v>
      </c>
      <c r="J5281" s="4" t="str">
        <f t="shared" si="82"/>
        <v>blouses675</v>
      </c>
      <c r="K5281" s="5"/>
      <c r="L5281" s="3"/>
    </row>
    <row r="5282" spans="3:12" x14ac:dyDescent="0.25">
      <c r="C5282" s="2" t="s">
        <v>1</v>
      </c>
      <c r="D5282" s="1">
        <v>5279</v>
      </c>
      <c r="E5282" s="1" t="s">
        <v>19</v>
      </c>
      <c r="F5282" s="1" t="s">
        <v>33</v>
      </c>
      <c r="G5282" s="1">
        <v>27</v>
      </c>
      <c r="H5282" s="3">
        <v>3766.5</v>
      </c>
      <c r="I5282" s="6">
        <f>COUNTIF($E$4:E5282,E5282)</f>
        <v>683</v>
      </c>
      <c r="J5282" s="4" t="str">
        <f t="shared" si="82"/>
        <v>woman's shoes683</v>
      </c>
      <c r="K5282" s="5"/>
      <c r="L5282" s="3"/>
    </row>
    <row r="5283" spans="3:12" x14ac:dyDescent="0.25">
      <c r="C5283" s="2" t="s">
        <v>7</v>
      </c>
      <c r="D5283" s="1">
        <v>5280</v>
      </c>
      <c r="E5283" s="1" t="s">
        <v>13</v>
      </c>
      <c r="F5283" s="1" t="s">
        <v>25</v>
      </c>
      <c r="G5283" s="1">
        <v>14</v>
      </c>
      <c r="H5283" s="3">
        <v>604.79999999999995</v>
      </c>
      <c r="I5283" s="6">
        <f>COUNTIF($E$4:E5283,E5283)</f>
        <v>687</v>
      </c>
      <c r="J5283" s="4" t="str">
        <f t="shared" si="82"/>
        <v>shirts687</v>
      </c>
      <c r="K5283" s="5"/>
      <c r="L5283" s="3"/>
    </row>
    <row r="5284" spans="3:12" x14ac:dyDescent="0.25">
      <c r="C5284" s="2" t="s">
        <v>7</v>
      </c>
      <c r="D5284" s="1">
        <v>5281</v>
      </c>
      <c r="E5284" s="1" t="s">
        <v>13</v>
      </c>
      <c r="F5284" s="1" t="s">
        <v>53</v>
      </c>
      <c r="G5284" s="1">
        <v>16</v>
      </c>
      <c r="H5284" s="3">
        <v>691.2</v>
      </c>
      <c r="I5284" s="6">
        <f>COUNTIF($E$4:E5284,E5284)</f>
        <v>688</v>
      </c>
      <c r="J5284" s="4" t="str">
        <f t="shared" si="82"/>
        <v>shirts688</v>
      </c>
      <c r="K5284" s="5"/>
      <c r="L5284" s="3"/>
    </row>
    <row r="5285" spans="3:12" x14ac:dyDescent="0.25">
      <c r="C5285" s="2" t="s">
        <v>7</v>
      </c>
      <c r="D5285" s="1">
        <v>5282</v>
      </c>
      <c r="E5285" s="1" t="s">
        <v>15</v>
      </c>
      <c r="F5285" s="1" t="s">
        <v>62</v>
      </c>
      <c r="G5285" s="1">
        <v>14</v>
      </c>
      <c r="H5285" s="3">
        <v>1131.2</v>
      </c>
      <c r="I5285" s="6">
        <f>COUNTIF($E$4:E5285,E5285)</f>
        <v>650</v>
      </c>
      <c r="J5285" s="4" t="str">
        <f t="shared" si="82"/>
        <v>dresses650</v>
      </c>
      <c r="K5285" s="5"/>
      <c r="L5285" s="3"/>
    </row>
    <row r="5286" spans="3:12" x14ac:dyDescent="0.25">
      <c r="C5286" s="2" t="s">
        <v>7</v>
      </c>
      <c r="D5286" s="1">
        <v>5283</v>
      </c>
      <c r="E5286" s="1" t="s">
        <v>19</v>
      </c>
      <c r="F5286" s="1" t="s">
        <v>53</v>
      </c>
      <c r="G5286" s="1">
        <v>28</v>
      </c>
      <c r="H5286" s="3">
        <v>4158</v>
      </c>
      <c r="I5286" s="6">
        <f>COUNTIF($E$4:E5286,E5286)</f>
        <v>684</v>
      </c>
      <c r="J5286" s="4" t="str">
        <f t="shared" si="82"/>
        <v>woman's shoes684</v>
      </c>
      <c r="K5286" s="5"/>
      <c r="L5286" s="3"/>
    </row>
    <row r="5287" spans="3:12" x14ac:dyDescent="0.25">
      <c r="C5287" s="2" t="s">
        <v>7</v>
      </c>
      <c r="D5287" s="1">
        <v>5284</v>
      </c>
      <c r="E5287" s="1" t="s">
        <v>15</v>
      </c>
      <c r="F5287" s="1" t="s">
        <v>48</v>
      </c>
      <c r="G5287" s="1">
        <v>28</v>
      </c>
      <c r="H5287" s="3">
        <v>2262.4</v>
      </c>
      <c r="I5287" s="6">
        <f>COUNTIF($E$4:E5287,E5287)</f>
        <v>651</v>
      </c>
      <c r="J5287" s="4" t="str">
        <f t="shared" si="82"/>
        <v>dresses651</v>
      </c>
      <c r="K5287" s="5"/>
      <c r="L5287" s="3"/>
    </row>
    <row r="5288" spans="3:12" x14ac:dyDescent="0.25">
      <c r="C5288" s="2" t="s">
        <v>7</v>
      </c>
      <c r="D5288" s="1">
        <v>5285</v>
      </c>
      <c r="E5288" s="1" t="s">
        <v>15</v>
      </c>
      <c r="F5288" s="1" t="s">
        <v>50</v>
      </c>
      <c r="G5288" s="1">
        <v>19</v>
      </c>
      <c r="H5288" s="3">
        <v>1596</v>
      </c>
      <c r="I5288" s="6">
        <f>COUNTIF($E$4:E5288,E5288)</f>
        <v>652</v>
      </c>
      <c r="J5288" s="4" t="str">
        <f t="shared" si="82"/>
        <v>dresses652</v>
      </c>
      <c r="K5288" s="5"/>
      <c r="L5288" s="3"/>
    </row>
    <row r="5289" spans="3:12" x14ac:dyDescent="0.25">
      <c r="C5289" s="2" t="s">
        <v>7</v>
      </c>
      <c r="D5289" s="1">
        <v>5286</v>
      </c>
      <c r="E5289" s="1" t="s">
        <v>19</v>
      </c>
      <c r="F5289" s="1" t="s">
        <v>22</v>
      </c>
      <c r="G5289" s="1">
        <v>19</v>
      </c>
      <c r="H5289" s="3">
        <v>2764.5</v>
      </c>
      <c r="I5289" s="6">
        <f>COUNTIF($E$4:E5289,E5289)</f>
        <v>685</v>
      </c>
      <c r="J5289" s="4" t="str">
        <f t="shared" si="82"/>
        <v>woman's shoes685</v>
      </c>
      <c r="K5289" s="5"/>
      <c r="L5289" s="3"/>
    </row>
    <row r="5290" spans="3:12" x14ac:dyDescent="0.25">
      <c r="C5290" s="2" t="s">
        <v>7</v>
      </c>
      <c r="D5290" s="1">
        <v>5287</v>
      </c>
      <c r="E5290" s="1" t="s">
        <v>17</v>
      </c>
      <c r="F5290" s="1" t="s">
        <v>23</v>
      </c>
      <c r="G5290" s="1">
        <v>13</v>
      </c>
      <c r="H5290" s="3">
        <v>929.5</v>
      </c>
      <c r="I5290" s="6">
        <f>COUNTIF($E$4:E5290,E5290)</f>
        <v>676</v>
      </c>
      <c r="J5290" s="4" t="str">
        <f t="shared" si="82"/>
        <v>blouses676</v>
      </c>
      <c r="K5290" s="5"/>
      <c r="L5290" s="3"/>
    </row>
    <row r="5291" spans="3:12" x14ac:dyDescent="0.25">
      <c r="C5291" s="2" t="s">
        <v>7</v>
      </c>
      <c r="D5291" s="1">
        <v>5288</v>
      </c>
      <c r="E5291" s="1" t="s">
        <v>18</v>
      </c>
      <c r="F5291" s="1" t="s">
        <v>24</v>
      </c>
      <c r="G5291" s="1">
        <v>29</v>
      </c>
      <c r="H5291" s="3">
        <v>2054.65</v>
      </c>
      <c r="I5291" s="6">
        <f>COUNTIF($E$4:E5291,E5291)</f>
        <v>597</v>
      </c>
      <c r="J5291" s="4" t="str">
        <f t="shared" si="82"/>
        <v>man shoes597</v>
      </c>
      <c r="K5291" s="5"/>
      <c r="L5291" s="3"/>
    </row>
    <row r="5292" spans="3:12" x14ac:dyDescent="0.25">
      <c r="C5292" s="2" t="s">
        <v>7</v>
      </c>
      <c r="D5292" s="1">
        <v>5289</v>
      </c>
      <c r="E5292" s="1" t="s">
        <v>13</v>
      </c>
      <c r="F5292" s="1" t="s">
        <v>46</v>
      </c>
      <c r="G5292" s="1">
        <v>29</v>
      </c>
      <c r="H5292" s="3">
        <v>1278.9000000000001</v>
      </c>
      <c r="I5292" s="6">
        <f>COUNTIF($E$4:E5292,E5292)</f>
        <v>689</v>
      </c>
      <c r="J5292" s="4" t="str">
        <f t="shared" si="82"/>
        <v>shirts689</v>
      </c>
      <c r="K5292" s="5"/>
      <c r="L5292" s="3"/>
    </row>
    <row r="5293" spans="3:12" x14ac:dyDescent="0.25">
      <c r="C5293" s="2" t="s">
        <v>7</v>
      </c>
      <c r="D5293" s="1">
        <v>5290</v>
      </c>
      <c r="E5293" s="1" t="s">
        <v>16</v>
      </c>
      <c r="F5293" s="1" t="s">
        <v>21</v>
      </c>
      <c r="G5293" s="1">
        <v>34</v>
      </c>
      <c r="H5293" s="3">
        <v>484.5</v>
      </c>
      <c r="I5293" s="6">
        <f>COUNTIF($E$4:E5293,E5293)</f>
        <v>682</v>
      </c>
      <c r="J5293" s="4" t="str">
        <f t="shared" si="82"/>
        <v>ties682</v>
      </c>
      <c r="K5293" s="5"/>
      <c r="L5293" s="3"/>
    </row>
    <row r="5294" spans="3:12" x14ac:dyDescent="0.25">
      <c r="C5294" s="2" t="s">
        <v>7</v>
      </c>
      <c r="D5294" s="1">
        <v>5291</v>
      </c>
      <c r="E5294" s="1" t="s">
        <v>15</v>
      </c>
      <c r="F5294" s="1" t="s">
        <v>32</v>
      </c>
      <c r="G5294" s="1">
        <v>25</v>
      </c>
      <c r="H5294" s="3">
        <v>2100</v>
      </c>
      <c r="I5294" s="6">
        <f>COUNTIF($E$4:E5294,E5294)</f>
        <v>653</v>
      </c>
      <c r="J5294" s="4" t="str">
        <f t="shared" si="82"/>
        <v>dresses653</v>
      </c>
      <c r="K5294" s="5"/>
      <c r="L5294" s="3"/>
    </row>
    <row r="5295" spans="3:12" x14ac:dyDescent="0.25">
      <c r="C5295" s="2" t="s">
        <v>7</v>
      </c>
      <c r="D5295" s="1">
        <v>5292</v>
      </c>
      <c r="E5295" s="1" t="s">
        <v>19</v>
      </c>
      <c r="F5295" s="1" t="s">
        <v>22</v>
      </c>
      <c r="G5295" s="1">
        <v>20</v>
      </c>
      <c r="H5295" s="3">
        <v>2850</v>
      </c>
      <c r="I5295" s="6">
        <f>COUNTIF($E$4:E5295,E5295)</f>
        <v>686</v>
      </c>
      <c r="J5295" s="4" t="str">
        <f t="shared" si="82"/>
        <v>woman's shoes686</v>
      </c>
      <c r="K5295" s="5"/>
      <c r="L5295" s="3"/>
    </row>
    <row r="5296" spans="3:12" x14ac:dyDescent="0.25">
      <c r="C5296" s="2" t="s">
        <v>1</v>
      </c>
      <c r="D5296" s="1">
        <v>5293</v>
      </c>
      <c r="E5296" s="1" t="s">
        <v>16</v>
      </c>
      <c r="F5296" s="1" t="s">
        <v>54</v>
      </c>
      <c r="G5296" s="1">
        <v>33</v>
      </c>
      <c r="H5296" s="3">
        <v>509.85</v>
      </c>
      <c r="I5296" s="6">
        <f>COUNTIF($E$4:E5296,E5296)</f>
        <v>683</v>
      </c>
      <c r="J5296" s="4" t="str">
        <f t="shared" si="82"/>
        <v>ties683</v>
      </c>
      <c r="K5296" s="5"/>
      <c r="L5296" s="3"/>
    </row>
    <row r="5297" spans="3:12" x14ac:dyDescent="0.25">
      <c r="C5297" s="2" t="s">
        <v>7</v>
      </c>
      <c r="D5297" s="1">
        <v>5294</v>
      </c>
      <c r="E5297" s="1" t="s">
        <v>15</v>
      </c>
      <c r="F5297" s="1" t="s">
        <v>65</v>
      </c>
      <c r="G5297" s="1">
        <v>26</v>
      </c>
      <c r="H5297" s="3">
        <v>2184</v>
      </c>
      <c r="I5297" s="6">
        <f>COUNTIF($E$4:E5297,E5297)</f>
        <v>654</v>
      </c>
      <c r="J5297" s="4" t="str">
        <f t="shared" si="82"/>
        <v>dresses654</v>
      </c>
      <c r="K5297" s="5"/>
      <c r="L5297" s="3"/>
    </row>
    <row r="5298" spans="3:12" x14ac:dyDescent="0.25">
      <c r="C5298" s="2" t="s">
        <v>7</v>
      </c>
      <c r="D5298" s="1">
        <v>5295</v>
      </c>
      <c r="E5298" s="1" t="s">
        <v>16</v>
      </c>
      <c r="F5298" s="1" t="s">
        <v>26</v>
      </c>
      <c r="G5298" s="1">
        <v>16</v>
      </c>
      <c r="H5298" s="3">
        <v>249.6</v>
      </c>
      <c r="I5298" s="6">
        <f>COUNTIF($E$4:E5298,E5298)</f>
        <v>684</v>
      </c>
      <c r="J5298" s="4" t="str">
        <f t="shared" si="82"/>
        <v>ties684</v>
      </c>
      <c r="K5298" s="5"/>
      <c r="L5298" s="3"/>
    </row>
    <row r="5299" spans="3:12" x14ac:dyDescent="0.25">
      <c r="C5299" s="2" t="s">
        <v>7</v>
      </c>
      <c r="D5299" s="1">
        <v>5296</v>
      </c>
      <c r="E5299" s="1" t="s">
        <v>8</v>
      </c>
      <c r="F5299" s="1" t="s">
        <v>31</v>
      </c>
      <c r="G5299" s="1">
        <v>33</v>
      </c>
      <c r="H5299" s="3">
        <v>6999.3</v>
      </c>
      <c r="I5299" s="6">
        <f>COUNTIF($E$4:E5299,E5299)</f>
        <v>689</v>
      </c>
      <c r="J5299" s="4" t="str">
        <f t="shared" si="82"/>
        <v>purses689</v>
      </c>
      <c r="K5299" s="5"/>
      <c r="L5299" s="3"/>
    </row>
    <row r="5300" spans="3:12" x14ac:dyDescent="0.25">
      <c r="C5300" s="2" t="s">
        <v>7</v>
      </c>
      <c r="D5300" s="1">
        <v>5297</v>
      </c>
      <c r="E5300" s="1" t="s">
        <v>15</v>
      </c>
      <c r="F5300" s="1" t="s">
        <v>31</v>
      </c>
      <c r="G5300" s="1">
        <v>15</v>
      </c>
      <c r="H5300" s="3">
        <v>1188</v>
      </c>
      <c r="I5300" s="6">
        <f>COUNTIF($E$4:E5300,E5300)</f>
        <v>655</v>
      </c>
      <c r="J5300" s="4" t="str">
        <f t="shared" si="82"/>
        <v>dresses655</v>
      </c>
      <c r="K5300" s="5"/>
      <c r="L5300" s="3"/>
    </row>
    <row r="5301" spans="3:12" x14ac:dyDescent="0.25">
      <c r="C5301" s="2" t="s">
        <v>1</v>
      </c>
      <c r="D5301" s="1">
        <v>5298</v>
      </c>
      <c r="E5301" s="1" t="s">
        <v>8</v>
      </c>
      <c r="F5301" s="1" t="s">
        <v>55</v>
      </c>
      <c r="G5301" s="1">
        <v>13</v>
      </c>
      <c r="H5301" s="3">
        <v>2566.1999999999998</v>
      </c>
      <c r="I5301" s="6">
        <f>COUNTIF($E$4:E5301,E5301)</f>
        <v>690</v>
      </c>
      <c r="J5301" s="4" t="str">
        <f t="shared" si="82"/>
        <v>purses690</v>
      </c>
      <c r="K5301" s="5"/>
      <c r="L5301" s="3"/>
    </row>
    <row r="5302" spans="3:12" x14ac:dyDescent="0.25">
      <c r="C5302" s="2" t="s">
        <v>7</v>
      </c>
      <c r="D5302" s="1">
        <v>5299</v>
      </c>
      <c r="E5302" s="1" t="s">
        <v>16</v>
      </c>
      <c r="F5302" s="1" t="s">
        <v>53</v>
      </c>
      <c r="G5302" s="1">
        <v>33</v>
      </c>
      <c r="H5302" s="3">
        <v>509.85</v>
      </c>
      <c r="I5302" s="6">
        <f>COUNTIF($E$4:E5302,E5302)</f>
        <v>685</v>
      </c>
      <c r="J5302" s="4" t="str">
        <f t="shared" si="82"/>
        <v>ties685</v>
      </c>
      <c r="K5302" s="5"/>
      <c r="L5302" s="3"/>
    </row>
    <row r="5303" spans="3:12" x14ac:dyDescent="0.25">
      <c r="C5303" s="2" t="s">
        <v>7</v>
      </c>
      <c r="D5303" s="1">
        <v>5300</v>
      </c>
      <c r="E5303" s="1" t="s">
        <v>16</v>
      </c>
      <c r="F5303" s="1" t="s">
        <v>61</v>
      </c>
      <c r="G5303" s="1">
        <v>26</v>
      </c>
      <c r="H5303" s="3">
        <v>358.8</v>
      </c>
      <c r="I5303" s="6">
        <f>COUNTIF($E$4:E5303,E5303)</f>
        <v>686</v>
      </c>
      <c r="J5303" s="4" t="str">
        <f t="shared" si="82"/>
        <v>ties686</v>
      </c>
      <c r="K5303" s="5"/>
      <c r="L5303" s="3"/>
    </row>
    <row r="5304" spans="3:12" x14ac:dyDescent="0.25">
      <c r="C5304" s="2" t="s">
        <v>7</v>
      </c>
      <c r="D5304" s="1">
        <v>5301</v>
      </c>
      <c r="E5304" s="1" t="s">
        <v>8</v>
      </c>
      <c r="F5304" s="1" t="s">
        <v>36</v>
      </c>
      <c r="G5304" s="1">
        <v>26</v>
      </c>
      <c r="H5304" s="3">
        <v>5569.2</v>
      </c>
      <c r="I5304" s="6">
        <f>COUNTIF($E$4:E5304,E5304)</f>
        <v>691</v>
      </c>
      <c r="J5304" s="4" t="str">
        <f t="shared" si="82"/>
        <v>purses691</v>
      </c>
      <c r="K5304" s="5"/>
      <c r="L5304" s="3"/>
    </row>
    <row r="5305" spans="3:12" x14ac:dyDescent="0.25">
      <c r="C5305" s="2" t="s">
        <v>7</v>
      </c>
      <c r="D5305" s="1">
        <v>5302</v>
      </c>
      <c r="E5305" s="1" t="s">
        <v>15</v>
      </c>
      <c r="F5305" s="1" t="s">
        <v>26</v>
      </c>
      <c r="G5305" s="1">
        <v>35</v>
      </c>
      <c r="H5305" s="3">
        <v>2744</v>
      </c>
      <c r="I5305" s="6">
        <f>COUNTIF($E$4:E5305,E5305)</f>
        <v>656</v>
      </c>
      <c r="J5305" s="4" t="str">
        <f t="shared" si="82"/>
        <v>dresses656</v>
      </c>
      <c r="K5305" s="5"/>
      <c r="L5305" s="3"/>
    </row>
    <row r="5306" spans="3:12" x14ac:dyDescent="0.25">
      <c r="C5306" s="2" t="s">
        <v>7</v>
      </c>
      <c r="D5306" s="1">
        <v>5303</v>
      </c>
      <c r="E5306" s="1" t="s">
        <v>14</v>
      </c>
      <c r="F5306" s="1" t="s">
        <v>32</v>
      </c>
      <c r="G5306" s="1">
        <v>27</v>
      </c>
      <c r="H5306" s="3">
        <v>1701</v>
      </c>
      <c r="I5306" s="6">
        <f>COUNTIF($E$4:E5306,E5306)</f>
        <v>622</v>
      </c>
      <c r="J5306" s="4" t="str">
        <f t="shared" si="82"/>
        <v>pants622</v>
      </c>
      <c r="K5306" s="5"/>
      <c r="L5306" s="3"/>
    </row>
    <row r="5307" spans="3:12" x14ac:dyDescent="0.25">
      <c r="C5307" s="2" t="s">
        <v>7</v>
      </c>
      <c r="D5307" s="1">
        <v>5304</v>
      </c>
      <c r="E5307" s="1" t="s">
        <v>13</v>
      </c>
      <c r="F5307" s="1" t="s">
        <v>45</v>
      </c>
      <c r="G5307" s="1">
        <v>25</v>
      </c>
      <c r="H5307" s="3">
        <v>1012.5</v>
      </c>
      <c r="I5307" s="6">
        <f>COUNTIF($E$4:E5307,E5307)</f>
        <v>690</v>
      </c>
      <c r="J5307" s="4" t="str">
        <f t="shared" si="82"/>
        <v>shirts690</v>
      </c>
      <c r="K5307" s="5"/>
      <c r="L5307" s="3"/>
    </row>
    <row r="5308" spans="3:12" x14ac:dyDescent="0.25">
      <c r="C5308" s="2" t="s">
        <v>7</v>
      </c>
      <c r="D5308" s="1">
        <v>5305</v>
      </c>
      <c r="E5308" s="1" t="s">
        <v>14</v>
      </c>
      <c r="F5308" s="1" t="s">
        <v>63</v>
      </c>
      <c r="G5308" s="1">
        <v>18</v>
      </c>
      <c r="H5308" s="3">
        <v>1222.2</v>
      </c>
      <c r="I5308" s="6">
        <f>COUNTIF($E$4:E5308,E5308)</f>
        <v>623</v>
      </c>
      <c r="J5308" s="4" t="str">
        <f t="shared" si="82"/>
        <v>pants623</v>
      </c>
      <c r="K5308" s="5"/>
      <c r="L5308" s="3"/>
    </row>
    <row r="5309" spans="3:12" x14ac:dyDescent="0.25">
      <c r="C5309" s="2" t="s">
        <v>7</v>
      </c>
      <c r="D5309" s="1">
        <v>5306</v>
      </c>
      <c r="E5309" s="1" t="s">
        <v>17</v>
      </c>
      <c r="F5309" s="1" t="s">
        <v>20</v>
      </c>
      <c r="G5309" s="1">
        <v>30</v>
      </c>
      <c r="H5309" s="3">
        <v>1755</v>
      </c>
      <c r="I5309" s="6">
        <f>COUNTIF($E$4:E5309,E5309)</f>
        <v>677</v>
      </c>
      <c r="J5309" s="4" t="str">
        <f t="shared" si="82"/>
        <v>blouses677</v>
      </c>
      <c r="K5309" s="5"/>
      <c r="L5309" s="3"/>
    </row>
    <row r="5310" spans="3:12" x14ac:dyDescent="0.25">
      <c r="C5310" s="2" t="s">
        <v>7</v>
      </c>
      <c r="D5310" s="1">
        <v>5307</v>
      </c>
      <c r="E5310" s="1" t="s">
        <v>18</v>
      </c>
      <c r="F5310" s="1" t="s">
        <v>57</v>
      </c>
      <c r="G5310" s="1">
        <v>14</v>
      </c>
      <c r="H5310" s="3">
        <v>991.9</v>
      </c>
      <c r="I5310" s="6">
        <f>COUNTIF($E$4:E5310,E5310)</f>
        <v>598</v>
      </c>
      <c r="J5310" s="4" t="str">
        <f t="shared" si="82"/>
        <v>man shoes598</v>
      </c>
      <c r="K5310" s="5"/>
      <c r="L5310" s="3"/>
    </row>
    <row r="5311" spans="3:12" x14ac:dyDescent="0.25">
      <c r="C5311" s="2" t="s">
        <v>1</v>
      </c>
      <c r="D5311" s="1">
        <v>5308</v>
      </c>
      <c r="E5311" s="1" t="s">
        <v>17</v>
      </c>
      <c r="F5311" s="1" t="s">
        <v>65</v>
      </c>
      <c r="G5311" s="1">
        <v>21</v>
      </c>
      <c r="H5311" s="3">
        <v>1255.8</v>
      </c>
      <c r="I5311" s="6">
        <f>COUNTIF($E$4:E5311,E5311)</f>
        <v>678</v>
      </c>
      <c r="J5311" s="4" t="str">
        <f t="shared" si="82"/>
        <v>blouses678</v>
      </c>
      <c r="K5311" s="5"/>
      <c r="L5311" s="3"/>
    </row>
    <row r="5312" spans="3:12" x14ac:dyDescent="0.25">
      <c r="C5312" s="2" t="s">
        <v>7</v>
      </c>
      <c r="D5312" s="1">
        <v>5309</v>
      </c>
      <c r="E5312" s="1" t="s">
        <v>17</v>
      </c>
      <c r="F5312" s="1" t="s">
        <v>52</v>
      </c>
      <c r="G5312" s="1">
        <v>16</v>
      </c>
      <c r="H5312" s="3">
        <v>1102.4000000000001</v>
      </c>
      <c r="I5312" s="6">
        <f>COUNTIF($E$4:E5312,E5312)</f>
        <v>679</v>
      </c>
      <c r="J5312" s="4" t="str">
        <f t="shared" si="82"/>
        <v>blouses679</v>
      </c>
      <c r="K5312" s="5"/>
      <c r="L5312" s="3"/>
    </row>
    <row r="5313" spans="3:12" x14ac:dyDescent="0.25">
      <c r="C5313" s="2" t="s">
        <v>7</v>
      </c>
      <c r="D5313" s="1">
        <v>5310</v>
      </c>
      <c r="E5313" s="1" t="s">
        <v>17</v>
      </c>
      <c r="F5313" s="1" t="s">
        <v>64</v>
      </c>
      <c r="G5313" s="1">
        <v>12</v>
      </c>
      <c r="H5313" s="3">
        <v>717.6</v>
      </c>
      <c r="I5313" s="6">
        <f>COUNTIF($E$4:E5313,E5313)</f>
        <v>680</v>
      </c>
      <c r="J5313" s="4" t="str">
        <f t="shared" si="82"/>
        <v>blouses680</v>
      </c>
      <c r="K5313" s="5"/>
      <c r="L5313" s="3"/>
    </row>
    <row r="5314" spans="3:12" x14ac:dyDescent="0.25">
      <c r="C5314" s="2" t="s">
        <v>7</v>
      </c>
      <c r="D5314" s="1">
        <v>5311</v>
      </c>
      <c r="E5314" s="1" t="s">
        <v>13</v>
      </c>
      <c r="F5314" s="1" t="s">
        <v>46</v>
      </c>
      <c r="G5314" s="1">
        <v>10</v>
      </c>
      <c r="H5314" s="3">
        <v>477</v>
      </c>
      <c r="I5314" s="6">
        <f>COUNTIF($E$4:E5314,E5314)</f>
        <v>691</v>
      </c>
      <c r="J5314" s="4" t="str">
        <f t="shared" si="82"/>
        <v>shirts691</v>
      </c>
      <c r="K5314" s="5"/>
      <c r="L5314" s="3"/>
    </row>
    <row r="5315" spans="3:12" x14ac:dyDescent="0.25">
      <c r="C5315" s="2" t="s">
        <v>7</v>
      </c>
      <c r="D5315" s="1">
        <v>5312</v>
      </c>
      <c r="E5315" s="1" t="s">
        <v>8</v>
      </c>
      <c r="F5315" s="1" t="s">
        <v>9</v>
      </c>
      <c r="G5315" s="1">
        <v>30</v>
      </c>
      <c r="H5315" s="3">
        <v>6111</v>
      </c>
      <c r="I5315" s="6">
        <f>COUNTIF($E$4:E5315,E5315)</f>
        <v>692</v>
      </c>
      <c r="J5315" s="4" t="str">
        <f t="shared" si="82"/>
        <v>purses692</v>
      </c>
      <c r="K5315" s="5"/>
      <c r="L5315" s="3"/>
    </row>
    <row r="5316" spans="3:12" x14ac:dyDescent="0.25">
      <c r="C5316" s="2" t="s">
        <v>7</v>
      </c>
      <c r="D5316" s="1">
        <v>5313</v>
      </c>
      <c r="E5316" s="1" t="s">
        <v>18</v>
      </c>
      <c r="F5316" s="1" t="s">
        <v>60</v>
      </c>
      <c r="G5316" s="1">
        <v>14</v>
      </c>
      <c r="H5316" s="3">
        <v>900.9</v>
      </c>
      <c r="I5316" s="6">
        <f>COUNTIF($E$4:E5316,E5316)</f>
        <v>599</v>
      </c>
      <c r="J5316" s="4" t="str">
        <f t="shared" si="82"/>
        <v>man shoes599</v>
      </c>
      <c r="K5316" s="5"/>
      <c r="L5316" s="3"/>
    </row>
    <row r="5317" spans="3:12" x14ac:dyDescent="0.25">
      <c r="C5317" s="2" t="s">
        <v>7</v>
      </c>
      <c r="D5317" s="1">
        <v>5314</v>
      </c>
      <c r="E5317" s="1" t="s">
        <v>17</v>
      </c>
      <c r="F5317" s="1" t="s">
        <v>57</v>
      </c>
      <c r="G5317" s="1">
        <v>28</v>
      </c>
      <c r="H5317" s="3">
        <v>1892.8</v>
      </c>
      <c r="I5317" s="6">
        <f>COUNTIF($E$4:E5317,E5317)</f>
        <v>681</v>
      </c>
      <c r="J5317" s="4" t="str">
        <f t="shared" ref="J5317:J5380" si="83">E5317&amp;I5317</f>
        <v>blouses681</v>
      </c>
      <c r="K5317" s="5"/>
      <c r="L5317" s="3"/>
    </row>
    <row r="5318" spans="3:12" x14ac:dyDescent="0.25">
      <c r="C5318" s="2" t="s">
        <v>7</v>
      </c>
      <c r="D5318" s="1">
        <v>5315</v>
      </c>
      <c r="E5318" s="1" t="s">
        <v>19</v>
      </c>
      <c r="F5318" s="1" t="s">
        <v>44</v>
      </c>
      <c r="G5318" s="1">
        <v>23</v>
      </c>
      <c r="H5318" s="3">
        <v>3415.5</v>
      </c>
      <c r="I5318" s="6">
        <f>COUNTIF($E$4:E5318,E5318)</f>
        <v>687</v>
      </c>
      <c r="J5318" s="4" t="str">
        <f t="shared" si="83"/>
        <v>woman's shoes687</v>
      </c>
      <c r="K5318" s="5"/>
      <c r="L5318" s="3"/>
    </row>
    <row r="5319" spans="3:12" x14ac:dyDescent="0.25">
      <c r="C5319" s="2" t="s">
        <v>7</v>
      </c>
      <c r="D5319" s="1">
        <v>5316</v>
      </c>
      <c r="E5319" s="1" t="s">
        <v>13</v>
      </c>
      <c r="F5319" s="1" t="s">
        <v>25</v>
      </c>
      <c r="G5319" s="1">
        <v>28</v>
      </c>
      <c r="H5319" s="3">
        <v>1272.5999999999999</v>
      </c>
      <c r="I5319" s="6">
        <f>COUNTIF($E$4:E5319,E5319)</f>
        <v>692</v>
      </c>
      <c r="J5319" s="4" t="str">
        <f t="shared" si="83"/>
        <v>shirts692</v>
      </c>
      <c r="K5319" s="5"/>
      <c r="L5319" s="3"/>
    </row>
    <row r="5320" spans="3:12" x14ac:dyDescent="0.25">
      <c r="C5320" s="2" t="s">
        <v>7</v>
      </c>
      <c r="D5320" s="1">
        <v>5317</v>
      </c>
      <c r="E5320" s="1" t="s">
        <v>15</v>
      </c>
      <c r="F5320" s="1" t="s">
        <v>36</v>
      </c>
      <c r="G5320" s="1">
        <v>21</v>
      </c>
      <c r="H5320" s="3">
        <v>1528.8</v>
      </c>
      <c r="I5320" s="6">
        <f>COUNTIF($E$4:E5320,E5320)</f>
        <v>657</v>
      </c>
      <c r="J5320" s="4" t="str">
        <f t="shared" si="83"/>
        <v>dresses657</v>
      </c>
      <c r="K5320" s="5"/>
      <c r="L5320" s="3"/>
    </row>
    <row r="5321" spans="3:12" x14ac:dyDescent="0.25">
      <c r="C5321" s="2" t="s">
        <v>7</v>
      </c>
      <c r="D5321" s="1">
        <v>5318</v>
      </c>
      <c r="E5321" s="1" t="s">
        <v>16</v>
      </c>
      <c r="F5321" s="1" t="s">
        <v>55</v>
      </c>
      <c r="G5321" s="1">
        <v>27</v>
      </c>
      <c r="H5321" s="3">
        <v>405</v>
      </c>
      <c r="I5321" s="6">
        <f>COUNTIF($E$4:E5321,E5321)</f>
        <v>687</v>
      </c>
      <c r="J5321" s="4" t="str">
        <f t="shared" si="83"/>
        <v>ties687</v>
      </c>
      <c r="K5321" s="5"/>
      <c r="L5321" s="3"/>
    </row>
    <row r="5322" spans="3:12" x14ac:dyDescent="0.25">
      <c r="C5322" s="2" t="s">
        <v>7</v>
      </c>
      <c r="D5322" s="1">
        <v>5319</v>
      </c>
      <c r="E5322" s="1" t="s">
        <v>14</v>
      </c>
      <c r="F5322" s="1" t="s">
        <v>9</v>
      </c>
      <c r="G5322" s="1">
        <v>30</v>
      </c>
      <c r="H5322" s="3">
        <v>1995</v>
      </c>
      <c r="I5322" s="6">
        <f>COUNTIF($E$4:E5322,E5322)</f>
        <v>624</v>
      </c>
      <c r="J5322" s="4" t="str">
        <f t="shared" si="83"/>
        <v>pants624</v>
      </c>
      <c r="K5322" s="5"/>
      <c r="L5322" s="3"/>
    </row>
    <row r="5323" spans="3:12" x14ac:dyDescent="0.25">
      <c r="C5323" s="2" t="s">
        <v>7</v>
      </c>
      <c r="D5323" s="1">
        <v>5320</v>
      </c>
      <c r="E5323" s="1" t="s">
        <v>17</v>
      </c>
      <c r="F5323" s="1" t="s">
        <v>33</v>
      </c>
      <c r="G5323" s="1">
        <v>23</v>
      </c>
      <c r="H5323" s="3">
        <v>1345.5</v>
      </c>
      <c r="I5323" s="6">
        <f>COUNTIF($E$4:E5323,E5323)</f>
        <v>682</v>
      </c>
      <c r="J5323" s="4" t="str">
        <f t="shared" si="83"/>
        <v>blouses682</v>
      </c>
      <c r="K5323" s="5"/>
      <c r="L5323" s="3"/>
    </row>
    <row r="5324" spans="3:12" x14ac:dyDescent="0.25">
      <c r="C5324" s="2" t="s">
        <v>1</v>
      </c>
      <c r="D5324" s="1">
        <v>5321</v>
      </c>
      <c r="E5324" s="1" t="s">
        <v>13</v>
      </c>
      <c r="F5324" s="1" t="s">
        <v>35</v>
      </c>
      <c r="G5324" s="1">
        <v>18</v>
      </c>
      <c r="H5324" s="3">
        <v>842.4</v>
      </c>
      <c r="I5324" s="6">
        <f>COUNTIF($E$4:E5324,E5324)</f>
        <v>693</v>
      </c>
      <c r="J5324" s="4" t="str">
        <f t="shared" si="83"/>
        <v>shirts693</v>
      </c>
      <c r="K5324" s="5"/>
      <c r="L5324" s="3"/>
    </row>
    <row r="5325" spans="3:12" x14ac:dyDescent="0.25">
      <c r="C5325" s="2" t="s">
        <v>7</v>
      </c>
      <c r="D5325" s="1">
        <v>5322</v>
      </c>
      <c r="E5325" s="1" t="s">
        <v>17</v>
      </c>
      <c r="F5325" s="1" t="s">
        <v>51</v>
      </c>
      <c r="G5325" s="1">
        <v>21</v>
      </c>
      <c r="H5325" s="3">
        <v>1310.4000000000001</v>
      </c>
      <c r="I5325" s="6">
        <f>COUNTIF($E$4:E5325,E5325)</f>
        <v>683</v>
      </c>
      <c r="J5325" s="4" t="str">
        <f t="shared" si="83"/>
        <v>blouses683</v>
      </c>
      <c r="K5325" s="5"/>
      <c r="L5325" s="3"/>
    </row>
    <row r="5326" spans="3:12" x14ac:dyDescent="0.25">
      <c r="C5326" s="2" t="s">
        <v>1</v>
      </c>
      <c r="D5326" s="1">
        <v>5323</v>
      </c>
      <c r="E5326" s="1" t="s">
        <v>13</v>
      </c>
      <c r="F5326" s="1" t="s">
        <v>38</v>
      </c>
      <c r="G5326" s="1">
        <v>34</v>
      </c>
      <c r="H5326" s="3">
        <v>1652.4</v>
      </c>
      <c r="I5326" s="6">
        <f>COUNTIF($E$4:E5326,E5326)</f>
        <v>694</v>
      </c>
      <c r="J5326" s="4" t="str">
        <f t="shared" si="83"/>
        <v>shirts694</v>
      </c>
      <c r="K5326" s="5"/>
      <c r="L5326" s="3"/>
    </row>
    <row r="5327" spans="3:12" x14ac:dyDescent="0.25">
      <c r="C5327" s="2" t="s">
        <v>7</v>
      </c>
      <c r="D5327" s="1">
        <v>5324</v>
      </c>
      <c r="E5327" s="1" t="s">
        <v>13</v>
      </c>
      <c r="F5327" s="1" t="s">
        <v>9</v>
      </c>
      <c r="G5327" s="1">
        <v>10</v>
      </c>
      <c r="H5327" s="3">
        <v>486</v>
      </c>
      <c r="I5327" s="6">
        <f>COUNTIF($E$4:E5327,E5327)</f>
        <v>695</v>
      </c>
      <c r="J5327" s="4" t="str">
        <f t="shared" si="83"/>
        <v>shirts695</v>
      </c>
      <c r="K5327" s="5"/>
      <c r="L5327" s="3"/>
    </row>
    <row r="5328" spans="3:12" x14ac:dyDescent="0.25">
      <c r="C5328" s="2" t="s">
        <v>7</v>
      </c>
      <c r="D5328" s="1">
        <v>5325</v>
      </c>
      <c r="E5328" s="1" t="s">
        <v>13</v>
      </c>
      <c r="F5328" s="1" t="s">
        <v>58</v>
      </c>
      <c r="G5328" s="1">
        <v>28</v>
      </c>
      <c r="H5328" s="3">
        <v>1222.2</v>
      </c>
      <c r="I5328" s="6">
        <f>COUNTIF($E$4:E5328,E5328)</f>
        <v>696</v>
      </c>
      <c r="J5328" s="4" t="str">
        <f t="shared" si="83"/>
        <v>shirts696</v>
      </c>
      <c r="K5328" s="5"/>
      <c r="L5328" s="3"/>
    </row>
    <row r="5329" spans="3:12" x14ac:dyDescent="0.25">
      <c r="C5329" s="2" t="s">
        <v>7</v>
      </c>
      <c r="D5329" s="1">
        <v>5326</v>
      </c>
      <c r="E5329" s="1" t="s">
        <v>14</v>
      </c>
      <c r="F5329" s="1" t="s">
        <v>54</v>
      </c>
      <c r="G5329" s="1">
        <v>18</v>
      </c>
      <c r="H5329" s="3">
        <v>1197</v>
      </c>
      <c r="I5329" s="6">
        <f>COUNTIF($E$4:E5329,E5329)</f>
        <v>625</v>
      </c>
      <c r="J5329" s="4" t="str">
        <f t="shared" si="83"/>
        <v>pants625</v>
      </c>
      <c r="K5329" s="5"/>
      <c r="L5329" s="3"/>
    </row>
    <row r="5330" spans="3:12" x14ac:dyDescent="0.25">
      <c r="C5330" s="2" t="s">
        <v>7</v>
      </c>
      <c r="D5330" s="1">
        <v>5327</v>
      </c>
      <c r="E5330" s="1" t="s">
        <v>13</v>
      </c>
      <c r="F5330" s="1" t="s">
        <v>39</v>
      </c>
      <c r="G5330" s="1">
        <v>27</v>
      </c>
      <c r="H5330" s="3">
        <v>1093.5</v>
      </c>
      <c r="I5330" s="6">
        <f>COUNTIF($E$4:E5330,E5330)</f>
        <v>697</v>
      </c>
      <c r="J5330" s="4" t="str">
        <f t="shared" si="83"/>
        <v>shirts697</v>
      </c>
      <c r="K5330" s="5"/>
      <c r="L5330" s="3"/>
    </row>
    <row r="5331" spans="3:12" x14ac:dyDescent="0.25">
      <c r="C5331" s="2" t="s">
        <v>7</v>
      </c>
      <c r="D5331" s="1">
        <v>5328</v>
      </c>
      <c r="E5331" s="1" t="s">
        <v>14</v>
      </c>
      <c r="F5331" s="1" t="s">
        <v>45</v>
      </c>
      <c r="G5331" s="1">
        <v>21</v>
      </c>
      <c r="H5331" s="3">
        <v>1367.1</v>
      </c>
      <c r="I5331" s="6">
        <f>COUNTIF($E$4:E5331,E5331)</f>
        <v>626</v>
      </c>
      <c r="J5331" s="4" t="str">
        <f t="shared" si="83"/>
        <v>pants626</v>
      </c>
      <c r="K5331" s="5"/>
      <c r="L5331" s="3"/>
    </row>
    <row r="5332" spans="3:12" x14ac:dyDescent="0.25">
      <c r="C5332" s="2" t="s">
        <v>7</v>
      </c>
      <c r="D5332" s="1">
        <v>5329</v>
      </c>
      <c r="E5332" s="1" t="s">
        <v>16</v>
      </c>
      <c r="F5332" s="1" t="s">
        <v>12</v>
      </c>
      <c r="G5332" s="1">
        <v>21</v>
      </c>
      <c r="H5332" s="3">
        <v>296.10000000000002</v>
      </c>
      <c r="I5332" s="6">
        <f>COUNTIF($E$4:E5332,E5332)</f>
        <v>688</v>
      </c>
      <c r="J5332" s="4" t="str">
        <f t="shared" si="83"/>
        <v>ties688</v>
      </c>
      <c r="K5332" s="5"/>
      <c r="L5332" s="3"/>
    </row>
    <row r="5333" spans="3:12" x14ac:dyDescent="0.25">
      <c r="C5333" s="2" t="s">
        <v>7</v>
      </c>
      <c r="D5333" s="1">
        <v>5330</v>
      </c>
      <c r="E5333" s="1" t="s">
        <v>16</v>
      </c>
      <c r="F5333" s="1" t="s">
        <v>63</v>
      </c>
      <c r="G5333" s="1">
        <v>30</v>
      </c>
      <c r="H5333" s="3">
        <v>481.5</v>
      </c>
      <c r="I5333" s="6">
        <f>COUNTIF($E$4:E5333,E5333)</f>
        <v>689</v>
      </c>
      <c r="J5333" s="4" t="str">
        <f t="shared" si="83"/>
        <v>ties689</v>
      </c>
      <c r="K5333" s="5"/>
      <c r="L5333" s="3"/>
    </row>
    <row r="5334" spans="3:12" x14ac:dyDescent="0.25">
      <c r="C5334" s="2" t="s">
        <v>7</v>
      </c>
      <c r="D5334" s="1">
        <v>5331</v>
      </c>
      <c r="E5334" s="1" t="s">
        <v>8</v>
      </c>
      <c r="F5334" s="1" t="s">
        <v>52</v>
      </c>
      <c r="G5334" s="1">
        <v>33</v>
      </c>
      <c r="H5334" s="3">
        <v>7415.1</v>
      </c>
      <c r="I5334" s="6">
        <f>COUNTIF($E$4:E5334,E5334)</f>
        <v>693</v>
      </c>
      <c r="J5334" s="4" t="str">
        <f t="shared" si="83"/>
        <v>purses693</v>
      </c>
      <c r="K5334" s="5"/>
      <c r="L5334" s="3"/>
    </row>
    <row r="5335" spans="3:12" x14ac:dyDescent="0.25">
      <c r="C5335" s="2" t="s">
        <v>7</v>
      </c>
      <c r="D5335" s="1">
        <v>5332</v>
      </c>
      <c r="E5335" s="1" t="s">
        <v>8</v>
      </c>
      <c r="F5335" s="1" t="s">
        <v>31</v>
      </c>
      <c r="G5335" s="1">
        <v>20</v>
      </c>
      <c r="H5335" s="3">
        <v>3948</v>
      </c>
      <c r="I5335" s="6">
        <f>COUNTIF($E$4:E5335,E5335)</f>
        <v>694</v>
      </c>
      <c r="J5335" s="4" t="str">
        <f t="shared" si="83"/>
        <v>purses694</v>
      </c>
      <c r="K5335" s="5"/>
      <c r="L5335" s="3"/>
    </row>
    <row r="5336" spans="3:12" x14ac:dyDescent="0.25">
      <c r="C5336" s="2" t="s">
        <v>7</v>
      </c>
      <c r="D5336" s="1">
        <v>5333</v>
      </c>
      <c r="E5336" s="1" t="s">
        <v>13</v>
      </c>
      <c r="F5336" s="1" t="s">
        <v>39</v>
      </c>
      <c r="G5336" s="1">
        <v>18</v>
      </c>
      <c r="H5336" s="3">
        <v>882.9</v>
      </c>
      <c r="I5336" s="6">
        <f>COUNTIF($E$4:E5336,E5336)</f>
        <v>698</v>
      </c>
      <c r="J5336" s="4" t="str">
        <f t="shared" si="83"/>
        <v>shirts698</v>
      </c>
      <c r="K5336" s="5"/>
      <c r="L5336" s="3"/>
    </row>
    <row r="5337" spans="3:12" x14ac:dyDescent="0.25">
      <c r="C5337" s="2" t="s">
        <v>7</v>
      </c>
      <c r="D5337" s="1">
        <v>5334</v>
      </c>
      <c r="E5337" s="1" t="s">
        <v>14</v>
      </c>
      <c r="F5337" s="1" t="s">
        <v>46</v>
      </c>
      <c r="G5337" s="1">
        <v>23</v>
      </c>
      <c r="H5337" s="3">
        <v>1593.9</v>
      </c>
      <c r="I5337" s="6">
        <f>COUNTIF($E$4:E5337,E5337)</f>
        <v>627</v>
      </c>
      <c r="J5337" s="4" t="str">
        <f t="shared" si="83"/>
        <v>pants627</v>
      </c>
      <c r="K5337" s="5"/>
      <c r="L5337" s="3"/>
    </row>
    <row r="5338" spans="3:12" x14ac:dyDescent="0.25">
      <c r="C5338" s="2" t="s">
        <v>7</v>
      </c>
      <c r="D5338" s="1">
        <v>5335</v>
      </c>
      <c r="E5338" s="1" t="s">
        <v>16</v>
      </c>
      <c r="F5338" s="1" t="s">
        <v>42</v>
      </c>
      <c r="G5338" s="1">
        <v>10</v>
      </c>
      <c r="H5338" s="3">
        <v>162</v>
      </c>
      <c r="I5338" s="6">
        <f>COUNTIF($E$4:E5338,E5338)</f>
        <v>690</v>
      </c>
      <c r="J5338" s="4" t="str">
        <f t="shared" si="83"/>
        <v>ties690</v>
      </c>
      <c r="K5338" s="5"/>
      <c r="L5338" s="3"/>
    </row>
    <row r="5339" spans="3:12" x14ac:dyDescent="0.25">
      <c r="C5339" s="2" t="s">
        <v>7</v>
      </c>
      <c r="D5339" s="1">
        <v>5336</v>
      </c>
      <c r="E5339" s="1" t="s">
        <v>13</v>
      </c>
      <c r="F5339" s="1" t="s">
        <v>44</v>
      </c>
      <c r="G5339" s="1">
        <v>27</v>
      </c>
      <c r="H5339" s="3">
        <v>1239.3</v>
      </c>
      <c r="I5339" s="6">
        <f>COUNTIF($E$4:E5339,E5339)</f>
        <v>699</v>
      </c>
      <c r="J5339" s="4" t="str">
        <f t="shared" si="83"/>
        <v>shirts699</v>
      </c>
      <c r="K5339" s="5"/>
      <c r="L5339" s="3"/>
    </row>
    <row r="5340" spans="3:12" x14ac:dyDescent="0.25">
      <c r="C5340" s="2" t="s">
        <v>1</v>
      </c>
      <c r="D5340" s="1">
        <v>5337</v>
      </c>
      <c r="E5340" s="1" t="s">
        <v>8</v>
      </c>
      <c r="F5340" s="1" t="s">
        <v>50</v>
      </c>
      <c r="G5340" s="1">
        <v>10</v>
      </c>
      <c r="H5340" s="3">
        <v>2079</v>
      </c>
      <c r="I5340" s="6">
        <f>COUNTIF($E$4:E5340,E5340)</f>
        <v>695</v>
      </c>
      <c r="J5340" s="4" t="str">
        <f t="shared" si="83"/>
        <v>purses695</v>
      </c>
      <c r="K5340" s="5"/>
      <c r="L5340" s="3"/>
    </row>
    <row r="5341" spans="3:12" x14ac:dyDescent="0.25">
      <c r="C5341" s="2" t="s">
        <v>1</v>
      </c>
      <c r="D5341" s="1">
        <v>5338</v>
      </c>
      <c r="E5341" s="1" t="s">
        <v>15</v>
      </c>
      <c r="F5341" s="1" t="s">
        <v>41</v>
      </c>
      <c r="G5341" s="1">
        <v>17</v>
      </c>
      <c r="H5341" s="3">
        <v>1455.2</v>
      </c>
      <c r="I5341" s="6">
        <f>COUNTIF($E$4:E5341,E5341)</f>
        <v>658</v>
      </c>
      <c r="J5341" s="4" t="str">
        <f t="shared" si="83"/>
        <v>dresses658</v>
      </c>
      <c r="K5341" s="5"/>
      <c r="L5341" s="3"/>
    </row>
    <row r="5342" spans="3:12" x14ac:dyDescent="0.25">
      <c r="C5342" s="2" t="s">
        <v>7</v>
      </c>
      <c r="D5342" s="1">
        <v>5339</v>
      </c>
      <c r="E5342" s="1" t="s">
        <v>15</v>
      </c>
      <c r="F5342" s="1" t="s">
        <v>62</v>
      </c>
      <c r="G5342" s="1">
        <v>22</v>
      </c>
      <c r="H5342" s="3">
        <v>1830.4</v>
      </c>
      <c r="I5342" s="6">
        <f>COUNTIF($E$4:E5342,E5342)</f>
        <v>659</v>
      </c>
      <c r="J5342" s="4" t="str">
        <f t="shared" si="83"/>
        <v>dresses659</v>
      </c>
      <c r="K5342" s="5"/>
      <c r="L5342" s="3"/>
    </row>
    <row r="5343" spans="3:12" x14ac:dyDescent="0.25">
      <c r="C5343" s="2" t="s">
        <v>7</v>
      </c>
      <c r="D5343" s="1">
        <v>5340</v>
      </c>
      <c r="E5343" s="1" t="s">
        <v>8</v>
      </c>
      <c r="F5343" s="1" t="s">
        <v>57</v>
      </c>
      <c r="G5343" s="1">
        <v>19</v>
      </c>
      <c r="H5343" s="3">
        <v>3870.3</v>
      </c>
      <c r="I5343" s="6">
        <f>COUNTIF($E$4:E5343,E5343)</f>
        <v>696</v>
      </c>
      <c r="J5343" s="4" t="str">
        <f t="shared" si="83"/>
        <v>purses696</v>
      </c>
      <c r="K5343" s="5"/>
      <c r="L5343" s="3"/>
    </row>
    <row r="5344" spans="3:12" x14ac:dyDescent="0.25">
      <c r="C5344" s="2" t="s">
        <v>7</v>
      </c>
      <c r="D5344" s="1">
        <v>5341</v>
      </c>
      <c r="E5344" s="1" t="s">
        <v>15</v>
      </c>
      <c r="F5344" s="1" t="s">
        <v>57</v>
      </c>
      <c r="G5344" s="1">
        <v>20</v>
      </c>
      <c r="H5344" s="3">
        <v>1472</v>
      </c>
      <c r="I5344" s="6">
        <f>COUNTIF($E$4:E5344,E5344)</f>
        <v>660</v>
      </c>
      <c r="J5344" s="4" t="str">
        <f t="shared" si="83"/>
        <v>dresses660</v>
      </c>
      <c r="K5344" s="5"/>
      <c r="L5344" s="3"/>
    </row>
    <row r="5345" spans="3:12" x14ac:dyDescent="0.25">
      <c r="C5345" s="2" t="s">
        <v>7</v>
      </c>
      <c r="D5345" s="1">
        <v>5342</v>
      </c>
      <c r="E5345" s="1" t="s">
        <v>18</v>
      </c>
      <c r="F5345" s="1" t="s">
        <v>44</v>
      </c>
      <c r="G5345" s="1">
        <v>22</v>
      </c>
      <c r="H5345" s="3">
        <v>1344.2</v>
      </c>
      <c r="I5345" s="6">
        <f>COUNTIF($E$4:E5345,E5345)</f>
        <v>600</v>
      </c>
      <c r="J5345" s="4" t="str">
        <f t="shared" si="83"/>
        <v>man shoes600</v>
      </c>
      <c r="K5345" s="5"/>
      <c r="L5345" s="3"/>
    </row>
    <row r="5346" spans="3:12" x14ac:dyDescent="0.25">
      <c r="C5346" s="2" t="s">
        <v>7</v>
      </c>
      <c r="D5346" s="1">
        <v>5343</v>
      </c>
      <c r="E5346" s="1" t="s">
        <v>17</v>
      </c>
      <c r="F5346" s="1" t="s">
        <v>59</v>
      </c>
      <c r="G5346" s="1">
        <v>22</v>
      </c>
      <c r="H5346" s="3">
        <v>1558.7</v>
      </c>
      <c r="I5346" s="6">
        <f>COUNTIF($E$4:E5346,E5346)</f>
        <v>684</v>
      </c>
      <c r="J5346" s="4" t="str">
        <f t="shared" si="83"/>
        <v>blouses684</v>
      </c>
      <c r="K5346" s="5"/>
      <c r="L5346" s="3"/>
    </row>
    <row r="5347" spans="3:12" x14ac:dyDescent="0.25">
      <c r="C5347" s="2" t="s">
        <v>1</v>
      </c>
      <c r="D5347" s="1">
        <v>5344</v>
      </c>
      <c r="E5347" s="1" t="s">
        <v>15</v>
      </c>
      <c r="F5347" s="1" t="s">
        <v>20</v>
      </c>
      <c r="G5347" s="1">
        <v>10</v>
      </c>
      <c r="H5347" s="3">
        <v>848</v>
      </c>
      <c r="I5347" s="6">
        <f>COUNTIF($E$4:E5347,E5347)</f>
        <v>661</v>
      </c>
      <c r="J5347" s="4" t="str">
        <f t="shared" si="83"/>
        <v>dresses661</v>
      </c>
      <c r="K5347" s="5"/>
      <c r="L5347" s="3"/>
    </row>
    <row r="5348" spans="3:12" x14ac:dyDescent="0.25">
      <c r="C5348" s="2" t="s">
        <v>7</v>
      </c>
      <c r="D5348" s="1">
        <v>5345</v>
      </c>
      <c r="E5348" s="1" t="s">
        <v>13</v>
      </c>
      <c r="F5348" s="1" t="s">
        <v>55</v>
      </c>
      <c r="G5348" s="1">
        <v>34</v>
      </c>
      <c r="H5348" s="3">
        <v>1606.5</v>
      </c>
      <c r="I5348" s="6">
        <f>COUNTIF($E$4:E5348,E5348)</f>
        <v>700</v>
      </c>
      <c r="J5348" s="4" t="str">
        <f t="shared" si="83"/>
        <v>shirts700</v>
      </c>
      <c r="K5348" s="5"/>
      <c r="L5348" s="3"/>
    </row>
    <row r="5349" spans="3:12" x14ac:dyDescent="0.25">
      <c r="C5349" s="2" t="s">
        <v>7</v>
      </c>
      <c r="D5349" s="1">
        <v>5346</v>
      </c>
      <c r="E5349" s="1" t="s">
        <v>14</v>
      </c>
      <c r="F5349" s="1" t="s">
        <v>57</v>
      </c>
      <c r="G5349" s="1">
        <v>30</v>
      </c>
      <c r="H5349" s="3">
        <v>2163</v>
      </c>
      <c r="I5349" s="6">
        <f>COUNTIF($E$4:E5349,E5349)</f>
        <v>628</v>
      </c>
      <c r="J5349" s="4" t="str">
        <f t="shared" si="83"/>
        <v>pants628</v>
      </c>
      <c r="K5349" s="5"/>
      <c r="L5349" s="3"/>
    </row>
    <row r="5350" spans="3:12" x14ac:dyDescent="0.25">
      <c r="C5350" s="2" t="s">
        <v>7</v>
      </c>
      <c r="D5350" s="1">
        <v>5347</v>
      </c>
      <c r="E5350" s="1" t="s">
        <v>17</v>
      </c>
      <c r="F5350" s="1" t="s">
        <v>11</v>
      </c>
      <c r="G5350" s="1">
        <v>32</v>
      </c>
      <c r="H5350" s="3">
        <v>1913.6</v>
      </c>
      <c r="I5350" s="6">
        <f>COUNTIF($E$4:E5350,E5350)</f>
        <v>685</v>
      </c>
      <c r="J5350" s="4" t="str">
        <f t="shared" si="83"/>
        <v>blouses685</v>
      </c>
      <c r="K5350" s="5"/>
      <c r="L5350" s="3"/>
    </row>
    <row r="5351" spans="3:12" x14ac:dyDescent="0.25">
      <c r="C5351" s="2" t="s">
        <v>7</v>
      </c>
      <c r="D5351" s="1">
        <v>5348</v>
      </c>
      <c r="E5351" s="1" t="s">
        <v>17</v>
      </c>
      <c r="F5351" s="1" t="s">
        <v>54</v>
      </c>
      <c r="G5351" s="1">
        <v>25</v>
      </c>
      <c r="H5351" s="3">
        <v>1495</v>
      </c>
      <c r="I5351" s="6">
        <f>COUNTIF($E$4:E5351,E5351)</f>
        <v>686</v>
      </c>
      <c r="J5351" s="4" t="str">
        <f t="shared" si="83"/>
        <v>blouses686</v>
      </c>
      <c r="K5351" s="5"/>
      <c r="L5351" s="3"/>
    </row>
    <row r="5352" spans="3:12" x14ac:dyDescent="0.25">
      <c r="C5352" s="2" t="s">
        <v>7</v>
      </c>
      <c r="D5352" s="1">
        <v>5349</v>
      </c>
      <c r="E5352" s="1" t="s">
        <v>15</v>
      </c>
      <c r="F5352" s="1" t="s">
        <v>56</v>
      </c>
      <c r="G5352" s="1">
        <v>27</v>
      </c>
      <c r="H5352" s="3">
        <v>2311.1999999999998</v>
      </c>
      <c r="I5352" s="6">
        <f>COUNTIF($E$4:E5352,E5352)</f>
        <v>662</v>
      </c>
      <c r="J5352" s="4" t="str">
        <f t="shared" si="83"/>
        <v>dresses662</v>
      </c>
      <c r="K5352" s="5"/>
      <c r="L5352" s="3"/>
    </row>
    <row r="5353" spans="3:12" x14ac:dyDescent="0.25">
      <c r="C5353" s="2" t="s">
        <v>7</v>
      </c>
      <c r="D5353" s="1">
        <v>5350</v>
      </c>
      <c r="E5353" s="1" t="s">
        <v>14</v>
      </c>
      <c r="F5353" s="1" t="s">
        <v>60</v>
      </c>
      <c r="G5353" s="1">
        <v>27</v>
      </c>
      <c r="H5353" s="3">
        <v>2060.1</v>
      </c>
      <c r="I5353" s="6">
        <f>COUNTIF($E$4:E5353,E5353)</f>
        <v>629</v>
      </c>
      <c r="J5353" s="4" t="str">
        <f t="shared" si="83"/>
        <v>pants629</v>
      </c>
      <c r="K5353" s="5"/>
      <c r="L5353" s="3"/>
    </row>
    <row r="5354" spans="3:12" x14ac:dyDescent="0.25">
      <c r="C5354" s="2" t="s">
        <v>7</v>
      </c>
      <c r="D5354" s="1">
        <v>5351</v>
      </c>
      <c r="E5354" s="1" t="s">
        <v>16</v>
      </c>
      <c r="F5354" s="1" t="s">
        <v>26</v>
      </c>
      <c r="G5354" s="1">
        <v>11</v>
      </c>
      <c r="H5354" s="3">
        <v>156.75</v>
      </c>
      <c r="I5354" s="6">
        <f>COUNTIF($E$4:E5354,E5354)</f>
        <v>691</v>
      </c>
      <c r="J5354" s="4" t="str">
        <f t="shared" si="83"/>
        <v>ties691</v>
      </c>
      <c r="K5354" s="5"/>
      <c r="L5354" s="3"/>
    </row>
    <row r="5355" spans="3:12" x14ac:dyDescent="0.25">
      <c r="C5355" s="2" t="s">
        <v>7</v>
      </c>
      <c r="D5355" s="1">
        <v>5352</v>
      </c>
      <c r="E5355" s="1" t="s">
        <v>17</v>
      </c>
      <c r="F5355" s="1" t="s">
        <v>9</v>
      </c>
      <c r="G5355" s="1">
        <v>23</v>
      </c>
      <c r="H5355" s="3">
        <v>1480.05</v>
      </c>
      <c r="I5355" s="6">
        <f>COUNTIF($E$4:E5355,E5355)</f>
        <v>687</v>
      </c>
      <c r="J5355" s="4" t="str">
        <f t="shared" si="83"/>
        <v>blouses687</v>
      </c>
      <c r="K5355" s="5"/>
      <c r="L5355" s="3"/>
    </row>
    <row r="5356" spans="3:12" x14ac:dyDescent="0.25">
      <c r="C5356" s="2" t="s">
        <v>7</v>
      </c>
      <c r="D5356" s="1">
        <v>5353</v>
      </c>
      <c r="E5356" s="1" t="s">
        <v>8</v>
      </c>
      <c r="F5356" s="1" t="s">
        <v>46</v>
      </c>
      <c r="G5356" s="1">
        <v>12</v>
      </c>
      <c r="H5356" s="3">
        <v>2671.2</v>
      </c>
      <c r="I5356" s="6">
        <f>COUNTIF($E$4:E5356,E5356)</f>
        <v>697</v>
      </c>
      <c r="J5356" s="4" t="str">
        <f t="shared" si="83"/>
        <v>purses697</v>
      </c>
      <c r="K5356" s="5"/>
      <c r="L5356" s="3"/>
    </row>
    <row r="5357" spans="3:12" x14ac:dyDescent="0.25">
      <c r="C5357" s="2" t="s">
        <v>7</v>
      </c>
      <c r="D5357" s="1">
        <v>5354</v>
      </c>
      <c r="E5357" s="1" t="s">
        <v>17</v>
      </c>
      <c r="F5357" s="1" t="s">
        <v>35</v>
      </c>
      <c r="G5357" s="1">
        <v>14</v>
      </c>
      <c r="H5357" s="3">
        <v>864.5</v>
      </c>
      <c r="I5357" s="6">
        <f>COUNTIF($E$4:E5357,E5357)</f>
        <v>688</v>
      </c>
      <c r="J5357" s="4" t="str">
        <f t="shared" si="83"/>
        <v>blouses688</v>
      </c>
      <c r="K5357" s="5"/>
      <c r="L5357" s="3"/>
    </row>
    <row r="5358" spans="3:12" x14ac:dyDescent="0.25">
      <c r="C5358" s="2" t="s">
        <v>7</v>
      </c>
      <c r="D5358" s="1">
        <v>5355</v>
      </c>
      <c r="E5358" s="1" t="s">
        <v>13</v>
      </c>
      <c r="F5358" s="1" t="s">
        <v>64</v>
      </c>
      <c r="G5358" s="1">
        <v>14</v>
      </c>
      <c r="H5358" s="3">
        <v>693</v>
      </c>
      <c r="I5358" s="6">
        <f>COUNTIF($E$4:E5358,E5358)</f>
        <v>701</v>
      </c>
      <c r="J5358" s="4" t="str">
        <f t="shared" si="83"/>
        <v>shirts701</v>
      </c>
      <c r="K5358" s="5"/>
      <c r="L5358" s="3"/>
    </row>
    <row r="5359" spans="3:12" x14ac:dyDescent="0.25">
      <c r="C5359" s="2" t="s">
        <v>7</v>
      </c>
      <c r="D5359" s="1">
        <v>5356</v>
      </c>
      <c r="E5359" s="1" t="s">
        <v>17</v>
      </c>
      <c r="F5359" s="1" t="s">
        <v>28</v>
      </c>
      <c r="G5359" s="1">
        <v>20</v>
      </c>
      <c r="H5359" s="3">
        <v>1222</v>
      </c>
      <c r="I5359" s="6">
        <f>COUNTIF($E$4:E5359,E5359)</f>
        <v>689</v>
      </c>
      <c r="J5359" s="4" t="str">
        <f t="shared" si="83"/>
        <v>blouses689</v>
      </c>
      <c r="K5359" s="5"/>
      <c r="L5359" s="3"/>
    </row>
    <row r="5360" spans="3:12" x14ac:dyDescent="0.25">
      <c r="C5360" s="2" t="s">
        <v>7</v>
      </c>
      <c r="D5360" s="1">
        <v>5357</v>
      </c>
      <c r="E5360" s="1" t="s">
        <v>18</v>
      </c>
      <c r="F5360" s="1" t="s">
        <v>25</v>
      </c>
      <c r="G5360" s="1">
        <v>15</v>
      </c>
      <c r="H5360" s="3">
        <v>994.5</v>
      </c>
      <c r="I5360" s="6">
        <f>COUNTIF($E$4:E5360,E5360)</f>
        <v>601</v>
      </c>
      <c r="J5360" s="4" t="str">
        <f t="shared" si="83"/>
        <v>man shoes601</v>
      </c>
      <c r="K5360" s="5"/>
      <c r="L5360" s="3"/>
    </row>
    <row r="5361" spans="3:12" x14ac:dyDescent="0.25">
      <c r="C5361" s="2" t="s">
        <v>7</v>
      </c>
      <c r="D5361" s="1">
        <v>5358</v>
      </c>
      <c r="E5361" s="1" t="s">
        <v>13</v>
      </c>
      <c r="F5361" s="1" t="s">
        <v>28</v>
      </c>
      <c r="G5361" s="1">
        <v>13</v>
      </c>
      <c r="H5361" s="3">
        <v>590.85</v>
      </c>
      <c r="I5361" s="6">
        <f>COUNTIF($E$4:E5361,E5361)</f>
        <v>702</v>
      </c>
      <c r="J5361" s="4" t="str">
        <f t="shared" si="83"/>
        <v>shirts702</v>
      </c>
      <c r="K5361" s="5"/>
      <c r="L5361" s="3"/>
    </row>
    <row r="5362" spans="3:12" x14ac:dyDescent="0.25">
      <c r="C5362" s="2" t="s">
        <v>7</v>
      </c>
      <c r="D5362" s="1">
        <v>5359</v>
      </c>
      <c r="E5362" s="1" t="s">
        <v>15</v>
      </c>
      <c r="F5362" s="1" t="s">
        <v>50</v>
      </c>
      <c r="G5362" s="1">
        <v>13</v>
      </c>
      <c r="H5362" s="3">
        <v>1019.2</v>
      </c>
      <c r="I5362" s="6">
        <f>COUNTIF($E$4:E5362,E5362)</f>
        <v>663</v>
      </c>
      <c r="J5362" s="4" t="str">
        <f t="shared" si="83"/>
        <v>dresses663</v>
      </c>
      <c r="K5362" s="5"/>
      <c r="L5362" s="3"/>
    </row>
    <row r="5363" spans="3:12" x14ac:dyDescent="0.25">
      <c r="C5363" s="2" t="s">
        <v>7</v>
      </c>
      <c r="D5363" s="1">
        <v>5360</v>
      </c>
      <c r="E5363" s="1" t="s">
        <v>19</v>
      </c>
      <c r="F5363" s="1" t="s">
        <v>33</v>
      </c>
      <c r="G5363" s="1">
        <v>30</v>
      </c>
      <c r="H5363" s="3">
        <v>4905</v>
      </c>
      <c r="I5363" s="6">
        <f>COUNTIF($E$4:E5363,E5363)</f>
        <v>688</v>
      </c>
      <c r="J5363" s="4" t="str">
        <f t="shared" si="83"/>
        <v>woman's shoes688</v>
      </c>
      <c r="K5363" s="5"/>
      <c r="L5363" s="3"/>
    </row>
    <row r="5364" spans="3:12" x14ac:dyDescent="0.25">
      <c r="C5364" s="2" t="s">
        <v>7</v>
      </c>
      <c r="D5364" s="1">
        <v>5361</v>
      </c>
      <c r="E5364" s="1" t="s">
        <v>19</v>
      </c>
      <c r="F5364" s="1" t="s">
        <v>26</v>
      </c>
      <c r="G5364" s="1">
        <v>23</v>
      </c>
      <c r="H5364" s="3">
        <v>3312</v>
      </c>
      <c r="I5364" s="6">
        <f>COUNTIF($E$4:E5364,E5364)</f>
        <v>689</v>
      </c>
      <c r="J5364" s="4" t="str">
        <f t="shared" si="83"/>
        <v>woman's shoes689</v>
      </c>
      <c r="K5364" s="5"/>
      <c r="L5364" s="3"/>
    </row>
    <row r="5365" spans="3:12" x14ac:dyDescent="0.25">
      <c r="C5365" s="2" t="s">
        <v>7</v>
      </c>
      <c r="D5365" s="1">
        <v>5362</v>
      </c>
      <c r="E5365" s="1" t="s">
        <v>18</v>
      </c>
      <c r="F5365" s="1" t="s">
        <v>34</v>
      </c>
      <c r="G5365" s="1">
        <v>12</v>
      </c>
      <c r="H5365" s="3">
        <v>811.2</v>
      </c>
      <c r="I5365" s="6">
        <f>COUNTIF($E$4:E5365,E5365)</f>
        <v>602</v>
      </c>
      <c r="J5365" s="4" t="str">
        <f t="shared" si="83"/>
        <v>man shoes602</v>
      </c>
      <c r="K5365" s="5"/>
      <c r="L5365" s="3"/>
    </row>
    <row r="5366" spans="3:12" x14ac:dyDescent="0.25">
      <c r="C5366" s="2" t="s">
        <v>7</v>
      </c>
      <c r="D5366" s="1">
        <v>5363</v>
      </c>
      <c r="E5366" s="1" t="s">
        <v>15</v>
      </c>
      <c r="F5366" s="1" t="s">
        <v>28</v>
      </c>
      <c r="G5366" s="1">
        <v>19</v>
      </c>
      <c r="H5366" s="3">
        <v>1580.8</v>
      </c>
      <c r="I5366" s="6">
        <f>COUNTIF($E$4:E5366,E5366)</f>
        <v>664</v>
      </c>
      <c r="J5366" s="4" t="str">
        <f t="shared" si="83"/>
        <v>dresses664</v>
      </c>
      <c r="K5366" s="5"/>
      <c r="L5366" s="3"/>
    </row>
    <row r="5367" spans="3:12" x14ac:dyDescent="0.25">
      <c r="C5367" s="2" t="s">
        <v>7</v>
      </c>
      <c r="D5367" s="1">
        <v>5364</v>
      </c>
      <c r="E5367" s="1" t="s">
        <v>13</v>
      </c>
      <c r="F5367" s="1" t="s">
        <v>21</v>
      </c>
      <c r="G5367" s="1">
        <v>12</v>
      </c>
      <c r="H5367" s="3">
        <v>572.4</v>
      </c>
      <c r="I5367" s="6">
        <f>COUNTIF($E$4:E5367,E5367)</f>
        <v>703</v>
      </c>
      <c r="J5367" s="4" t="str">
        <f t="shared" si="83"/>
        <v>shirts703</v>
      </c>
      <c r="K5367" s="5"/>
      <c r="L5367" s="3"/>
    </row>
    <row r="5368" spans="3:12" x14ac:dyDescent="0.25">
      <c r="C5368" s="2" t="s">
        <v>7</v>
      </c>
      <c r="D5368" s="1">
        <v>5365</v>
      </c>
      <c r="E5368" s="1" t="s">
        <v>18</v>
      </c>
      <c r="F5368" s="1" t="s">
        <v>42</v>
      </c>
      <c r="G5368" s="1">
        <v>11</v>
      </c>
      <c r="H5368" s="3">
        <v>700.7</v>
      </c>
      <c r="I5368" s="6">
        <f>COUNTIF($E$4:E5368,E5368)</f>
        <v>603</v>
      </c>
      <c r="J5368" s="4" t="str">
        <f t="shared" si="83"/>
        <v>man shoes603</v>
      </c>
      <c r="K5368" s="5"/>
      <c r="L5368" s="3"/>
    </row>
    <row r="5369" spans="3:12" x14ac:dyDescent="0.25">
      <c r="C5369" s="2" t="s">
        <v>7</v>
      </c>
      <c r="D5369" s="1">
        <v>5366</v>
      </c>
      <c r="E5369" s="1" t="s">
        <v>17</v>
      </c>
      <c r="F5369" s="1" t="s">
        <v>29</v>
      </c>
      <c r="G5369" s="1">
        <v>17</v>
      </c>
      <c r="H5369" s="3">
        <v>1149.2</v>
      </c>
      <c r="I5369" s="6">
        <f>COUNTIF($E$4:E5369,E5369)</f>
        <v>690</v>
      </c>
      <c r="J5369" s="4" t="str">
        <f t="shared" si="83"/>
        <v>blouses690</v>
      </c>
      <c r="K5369" s="5"/>
      <c r="L5369" s="3"/>
    </row>
    <row r="5370" spans="3:12" x14ac:dyDescent="0.25">
      <c r="C5370" s="2" t="s">
        <v>7</v>
      </c>
      <c r="D5370" s="1">
        <v>5367</v>
      </c>
      <c r="E5370" s="1" t="s">
        <v>14</v>
      </c>
      <c r="F5370" s="1" t="s">
        <v>31</v>
      </c>
      <c r="G5370" s="1">
        <v>16</v>
      </c>
      <c r="H5370" s="3">
        <v>1019.2</v>
      </c>
      <c r="I5370" s="6">
        <f>COUNTIF($E$4:E5370,E5370)</f>
        <v>630</v>
      </c>
      <c r="J5370" s="4" t="str">
        <f t="shared" si="83"/>
        <v>pants630</v>
      </c>
      <c r="K5370" s="5"/>
      <c r="L5370" s="3"/>
    </row>
    <row r="5371" spans="3:12" x14ac:dyDescent="0.25">
      <c r="C5371" s="2" t="s">
        <v>7</v>
      </c>
      <c r="D5371" s="1">
        <v>5368</v>
      </c>
      <c r="E5371" s="1" t="s">
        <v>19</v>
      </c>
      <c r="F5371" s="1" t="s">
        <v>45</v>
      </c>
      <c r="G5371" s="1">
        <v>24</v>
      </c>
      <c r="H5371" s="3">
        <v>3420</v>
      </c>
      <c r="I5371" s="6">
        <f>COUNTIF($E$4:E5371,E5371)</f>
        <v>690</v>
      </c>
      <c r="J5371" s="4" t="str">
        <f t="shared" si="83"/>
        <v>woman's shoes690</v>
      </c>
      <c r="K5371" s="5"/>
      <c r="L5371" s="3"/>
    </row>
    <row r="5372" spans="3:12" x14ac:dyDescent="0.25">
      <c r="C5372" s="2" t="s">
        <v>7</v>
      </c>
      <c r="D5372" s="1">
        <v>5369</v>
      </c>
      <c r="E5372" s="1" t="s">
        <v>14</v>
      </c>
      <c r="F5372" s="1" t="s">
        <v>31</v>
      </c>
      <c r="G5372" s="1">
        <v>15</v>
      </c>
      <c r="H5372" s="3">
        <v>1060.5</v>
      </c>
      <c r="I5372" s="6">
        <f>COUNTIF($E$4:E5372,E5372)</f>
        <v>631</v>
      </c>
      <c r="J5372" s="4" t="str">
        <f t="shared" si="83"/>
        <v>pants631</v>
      </c>
      <c r="K5372" s="5"/>
      <c r="L5372" s="3"/>
    </row>
    <row r="5373" spans="3:12" x14ac:dyDescent="0.25">
      <c r="C5373" s="2" t="s">
        <v>7</v>
      </c>
      <c r="D5373" s="1">
        <v>5370</v>
      </c>
      <c r="E5373" s="1" t="s">
        <v>17</v>
      </c>
      <c r="F5373" s="1" t="s">
        <v>22</v>
      </c>
      <c r="G5373" s="1">
        <v>31</v>
      </c>
      <c r="H5373" s="3">
        <v>2156.0500000000002</v>
      </c>
      <c r="I5373" s="6">
        <f>COUNTIF($E$4:E5373,E5373)</f>
        <v>691</v>
      </c>
      <c r="J5373" s="4" t="str">
        <f t="shared" si="83"/>
        <v>blouses691</v>
      </c>
      <c r="K5373" s="5"/>
      <c r="L5373" s="3"/>
    </row>
    <row r="5374" spans="3:12" x14ac:dyDescent="0.25">
      <c r="C5374" s="2" t="s">
        <v>7</v>
      </c>
      <c r="D5374" s="1">
        <v>5371</v>
      </c>
      <c r="E5374" s="1" t="s">
        <v>8</v>
      </c>
      <c r="F5374" s="1" t="s">
        <v>60</v>
      </c>
      <c r="G5374" s="1">
        <v>12</v>
      </c>
      <c r="H5374" s="3">
        <v>2494.8000000000002</v>
      </c>
      <c r="I5374" s="6">
        <f>COUNTIF($E$4:E5374,E5374)</f>
        <v>698</v>
      </c>
      <c r="J5374" s="4" t="str">
        <f t="shared" si="83"/>
        <v>purses698</v>
      </c>
      <c r="K5374" s="5"/>
      <c r="L5374" s="3"/>
    </row>
    <row r="5375" spans="3:12" x14ac:dyDescent="0.25">
      <c r="C5375" s="2" t="s">
        <v>1</v>
      </c>
      <c r="D5375" s="1">
        <v>5372</v>
      </c>
      <c r="E5375" s="1" t="s">
        <v>16</v>
      </c>
      <c r="F5375" s="1" t="s">
        <v>30</v>
      </c>
      <c r="G5375" s="1">
        <v>34</v>
      </c>
      <c r="H5375" s="3">
        <v>469.2</v>
      </c>
      <c r="I5375" s="6">
        <f>COUNTIF($E$4:E5375,E5375)</f>
        <v>692</v>
      </c>
      <c r="J5375" s="4" t="str">
        <f t="shared" si="83"/>
        <v>ties692</v>
      </c>
      <c r="K5375" s="5"/>
      <c r="L5375" s="3"/>
    </row>
    <row r="5376" spans="3:12" x14ac:dyDescent="0.25">
      <c r="C5376" s="2" t="s">
        <v>1</v>
      </c>
      <c r="D5376" s="1">
        <v>5373</v>
      </c>
      <c r="E5376" s="1" t="s">
        <v>13</v>
      </c>
      <c r="F5376" s="1" t="s">
        <v>45</v>
      </c>
      <c r="G5376" s="1">
        <v>18</v>
      </c>
      <c r="H5376" s="3">
        <v>874.8</v>
      </c>
      <c r="I5376" s="6">
        <f>COUNTIF($E$4:E5376,E5376)</f>
        <v>704</v>
      </c>
      <c r="J5376" s="4" t="str">
        <f t="shared" si="83"/>
        <v>shirts704</v>
      </c>
      <c r="K5376" s="5"/>
      <c r="L5376" s="3"/>
    </row>
    <row r="5377" spans="3:12" x14ac:dyDescent="0.25">
      <c r="C5377" s="2" t="s">
        <v>7</v>
      </c>
      <c r="D5377" s="1">
        <v>5374</v>
      </c>
      <c r="E5377" s="1" t="s">
        <v>16</v>
      </c>
      <c r="F5377" s="1" t="s">
        <v>27</v>
      </c>
      <c r="G5377" s="1">
        <v>31</v>
      </c>
      <c r="H5377" s="3">
        <v>502.2</v>
      </c>
      <c r="I5377" s="6">
        <f>COUNTIF($E$4:E5377,E5377)</f>
        <v>693</v>
      </c>
      <c r="J5377" s="4" t="str">
        <f t="shared" si="83"/>
        <v>ties693</v>
      </c>
      <c r="K5377" s="5"/>
      <c r="L5377" s="3"/>
    </row>
    <row r="5378" spans="3:12" x14ac:dyDescent="0.25">
      <c r="C5378" s="2" t="s">
        <v>7</v>
      </c>
      <c r="D5378" s="1">
        <v>5375</v>
      </c>
      <c r="E5378" s="1" t="s">
        <v>8</v>
      </c>
      <c r="F5378" s="1" t="s">
        <v>44</v>
      </c>
      <c r="G5378" s="1">
        <v>18</v>
      </c>
      <c r="H5378" s="3">
        <v>3628.8</v>
      </c>
      <c r="I5378" s="6">
        <f>COUNTIF($E$4:E5378,E5378)</f>
        <v>699</v>
      </c>
      <c r="J5378" s="4" t="str">
        <f t="shared" si="83"/>
        <v>purses699</v>
      </c>
      <c r="K5378" s="5"/>
      <c r="L5378" s="3"/>
    </row>
    <row r="5379" spans="3:12" x14ac:dyDescent="0.25">
      <c r="C5379" s="2" t="s">
        <v>7</v>
      </c>
      <c r="D5379" s="1">
        <v>5376</v>
      </c>
      <c r="E5379" s="1" t="s">
        <v>19</v>
      </c>
      <c r="F5379" s="1" t="s">
        <v>47</v>
      </c>
      <c r="G5379" s="1">
        <v>19</v>
      </c>
      <c r="H5379" s="3">
        <v>2622</v>
      </c>
      <c r="I5379" s="6">
        <f>COUNTIF($E$4:E5379,E5379)</f>
        <v>691</v>
      </c>
      <c r="J5379" s="4" t="str">
        <f t="shared" si="83"/>
        <v>woman's shoes691</v>
      </c>
      <c r="K5379" s="5"/>
      <c r="L5379" s="3"/>
    </row>
    <row r="5380" spans="3:12" x14ac:dyDescent="0.25">
      <c r="C5380" s="2" t="s">
        <v>7</v>
      </c>
      <c r="D5380" s="1">
        <v>5377</v>
      </c>
      <c r="E5380" s="1" t="s">
        <v>16</v>
      </c>
      <c r="F5380" s="1" t="s">
        <v>31</v>
      </c>
      <c r="G5380" s="1">
        <v>30</v>
      </c>
      <c r="H5380" s="3">
        <v>405</v>
      </c>
      <c r="I5380" s="6">
        <f>COUNTIF($E$4:E5380,E5380)</f>
        <v>694</v>
      </c>
      <c r="J5380" s="4" t="str">
        <f t="shared" si="83"/>
        <v>ties694</v>
      </c>
      <c r="K5380" s="5"/>
      <c r="L5380" s="3"/>
    </row>
    <row r="5381" spans="3:12" x14ac:dyDescent="0.25">
      <c r="C5381" s="2" t="s">
        <v>7</v>
      </c>
      <c r="D5381" s="1">
        <v>5378</v>
      </c>
      <c r="E5381" s="1" t="s">
        <v>18</v>
      </c>
      <c r="F5381" s="1" t="s">
        <v>34</v>
      </c>
      <c r="G5381" s="1">
        <v>22</v>
      </c>
      <c r="H5381" s="3">
        <v>1430</v>
      </c>
      <c r="I5381" s="6">
        <f>COUNTIF($E$4:E5381,E5381)</f>
        <v>604</v>
      </c>
      <c r="J5381" s="4" t="str">
        <f t="shared" ref="J5381:J5444" si="84">E5381&amp;I5381</f>
        <v>man shoes604</v>
      </c>
      <c r="K5381" s="5"/>
      <c r="L5381" s="3"/>
    </row>
    <row r="5382" spans="3:12" x14ac:dyDescent="0.25">
      <c r="C5382" s="2" t="s">
        <v>7</v>
      </c>
      <c r="D5382" s="1">
        <v>5379</v>
      </c>
      <c r="E5382" s="1" t="s">
        <v>19</v>
      </c>
      <c r="F5382" s="1" t="s">
        <v>57</v>
      </c>
      <c r="G5382" s="1">
        <v>34</v>
      </c>
      <c r="H5382" s="3">
        <v>4845</v>
      </c>
      <c r="I5382" s="6">
        <f>COUNTIF($E$4:E5382,E5382)</f>
        <v>692</v>
      </c>
      <c r="J5382" s="4" t="str">
        <f t="shared" si="84"/>
        <v>woman's shoes692</v>
      </c>
      <c r="K5382" s="5"/>
      <c r="L5382" s="3"/>
    </row>
    <row r="5383" spans="3:12" x14ac:dyDescent="0.25">
      <c r="C5383" s="2" t="s">
        <v>7</v>
      </c>
      <c r="D5383" s="1">
        <v>5380</v>
      </c>
      <c r="E5383" s="1" t="s">
        <v>19</v>
      </c>
      <c r="F5383" s="1" t="s">
        <v>39</v>
      </c>
      <c r="G5383" s="1">
        <v>21</v>
      </c>
      <c r="H5383" s="3">
        <v>2898</v>
      </c>
      <c r="I5383" s="6">
        <f>COUNTIF($E$4:E5383,E5383)</f>
        <v>693</v>
      </c>
      <c r="J5383" s="4" t="str">
        <f t="shared" si="84"/>
        <v>woman's shoes693</v>
      </c>
      <c r="K5383" s="5"/>
      <c r="L5383" s="3"/>
    </row>
    <row r="5384" spans="3:12" x14ac:dyDescent="0.25">
      <c r="C5384" s="2" t="s">
        <v>7</v>
      </c>
      <c r="D5384" s="1">
        <v>5381</v>
      </c>
      <c r="E5384" s="1" t="s">
        <v>19</v>
      </c>
      <c r="F5384" s="1" t="s">
        <v>25</v>
      </c>
      <c r="G5384" s="1">
        <v>16</v>
      </c>
      <c r="H5384" s="3">
        <v>2520</v>
      </c>
      <c r="I5384" s="6">
        <f>COUNTIF($E$4:E5384,E5384)</f>
        <v>694</v>
      </c>
      <c r="J5384" s="4" t="str">
        <f t="shared" si="84"/>
        <v>woman's shoes694</v>
      </c>
      <c r="K5384" s="5"/>
      <c r="L5384" s="3"/>
    </row>
    <row r="5385" spans="3:12" x14ac:dyDescent="0.25">
      <c r="C5385" s="2" t="s">
        <v>7</v>
      </c>
      <c r="D5385" s="1">
        <v>5382</v>
      </c>
      <c r="E5385" s="1" t="s">
        <v>19</v>
      </c>
      <c r="F5385" s="1" t="s">
        <v>10</v>
      </c>
      <c r="G5385" s="1">
        <v>31</v>
      </c>
      <c r="H5385" s="3">
        <v>4510.5</v>
      </c>
      <c r="I5385" s="6">
        <f>COUNTIF($E$4:E5385,E5385)</f>
        <v>695</v>
      </c>
      <c r="J5385" s="4" t="str">
        <f t="shared" si="84"/>
        <v>woman's shoes695</v>
      </c>
      <c r="K5385" s="5"/>
      <c r="L5385" s="3"/>
    </row>
    <row r="5386" spans="3:12" x14ac:dyDescent="0.25">
      <c r="C5386" s="2" t="s">
        <v>7</v>
      </c>
      <c r="D5386" s="1">
        <v>5383</v>
      </c>
      <c r="E5386" s="1" t="s">
        <v>16</v>
      </c>
      <c r="F5386" s="1" t="s">
        <v>62</v>
      </c>
      <c r="G5386" s="1">
        <v>26</v>
      </c>
      <c r="H5386" s="3">
        <v>409.5</v>
      </c>
      <c r="I5386" s="6">
        <f>COUNTIF($E$4:E5386,E5386)</f>
        <v>695</v>
      </c>
      <c r="J5386" s="4" t="str">
        <f t="shared" si="84"/>
        <v>ties695</v>
      </c>
      <c r="K5386" s="5"/>
      <c r="L5386" s="3"/>
    </row>
    <row r="5387" spans="3:12" x14ac:dyDescent="0.25">
      <c r="C5387" s="2" t="s">
        <v>7</v>
      </c>
      <c r="D5387" s="1">
        <v>5384</v>
      </c>
      <c r="E5387" s="1" t="s">
        <v>19</v>
      </c>
      <c r="F5387" s="1" t="s">
        <v>65</v>
      </c>
      <c r="G5387" s="1">
        <v>26</v>
      </c>
      <c r="H5387" s="3">
        <v>3705</v>
      </c>
      <c r="I5387" s="6">
        <f>COUNTIF($E$4:E5387,E5387)</f>
        <v>696</v>
      </c>
      <c r="J5387" s="4" t="str">
        <f t="shared" si="84"/>
        <v>woman's shoes696</v>
      </c>
      <c r="K5387" s="5"/>
      <c r="L5387" s="3"/>
    </row>
    <row r="5388" spans="3:12" x14ac:dyDescent="0.25">
      <c r="C5388" s="2" t="s">
        <v>1</v>
      </c>
      <c r="D5388" s="1">
        <v>5385</v>
      </c>
      <c r="E5388" s="1" t="s">
        <v>13</v>
      </c>
      <c r="F5388" s="1" t="s">
        <v>43</v>
      </c>
      <c r="G5388" s="1">
        <v>34</v>
      </c>
      <c r="H5388" s="3">
        <v>1637.1</v>
      </c>
      <c r="I5388" s="6">
        <f>COUNTIF($E$4:E5388,E5388)</f>
        <v>705</v>
      </c>
      <c r="J5388" s="4" t="str">
        <f t="shared" si="84"/>
        <v>shirts705</v>
      </c>
      <c r="K5388" s="5"/>
      <c r="L5388" s="3"/>
    </row>
    <row r="5389" spans="3:12" x14ac:dyDescent="0.25">
      <c r="C5389" s="2" t="s">
        <v>7</v>
      </c>
      <c r="D5389" s="1">
        <v>5386</v>
      </c>
      <c r="E5389" s="1" t="s">
        <v>15</v>
      </c>
      <c r="F5389" s="1" t="s">
        <v>6</v>
      </c>
      <c r="G5389" s="1">
        <v>23</v>
      </c>
      <c r="H5389" s="3">
        <v>1748</v>
      </c>
      <c r="I5389" s="6">
        <f>COUNTIF($E$4:E5389,E5389)</f>
        <v>665</v>
      </c>
      <c r="J5389" s="4" t="str">
        <f t="shared" si="84"/>
        <v>dresses665</v>
      </c>
      <c r="K5389" s="5"/>
      <c r="L5389" s="3"/>
    </row>
    <row r="5390" spans="3:12" x14ac:dyDescent="0.25">
      <c r="C5390" s="2" t="s">
        <v>7</v>
      </c>
      <c r="D5390" s="1">
        <v>5387</v>
      </c>
      <c r="E5390" s="1" t="s">
        <v>14</v>
      </c>
      <c r="F5390" s="1" t="s">
        <v>23</v>
      </c>
      <c r="G5390" s="1">
        <v>20</v>
      </c>
      <c r="H5390" s="3">
        <v>1484</v>
      </c>
      <c r="I5390" s="6">
        <f>COUNTIF($E$4:E5390,E5390)</f>
        <v>632</v>
      </c>
      <c r="J5390" s="4" t="str">
        <f t="shared" si="84"/>
        <v>pants632</v>
      </c>
      <c r="K5390" s="5"/>
      <c r="L5390" s="3"/>
    </row>
    <row r="5391" spans="3:12" x14ac:dyDescent="0.25">
      <c r="C5391" s="2" t="s">
        <v>7</v>
      </c>
      <c r="D5391" s="1">
        <v>5388</v>
      </c>
      <c r="E5391" s="1" t="s">
        <v>18</v>
      </c>
      <c r="F5391" s="1" t="s">
        <v>27</v>
      </c>
      <c r="G5391" s="1">
        <v>13</v>
      </c>
      <c r="H5391" s="3">
        <v>845</v>
      </c>
      <c r="I5391" s="6">
        <f>COUNTIF($E$4:E5391,E5391)</f>
        <v>605</v>
      </c>
      <c r="J5391" s="4" t="str">
        <f t="shared" si="84"/>
        <v>man shoes605</v>
      </c>
      <c r="K5391" s="5"/>
      <c r="L5391" s="3"/>
    </row>
    <row r="5392" spans="3:12" x14ac:dyDescent="0.25">
      <c r="C5392" s="2" t="s">
        <v>7</v>
      </c>
      <c r="D5392" s="1">
        <v>5389</v>
      </c>
      <c r="E5392" s="1" t="s">
        <v>15</v>
      </c>
      <c r="F5392" s="1" t="s">
        <v>62</v>
      </c>
      <c r="G5392" s="1">
        <v>17</v>
      </c>
      <c r="H5392" s="3">
        <v>1496</v>
      </c>
      <c r="I5392" s="6">
        <f>COUNTIF($E$4:E5392,E5392)</f>
        <v>666</v>
      </c>
      <c r="J5392" s="4" t="str">
        <f t="shared" si="84"/>
        <v>dresses666</v>
      </c>
      <c r="K5392" s="5"/>
      <c r="L5392" s="3"/>
    </row>
    <row r="5393" spans="3:12" x14ac:dyDescent="0.25">
      <c r="C5393" s="2" t="s">
        <v>7</v>
      </c>
      <c r="D5393" s="1">
        <v>5390</v>
      </c>
      <c r="E5393" s="1" t="s">
        <v>16</v>
      </c>
      <c r="F5393" s="1" t="s">
        <v>54</v>
      </c>
      <c r="G5393" s="1">
        <v>17</v>
      </c>
      <c r="H5393" s="3">
        <v>242.25</v>
      </c>
      <c r="I5393" s="6">
        <f>COUNTIF($E$4:E5393,E5393)</f>
        <v>696</v>
      </c>
      <c r="J5393" s="4" t="str">
        <f t="shared" si="84"/>
        <v>ties696</v>
      </c>
      <c r="K5393" s="5"/>
      <c r="L5393" s="3"/>
    </row>
    <row r="5394" spans="3:12" x14ac:dyDescent="0.25">
      <c r="C5394" s="2" t="s">
        <v>7</v>
      </c>
      <c r="D5394" s="1">
        <v>5391</v>
      </c>
      <c r="E5394" s="1" t="s">
        <v>8</v>
      </c>
      <c r="F5394" s="1" t="s">
        <v>10</v>
      </c>
      <c r="G5394" s="1">
        <v>11</v>
      </c>
      <c r="H5394" s="3">
        <v>2125.1999999999998</v>
      </c>
      <c r="I5394" s="6">
        <f>COUNTIF($E$4:E5394,E5394)</f>
        <v>700</v>
      </c>
      <c r="J5394" s="4" t="str">
        <f t="shared" si="84"/>
        <v>purses700</v>
      </c>
      <c r="K5394" s="5"/>
      <c r="L5394" s="3"/>
    </row>
    <row r="5395" spans="3:12" x14ac:dyDescent="0.25">
      <c r="C5395" s="2" t="s">
        <v>7</v>
      </c>
      <c r="D5395" s="1">
        <v>5392</v>
      </c>
      <c r="E5395" s="1" t="s">
        <v>13</v>
      </c>
      <c r="F5395" s="1" t="s">
        <v>40</v>
      </c>
      <c r="G5395" s="1">
        <v>32</v>
      </c>
      <c r="H5395" s="3">
        <v>1324.8</v>
      </c>
      <c r="I5395" s="6">
        <f>COUNTIF($E$4:E5395,E5395)</f>
        <v>706</v>
      </c>
      <c r="J5395" s="4" t="str">
        <f t="shared" si="84"/>
        <v>shirts706</v>
      </c>
      <c r="K5395" s="5"/>
      <c r="L5395" s="3"/>
    </row>
    <row r="5396" spans="3:12" x14ac:dyDescent="0.25">
      <c r="C5396" s="2" t="s">
        <v>7</v>
      </c>
      <c r="D5396" s="1">
        <v>5393</v>
      </c>
      <c r="E5396" s="1" t="s">
        <v>13</v>
      </c>
      <c r="F5396" s="1" t="s">
        <v>40</v>
      </c>
      <c r="G5396" s="1">
        <v>28</v>
      </c>
      <c r="H5396" s="3">
        <v>1146.5999999999999</v>
      </c>
      <c r="I5396" s="6">
        <f>COUNTIF($E$4:E5396,E5396)</f>
        <v>707</v>
      </c>
      <c r="J5396" s="4" t="str">
        <f t="shared" si="84"/>
        <v>shirts707</v>
      </c>
      <c r="K5396" s="5"/>
      <c r="L5396" s="3"/>
    </row>
    <row r="5397" spans="3:12" x14ac:dyDescent="0.25">
      <c r="C5397" s="2" t="s">
        <v>7</v>
      </c>
      <c r="D5397" s="1">
        <v>5394</v>
      </c>
      <c r="E5397" s="1" t="s">
        <v>14</v>
      </c>
      <c r="F5397" s="1" t="s">
        <v>29</v>
      </c>
      <c r="G5397" s="1">
        <v>12</v>
      </c>
      <c r="H5397" s="3">
        <v>831.6</v>
      </c>
      <c r="I5397" s="6">
        <f>COUNTIF($E$4:E5397,E5397)</f>
        <v>633</v>
      </c>
      <c r="J5397" s="4" t="str">
        <f t="shared" si="84"/>
        <v>pants633</v>
      </c>
      <c r="K5397" s="5"/>
      <c r="L5397" s="3"/>
    </row>
    <row r="5398" spans="3:12" x14ac:dyDescent="0.25">
      <c r="C5398" s="2" t="s">
        <v>7</v>
      </c>
      <c r="D5398" s="1">
        <v>5395</v>
      </c>
      <c r="E5398" s="1" t="s">
        <v>17</v>
      </c>
      <c r="F5398" s="1" t="s">
        <v>24</v>
      </c>
      <c r="G5398" s="1">
        <v>32</v>
      </c>
      <c r="H5398" s="3">
        <v>2100.8000000000002</v>
      </c>
      <c r="I5398" s="6">
        <f>COUNTIF($E$4:E5398,E5398)</f>
        <v>692</v>
      </c>
      <c r="J5398" s="4" t="str">
        <f t="shared" si="84"/>
        <v>blouses692</v>
      </c>
      <c r="K5398" s="5"/>
      <c r="L5398" s="3"/>
    </row>
    <row r="5399" spans="3:12" x14ac:dyDescent="0.25">
      <c r="C5399" s="2" t="s">
        <v>7</v>
      </c>
      <c r="D5399" s="1">
        <v>5396</v>
      </c>
      <c r="E5399" s="1" t="s">
        <v>16</v>
      </c>
      <c r="F5399" s="1" t="s">
        <v>65</v>
      </c>
      <c r="G5399" s="1">
        <v>32</v>
      </c>
      <c r="H5399" s="3">
        <v>518.4</v>
      </c>
      <c r="I5399" s="6">
        <f>COUNTIF($E$4:E5399,E5399)</f>
        <v>697</v>
      </c>
      <c r="J5399" s="4" t="str">
        <f t="shared" si="84"/>
        <v>ties697</v>
      </c>
      <c r="K5399" s="5"/>
      <c r="L5399" s="3"/>
    </row>
    <row r="5400" spans="3:12" x14ac:dyDescent="0.25">
      <c r="C5400" s="2" t="s">
        <v>7</v>
      </c>
      <c r="D5400" s="1">
        <v>5397</v>
      </c>
      <c r="E5400" s="1" t="s">
        <v>19</v>
      </c>
      <c r="F5400" s="1" t="s">
        <v>27</v>
      </c>
      <c r="G5400" s="1">
        <v>19</v>
      </c>
      <c r="H5400" s="3">
        <v>3049.5</v>
      </c>
      <c r="I5400" s="6">
        <f>COUNTIF($E$4:E5400,E5400)</f>
        <v>697</v>
      </c>
      <c r="J5400" s="4" t="str">
        <f t="shared" si="84"/>
        <v>woman's shoes697</v>
      </c>
      <c r="K5400" s="5"/>
      <c r="L5400" s="3"/>
    </row>
    <row r="5401" spans="3:12" x14ac:dyDescent="0.25">
      <c r="C5401" s="2" t="s">
        <v>7</v>
      </c>
      <c r="D5401" s="1">
        <v>5398</v>
      </c>
      <c r="E5401" s="1" t="s">
        <v>13</v>
      </c>
      <c r="F5401" s="1" t="s">
        <v>23</v>
      </c>
      <c r="G5401" s="1">
        <v>27</v>
      </c>
      <c r="H5401" s="3">
        <v>1336.5</v>
      </c>
      <c r="I5401" s="6">
        <f>COUNTIF($E$4:E5401,E5401)</f>
        <v>708</v>
      </c>
      <c r="J5401" s="4" t="str">
        <f t="shared" si="84"/>
        <v>shirts708</v>
      </c>
      <c r="K5401" s="5"/>
      <c r="L5401" s="3"/>
    </row>
    <row r="5402" spans="3:12" x14ac:dyDescent="0.25">
      <c r="C5402" s="2" t="s">
        <v>7</v>
      </c>
      <c r="D5402" s="1">
        <v>5399</v>
      </c>
      <c r="E5402" s="1" t="s">
        <v>19</v>
      </c>
      <c r="F5402" s="1" t="s">
        <v>60</v>
      </c>
      <c r="G5402" s="1">
        <v>27</v>
      </c>
      <c r="H5402" s="3">
        <v>3969</v>
      </c>
      <c r="I5402" s="6">
        <f>COUNTIF($E$4:E5402,E5402)</f>
        <v>698</v>
      </c>
      <c r="J5402" s="4" t="str">
        <f t="shared" si="84"/>
        <v>woman's shoes698</v>
      </c>
      <c r="K5402" s="5"/>
      <c r="L5402" s="3"/>
    </row>
    <row r="5403" spans="3:12" x14ac:dyDescent="0.25">
      <c r="C5403" s="2" t="s">
        <v>7</v>
      </c>
      <c r="D5403" s="1">
        <v>5400</v>
      </c>
      <c r="E5403" s="1" t="s">
        <v>8</v>
      </c>
      <c r="F5403" s="1" t="s">
        <v>63</v>
      </c>
      <c r="G5403" s="1">
        <v>20</v>
      </c>
      <c r="H5403" s="3">
        <v>3864</v>
      </c>
      <c r="I5403" s="6">
        <f>COUNTIF($E$4:E5403,E5403)</f>
        <v>701</v>
      </c>
      <c r="J5403" s="4" t="str">
        <f t="shared" si="84"/>
        <v>purses701</v>
      </c>
      <c r="K5403" s="5"/>
      <c r="L5403" s="3"/>
    </row>
    <row r="5404" spans="3:12" x14ac:dyDescent="0.25">
      <c r="C5404" s="2" t="s">
        <v>7</v>
      </c>
      <c r="D5404" s="1">
        <v>5401</v>
      </c>
      <c r="E5404" s="1" t="s">
        <v>14</v>
      </c>
      <c r="F5404" s="1" t="s">
        <v>45</v>
      </c>
      <c r="G5404" s="1">
        <v>18</v>
      </c>
      <c r="H5404" s="3">
        <v>1159.2</v>
      </c>
      <c r="I5404" s="6">
        <f>COUNTIF($E$4:E5404,E5404)</f>
        <v>634</v>
      </c>
      <c r="J5404" s="4" t="str">
        <f t="shared" si="84"/>
        <v>pants634</v>
      </c>
      <c r="K5404" s="5"/>
      <c r="L5404" s="3"/>
    </row>
    <row r="5405" spans="3:12" x14ac:dyDescent="0.25">
      <c r="C5405" s="2" t="s">
        <v>7</v>
      </c>
      <c r="D5405" s="1">
        <v>5402</v>
      </c>
      <c r="E5405" s="1" t="s">
        <v>8</v>
      </c>
      <c r="F5405" s="1" t="s">
        <v>52</v>
      </c>
      <c r="G5405" s="1">
        <v>12</v>
      </c>
      <c r="H5405" s="3">
        <v>2696.4</v>
      </c>
      <c r="I5405" s="6">
        <f>COUNTIF($E$4:E5405,E5405)</f>
        <v>702</v>
      </c>
      <c r="J5405" s="4" t="str">
        <f t="shared" si="84"/>
        <v>purses702</v>
      </c>
      <c r="K5405" s="5"/>
      <c r="L5405" s="3"/>
    </row>
    <row r="5406" spans="3:12" x14ac:dyDescent="0.25">
      <c r="C5406" s="2" t="s">
        <v>7</v>
      </c>
      <c r="D5406" s="1">
        <v>5403</v>
      </c>
      <c r="E5406" s="1" t="s">
        <v>13</v>
      </c>
      <c r="F5406" s="1" t="s">
        <v>10</v>
      </c>
      <c r="G5406" s="1">
        <v>12</v>
      </c>
      <c r="H5406" s="3">
        <v>502.2</v>
      </c>
      <c r="I5406" s="6">
        <f>COUNTIF($E$4:E5406,E5406)</f>
        <v>709</v>
      </c>
      <c r="J5406" s="4" t="str">
        <f t="shared" si="84"/>
        <v>shirts709</v>
      </c>
      <c r="K5406" s="5"/>
      <c r="L5406" s="3"/>
    </row>
    <row r="5407" spans="3:12" x14ac:dyDescent="0.25">
      <c r="C5407" s="2" t="s">
        <v>7</v>
      </c>
      <c r="D5407" s="1">
        <v>5404</v>
      </c>
      <c r="E5407" s="1" t="s">
        <v>19</v>
      </c>
      <c r="F5407" s="1" t="s">
        <v>33</v>
      </c>
      <c r="G5407" s="1">
        <v>22</v>
      </c>
      <c r="H5407" s="3">
        <v>3135</v>
      </c>
      <c r="I5407" s="6">
        <f>COUNTIF($E$4:E5407,E5407)</f>
        <v>699</v>
      </c>
      <c r="J5407" s="4" t="str">
        <f t="shared" si="84"/>
        <v>woman's shoes699</v>
      </c>
      <c r="K5407" s="5"/>
      <c r="L5407" s="3"/>
    </row>
    <row r="5408" spans="3:12" x14ac:dyDescent="0.25">
      <c r="C5408" s="2" t="s">
        <v>7</v>
      </c>
      <c r="D5408" s="1">
        <v>5405</v>
      </c>
      <c r="E5408" s="1" t="s">
        <v>17</v>
      </c>
      <c r="F5408" s="1" t="s">
        <v>55</v>
      </c>
      <c r="G5408" s="1">
        <v>17</v>
      </c>
      <c r="H5408" s="3">
        <v>1171.3</v>
      </c>
      <c r="I5408" s="6">
        <f>COUNTIF($E$4:E5408,E5408)</f>
        <v>693</v>
      </c>
      <c r="J5408" s="4" t="str">
        <f t="shared" si="84"/>
        <v>blouses693</v>
      </c>
      <c r="K5408" s="5"/>
      <c r="L5408" s="3"/>
    </row>
    <row r="5409" spans="3:12" x14ac:dyDescent="0.25">
      <c r="C5409" s="2" t="s">
        <v>7</v>
      </c>
      <c r="D5409" s="1">
        <v>5406</v>
      </c>
      <c r="E5409" s="1" t="s">
        <v>8</v>
      </c>
      <c r="F5409" s="1" t="s">
        <v>61</v>
      </c>
      <c r="G5409" s="1">
        <v>24</v>
      </c>
      <c r="H5409" s="3">
        <v>5040</v>
      </c>
      <c r="I5409" s="6">
        <f>COUNTIF($E$4:E5409,E5409)</f>
        <v>703</v>
      </c>
      <c r="J5409" s="4" t="str">
        <f t="shared" si="84"/>
        <v>purses703</v>
      </c>
      <c r="K5409" s="5"/>
      <c r="L5409" s="3"/>
    </row>
    <row r="5410" spans="3:12" x14ac:dyDescent="0.25">
      <c r="C5410" s="2" t="s">
        <v>7</v>
      </c>
      <c r="D5410" s="1">
        <v>5407</v>
      </c>
      <c r="E5410" s="1" t="s">
        <v>15</v>
      </c>
      <c r="F5410" s="1" t="s">
        <v>10</v>
      </c>
      <c r="G5410" s="1">
        <v>24</v>
      </c>
      <c r="H5410" s="3">
        <v>1977.6</v>
      </c>
      <c r="I5410" s="6">
        <f>COUNTIF($E$4:E5410,E5410)</f>
        <v>667</v>
      </c>
      <c r="J5410" s="4" t="str">
        <f t="shared" si="84"/>
        <v>dresses667</v>
      </c>
      <c r="K5410" s="5"/>
      <c r="L5410" s="3"/>
    </row>
    <row r="5411" spans="3:12" x14ac:dyDescent="0.25">
      <c r="C5411" s="2" t="s">
        <v>7</v>
      </c>
      <c r="D5411" s="1">
        <v>5408</v>
      </c>
      <c r="E5411" s="1" t="s">
        <v>16</v>
      </c>
      <c r="F5411" s="1" t="s">
        <v>46</v>
      </c>
      <c r="G5411" s="1">
        <v>25</v>
      </c>
      <c r="H5411" s="3">
        <v>412.5</v>
      </c>
      <c r="I5411" s="6">
        <f>COUNTIF($E$4:E5411,E5411)</f>
        <v>698</v>
      </c>
      <c r="J5411" s="4" t="str">
        <f t="shared" si="84"/>
        <v>ties698</v>
      </c>
      <c r="K5411" s="5"/>
      <c r="L5411" s="3"/>
    </row>
    <row r="5412" spans="3:12" x14ac:dyDescent="0.25">
      <c r="C5412" s="2" t="s">
        <v>7</v>
      </c>
      <c r="D5412" s="1">
        <v>5409</v>
      </c>
      <c r="E5412" s="1" t="s">
        <v>15</v>
      </c>
      <c r="F5412" s="1" t="s">
        <v>41</v>
      </c>
      <c r="G5412" s="1">
        <v>28</v>
      </c>
      <c r="H5412" s="3">
        <v>2307.1999999999998</v>
      </c>
      <c r="I5412" s="6">
        <f>COUNTIF($E$4:E5412,E5412)</f>
        <v>668</v>
      </c>
      <c r="J5412" s="4" t="str">
        <f t="shared" si="84"/>
        <v>dresses668</v>
      </c>
      <c r="K5412" s="5"/>
      <c r="L5412" s="3"/>
    </row>
    <row r="5413" spans="3:12" x14ac:dyDescent="0.25">
      <c r="C5413" s="2" t="s">
        <v>7</v>
      </c>
      <c r="D5413" s="1">
        <v>5410</v>
      </c>
      <c r="E5413" s="1" t="s">
        <v>15</v>
      </c>
      <c r="F5413" s="1" t="s">
        <v>22</v>
      </c>
      <c r="G5413" s="1">
        <v>15</v>
      </c>
      <c r="H5413" s="3">
        <v>1236</v>
      </c>
      <c r="I5413" s="6">
        <f>COUNTIF($E$4:E5413,E5413)</f>
        <v>669</v>
      </c>
      <c r="J5413" s="4" t="str">
        <f t="shared" si="84"/>
        <v>dresses669</v>
      </c>
      <c r="K5413" s="5"/>
      <c r="L5413" s="3"/>
    </row>
    <row r="5414" spans="3:12" x14ac:dyDescent="0.25">
      <c r="C5414" s="2" t="s">
        <v>7</v>
      </c>
      <c r="D5414" s="1">
        <v>5411</v>
      </c>
      <c r="E5414" s="1" t="s">
        <v>16</v>
      </c>
      <c r="F5414" s="1" t="s">
        <v>32</v>
      </c>
      <c r="G5414" s="1">
        <v>15</v>
      </c>
      <c r="H5414" s="3">
        <v>211.5</v>
      </c>
      <c r="I5414" s="6">
        <f>COUNTIF($E$4:E5414,E5414)</f>
        <v>699</v>
      </c>
      <c r="J5414" s="4" t="str">
        <f t="shared" si="84"/>
        <v>ties699</v>
      </c>
      <c r="K5414" s="5"/>
      <c r="L5414" s="3"/>
    </row>
    <row r="5415" spans="3:12" x14ac:dyDescent="0.25">
      <c r="C5415" s="2" t="s">
        <v>7</v>
      </c>
      <c r="D5415" s="1">
        <v>5412</v>
      </c>
      <c r="E5415" s="1" t="s">
        <v>13</v>
      </c>
      <c r="F5415" s="1" t="s">
        <v>53</v>
      </c>
      <c r="G5415" s="1">
        <v>32</v>
      </c>
      <c r="H5415" s="3">
        <v>1440</v>
      </c>
      <c r="I5415" s="6">
        <f>COUNTIF($E$4:E5415,E5415)</f>
        <v>710</v>
      </c>
      <c r="J5415" s="4" t="str">
        <f t="shared" si="84"/>
        <v>shirts710</v>
      </c>
      <c r="K5415" s="5"/>
      <c r="L5415" s="3"/>
    </row>
    <row r="5416" spans="3:12" x14ac:dyDescent="0.25">
      <c r="C5416" s="2" t="s">
        <v>7</v>
      </c>
      <c r="D5416" s="1">
        <v>5413</v>
      </c>
      <c r="E5416" s="1" t="s">
        <v>19</v>
      </c>
      <c r="F5416" s="1" t="s">
        <v>44</v>
      </c>
      <c r="G5416" s="1">
        <v>27</v>
      </c>
      <c r="H5416" s="3">
        <v>4374</v>
      </c>
      <c r="I5416" s="6">
        <f>COUNTIF($E$4:E5416,E5416)</f>
        <v>700</v>
      </c>
      <c r="J5416" s="4" t="str">
        <f t="shared" si="84"/>
        <v>woman's shoes700</v>
      </c>
      <c r="K5416" s="5"/>
      <c r="L5416" s="3"/>
    </row>
    <row r="5417" spans="3:12" x14ac:dyDescent="0.25">
      <c r="C5417" s="2" t="s">
        <v>7</v>
      </c>
      <c r="D5417" s="1">
        <v>5414</v>
      </c>
      <c r="E5417" s="1" t="s">
        <v>19</v>
      </c>
      <c r="F5417" s="1" t="s">
        <v>65</v>
      </c>
      <c r="G5417" s="1">
        <v>27</v>
      </c>
      <c r="H5417" s="3">
        <v>3888</v>
      </c>
      <c r="I5417" s="6">
        <f>COUNTIF($E$4:E5417,E5417)</f>
        <v>701</v>
      </c>
      <c r="J5417" s="4" t="str">
        <f t="shared" si="84"/>
        <v>woman's shoes701</v>
      </c>
      <c r="K5417" s="5"/>
      <c r="L5417" s="3"/>
    </row>
    <row r="5418" spans="3:12" x14ac:dyDescent="0.25">
      <c r="C5418" s="2" t="s">
        <v>1</v>
      </c>
      <c r="D5418" s="1">
        <v>5415</v>
      </c>
      <c r="E5418" s="1" t="s">
        <v>14</v>
      </c>
      <c r="F5418" s="1" t="s">
        <v>51</v>
      </c>
      <c r="G5418" s="1">
        <v>10</v>
      </c>
      <c r="H5418" s="3">
        <v>679</v>
      </c>
      <c r="I5418" s="6">
        <f>COUNTIF($E$4:E5418,E5418)</f>
        <v>635</v>
      </c>
      <c r="J5418" s="4" t="str">
        <f t="shared" si="84"/>
        <v>pants635</v>
      </c>
      <c r="K5418" s="5"/>
      <c r="L5418" s="3"/>
    </row>
    <row r="5419" spans="3:12" x14ac:dyDescent="0.25">
      <c r="C5419" s="2" t="s">
        <v>7</v>
      </c>
      <c r="D5419" s="1">
        <v>5416</v>
      </c>
      <c r="E5419" s="1" t="s">
        <v>13</v>
      </c>
      <c r="F5419" s="1" t="s">
        <v>9</v>
      </c>
      <c r="G5419" s="1">
        <v>16</v>
      </c>
      <c r="H5419" s="3">
        <v>734.4</v>
      </c>
      <c r="I5419" s="6">
        <f>COUNTIF($E$4:E5419,E5419)</f>
        <v>711</v>
      </c>
      <c r="J5419" s="4" t="str">
        <f t="shared" si="84"/>
        <v>shirts711</v>
      </c>
      <c r="K5419" s="5"/>
      <c r="L5419" s="3"/>
    </row>
    <row r="5420" spans="3:12" x14ac:dyDescent="0.25">
      <c r="C5420" s="2" t="s">
        <v>7</v>
      </c>
      <c r="D5420" s="1">
        <v>5417</v>
      </c>
      <c r="E5420" s="1" t="s">
        <v>13</v>
      </c>
      <c r="F5420" s="1" t="s">
        <v>37</v>
      </c>
      <c r="G5420" s="1">
        <v>14</v>
      </c>
      <c r="H5420" s="3">
        <v>674.1</v>
      </c>
      <c r="I5420" s="6">
        <f>COUNTIF($E$4:E5420,E5420)</f>
        <v>712</v>
      </c>
      <c r="J5420" s="4" t="str">
        <f t="shared" si="84"/>
        <v>shirts712</v>
      </c>
      <c r="K5420" s="5"/>
      <c r="L5420" s="3"/>
    </row>
    <row r="5421" spans="3:12" x14ac:dyDescent="0.25">
      <c r="C5421" s="2" t="s">
        <v>7</v>
      </c>
      <c r="D5421" s="1">
        <v>5418</v>
      </c>
      <c r="E5421" s="1" t="s">
        <v>19</v>
      </c>
      <c r="F5421" s="1" t="s">
        <v>33</v>
      </c>
      <c r="G5421" s="1">
        <v>18</v>
      </c>
      <c r="H5421" s="3">
        <v>2457</v>
      </c>
      <c r="I5421" s="6">
        <f>COUNTIF($E$4:E5421,E5421)</f>
        <v>702</v>
      </c>
      <c r="J5421" s="4" t="str">
        <f t="shared" si="84"/>
        <v>woman's shoes702</v>
      </c>
      <c r="K5421" s="5"/>
      <c r="L5421" s="3"/>
    </row>
    <row r="5422" spans="3:12" x14ac:dyDescent="0.25">
      <c r="C5422" s="2" t="s">
        <v>7</v>
      </c>
      <c r="D5422" s="1">
        <v>5419</v>
      </c>
      <c r="E5422" s="1" t="s">
        <v>17</v>
      </c>
      <c r="F5422" s="1" t="s">
        <v>37</v>
      </c>
      <c r="G5422" s="1">
        <v>29</v>
      </c>
      <c r="H5422" s="3">
        <v>1866.15</v>
      </c>
      <c r="I5422" s="6">
        <f>COUNTIF($E$4:E5422,E5422)</f>
        <v>694</v>
      </c>
      <c r="J5422" s="4" t="str">
        <f t="shared" si="84"/>
        <v>blouses694</v>
      </c>
      <c r="K5422" s="5"/>
      <c r="L5422" s="3"/>
    </row>
    <row r="5423" spans="3:12" x14ac:dyDescent="0.25">
      <c r="C5423" s="2" t="s">
        <v>7</v>
      </c>
      <c r="D5423" s="1">
        <v>5420</v>
      </c>
      <c r="E5423" s="1" t="s">
        <v>16</v>
      </c>
      <c r="F5423" s="1" t="s">
        <v>55</v>
      </c>
      <c r="G5423" s="1">
        <v>30</v>
      </c>
      <c r="H5423" s="3">
        <v>414</v>
      </c>
      <c r="I5423" s="6">
        <f>COUNTIF($E$4:E5423,E5423)</f>
        <v>700</v>
      </c>
      <c r="J5423" s="4" t="str">
        <f t="shared" si="84"/>
        <v>ties700</v>
      </c>
      <c r="K5423" s="5"/>
      <c r="L5423" s="3"/>
    </row>
    <row r="5424" spans="3:12" x14ac:dyDescent="0.25">
      <c r="C5424" s="2" t="s">
        <v>7</v>
      </c>
      <c r="D5424" s="1">
        <v>5421</v>
      </c>
      <c r="E5424" s="1" t="s">
        <v>16</v>
      </c>
      <c r="F5424" s="1" t="s">
        <v>21</v>
      </c>
      <c r="G5424" s="1">
        <v>32</v>
      </c>
      <c r="H5424" s="3">
        <v>489.6</v>
      </c>
      <c r="I5424" s="6">
        <f>COUNTIF($E$4:E5424,E5424)</f>
        <v>701</v>
      </c>
      <c r="J5424" s="4" t="str">
        <f t="shared" si="84"/>
        <v>ties701</v>
      </c>
      <c r="K5424" s="5"/>
      <c r="L5424" s="3"/>
    </row>
    <row r="5425" spans="3:12" x14ac:dyDescent="0.25">
      <c r="C5425" s="2" t="s">
        <v>7</v>
      </c>
      <c r="D5425" s="1">
        <v>5422</v>
      </c>
      <c r="E5425" s="1" t="s">
        <v>15</v>
      </c>
      <c r="F5425" s="1" t="s">
        <v>12</v>
      </c>
      <c r="G5425" s="1">
        <v>13</v>
      </c>
      <c r="H5425" s="3">
        <v>1112.8</v>
      </c>
      <c r="I5425" s="6">
        <f>COUNTIF($E$4:E5425,E5425)</f>
        <v>670</v>
      </c>
      <c r="J5425" s="4" t="str">
        <f t="shared" si="84"/>
        <v>dresses670</v>
      </c>
      <c r="K5425" s="5"/>
      <c r="L5425" s="3"/>
    </row>
    <row r="5426" spans="3:12" x14ac:dyDescent="0.25">
      <c r="C5426" s="2" t="s">
        <v>7</v>
      </c>
      <c r="D5426" s="1">
        <v>5423</v>
      </c>
      <c r="E5426" s="1" t="s">
        <v>17</v>
      </c>
      <c r="F5426" s="1" t="s">
        <v>59</v>
      </c>
      <c r="G5426" s="1">
        <v>25</v>
      </c>
      <c r="H5426" s="3">
        <v>1511.25</v>
      </c>
      <c r="I5426" s="6">
        <f>COUNTIF($E$4:E5426,E5426)</f>
        <v>695</v>
      </c>
      <c r="J5426" s="4" t="str">
        <f t="shared" si="84"/>
        <v>blouses695</v>
      </c>
      <c r="K5426" s="5"/>
      <c r="L5426" s="3"/>
    </row>
    <row r="5427" spans="3:12" x14ac:dyDescent="0.25">
      <c r="C5427" s="2" t="s">
        <v>7</v>
      </c>
      <c r="D5427" s="1">
        <v>5424</v>
      </c>
      <c r="E5427" s="1" t="s">
        <v>13</v>
      </c>
      <c r="F5427" s="1" t="s">
        <v>60</v>
      </c>
      <c r="G5427" s="1">
        <v>28</v>
      </c>
      <c r="H5427" s="3">
        <v>1335.6</v>
      </c>
      <c r="I5427" s="6">
        <f>COUNTIF($E$4:E5427,E5427)</f>
        <v>713</v>
      </c>
      <c r="J5427" s="4" t="str">
        <f t="shared" si="84"/>
        <v>shirts713</v>
      </c>
      <c r="K5427" s="5"/>
      <c r="L5427" s="3"/>
    </row>
    <row r="5428" spans="3:12" x14ac:dyDescent="0.25">
      <c r="C5428" s="2" t="s">
        <v>1</v>
      </c>
      <c r="D5428" s="1">
        <v>5425</v>
      </c>
      <c r="E5428" s="1" t="s">
        <v>16</v>
      </c>
      <c r="F5428" s="1" t="s">
        <v>44</v>
      </c>
      <c r="G5428" s="1">
        <v>11</v>
      </c>
      <c r="H5428" s="3">
        <v>163.35</v>
      </c>
      <c r="I5428" s="6">
        <f>COUNTIF($E$4:E5428,E5428)</f>
        <v>702</v>
      </c>
      <c r="J5428" s="4" t="str">
        <f t="shared" si="84"/>
        <v>ties702</v>
      </c>
      <c r="K5428" s="5"/>
      <c r="L5428" s="3"/>
    </row>
    <row r="5429" spans="3:12" x14ac:dyDescent="0.25">
      <c r="C5429" s="2" t="s">
        <v>7</v>
      </c>
      <c r="D5429" s="1">
        <v>5426</v>
      </c>
      <c r="E5429" s="1" t="s">
        <v>18</v>
      </c>
      <c r="F5429" s="1" t="s">
        <v>31</v>
      </c>
      <c r="G5429" s="1">
        <v>11</v>
      </c>
      <c r="H5429" s="3">
        <v>650.65</v>
      </c>
      <c r="I5429" s="6">
        <f>COUNTIF($E$4:E5429,E5429)</f>
        <v>606</v>
      </c>
      <c r="J5429" s="4" t="str">
        <f t="shared" si="84"/>
        <v>man shoes606</v>
      </c>
      <c r="K5429" s="5"/>
      <c r="L5429" s="3"/>
    </row>
    <row r="5430" spans="3:12" x14ac:dyDescent="0.25">
      <c r="C5430" s="2" t="s">
        <v>7</v>
      </c>
      <c r="D5430" s="1">
        <v>5427</v>
      </c>
      <c r="E5430" s="1" t="s">
        <v>8</v>
      </c>
      <c r="F5430" s="1" t="s">
        <v>50</v>
      </c>
      <c r="G5430" s="1">
        <v>26</v>
      </c>
      <c r="H5430" s="3">
        <v>5350.8</v>
      </c>
      <c r="I5430" s="6">
        <f>COUNTIF($E$4:E5430,E5430)</f>
        <v>704</v>
      </c>
      <c r="J5430" s="4" t="str">
        <f t="shared" si="84"/>
        <v>purses704</v>
      </c>
      <c r="K5430" s="5"/>
      <c r="L5430" s="3"/>
    </row>
    <row r="5431" spans="3:12" x14ac:dyDescent="0.25">
      <c r="C5431" s="2" t="s">
        <v>7</v>
      </c>
      <c r="D5431" s="1">
        <v>5428</v>
      </c>
      <c r="E5431" s="1" t="s">
        <v>15</v>
      </c>
      <c r="F5431" s="1" t="s">
        <v>26</v>
      </c>
      <c r="G5431" s="1">
        <v>18</v>
      </c>
      <c r="H5431" s="3">
        <v>1540.8</v>
      </c>
      <c r="I5431" s="6">
        <f>COUNTIF($E$4:E5431,E5431)</f>
        <v>671</v>
      </c>
      <c r="J5431" s="4" t="str">
        <f t="shared" si="84"/>
        <v>dresses671</v>
      </c>
      <c r="K5431" s="5"/>
      <c r="L5431" s="3"/>
    </row>
    <row r="5432" spans="3:12" x14ac:dyDescent="0.25">
      <c r="C5432" s="2" t="s">
        <v>1</v>
      </c>
      <c r="D5432" s="1">
        <v>5429</v>
      </c>
      <c r="E5432" s="1" t="s">
        <v>15</v>
      </c>
      <c r="F5432" s="1" t="s">
        <v>21</v>
      </c>
      <c r="G5432" s="1">
        <v>17</v>
      </c>
      <c r="H5432" s="3">
        <v>1496</v>
      </c>
      <c r="I5432" s="6">
        <f>COUNTIF($E$4:E5432,E5432)</f>
        <v>672</v>
      </c>
      <c r="J5432" s="4" t="str">
        <f t="shared" si="84"/>
        <v>dresses672</v>
      </c>
      <c r="K5432" s="5"/>
      <c r="L5432" s="3"/>
    </row>
    <row r="5433" spans="3:12" x14ac:dyDescent="0.25">
      <c r="C5433" s="2" t="s">
        <v>7</v>
      </c>
      <c r="D5433" s="1">
        <v>5430</v>
      </c>
      <c r="E5433" s="1" t="s">
        <v>18</v>
      </c>
      <c r="F5433" s="1" t="s">
        <v>40</v>
      </c>
      <c r="G5433" s="1">
        <v>34</v>
      </c>
      <c r="H5433" s="3">
        <v>2011.1</v>
      </c>
      <c r="I5433" s="6">
        <f>COUNTIF($E$4:E5433,E5433)</f>
        <v>607</v>
      </c>
      <c r="J5433" s="4" t="str">
        <f t="shared" si="84"/>
        <v>man shoes607</v>
      </c>
      <c r="K5433" s="5"/>
      <c r="L5433" s="3"/>
    </row>
    <row r="5434" spans="3:12" x14ac:dyDescent="0.25">
      <c r="C5434" s="2" t="s">
        <v>7</v>
      </c>
      <c r="D5434" s="1">
        <v>5431</v>
      </c>
      <c r="E5434" s="1" t="s">
        <v>15</v>
      </c>
      <c r="F5434" s="1" t="s">
        <v>39</v>
      </c>
      <c r="G5434" s="1">
        <v>26</v>
      </c>
      <c r="H5434" s="3">
        <v>1955.2</v>
      </c>
      <c r="I5434" s="6">
        <f>COUNTIF($E$4:E5434,E5434)</f>
        <v>673</v>
      </c>
      <c r="J5434" s="4" t="str">
        <f t="shared" si="84"/>
        <v>dresses673</v>
      </c>
      <c r="K5434" s="5"/>
      <c r="L5434" s="3"/>
    </row>
    <row r="5435" spans="3:12" x14ac:dyDescent="0.25">
      <c r="C5435" s="2" t="s">
        <v>7</v>
      </c>
      <c r="D5435" s="1">
        <v>5432</v>
      </c>
      <c r="E5435" s="1" t="s">
        <v>8</v>
      </c>
      <c r="F5435" s="1" t="s">
        <v>24</v>
      </c>
      <c r="G5435" s="1">
        <v>35</v>
      </c>
      <c r="H5435" s="3">
        <v>7203</v>
      </c>
      <c r="I5435" s="6">
        <f>COUNTIF($E$4:E5435,E5435)</f>
        <v>705</v>
      </c>
      <c r="J5435" s="4" t="str">
        <f t="shared" si="84"/>
        <v>purses705</v>
      </c>
      <c r="K5435" s="5"/>
      <c r="L5435" s="3"/>
    </row>
    <row r="5436" spans="3:12" x14ac:dyDescent="0.25">
      <c r="C5436" s="2" t="s">
        <v>7</v>
      </c>
      <c r="D5436" s="1">
        <v>5433</v>
      </c>
      <c r="E5436" s="1" t="s">
        <v>14</v>
      </c>
      <c r="F5436" s="1" t="s">
        <v>50</v>
      </c>
      <c r="G5436" s="1">
        <v>22</v>
      </c>
      <c r="H5436" s="3">
        <v>1647.8</v>
      </c>
      <c r="I5436" s="6">
        <f>COUNTIF($E$4:E5436,E5436)</f>
        <v>636</v>
      </c>
      <c r="J5436" s="4" t="str">
        <f t="shared" si="84"/>
        <v>pants636</v>
      </c>
      <c r="K5436" s="5"/>
      <c r="L5436" s="3"/>
    </row>
    <row r="5437" spans="3:12" x14ac:dyDescent="0.25">
      <c r="C5437" s="2" t="s">
        <v>1</v>
      </c>
      <c r="D5437" s="1">
        <v>5434</v>
      </c>
      <c r="E5437" s="1" t="s">
        <v>15</v>
      </c>
      <c r="F5437" s="1" t="s">
        <v>32</v>
      </c>
      <c r="G5437" s="1">
        <v>19</v>
      </c>
      <c r="H5437" s="3">
        <v>1611.2</v>
      </c>
      <c r="I5437" s="6">
        <f>COUNTIF($E$4:E5437,E5437)</f>
        <v>674</v>
      </c>
      <c r="J5437" s="4" t="str">
        <f t="shared" si="84"/>
        <v>dresses674</v>
      </c>
      <c r="K5437" s="5"/>
      <c r="L5437" s="3"/>
    </row>
    <row r="5438" spans="3:12" x14ac:dyDescent="0.25">
      <c r="C5438" s="2" t="s">
        <v>7</v>
      </c>
      <c r="D5438" s="1">
        <v>5435</v>
      </c>
      <c r="E5438" s="1" t="s">
        <v>19</v>
      </c>
      <c r="F5438" s="1" t="s">
        <v>58</v>
      </c>
      <c r="G5438" s="1">
        <v>16</v>
      </c>
      <c r="H5438" s="3">
        <v>2616</v>
      </c>
      <c r="I5438" s="6">
        <f>COUNTIF($E$4:E5438,E5438)</f>
        <v>703</v>
      </c>
      <c r="J5438" s="4" t="str">
        <f t="shared" si="84"/>
        <v>woman's shoes703</v>
      </c>
      <c r="K5438" s="5"/>
      <c r="L5438" s="3"/>
    </row>
    <row r="5439" spans="3:12" x14ac:dyDescent="0.25">
      <c r="C5439" s="2" t="s">
        <v>7</v>
      </c>
      <c r="D5439" s="1">
        <v>5436</v>
      </c>
      <c r="E5439" s="1" t="s">
        <v>8</v>
      </c>
      <c r="F5439" s="1" t="s">
        <v>62</v>
      </c>
      <c r="G5439" s="1">
        <v>27</v>
      </c>
      <c r="H5439" s="3">
        <v>5386.5</v>
      </c>
      <c r="I5439" s="6">
        <f>COUNTIF($E$4:E5439,E5439)</f>
        <v>706</v>
      </c>
      <c r="J5439" s="4" t="str">
        <f t="shared" si="84"/>
        <v>purses706</v>
      </c>
      <c r="K5439" s="5"/>
      <c r="L5439" s="3"/>
    </row>
    <row r="5440" spans="3:12" x14ac:dyDescent="0.25">
      <c r="C5440" s="2" t="s">
        <v>7</v>
      </c>
      <c r="D5440" s="1">
        <v>5437</v>
      </c>
      <c r="E5440" s="1" t="s">
        <v>17</v>
      </c>
      <c r="F5440" s="1" t="s">
        <v>38</v>
      </c>
      <c r="G5440" s="1">
        <v>15</v>
      </c>
      <c r="H5440" s="3">
        <v>1072.5</v>
      </c>
      <c r="I5440" s="6">
        <f>COUNTIF($E$4:E5440,E5440)</f>
        <v>696</v>
      </c>
      <c r="J5440" s="4" t="str">
        <f t="shared" si="84"/>
        <v>blouses696</v>
      </c>
      <c r="K5440" s="5"/>
      <c r="L5440" s="3"/>
    </row>
    <row r="5441" spans="3:12" x14ac:dyDescent="0.25">
      <c r="C5441" s="2" t="s">
        <v>7</v>
      </c>
      <c r="D5441" s="1">
        <v>5438</v>
      </c>
      <c r="E5441" s="1" t="s">
        <v>17</v>
      </c>
      <c r="F5441" s="1" t="s">
        <v>45</v>
      </c>
      <c r="G5441" s="1">
        <v>23</v>
      </c>
      <c r="H5441" s="3">
        <v>1435.2</v>
      </c>
      <c r="I5441" s="6">
        <f>COUNTIF($E$4:E5441,E5441)</f>
        <v>697</v>
      </c>
      <c r="J5441" s="4" t="str">
        <f t="shared" si="84"/>
        <v>blouses697</v>
      </c>
      <c r="K5441" s="5"/>
      <c r="L5441" s="3"/>
    </row>
    <row r="5442" spans="3:12" x14ac:dyDescent="0.25">
      <c r="C5442" s="2" t="s">
        <v>7</v>
      </c>
      <c r="D5442" s="1">
        <v>5439</v>
      </c>
      <c r="E5442" s="1" t="s">
        <v>8</v>
      </c>
      <c r="F5442" s="1" t="s">
        <v>50</v>
      </c>
      <c r="G5442" s="1">
        <v>25</v>
      </c>
      <c r="H5442" s="3">
        <v>5407.5</v>
      </c>
      <c r="I5442" s="6">
        <f>COUNTIF($E$4:E5442,E5442)</f>
        <v>707</v>
      </c>
      <c r="J5442" s="4" t="str">
        <f t="shared" si="84"/>
        <v>purses707</v>
      </c>
      <c r="K5442" s="5"/>
      <c r="L5442" s="3"/>
    </row>
    <row r="5443" spans="3:12" x14ac:dyDescent="0.25">
      <c r="C5443" s="2" t="s">
        <v>7</v>
      </c>
      <c r="D5443" s="1">
        <v>5440</v>
      </c>
      <c r="E5443" s="1" t="s">
        <v>16</v>
      </c>
      <c r="F5443" s="1" t="s">
        <v>11</v>
      </c>
      <c r="G5443" s="1">
        <v>23</v>
      </c>
      <c r="H5443" s="3">
        <v>327.75</v>
      </c>
      <c r="I5443" s="6">
        <f>COUNTIF($E$4:E5443,E5443)</f>
        <v>703</v>
      </c>
      <c r="J5443" s="4" t="str">
        <f t="shared" si="84"/>
        <v>ties703</v>
      </c>
      <c r="K5443" s="5"/>
      <c r="L5443" s="3"/>
    </row>
    <row r="5444" spans="3:12" x14ac:dyDescent="0.25">
      <c r="C5444" s="2" t="s">
        <v>1</v>
      </c>
      <c r="D5444" s="1">
        <v>5441</v>
      </c>
      <c r="E5444" s="1" t="s">
        <v>15</v>
      </c>
      <c r="F5444" s="1" t="s">
        <v>10</v>
      </c>
      <c r="G5444" s="1">
        <v>27</v>
      </c>
      <c r="H5444" s="3">
        <v>2052</v>
      </c>
      <c r="I5444" s="6">
        <f>COUNTIF($E$4:E5444,E5444)</f>
        <v>675</v>
      </c>
      <c r="J5444" s="4" t="str">
        <f t="shared" si="84"/>
        <v>dresses675</v>
      </c>
      <c r="K5444" s="5"/>
      <c r="L5444" s="3"/>
    </row>
    <row r="5445" spans="3:12" x14ac:dyDescent="0.25">
      <c r="C5445" s="2" t="s">
        <v>7</v>
      </c>
      <c r="D5445" s="1">
        <v>5442</v>
      </c>
      <c r="E5445" s="1" t="s">
        <v>19</v>
      </c>
      <c r="F5445" s="1" t="s">
        <v>22</v>
      </c>
      <c r="G5445" s="1">
        <v>15</v>
      </c>
      <c r="H5445" s="3">
        <v>2205</v>
      </c>
      <c r="I5445" s="6">
        <f>COUNTIF($E$4:E5445,E5445)</f>
        <v>704</v>
      </c>
      <c r="J5445" s="4" t="str">
        <f t="shared" ref="J5445:J5508" si="85">E5445&amp;I5445</f>
        <v>woman's shoes704</v>
      </c>
      <c r="K5445" s="5"/>
      <c r="L5445" s="3"/>
    </row>
    <row r="5446" spans="3:12" x14ac:dyDescent="0.25">
      <c r="C5446" s="2" t="s">
        <v>7</v>
      </c>
      <c r="D5446" s="1">
        <v>5443</v>
      </c>
      <c r="E5446" s="1" t="s">
        <v>13</v>
      </c>
      <c r="F5446" s="1" t="s">
        <v>49</v>
      </c>
      <c r="G5446" s="1">
        <v>17</v>
      </c>
      <c r="H5446" s="3">
        <v>711.45</v>
      </c>
      <c r="I5446" s="6">
        <f>COUNTIF($E$4:E5446,E5446)</f>
        <v>714</v>
      </c>
      <c r="J5446" s="4" t="str">
        <f t="shared" si="85"/>
        <v>shirts714</v>
      </c>
      <c r="K5446" s="5"/>
      <c r="L5446" s="3"/>
    </row>
    <row r="5447" spans="3:12" x14ac:dyDescent="0.25">
      <c r="C5447" s="2" t="s">
        <v>7</v>
      </c>
      <c r="D5447" s="1">
        <v>5444</v>
      </c>
      <c r="E5447" s="1" t="s">
        <v>16</v>
      </c>
      <c r="F5447" s="1" t="s">
        <v>24</v>
      </c>
      <c r="G5447" s="1">
        <v>12</v>
      </c>
      <c r="H5447" s="3">
        <v>172.8</v>
      </c>
      <c r="I5447" s="6">
        <f>COUNTIF($E$4:E5447,E5447)</f>
        <v>704</v>
      </c>
      <c r="J5447" s="4" t="str">
        <f t="shared" si="85"/>
        <v>ties704</v>
      </c>
      <c r="K5447" s="5"/>
      <c r="L5447" s="3"/>
    </row>
    <row r="5448" spans="3:12" x14ac:dyDescent="0.25">
      <c r="C5448" s="2" t="s">
        <v>7</v>
      </c>
      <c r="D5448" s="1">
        <v>5445</v>
      </c>
      <c r="E5448" s="1" t="s">
        <v>15</v>
      </c>
      <c r="F5448" s="1" t="s">
        <v>32</v>
      </c>
      <c r="G5448" s="1">
        <v>22</v>
      </c>
      <c r="H5448" s="3">
        <v>1707.2</v>
      </c>
      <c r="I5448" s="6">
        <f>COUNTIF($E$4:E5448,E5448)</f>
        <v>676</v>
      </c>
      <c r="J5448" s="4" t="str">
        <f t="shared" si="85"/>
        <v>dresses676</v>
      </c>
      <c r="K5448" s="5"/>
      <c r="L5448" s="3"/>
    </row>
    <row r="5449" spans="3:12" x14ac:dyDescent="0.25">
      <c r="C5449" s="2" t="s">
        <v>7</v>
      </c>
      <c r="D5449" s="1">
        <v>5446</v>
      </c>
      <c r="E5449" s="1" t="s">
        <v>19</v>
      </c>
      <c r="F5449" s="1" t="s">
        <v>33</v>
      </c>
      <c r="G5449" s="1">
        <v>19</v>
      </c>
      <c r="H5449" s="3">
        <v>3021</v>
      </c>
      <c r="I5449" s="6">
        <f>COUNTIF($E$4:E5449,E5449)</f>
        <v>705</v>
      </c>
      <c r="J5449" s="4" t="str">
        <f t="shared" si="85"/>
        <v>woman's shoes705</v>
      </c>
      <c r="K5449" s="5"/>
      <c r="L5449" s="3"/>
    </row>
    <row r="5450" spans="3:12" x14ac:dyDescent="0.25">
      <c r="C5450" s="2" t="s">
        <v>1</v>
      </c>
      <c r="D5450" s="1">
        <v>5447</v>
      </c>
      <c r="E5450" s="1" t="s">
        <v>13</v>
      </c>
      <c r="F5450" s="1" t="s">
        <v>12</v>
      </c>
      <c r="G5450" s="1">
        <v>20</v>
      </c>
      <c r="H5450" s="3">
        <v>810</v>
      </c>
      <c r="I5450" s="6">
        <f>COUNTIF($E$4:E5450,E5450)</f>
        <v>715</v>
      </c>
      <c r="J5450" s="4" t="str">
        <f t="shared" si="85"/>
        <v>shirts715</v>
      </c>
      <c r="K5450" s="5"/>
      <c r="L5450" s="3"/>
    </row>
    <row r="5451" spans="3:12" x14ac:dyDescent="0.25">
      <c r="C5451" s="2" t="s">
        <v>7</v>
      </c>
      <c r="D5451" s="1">
        <v>5448</v>
      </c>
      <c r="E5451" s="1" t="s">
        <v>13</v>
      </c>
      <c r="F5451" s="1" t="s">
        <v>65</v>
      </c>
      <c r="G5451" s="1">
        <v>21</v>
      </c>
      <c r="H5451" s="3">
        <v>992.25</v>
      </c>
      <c r="I5451" s="6">
        <f>COUNTIF($E$4:E5451,E5451)</f>
        <v>716</v>
      </c>
      <c r="J5451" s="4" t="str">
        <f t="shared" si="85"/>
        <v>shirts716</v>
      </c>
      <c r="K5451" s="5"/>
      <c r="L5451" s="3"/>
    </row>
    <row r="5452" spans="3:12" x14ac:dyDescent="0.25">
      <c r="C5452" s="2" t="s">
        <v>7</v>
      </c>
      <c r="D5452" s="1">
        <v>5449</v>
      </c>
      <c r="E5452" s="1" t="s">
        <v>17</v>
      </c>
      <c r="F5452" s="1" t="s">
        <v>43</v>
      </c>
      <c r="G5452" s="1">
        <v>13</v>
      </c>
      <c r="H5452" s="3">
        <v>929.5</v>
      </c>
      <c r="I5452" s="6">
        <f>COUNTIF($E$4:E5452,E5452)</f>
        <v>698</v>
      </c>
      <c r="J5452" s="4" t="str">
        <f t="shared" si="85"/>
        <v>blouses698</v>
      </c>
      <c r="K5452" s="5"/>
      <c r="L5452" s="3"/>
    </row>
    <row r="5453" spans="3:12" x14ac:dyDescent="0.25">
      <c r="C5453" s="2" t="s">
        <v>7</v>
      </c>
      <c r="D5453" s="1">
        <v>5450</v>
      </c>
      <c r="E5453" s="1" t="s">
        <v>8</v>
      </c>
      <c r="F5453" s="1" t="s">
        <v>32</v>
      </c>
      <c r="G5453" s="1">
        <v>32</v>
      </c>
      <c r="H5453" s="3">
        <v>6249.6</v>
      </c>
      <c r="I5453" s="6">
        <f>COUNTIF($E$4:E5453,E5453)</f>
        <v>708</v>
      </c>
      <c r="J5453" s="4" t="str">
        <f t="shared" si="85"/>
        <v>purses708</v>
      </c>
      <c r="K5453" s="5"/>
      <c r="L5453" s="3"/>
    </row>
    <row r="5454" spans="3:12" x14ac:dyDescent="0.25">
      <c r="C5454" s="2" t="s">
        <v>7</v>
      </c>
      <c r="D5454" s="1">
        <v>5451</v>
      </c>
      <c r="E5454" s="1" t="s">
        <v>17</v>
      </c>
      <c r="F5454" s="1" t="s">
        <v>12</v>
      </c>
      <c r="G5454" s="1">
        <v>10</v>
      </c>
      <c r="H5454" s="3">
        <v>598</v>
      </c>
      <c r="I5454" s="6">
        <f>COUNTIF($E$4:E5454,E5454)</f>
        <v>699</v>
      </c>
      <c r="J5454" s="4" t="str">
        <f t="shared" si="85"/>
        <v>blouses699</v>
      </c>
      <c r="K5454" s="5"/>
      <c r="L5454" s="3"/>
    </row>
    <row r="5455" spans="3:12" x14ac:dyDescent="0.25">
      <c r="C5455" s="2" t="s">
        <v>7</v>
      </c>
      <c r="D5455" s="1">
        <v>5452</v>
      </c>
      <c r="E5455" s="1" t="s">
        <v>18</v>
      </c>
      <c r="F5455" s="1" t="s">
        <v>59</v>
      </c>
      <c r="G5455" s="1">
        <v>25</v>
      </c>
      <c r="H5455" s="3">
        <v>1787.5</v>
      </c>
      <c r="I5455" s="6">
        <f>COUNTIF($E$4:E5455,E5455)</f>
        <v>608</v>
      </c>
      <c r="J5455" s="4" t="str">
        <f t="shared" si="85"/>
        <v>man shoes608</v>
      </c>
      <c r="K5455" s="5"/>
      <c r="L5455" s="3"/>
    </row>
    <row r="5456" spans="3:12" x14ac:dyDescent="0.25">
      <c r="C5456" s="2" t="s">
        <v>7</v>
      </c>
      <c r="D5456" s="1">
        <v>5453</v>
      </c>
      <c r="E5456" s="1" t="s">
        <v>19</v>
      </c>
      <c r="F5456" s="1" t="s">
        <v>44</v>
      </c>
      <c r="G5456" s="1">
        <v>23</v>
      </c>
      <c r="H5456" s="3">
        <v>3519</v>
      </c>
      <c r="I5456" s="6">
        <f>COUNTIF($E$4:E5456,E5456)</f>
        <v>706</v>
      </c>
      <c r="J5456" s="4" t="str">
        <f t="shared" si="85"/>
        <v>woman's shoes706</v>
      </c>
      <c r="K5456" s="5"/>
      <c r="L5456" s="3"/>
    </row>
    <row r="5457" spans="3:12" x14ac:dyDescent="0.25">
      <c r="C5457" s="2" t="s">
        <v>7</v>
      </c>
      <c r="D5457" s="1">
        <v>5454</v>
      </c>
      <c r="E5457" s="1" t="s">
        <v>18</v>
      </c>
      <c r="F5457" s="1" t="s">
        <v>55</v>
      </c>
      <c r="G5457" s="1">
        <v>32</v>
      </c>
      <c r="H5457" s="3">
        <v>1892.8</v>
      </c>
      <c r="I5457" s="6">
        <f>COUNTIF($E$4:E5457,E5457)</f>
        <v>609</v>
      </c>
      <c r="J5457" s="4" t="str">
        <f t="shared" si="85"/>
        <v>man shoes609</v>
      </c>
      <c r="K5457" s="5"/>
      <c r="L5457" s="3"/>
    </row>
    <row r="5458" spans="3:12" x14ac:dyDescent="0.25">
      <c r="C5458" s="2" t="s">
        <v>7</v>
      </c>
      <c r="D5458" s="1">
        <v>5455</v>
      </c>
      <c r="E5458" s="1" t="s">
        <v>14</v>
      </c>
      <c r="F5458" s="1" t="s">
        <v>33</v>
      </c>
      <c r="G5458" s="1">
        <v>17</v>
      </c>
      <c r="H5458" s="3">
        <v>1154.3</v>
      </c>
      <c r="I5458" s="6">
        <f>COUNTIF($E$4:E5458,E5458)</f>
        <v>637</v>
      </c>
      <c r="J5458" s="4" t="str">
        <f t="shared" si="85"/>
        <v>pants637</v>
      </c>
      <c r="K5458" s="5"/>
      <c r="L5458" s="3"/>
    </row>
    <row r="5459" spans="3:12" x14ac:dyDescent="0.25">
      <c r="C5459" s="2" t="s">
        <v>1</v>
      </c>
      <c r="D5459" s="1">
        <v>5456</v>
      </c>
      <c r="E5459" s="1" t="s">
        <v>8</v>
      </c>
      <c r="F5459" s="1" t="s">
        <v>27</v>
      </c>
      <c r="G5459" s="1">
        <v>35</v>
      </c>
      <c r="H5459" s="3">
        <v>8085</v>
      </c>
      <c r="I5459" s="6">
        <f>COUNTIF($E$4:E5459,E5459)</f>
        <v>709</v>
      </c>
      <c r="J5459" s="4" t="str">
        <f t="shared" si="85"/>
        <v>purses709</v>
      </c>
      <c r="K5459" s="5"/>
      <c r="L5459" s="3"/>
    </row>
    <row r="5460" spans="3:12" x14ac:dyDescent="0.25">
      <c r="C5460" s="2" t="s">
        <v>7</v>
      </c>
      <c r="D5460" s="1">
        <v>5457</v>
      </c>
      <c r="E5460" s="1" t="s">
        <v>16</v>
      </c>
      <c r="F5460" s="1" t="s">
        <v>44</v>
      </c>
      <c r="G5460" s="1">
        <v>26</v>
      </c>
      <c r="H5460" s="3">
        <v>362.7</v>
      </c>
      <c r="I5460" s="6">
        <f>COUNTIF($E$4:E5460,E5460)</f>
        <v>705</v>
      </c>
      <c r="J5460" s="4" t="str">
        <f t="shared" si="85"/>
        <v>ties705</v>
      </c>
      <c r="K5460" s="5"/>
      <c r="L5460" s="3"/>
    </row>
    <row r="5461" spans="3:12" x14ac:dyDescent="0.25">
      <c r="C5461" s="2" t="s">
        <v>7</v>
      </c>
      <c r="D5461" s="1">
        <v>5458</v>
      </c>
      <c r="E5461" s="1" t="s">
        <v>15</v>
      </c>
      <c r="F5461" s="1" t="s">
        <v>22</v>
      </c>
      <c r="G5461" s="1">
        <v>11</v>
      </c>
      <c r="H5461" s="3">
        <v>871.2</v>
      </c>
      <c r="I5461" s="6">
        <f>COUNTIF($E$4:E5461,E5461)</f>
        <v>677</v>
      </c>
      <c r="J5461" s="4" t="str">
        <f t="shared" si="85"/>
        <v>dresses677</v>
      </c>
      <c r="K5461" s="5"/>
      <c r="L5461" s="3"/>
    </row>
    <row r="5462" spans="3:12" x14ac:dyDescent="0.25">
      <c r="C5462" s="2" t="s">
        <v>7</v>
      </c>
      <c r="D5462" s="1">
        <v>5459</v>
      </c>
      <c r="E5462" s="1" t="s">
        <v>17</v>
      </c>
      <c r="F5462" s="1" t="s">
        <v>50</v>
      </c>
      <c r="G5462" s="1">
        <v>18</v>
      </c>
      <c r="H5462" s="3">
        <v>1134.9000000000001</v>
      </c>
      <c r="I5462" s="6">
        <f>COUNTIF($E$4:E5462,E5462)</f>
        <v>700</v>
      </c>
      <c r="J5462" s="4" t="str">
        <f t="shared" si="85"/>
        <v>blouses700</v>
      </c>
      <c r="K5462" s="5"/>
      <c r="L5462" s="3"/>
    </row>
    <row r="5463" spans="3:12" x14ac:dyDescent="0.25">
      <c r="C5463" s="2" t="s">
        <v>7</v>
      </c>
      <c r="D5463" s="1">
        <v>5460</v>
      </c>
      <c r="E5463" s="1" t="s">
        <v>15</v>
      </c>
      <c r="F5463" s="1" t="s">
        <v>63</v>
      </c>
      <c r="G5463" s="1">
        <v>17</v>
      </c>
      <c r="H5463" s="3">
        <v>1346.4</v>
      </c>
      <c r="I5463" s="6">
        <f>COUNTIF($E$4:E5463,E5463)</f>
        <v>678</v>
      </c>
      <c r="J5463" s="4" t="str">
        <f t="shared" si="85"/>
        <v>dresses678</v>
      </c>
      <c r="K5463" s="5"/>
      <c r="L5463" s="3"/>
    </row>
    <row r="5464" spans="3:12" x14ac:dyDescent="0.25">
      <c r="C5464" s="2" t="s">
        <v>1</v>
      </c>
      <c r="D5464" s="1">
        <v>5461</v>
      </c>
      <c r="E5464" s="1" t="s">
        <v>13</v>
      </c>
      <c r="F5464" s="1" t="s">
        <v>23</v>
      </c>
      <c r="G5464" s="1">
        <v>19</v>
      </c>
      <c r="H5464" s="3">
        <v>940.5</v>
      </c>
      <c r="I5464" s="6">
        <f>COUNTIF($E$4:E5464,E5464)</f>
        <v>717</v>
      </c>
      <c r="J5464" s="4" t="str">
        <f t="shared" si="85"/>
        <v>shirts717</v>
      </c>
      <c r="K5464" s="5"/>
      <c r="L5464" s="3"/>
    </row>
    <row r="5465" spans="3:12" x14ac:dyDescent="0.25">
      <c r="C5465" s="2" t="s">
        <v>7</v>
      </c>
      <c r="D5465" s="1">
        <v>5462</v>
      </c>
      <c r="E5465" s="1" t="s">
        <v>13</v>
      </c>
      <c r="F5465" s="1" t="s">
        <v>63</v>
      </c>
      <c r="G5465" s="1">
        <v>16</v>
      </c>
      <c r="H5465" s="3">
        <v>720</v>
      </c>
      <c r="I5465" s="6">
        <f>COUNTIF($E$4:E5465,E5465)</f>
        <v>718</v>
      </c>
      <c r="J5465" s="4" t="str">
        <f t="shared" si="85"/>
        <v>shirts718</v>
      </c>
      <c r="K5465" s="5"/>
      <c r="L5465" s="3"/>
    </row>
    <row r="5466" spans="3:12" x14ac:dyDescent="0.25">
      <c r="C5466" s="2" t="s">
        <v>7</v>
      </c>
      <c r="D5466" s="1">
        <v>5463</v>
      </c>
      <c r="E5466" s="1" t="s">
        <v>17</v>
      </c>
      <c r="F5466" s="1" t="s">
        <v>58</v>
      </c>
      <c r="G5466" s="1">
        <v>14</v>
      </c>
      <c r="H5466" s="3">
        <v>864.5</v>
      </c>
      <c r="I5466" s="6">
        <f>COUNTIF($E$4:E5466,E5466)</f>
        <v>701</v>
      </c>
      <c r="J5466" s="4" t="str">
        <f t="shared" si="85"/>
        <v>blouses701</v>
      </c>
      <c r="K5466" s="5"/>
      <c r="L5466" s="3"/>
    </row>
    <row r="5467" spans="3:12" x14ac:dyDescent="0.25">
      <c r="C5467" s="2" t="s">
        <v>7</v>
      </c>
      <c r="D5467" s="1">
        <v>5464</v>
      </c>
      <c r="E5467" s="1" t="s">
        <v>18</v>
      </c>
      <c r="F5467" s="1" t="s">
        <v>34</v>
      </c>
      <c r="G5467" s="1">
        <v>20</v>
      </c>
      <c r="H5467" s="3">
        <v>1287</v>
      </c>
      <c r="I5467" s="6">
        <f>COUNTIF($E$4:E5467,E5467)</f>
        <v>610</v>
      </c>
      <c r="J5467" s="4" t="str">
        <f t="shared" si="85"/>
        <v>man shoes610</v>
      </c>
      <c r="K5467" s="5"/>
      <c r="L5467" s="3"/>
    </row>
    <row r="5468" spans="3:12" x14ac:dyDescent="0.25">
      <c r="C5468" s="2" t="s">
        <v>7</v>
      </c>
      <c r="D5468" s="1">
        <v>5465</v>
      </c>
      <c r="E5468" s="1" t="s">
        <v>15</v>
      </c>
      <c r="F5468" s="1" t="s">
        <v>53</v>
      </c>
      <c r="G5468" s="1">
        <v>11</v>
      </c>
      <c r="H5468" s="3">
        <v>792</v>
      </c>
      <c r="I5468" s="6">
        <f>COUNTIF($E$4:E5468,E5468)</f>
        <v>679</v>
      </c>
      <c r="J5468" s="4" t="str">
        <f t="shared" si="85"/>
        <v>dresses679</v>
      </c>
      <c r="K5468" s="5"/>
      <c r="L5468" s="3"/>
    </row>
    <row r="5469" spans="3:12" x14ac:dyDescent="0.25">
      <c r="C5469" s="2" t="s">
        <v>7</v>
      </c>
      <c r="D5469" s="1">
        <v>5466</v>
      </c>
      <c r="E5469" s="1" t="s">
        <v>8</v>
      </c>
      <c r="F5469" s="1" t="s">
        <v>10</v>
      </c>
      <c r="G5469" s="1">
        <v>19</v>
      </c>
      <c r="H5469" s="3">
        <v>4229.3999999999996</v>
      </c>
      <c r="I5469" s="6">
        <f>COUNTIF($E$4:E5469,E5469)</f>
        <v>710</v>
      </c>
      <c r="J5469" s="4" t="str">
        <f t="shared" si="85"/>
        <v>purses710</v>
      </c>
      <c r="K5469" s="5"/>
      <c r="L5469" s="3"/>
    </row>
    <row r="5470" spans="3:12" x14ac:dyDescent="0.25">
      <c r="C5470" s="2" t="s">
        <v>7</v>
      </c>
      <c r="D5470" s="1">
        <v>5467</v>
      </c>
      <c r="E5470" s="1" t="s">
        <v>14</v>
      </c>
      <c r="F5470" s="1" t="s">
        <v>55</v>
      </c>
      <c r="G5470" s="1">
        <v>28</v>
      </c>
      <c r="H5470" s="3">
        <v>1960</v>
      </c>
      <c r="I5470" s="6">
        <f>COUNTIF($E$4:E5470,E5470)</f>
        <v>638</v>
      </c>
      <c r="J5470" s="4" t="str">
        <f t="shared" si="85"/>
        <v>pants638</v>
      </c>
      <c r="K5470" s="5"/>
      <c r="L5470" s="3"/>
    </row>
    <row r="5471" spans="3:12" x14ac:dyDescent="0.25">
      <c r="C5471" s="2" t="s">
        <v>7</v>
      </c>
      <c r="D5471" s="1">
        <v>5468</v>
      </c>
      <c r="E5471" s="1" t="s">
        <v>19</v>
      </c>
      <c r="F5471" s="1" t="s">
        <v>39</v>
      </c>
      <c r="G5471" s="1">
        <v>28</v>
      </c>
      <c r="H5471" s="3">
        <v>3822</v>
      </c>
      <c r="I5471" s="6">
        <f>COUNTIF($E$4:E5471,E5471)</f>
        <v>707</v>
      </c>
      <c r="J5471" s="4" t="str">
        <f t="shared" si="85"/>
        <v>woman's shoes707</v>
      </c>
      <c r="K5471" s="5"/>
      <c r="L5471" s="3"/>
    </row>
    <row r="5472" spans="3:12" x14ac:dyDescent="0.25">
      <c r="C5472" s="2" t="s">
        <v>7</v>
      </c>
      <c r="D5472" s="1">
        <v>5469</v>
      </c>
      <c r="E5472" s="1" t="s">
        <v>15</v>
      </c>
      <c r="F5472" s="1" t="s">
        <v>60</v>
      </c>
      <c r="G5472" s="1">
        <v>20</v>
      </c>
      <c r="H5472" s="3">
        <v>1600</v>
      </c>
      <c r="I5472" s="6">
        <f>COUNTIF($E$4:E5472,E5472)</f>
        <v>680</v>
      </c>
      <c r="J5472" s="4" t="str">
        <f t="shared" si="85"/>
        <v>dresses680</v>
      </c>
      <c r="K5472" s="5"/>
      <c r="L5472" s="3"/>
    </row>
    <row r="5473" spans="3:12" x14ac:dyDescent="0.25">
      <c r="C5473" s="2" t="s">
        <v>7</v>
      </c>
      <c r="D5473" s="1">
        <v>5470</v>
      </c>
      <c r="E5473" s="1" t="s">
        <v>18</v>
      </c>
      <c r="F5473" s="1" t="s">
        <v>24</v>
      </c>
      <c r="G5473" s="1">
        <v>23</v>
      </c>
      <c r="H5473" s="3">
        <v>1435.2</v>
      </c>
      <c r="I5473" s="6">
        <f>COUNTIF($E$4:E5473,E5473)</f>
        <v>611</v>
      </c>
      <c r="J5473" s="4" t="str">
        <f t="shared" si="85"/>
        <v>man shoes611</v>
      </c>
      <c r="K5473" s="5"/>
      <c r="L5473" s="3"/>
    </row>
    <row r="5474" spans="3:12" x14ac:dyDescent="0.25">
      <c r="C5474" s="2" t="s">
        <v>7</v>
      </c>
      <c r="D5474" s="1">
        <v>5471</v>
      </c>
      <c r="E5474" s="1" t="s">
        <v>19</v>
      </c>
      <c r="F5474" s="1" t="s">
        <v>6</v>
      </c>
      <c r="G5474" s="1">
        <v>33</v>
      </c>
      <c r="H5474" s="3">
        <v>4504.5</v>
      </c>
      <c r="I5474" s="6">
        <f>COUNTIF($E$4:E5474,E5474)</f>
        <v>708</v>
      </c>
      <c r="J5474" s="4" t="str">
        <f t="shared" si="85"/>
        <v>woman's shoes708</v>
      </c>
      <c r="K5474" s="5"/>
      <c r="L5474" s="3"/>
    </row>
    <row r="5475" spans="3:12" x14ac:dyDescent="0.25">
      <c r="C5475" s="2" t="s">
        <v>7</v>
      </c>
      <c r="D5475" s="1">
        <v>5472</v>
      </c>
      <c r="E5475" s="1" t="s">
        <v>17</v>
      </c>
      <c r="F5475" s="1" t="s">
        <v>59</v>
      </c>
      <c r="G5475" s="1">
        <v>21</v>
      </c>
      <c r="H5475" s="3">
        <v>1474.2</v>
      </c>
      <c r="I5475" s="6">
        <f>COUNTIF($E$4:E5475,E5475)</f>
        <v>702</v>
      </c>
      <c r="J5475" s="4" t="str">
        <f t="shared" si="85"/>
        <v>blouses702</v>
      </c>
      <c r="K5475" s="5"/>
      <c r="L5475" s="3"/>
    </row>
    <row r="5476" spans="3:12" x14ac:dyDescent="0.25">
      <c r="C5476" s="2" t="s">
        <v>7</v>
      </c>
      <c r="D5476" s="1">
        <v>5473</v>
      </c>
      <c r="E5476" s="1" t="s">
        <v>15</v>
      </c>
      <c r="F5476" s="1" t="s">
        <v>10</v>
      </c>
      <c r="G5476" s="1">
        <v>32</v>
      </c>
      <c r="H5476" s="3">
        <v>2483.1999999999998</v>
      </c>
      <c r="I5476" s="6">
        <f>COUNTIF($E$4:E5476,E5476)</f>
        <v>681</v>
      </c>
      <c r="J5476" s="4" t="str">
        <f t="shared" si="85"/>
        <v>dresses681</v>
      </c>
      <c r="K5476" s="5"/>
      <c r="L5476" s="3"/>
    </row>
    <row r="5477" spans="3:12" x14ac:dyDescent="0.25">
      <c r="C5477" s="2" t="s">
        <v>7</v>
      </c>
      <c r="D5477" s="1">
        <v>5474</v>
      </c>
      <c r="E5477" s="1" t="s">
        <v>18</v>
      </c>
      <c r="F5477" s="1" t="s">
        <v>20</v>
      </c>
      <c r="G5477" s="1">
        <v>30</v>
      </c>
      <c r="H5477" s="3">
        <v>1930.5</v>
      </c>
      <c r="I5477" s="6">
        <f>COUNTIF($E$4:E5477,E5477)</f>
        <v>612</v>
      </c>
      <c r="J5477" s="4" t="str">
        <f t="shared" si="85"/>
        <v>man shoes612</v>
      </c>
      <c r="K5477" s="5"/>
      <c r="L5477" s="3"/>
    </row>
    <row r="5478" spans="3:12" x14ac:dyDescent="0.25">
      <c r="C5478" s="2" t="s">
        <v>7</v>
      </c>
      <c r="D5478" s="1">
        <v>5475</v>
      </c>
      <c r="E5478" s="1" t="s">
        <v>14</v>
      </c>
      <c r="F5478" s="1" t="s">
        <v>64</v>
      </c>
      <c r="G5478" s="1">
        <v>14</v>
      </c>
      <c r="H5478" s="3">
        <v>1019.2</v>
      </c>
      <c r="I5478" s="6">
        <f>COUNTIF($E$4:E5478,E5478)</f>
        <v>639</v>
      </c>
      <c r="J5478" s="4" t="str">
        <f t="shared" si="85"/>
        <v>pants639</v>
      </c>
      <c r="K5478" s="5"/>
      <c r="L5478" s="3"/>
    </row>
    <row r="5479" spans="3:12" x14ac:dyDescent="0.25">
      <c r="C5479" s="2" t="s">
        <v>7</v>
      </c>
      <c r="D5479" s="1">
        <v>5476</v>
      </c>
      <c r="E5479" s="1" t="s">
        <v>8</v>
      </c>
      <c r="F5479" s="1" t="s">
        <v>32</v>
      </c>
      <c r="G5479" s="1">
        <v>30</v>
      </c>
      <c r="H5479" s="3">
        <v>5922</v>
      </c>
      <c r="I5479" s="6">
        <f>COUNTIF($E$4:E5479,E5479)</f>
        <v>711</v>
      </c>
      <c r="J5479" s="4" t="str">
        <f t="shared" si="85"/>
        <v>purses711</v>
      </c>
      <c r="K5479" s="5"/>
      <c r="L5479" s="3"/>
    </row>
    <row r="5480" spans="3:12" x14ac:dyDescent="0.25">
      <c r="C5480" s="2" t="s">
        <v>7</v>
      </c>
      <c r="D5480" s="1">
        <v>5477</v>
      </c>
      <c r="E5480" s="1" t="s">
        <v>13</v>
      </c>
      <c r="F5480" s="1" t="s">
        <v>10</v>
      </c>
      <c r="G5480" s="1">
        <v>29</v>
      </c>
      <c r="H5480" s="3">
        <v>1331.1</v>
      </c>
      <c r="I5480" s="6">
        <f>COUNTIF($E$4:E5480,E5480)</f>
        <v>719</v>
      </c>
      <c r="J5480" s="4" t="str">
        <f t="shared" si="85"/>
        <v>shirts719</v>
      </c>
      <c r="K5480" s="5"/>
      <c r="L5480" s="3"/>
    </row>
    <row r="5481" spans="3:12" x14ac:dyDescent="0.25">
      <c r="C5481" s="2" t="s">
        <v>7</v>
      </c>
      <c r="D5481" s="1">
        <v>5478</v>
      </c>
      <c r="E5481" s="1" t="s">
        <v>16</v>
      </c>
      <c r="F5481" s="1" t="s">
        <v>52</v>
      </c>
      <c r="G5481" s="1">
        <v>30</v>
      </c>
      <c r="H5481" s="3">
        <v>472.5</v>
      </c>
      <c r="I5481" s="6">
        <f>COUNTIF($E$4:E5481,E5481)</f>
        <v>706</v>
      </c>
      <c r="J5481" s="4" t="str">
        <f t="shared" si="85"/>
        <v>ties706</v>
      </c>
      <c r="K5481" s="5"/>
      <c r="L5481" s="3"/>
    </row>
    <row r="5482" spans="3:12" x14ac:dyDescent="0.25">
      <c r="C5482" s="2" t="s">
        <v>7</v>
      </c>
      <c r="D5482" s="1">
        <v>5479</v>
      </c>
      <c r="E5482" s="1" t="s">
        <v>17</v>
      </c>
      <c r="F5482" s="1" t="s">
        <v>9</v>
      </c>
      <c r="G5482" s="1">
        <v>25</v>
      </c>
      <c r="H5482" s="3">
        <v>1462.5</v>
      </c>
      <c r="I5482" s="6">
        <f>COUNTIF($E$4:E5482,E5482)</f>
        <v>703</v>
      </c>
      <c r="J5482" s="4" t="str">
        <f t="shared" si="85"/>
        <v>blouses703</v>
      </c>
      <c r="K5482" s="5"/>
      <c r="L5482" s="3"/>
    </row>
    <row r="5483" spans="3:12" x14ac:dyDescent="0.25">
      <c r="C5483" s="2" t="s">
        <v>7</v>
      </c>
      <c r="D5483" s="1">
        <v>5480</v>
      </c>
      <c r="E5483" s="1" t="s">
        <v>15</v>
      </c>
      <c r="F5483" s="1" t="s">
        <v>28</v>
      </c>
      <c r="G5483" s="1">
        <v>29</v>
      </c>
      <c r="H5483" s="3">
        <v>2459.1999999999998</v>
      </c>
      <c r="I5483" s="6">
        <f>COUNTIF($E$4:E5483,E5483)</f>
        <v>682</v>
      </c>
      <c r="J5483" s="4" t="str">
        <f t="shared" si="85"/>
        <v>dresses682</v>
      </c>
      <c r="K5483" s="5"/>
      <c r="L5483" s="3"/>
    </row>
    <row r="5484" spans="3:12" x14ac:dyDescent="0.25">
      <c r="C5484" s="2" t="s">
        <v>7</v>
      </c>
      <c r="D5484" s="1">
        <v>5481</v>
      </c>
      <c r="E5484" s="1" t="s">
        <v>18</v>
      </c>
      <c r="F5484" s="1" t="s">
        <v>64</v>
      </c>
      <c r="G5484" s="1">
        <v>23</v>
      </c>
      <c r="H5484" s="3">
        <v>1465.1</v>
      </c>
      <c r="I5484" s="6">
        <f>COUNTIF($E$4:E5484,E5484)</f>
        <v>613</v>
      </c>
      <c r="J5484" s="4" t="str">
        <f t="shared" si="85"/>
        <v>man shoes613</v>
      </c>
      <c r="K5484" s="5"/>
      <c r="L5484" s="3"/>
    </row>
    <row r="5485" spans="3:12" x14ac:dyDescent="0.25">
      <c r="C5485" s="2" t="s">
        <v>7</v>
      </c>
      <c r="D5485" s="1">
        <v>5482</v>
      </c>
      <c r="E5485" s="1" t="s">
        <v>18</v>
      </c>
      <c r="F5485" s="1" t="s">
        <v>39</v>
      </c>
      <c r="G5485" s="1">
        <v>19</v>
      </c>
      <c r="H5485" s="3">
        <v>1160.9000000000001</v>
      </c>
      <c r="I5485" s="6">
        <f>COUNTIF($E$4:E5485,E5485)</f>
        <v>614</v>
      </c>
      <c r="J5485" s="4" t="str">
        <f t="shared" si="85"/>
        <v>man shoes614</v>
      </c>
      <c r="K5485" s="5"/>
      <c r="L5485" s="3"/>
    </row>
    <row r="5486" spans="3:12" x14ac:dyDescent="0.25">
      <c r="C5486" s="2" t="s">
        <v>7</v>
      </c>
      <c r="D5486" s="1">
        <v>5483</v>
      </c>
      <c r="E5486" s="1" t="s">
        <v>18</v>
      </c>
      <c r="F5486" s="1" t="s">
        <v>22</v>
      </c>
      <c r="G5486" s="1">
        <v>28</v>
      </c>
      <c r="H5486" s="3">
        <v>1929.2</v>
      </c>
      <c r="I5486" s="6">
        <f>COUNTIF($E$4:E5486,E5486)</f>
        <v>615</v>
      </c>
      <c r="J5486" s="4" t="str">
        <f t="shared" si="85"/>
        <v>man shoes615</v>
      </c>
      <c r="K5486" s="5"/>
      <c r="L5486" s="3"/>
    </row>
    <row r="5487" spans="3:12" x14ac:dyDescent="0.25">
      <c r="C5487" s="2" t="s">
        <v>7</v>
      </c>
      <c r="D5487" s="1">
        <v>5484</v>
      </c>
      <c r="E5487" s="1" t="s">
        <v>16</v>
      </c>
      <c r="F5487" s="1" t="s">
        <v>26</v>
      </c>
      <c r="G5487" s="1">
        <v>26</v>
      </c>
      <c r="H5487" s="3">
        <v>421.2</v>
      </c>
      <c r="I5487" s="6">
        <f>COUNTIF($E$4:E5487,E5487)</f>
        <v>707</v>
      </c>
      <c r="J5487" s="4" t="str">
        <f t="shared" si="85"/>
        <v>ties707</v>
      </c>
      <c r="K5487" s="5"/>
      <c r="L5487" s="3"/>
    </row>
    <row r="5488" spans="3:12" x14ac:dyDescent="0.25">
      <c r="C5488" s="2" t="s">
        <v>7</v>
      </c>
      <c r="D5488" s="1">
        <v>5485</v>
      </c>
      <c r="E5488" s="1" t="s">
        <v>19</v>
      </c>
      <c r="F5488" s="1" t="s">
        <v>40</v>
      </c>
      <c r="G5488" s="1">
        <v>17</v>
      </c>
      <c r="H5488" s="3">
        <v>2805</v>
      </c>
      <c r="I5488" s="6">
        <f>COUNTIF($E$4:E5488,E5488)</f>
        <v>709</v>
      </c>
      <c r="J5488" s="4" t="str">
        <f t="shared" si="85"/>
        <v>woman's shoes709</v>
      </c>
      <c r="K5488" s="5"/>
      <c r="L5488" s="3"/>
    </row>
    <row r="5489" spans="3:12" x14ac:dyDescent="0.25">
      <c r="C5489" s="2" t="s">
        <v>7</v>
      </c>
      <c r="D5489" s="1">
        <v>5486</v>
      </c>
      <c r="E5489" s="1" t="s">
        <v>15</v>
      </c>
      <c r="F5489" s="1" t="s">
        <v>44</v>
      </c>
      <c r="G5489" s="1">
        <v>12</v>
      </c>
      <c r="H5489" s="3">
        <v>883.2</v>
      </c>
      <c r="I5489" s="6">
        <f>COUNTIF($E$4:E5489,E5489)</f>
        <v>683</v>
      </c>
      <c r="J5489" s="4" t="str">
        <f t="shared" si="85"/>
        <v>dresses683</v>
      </c>
      <c r="K5489" s="5"/>
      <c r="L5489" s="3"/>
    </row>
    <row r="5490" spans="3:12" x14ac:dyDescent="0.25">
      <c r="C5490" s="2" t="s">
        <v>7</v>
      </c>
      <c r="D5490" s="1">
        <v>5487</v>
      </c>
      <c r="E5490" s="1" t="s">
        <v>16</v>
      </c>
      <c r="F5490" s="1" t="s">
        <v>27</v>
      </c>
      <c r="G5490" s="1">
        <v>11</v>
      </c>
      <c r="H5490" s="3">
        <v>150.15</v>
      </c>
      <c r="I5490" s="6">
        <f>COUNTIF($E$4:E5490,E5490)</f>
        <v>708</v>
      </c>
      <c r="J5490" s="4" t="str">
        <f t="shared" si="85"/>
        <v>ties708</v>
      </c>
      <c r="K5490" s="5"/>
      <c r="L5490" s="3"/>
    </row>
    <row r="5491" spans="3:12" x14ac:dyDescent="0.25">
      <c r="C5491" s="2" t="s">
        <v>7</v>
      </c>
      <c r="D5491" s="1">
        <v>5488</v>
      </c>
      <c r="E5491" s="1" t="s">
        <v>14</v>
      </c>
      <c r="F5491" s="1" t="s">
        <v>24</v>
      </c>
      <c r="G5491" s="1">
        <v>15</v>
      </c>
      <c r="H5491" s="3">
        <v>1008</v>
      </c>
      <c r="I5491" s="6">
        <f>COUNTIF($E$4:E5491,E5491)</f>
        <v>640</v>
      </c>
      <c r="J5491" s="4" t="str">
        <f t="shared" si="85"/>
        <v>pants640</v>
      </c>
      <c r="K5491" s="5"/>
      <c r="L5491" s="3"/>
    </row>
    <row r="5492" spans="3:12" x14ac:dyDescent="0.25">
      <c r="C5492" s="2" t="s">
        <v>7</v>
      </c>
      <c r="D5492" s="1">
        <v>5489</v>
      </c>
      <c r="E5492" s="1" t="s">
        <v>15</v>
      </c>
      <c r="F5492" s="1" t="s">
        <v>25</v>
      </c>
      <c r="G5492" s="1">
        <v>19</v>
      </c>
      <c r="H5492" s="3">
        <v>1504.8</v>
      </c>
      <c r="I5492" s="6">
        <f>COUNTIF($E$4:E5492,E5492)</f>
        <v>684</v>
      </c>
      <c r="J5492" s="4" t="str">
        <f t="shared" si="85"/>
        <v>dresses684</v>
      </c>
      <c r="K5492" s="5"/>
      <c r="L5492" s="3"/>
    </row>
    <row r="5493" spans="3:12" x14ac:dyDescent="0.25">
      <c r="C5493" s="2" t="s">
        <v>7</v>
      </c>
      <c r="D5493" s="1">
        <v>5490</v>
      </c>
      <c r="E5493" s="1" t="s">
        <v>8</v>
      </c>
      <c r="F5493" s="1" t="s">
        <v>32</v>
      </c>
      <c r="G5493" s="1">
        <v>28</v>
      </c>
      <c r="H5493" s="3">
        <v>5350.8</v>
      </c>
      <c r="I5493" s="6">
        <f>COUNTIF($E$4:E5493,E5493)</f>
        <v>712</v>
      </c>
      <c r="J5493" s="4" t="str">
        <f t="shared" si="85"/>
        <v>purses712</v>
      </c>
      <c r="K5493" s="5"/>
      <c r="L5493" s="3"/>
    </row>
    <row r="5494" spans="3:12" x14ac:dyDescent="0.25">
      <c r="C5494" s="2" t="s">
        <v>7</v>
      </c>
      <c r="D5494" s="1">
        <v>5491</v>
      </c>
      <c r="E5494" s="1" t="s">
        <v>8</v>
      </c>
      <c r="F5494" s="1" t="s">
        <v>37</v>
      </c>
      <c r="G5494" s="1">
        <v>16</v>
      </c>
      <c r="H5494" s="3">
        <v>3192</v>
      </c>
      <c r="I5494" s="6">
        <f>COUNTIF($E$4:E5494,E5494)</f>
        <v>713</v>
      </c>
      <c r="J5494" s="4" t="str">
        <f t="shared" si="85"/>
        <v>purses713</v>
      </c>
      <c r="K5494" s="5"/>
      <c r="L5494" s="3"/>
    </row>
    <row r="5495" spans="3:12" x14ac:dyDescent="0.25">
      <c r="C5495" s="2" t="s">
        <v>7</v>
      </c>
      <c r="D5495" s="1">
        <v>5492</v>
      </c>
      <c r="E5495" s="1" t="s">
        <v>15</v>
      </c>
      <c r="F5495" s="1" t="s">
        <v>64</v>
      </c>
      <c r="G5495" s="1">
        <v>15</v>
      </c>
      <c r="H5495" s="3">
        <v>1296</v>
      </c>
      <c r="I5495" s="6">
        <f>COUNTIF($E$4:E5495,E5495)</f>
        <v>685</v>
      </c>
      <c r="J5495" s="4" t="str">
        <f t="shared" si="85"/>
        <v>dresses685</v>
      </c>
      <c r="K5495" s="5"/>
      <c r="L5495" s="3"/>
    </row>
    <row r="5496" spans="3:12" x14ac:dyDescent="0.25">
      <c r="C5496" s="2" t="s">
        <v>7</v>
      </c>
      <c r="D5496" s="1">
        <v>5493</v>
      </c>
      <c r="E5496" s="1" t="s">
        <v>14</v>
      </c>
      <c r="F5496" s="1" t="s">
        <v>44</v>
      </c>
      <c r="G5496" s="1">
        <v>31</v>
      </c>
      <c r="H5496" s="3">
        <v>2148.3000000000002</v>
      </c>
      <c r="I5496" s="6">
        <f>COUNTIF($E$4:E5496,E5496)</f>
        <v>641</v>
      </c>
      <c r="J5496" s="4" t="str">
        <f t="shared" si="85"/>
        <v>pants641</v>
      </c>
      <c r="K5496" s="5"/>
      <c r="L5496" s="3"/>
    </row>
    <row r="5497" spans="3:12" x14ac:dyDescent="0.25">
      <c r="C5497" s="2" t="s">
        <v>7</v>
      </c>
      <c r="D5497" s="1">
        <v>5494</v>
      </c>
      <c r="E5497" s="1" t="s">
        <v>8</v>
      </c>
      <c r="F5497" s="1" t="s">
        <v>44</v>
      </c>
      <c r="G5497" s="1">
        <v>20</v>
      </c>
      <c r="H5497" s="3">
        <v>4578</v>
      </c>
      <c r="I5497" s="6">
        <f>COUNTIF($E$4:E5497,E5497)</f>
        <v>714</v>
      </c>
      <c r="J5497" s="4" t="str">
        <f t="shared" si="85"/>
        <v>purses714</v>
      </c>
      <c r="K5497" s="5"/>
      <c r="L5497" s="3"/>
    </row>
    <row r="5498" spans="3:12" x14ac:dyDescent="0.25">
      <c r="C5498" s="2" t="s">
        <v>7</v>
      </c>
      <c r="D5498" s="1">
        <v>5495</v>
      </c>
      <c r="E5498" s="1" t="s">
        <v>17</v>
      </c>
      <c r="F5498" s="1" t="s">
        <v>27</v>
      </c>
      <c r="G5498" s="1">
        <v>27</v>
      </c>
      <c r="H5498" s="3">
        <v>1755</v>
      </c>
      <c r="I5498" s="6">
        <f>COUNTIF($E$4:E5498,E5498)</f>
        <v>704</v>
      </c>
      <c r="J5498" s="4" t="str">
        <f t="shared" si="85"/>
        <v>blouses704</v>
      </c>
      <c r="K5498" s="5"/>
      <c r="L5498" s="3"/>
    </row>
    <row r="5499" spans="3:12" x14ac:dyDescent="0.25">
      <c r="C5499" s="2" t="s">
        <v>7</v>
      </c>
      <c r="D5499" s="1">
        <v>5496</v>
      </c>
      <c r="E5499" s="1" t="s">
        <v>18</v>
      </c>
      <c r="F5499" s="1" t="s">
        <v>46</v>
      </c>
      <c r="G5499" s="1">
        <v>11</v>
      </c>
      <c r="H5499" s="3">
        <v>736.45</v>
      </c>
      <c r="I5499" s="6">
        <f>COUNTIF($E$4:E5499,E5499)</f>
        <v>616</v>
      </c>
      <c r="J5499" s="4" t="str">
        <f t="shared" si="85"/>
        <v>man shoes616</v>
      </c>
      <c r="K5499" s="5"/>
      <c r="L5499" s="3"/>
    </row>
    <row r="5500" spans="3:12" x14ac:dyDescent="0.25">
      <c r="C5500" s="2" t="s">
        <v>7</v>
      </c>
      <c r="D5500" s="1">
        <v>5497</v>
      </c>
      <c r="E5500" s="1" t="s">
        <v>18</v>
      </c>
      <c r="F5500" s="1" t="s">
        <v>9</v>
      </c>
      <c r="G5500" s="1">
        <v>35</v>
      </c>
      <c r="H5500" s="3">
        <v>2093</v>
      </c>
      <c r="I5500" s="6">
        <f>COUNTIF($E$4:E5500,E5500)</f>
        <v>617</v>
      </c>
      <c r="J5500" s="4" t="str">
        <f t="shared" si="85"/>
        <v>man shoes617</v>
      </c>
      <c r="K5500" s="5"/>
      <c r="L5500" s="3"/>
    </row>
    <row r="5501" spans="3:12" x14ac:dyDescent="0.25">
      <c r="C5501" s="2" t="s">
        <v>7</v>
      </c>
      <c r="D5501" s="1">
        <v>5498</v>
      </c>
      <c r="E5501" s="1" t="s">
        <v>18</v>
      </c>
      <c r="F5501" s="1" t="s">
        <v>10</v>
      </c>
      <c r="G5501" s="1">
        <v>26</v>
      </c>
      <c r="H5501" s="3">
        <v>1554.8</v>
      </c>
      <c r="I5501" s="6">
        <f>COUNTIF($E$4:E5501,E5501)</f>
        <v>618</v>
      </c>
      <c r="J5501" s="4" t="str">
        <f t="shared" si="85"/>
        <v>man shoes618</v>
      </c>
      <c r="K5501" s="5"/>
      <c r="L5501" s="3"/>
    </row>
    <row r="5502" spans="3:12" x14ac:dyDescent="0.25">
      <c r="C5502" s="2" t="s">
        <v>1</v>
      </c>
      <c r="D5502" s="1">
        <v>5499</v>
      </c>
      <c r="E5502" s="1" t="s">
        <v>13</v>
      </c>
      <c r="F5502" s="1" t="s">
        <v>24</v>
      </c>
      <c r="G5502" s="1">
        <v>14</v>
      </c>
      <c r="H5502" s="3">
        <v>642.6</v>
      </c>
      <c r="I5502" s="6">
        <f>COUNTIF($E$4:E5502,E5502)</f>
        <v>720</v>
      </c>
      <c r="J5502" s="4" t="str">
        <f t="shared" si="85"/>
        <v>shirts720</v>
      </c>
      <c r="K5502" s="5"/>
      <c r="L5502" s="3"/>
    </row>
    <row r="5503" spans="3:12" x14ac:dyDescent="0.25">
      <c r="C5503" s="2" t="s">
        <v>7</v>
      </c>
      <c r="D5503" s="1">
        <v>5500</v>
      </c>
      <c r="E5503" s="1" t="s">
        <v>19</v>
      </c>
      <c r="F5503" s="1" t="s">
        <v>61</v>
      </c>
      <c r="G5503" s="1">
        <v>13</v>
      </c>
      <c r="H5503" s="3">
        <v>2125.5</v>
      </c>
      <c r="I5503" s="6">
        <f>COUNTIF($E$4:E5503,E5503)</f>
        <v>710</v>
      </c>
      <c r="J5503" s="4" t="str">
        <f t="shared" si="85"/>
        <v>woman's shoes710</v>
      </c>
      <c r="K5503" s="5"/>
      <c r="L5503" s="3"/>
    </row>
    <row r="5504" spans="3:12" x14ac:dyDescent="0.25">
      <c r="C5504" s="2" t="s">
        <v>7</v>
      </c>
      <c r="D5504" s="1">
        <v>5501</v>
      </c>
      <c r="E5504" s="1" t="s">
        <v>16</v>
      </c>
      <c r="F5504" s="1" t="s">
        <v>6</v>
      </c>
      <c r="G5504" s="1">
        <v>27</v>
      </c>
      <c r="H5504" s="3">
        <v>388.8</v>
      </c>
      <c r="I5504" s="6">
        <f>COUNTIF($E$4:E5504,E5504)</f>
        <v>709</v>
      </c>
      <c r="J5504" s="4" t="str">
        <f t="shared" si="85"/>
        <v>ties709</v>
      </c>
      <c r="K5504" s="5"/>
      <c r="L5504" s="3"/>
    </row>
    <row r="5505" spans="3:12" x14ac:dyDescent="0.25">
      <c r="C5505" s="2" t="s">
        <v>1</v>
      </c>
      <c r="D5505" s="1">
        <v>5502</v>
      </c>
      <c r="E5505" s="1" t="s">
        <v>18</v>
      </c>
      <c r="F5505" s="1" t="s">
        <v>10</v>
      </c>
      <c r="G5505" s="1">
        <v>23</v>
      </c>
      <c r="H5505" s="3">
        <v>1450.15</v>
      </c>
      <c r="I5505" s="6">
        <f>COUNTIF($E$4:E5505,E5505)</f>
        <v>619</v>
      </c>
      <c r="J5505" s="4" t="str">
        <f t="shared" si="85"/>
        <v>man shoes619</v>
      </c>
      <c r="K5505" s="5"/>
      <c r="L5505" s="3"/>
    </row>
    <row r="5506" spans="3:12" x14ac:dyDescent="0.25">
      <c r="C5506" s="2" t="s">
        <v>7</v>
      </c>
      <c r="D5506" s="1">
        <v>5503</v>
      </c>
      <c r="E5506" s="1" t="s">
        <v>19</v>
      </c>
      <c r="F5506" s="1" t="s">
        <v>29</v>
      </c>
      <c r="G5506" s="1">
        <v>11</v>
      </c>
      <c r="H5506" s="3">
        <v>1584</v>
      </c>
      <c r="I5506" s="6">
        <f>COUNTIF($E$4:E5506,E5506)</f>
        <v>711</v>
      </c>
      <c r="J5506" s="4" t="str">
        <f t="shared" si="85"/>
        <v>woman's shoes711</v>
      </c>
      <c r="K5506" s="5"/>
      <c r="L5506" s="3"/>
    </row>
    <row r="5507" spans="3:12" x14ac:dyDescent="0.25">
      <c r="C5507" s="2" t="s">
        <v>7</v>
      </c>
      <c r="D5507" s="1">
        <v>5504</v>
      </c>
      <c r="E5507" s="1" t="s">
        <v>17</v>
      </c>
      <c r="F5507" s="1" t="s">
        <v>40</v>
      </c>
      <c r="G5507" s="1">
        <v>12</v>
      </c>
      <c r="H5507" s="3">
        <v>772.2</v>
      </c>
      <c r="I5507" s="6">
        <f>COUNTIF($E$4:E5507,E5507)</f>
        <v>705</v>
      </c>
      <c r="J5507" s="4" t="str">
        <f t="shared" si="85"/>
        <v>blouses705</v>
      </c>
      <c r="K5507" s="5"/>
      <c r="L5507" s="3"/>
    </row>
    <row r="5508" spans="3:12" x14ac:dyDescent="0.25">
      <c r="C5508" s="2" t="s">
        <v>7</v>
      </c>
      <c r="D5508" s="1">
        <v>5505</v>
      </c>
      <c r="E5508" s="1" t="s">
        <v>16</v>
      </c>
      <c r="F5508" s="1" t="s">
        <v>65</v>
      </c>
      <c r="G5508" s="1">
        <v>25</v>
      </c>
      <c r="H5508" s="3">
        <v>408.75</v>
      </c>
      <c r="I5508" s="6">
        <f>COUNTIF($E$4:E5508,E5508)</f>
        <v>710</v>
      </c>
      <c r="J5508" s="4" t="str">
        <f t="shared" si="85"/>
        <v>ties710</v>
      </c>
      <c r="K5508" s="5"/>
      <c r="L5508" s="3"/>
    </row>
    <row r="5509" spans="3:12" x14ac:dyDescent="0.25">
      <c r="C5509" s="2" t="s">
        <v>7</v>
      </c>
      <c r="D5509" s="1">
        <v>5506</v>
      </c>
      <c r="E5509" s="1" t="s">
        <v>14</v>
      </c>
      <c r="F5509" s="1" t="s">
        <v>33</v>
      </c>
      <c r="G5509" s="1">
        <v>20</v>
      </c>
      <c r="H5509" s="3">
        <v>1316</v>
      </c>
      <c r="I5509" s="6">
        <f>COUNTIF($E$4:E5509,E5509)</f>
        <v>642</v>
      </c>
      <c r="J5509" s="4" t="str">
        <f t="shared" ref="J5509:J5572" si="86">E5509&amp;I5509</f>
        <v>pants642</v>
      </c>
      <c r="K5509" s="5"/>
      <c r="L5509" s="3"/>
    </row>
    <row r="5510" spans="3:12" x14ac:dyDescent="0.25">
      <c r="C5510" s="2" t="s">
        <v>7</v>
      </c>
      <c r="D5510" s="1">
        <v>5507</v>
      </c>
      <c r="E5510" s="1" t="s">
        <v>15</v>
      </c>
      <c r="F5510" s="1" t="s">
        <v>54</v>
      </c>
      <c r="G5510" s="1">
        <v>34</v>
      </c>
      <c r="H5510" s="3">
        <v>2883.2</v>
      </c>
      <c r="I5510" s="6">
        <f>COUNTIF($E$4:E5510,E5510)</f>
        <v>686</v>
      </c>
      <c r="J5510" s="4" t="str">
        <f t="shared" si="86"/>
        <v>dresses686</v>
      </c>
      <c r="K5510" s="5"/>
      <c r="L5510" s="3"/>
    </row>
    <row r="5511" spans="3:12" x14ac:dyDescent="0.25">
      <c r="C5511" s="2" t="s">
        <v>7</v>
      </c>
      <c r="D5511" s="1">
        <v>5508</v>
      </c>
      <c r="E5511" s="1" t="s">
        <v>15</v>
      </c>
      <c r="F5511" s="1" t="s">
        <v>61</v>
      </c>
      <c r="G5511" s="1">
        <v>19</v>
      </c>
      <c r="H5511" s="3">
        <v>1580.8</v>
      </c>
      <c r="I5511" s="6">
        <f>COUNTIF($E$4:E5511,E5511)</f>
        <v>687</v>
      </c>
      <c r="J5511" s="4" t="str">
        <f t="shared" si="86"/>
        <v>dresses687</v>
      </c>
      <c r="K5511" s="5"/>
      <c r="L5511" s="3"/>
    </row>
    <row r="5512" spans="3:12" x14ac:dyDescent="0.25">
      <c r="C5512" s="2" t="s">
        <v>7</v>
      </c>
      <c r="D5512" s="1">
        <v>5509</v>
      </c>
      <c r="E5512" s="1" t="s">
        <v>8</v>
      </c>
      <c r="F5512" s="1" t="s">
        <v>60</v>
      </c>
      <c r="G5512" s="1">
        <v>11</v>
      </c>
      <c r="H5512" s="3">
        <v>2148.3000000000002</v>
      </c>
      <c r="I5512" s="6">
        <f>COUNTIF($E$4:E5512,E5512)</f>
        <v>715</v>
      </c>
      <c r="J5512" s="4" t="str">
        <f t="shared" si="86"/>
        <v>purses715</v>
      </c>
      <c r="K5512" s="5"/>
      <c r="L5512" s="3"/>
    </row>
    <row r="5513" spans="3:12" x14ac:dyDescent="0.25">
      <c r="C5513" s="2" t="s">
        <v>7</v>
      </c>
      <c r="D5513" s="1">
        <v>5510</v>
      </c>
      <c r="E5513" s="1" t="s">
        <v>19</v>
      </c>
      <c r="F5513" s="1" t="s">
        <v>60</v>
      </c>
      <c r="G5513" s="1">
        <v>34</v>
      </c>
      <c r="H5513" s="3">
        <v>5253</v>
      </c>
      <c r="I5513" s="6">
        <f>COUNTIF($E$4:E5513,E5513)</f>
        <v>712</v>
      </c>
      <c r="J5513" s="4" t="str">
        <f t="shared" si="86"/>
        <v>woman's shoes712</v>
      </c>
      <c r="K5513" s="5"/>
      <c r="L5513" s="3"/>
    </row>
    <row r="5514" spans="3:12" x14ac:dyDescent="0.25">
      <c r="C5514" s="2" t="s">
        <v>1</v>
      </c>
      <c r="D5514" s="1">
        <v>5511</v>
      </c>
      <c r="E5514" s="1" t="s">
        <v>14</v>
      </c>
      <c r="F5514" s="1" t="s">
        <v>56</v>
      </c>
      <c r="G5514" s="1">
        <v>10</v>
      </c>
      <c r="H5514" s="3">
        <v>756</v>
      </c>
      <c r="I5514" s="6">
        <f>COUNTIF($E$4:E5514,E5514)</f>
        <v>643</v>
      </c>
      <c r="J5514" s="4" t="str">
        <f t="shared" si="86"/>
        <v>pants643</v>
      </c>
      <c r="K5514" s="5"/>
      <c r="L5514" s="3"/>
    </row>
    <row r="5515" spans="3:12" x14ac:dyDescent="0.25">
      <c r="C5515" s="2" t="s">
        <v>7</v>
      </c>
      <c r="D5515" s="1">
        <v>5512</v>
      </c>
      <c r="E5515" s="1" t="s">
        <v>15</v>
      </c>
      <c r="F5515" s="1" t="s">
        <v>9</v>
      </c>
      <c r="G5515" s="1">
        <v>20</v>
      </c>
      <c r="H5515" s="3">
        <v>1552</v>
      </c>
      <c r="I5515" s="6">
        <f>COUNTIF($E$4:E5515,E5515)</f>
        <v>688</v>
      </c>
      <c r="J5515" s="4" t="str">
        <f t="shared" si="86"/>
        <v>dresses688</v>
      </c>
      <c r="K5515" s="5"/>
      <c r="L5515" s="3"/>
    </row>
    <row r="5516" spans="3:12" x14ac:dyDescent="0.25">
      <c r="C5516" s="2" t="s">
        <v>7</v>
      </c>
      <c r="D5516" s="1">
        <v>5513</v>
      </c>
      <c r="E5516" s="1" t="s">
        <v>18</v>
      </c>
      <c r="F5516" s="1" t="s">
        <v>52</v>
      </c>
      <c r="G5516" s="1">
        <v>20</v>
      </c>
      <c r="H5516" s="3">
        <v>1274</v>
      </c>
      <c r="I5516" s="6">
        <f>COUNTIF($E$4:E5516,E5516)</f>
        <v>620</v>
      </c>
      <c r="J5516" s="4" t="str">
        <f t="shared" si="86"/>
        <v>man shoes620</v>
      </c>
      <c r="K5516" s="5"/>
      <c r="L5516" s="3"/>
    </row>
    <row r="5517" spans="3:12" x14ac:dyDescent="0.25">
      <c r="C5517" s="2" t="s">
        <v>7</v>
      </c>
      <c r="D5517" s="1">
        <v>5514</v>
      </c>
      <c r="E5517" s="1" t="s">
        <v>8</v>
      </c>
      <c r="F5517" s="1" t="s">
        <v>56</v>
      </c>
      <c r="G5517" s="1">
        <v>21</v>
      </c>
      <c r="H5517" s="3">
        <v>4762.8</v>
      </c>
      <c r="I5517" s="6">
        <f>COUNTIF($E$4:E5517,E5517)</f>
        <v>716</v>
      </c>
      <c r="J5517" s="4" t="str">
        <f t="shared" si="86"/>
        <v>purses716</v>
      </c>
      <c r="K5517" s="5"/>
      <c r="L5517" s="3"/>
    </row>
    <row r="5518" spans="3:12" x14ac:dyDescent="0.25">
      <c r="C5518" s="2" t="s">
        <v>7</v>
      </c>
      <c r="D5518" s="1">
        <v>5515</v>
      </c>
      <c r="E5518" s="1" t="s">
        <v>8</v>
      </c>
      <c r="F5518" s="1" t="s">
        <v>26</v>
      </c>
      <c r="G5518" s="1">
        <v>28</v>
      </c>
      <c r="H5518" s="3">
        <v>6350.4</v>
      </c>
      <c r="I5518" s="6">
        <f>COUNTIF($E$4:E5518,E5518)</f>
        <v>717</v>
      </c>
      <c r="J5518" s="4" t="str">
        <f t="shared" si="86"/>
        <v>purses717</v>
      </c>
      <c r="K5518" s="5"/>
      <c r="L5518" s="3"/>
    </row>
    <row r="5519" spans="3:12" x14ac:dyDescent="0.25">
      <c r="C5519" s="2" t="s">
        <v>7</v>
      </c>
      <c r="D5519" s="1">
        <v>5516</v>
      </c>
      <c r="E5519" s="1" t="s">
        <v>13</v>
      </c>
      <c r="F5519" s="1" t="s">
        <v>27</v>
      </c>
      <c r="G5519" s="1">
        <v>18</v>
      </c>
      <c r="H5519" s="3">
        <v>834.3</v>
      </c>
      <c r="I5519" s="6">
        <f>COUNTIF($E$4:E5519,E5519)</f>
        <v>721</v>
      </c>
      <c r="J5519" s="4" t="str">
        <f t="shared" si="86"/>
        <v>shirts721</v>
      </c>
      <c r="K5519" s="5"/>
      <c r="L5519" s="3"/>
    </row>
    <row r="5520" spans="3:12" x14ac:dyDescent="0.25">
      <c r="C5520" s="2" t="s">
        <v>7</v>
      </c>
      <c r="D5520" s="1">
        <v>5517</v>
      </c>
      <c r="E5520" s="1" t="s">
        <v>8</v>
      </c>
      <c r="F5520" s="1" t="s">
        <v>49</v>
      </c>
      <c r="G5520" s="1">
        <v>10</v>
      </c>
      <c r="H5520" s="3">
        <v>2184</v>
      </c>
      <c r="I5520" s="6">
        <f>COUNTIF($E$4:E5520,E5520)</f>
        <v>718</v>
      </c>
      <c r="J5520" s="4" t="str">
        <f t="shared" si="86"/>
        <v>purses718</v>
      </c>
      <c r="K5520" s="5"/>
      <c r="L5520" s="3"/>
    </row>
    <row r="5521" spans="3:12" x14ac:dyDescent="0.25">
      <c r="C5521" s="2" t="s">
        <v>7</v>
      </c>
      <c r="D5521" s="1">
        <v>5518</v>
      </c>
      <c r="E5521" s="1" t="s">
        <v>19</v>
      </c>
      <c r="F5521" s="1" t="s">
        <v>6</v>
      </c>
      <c r="G5521" s="1">
        <v>12</v>
      </c>
      <c r="H5521" s="3">
        <v>1782</v>
      </c>
      <c r="I5521" s="6">
        <f>COUNTIF($E$4:E5521,E5521)</f>
        <v>713</v>
      </c>
      <c r="J5521" s="4" t="str">
        <f t="shared" si="86"/>
        <v>woman's shoes713</v>
      </c>
      <c r="K5521" s="5"/>
      <c r="L5521" s="3"/>
    </row>
    <row r="5522" spans="3:12" x14ac:dyDescent="0.25">
      <c r="C5522" s="2" t="s">
        <v>7</v>
      </c>
      <c r="D5522" s="1">
        <v>5519</v>
      </c>
      <c r="E5522" s="1" t="s">
        <v>13</v>
      </c>
      <c r="F5522" s="1" t="s">
        <v>32</v>
      </c>
      <c r="G5522" s="1">
        <v>10</v>
      </c>
      <c r="H5522" s="3">
        <v>450</v>
      </c>
      <c r="I5522" s="6">
        <f>COUNTIF($E$4:E5522,E5522)</f>
        <v>722</v>
      </c>
      <c r="J5522" s="4" t="str">
        <f t="shared" si="86"/>
        <v>shirts722</v>
      </c>
      <c r="K5522" s="5"/>
      <c r="L5522" s="3"/>
    </row>
    <row r="5523" spans="3:12" x14ac:dyDescent="0.25">
      <c r="C5523" s="2" t="s">
        <v>7</v>
      </c>
      <c r="D5523" s="1">
        <v>5520</v>
      </c>
      <c r="E5523" s="1" t="s">
        <v>15</v>
      </c>
      <c r="F5523" s="1" t="s">
        <v>53</v>
      </c>
      <c r="G5523" s="1">
        <v>28</v>
      </c>
      <c r="H5523" s="3">
        <v>2060.8000000000002</v>
      </c>
      <c r="I5523" s="6">
        <f>COUNTIF($E$4:E5523,E5523)</f>
        <v>689</v>
      </c>
      <c r="J5523" s="4" t="str">
        <f t="shared" si="86"/>
        <v>dresses689</v>
      </c>
      <c r="K5523" s="5"/>
      <c r="L5523" s="3"/>
    </row>
    <row r="5524" spans="3:12" x14ac:dyDescent="0.25">
      <c r="C5524" s="2" t="s">
        <v>1</v>
      </c>
      <c r="D5524" s="1">
        <v>5521</v>
      </c>
      <c r="E5524" s="1" t="s">
        <v>19</v>
      </c>
      <c r="F5524" s="1" t="s">
        <v>63</v>
      </c>
      <c r="G5524" s="1">
        <v>29</v>
      </c>
      <c r="H5524" s="3">
        <v>4437</v>
      </c>
      <c r="I5524" s="6">
        <f>COUNTIF($E$4:E5524,E5524)</f>
        <v>714</v>
      </c>
      <c r="J5524" s="4" t="str">
        <f t="shared" si="86"/>
        <v>woman's shoes714</v>
      </c>
      <c r="K5524" s="5"/>
      <c r="L5524" s="3"/>
    </row>
    <row r="5525" spans="3:12" x14ac:dyDescent="0.25">
      <c r="C5525" s="2" t="s">
        <v>7</v>
      </c>
      <c r="D5525" s="1">
        <v>5522</v>
      </c>
      <c r="E5525" s="1" t="s">
        <v>13</v>
      </c>
      <c r="F5525" s="1" t="s">
        <v>65</v>
      </c>
      <c r="G5525" s="1">
        <v>34</v>
      </c>
      <c r="H5525" s="3">
        <v>1484.1</v>
      </c>
      <c r="I5525" s="6">
        <f>COUNTIF($E$4:E5525,E5525)</f>
        <v>723</v>
      </c>
      <c r="J5525" s="4" t="str">
        <f t="shared" si="86"/>
        <v>shirts723</v>
      </c>
      <c r="K5525" s="5"/>
      <c r="L5525" s="3"/>
    </row>
    <row r="5526" spans="3:12" x14ac:dyDescent="0.25">
      <c r="C5526" s="2" t="s">
        <v>7</v>
      </c>
      <c r="D5526" s="1">
        <v>5523</v>
      </c>
      <c r="E5526" s="1" t="s">
        <v>14</v>
      </c>
      <c r="F5526" s="1" t="s">
        <v>41</v>
      </c>
      <c r="G5526" s="1">
        <v>30</v>
      </c>
      <c r="H5526" s="3">
        <v>2184</v>
      </c>
      <c r="I5526" s="6">
        <f>COUNTIF($E$4:E5526,E5526)</f>
        <v>644</v>
      </c>
      <c r="J5526" s="4" t="str">
        <f t="shared" si="86"/>
        <v>pants644</v>
      </c>
      <c r="K5526" s="5"/>
      <c r="L5526" s="3"/>
    </row>
    <row r="5527" spans="3:12" x14ac:dyDescent="0.25">
      <c r="C5527" s="2" t="s">
        <v>1</v>
      </c>
      <c r="D5527" s="1">
        <v>5524</v>
      </c>
      <c r="E5527" s="1" t="s">
        <v>14</v>
      </c>
      <c r="F5527" s="1" t="s">
        <v>12</v>
      </c>
      <c r="G5527" s="1">
        <v>31</v>
      </c>
      <c r="H5527" s="3">
        <v>2191.6999999999998</v>
      </c>
      <c r="I5527" s="6">
        <f>COUNTIF($E$4:E5527,E5527)</f>
        <v>645</v>
      </c>
      <c r="J5527" s="4" t="str">
        <f t="shared" si="86"/>
        <v>pants645</v>
      </c>
      <c r="K5527" s="5"/>
      <c r="L5527" s="3"/>
    </row>
    <row r="5528" spans="3:12" x14ac:dyDescent="0.25">
      <c r="C5528" s="2" t="s">
        <v>7</v>
      </c>
      <c r="D5528" s="1">
        <v>5525</v>
      </c>
      <c r="E5528" s="1" t="s">
        <v>18</v>
      </c>
      <c r="F5528" s="1" t="s">
        <v>63</v>
      </c>
      <c r="G5528" s="1">
        <v>27</v>
      </c>
      <c r="H5528" s="3">
        <v>1579.5</v>
      </c>
      <c r="I5528" s="6">
        <f>COUNTIF($E$4:E5528,E5528)</f>
        <v>621</v>
      </c>
      <c r="J5528" s="4" t="str">
        <f t="shared" si="86"/>
        <v>man shoes621</v>
      </c>
      <c r="K5528" s="5"/>
      <c r="L5528" s="3"/>
    </row>
    <row r="5529" spans="3:12" x14ac:dyDescent="0.25">
      <c r="C5529" s="2" t="s">
        <v>7</v>
      </c>
      <c r="D5529" s="1">
        <v>5526</v>
      </c>
      <c r="E5529" s="1" t="s">
        <v>18</v>
      </c>
      <c r="F5529" s="1" t="s">
        <v>29</v>
      </c>
      <c r="G5529" s="1">
        <v>13</v>
      </c>
      <c r="H5529" s="3">
        <v>760.5</v>
      </c>
      <c r="I5529" s="6">
        <f>COUNTIF($E$4:E5529,E5529)</f>
        <v>622</v>
      </c>
      <c r="J5529" s="4" t="str">
        <f t="shared" si="86"/>
        <v>man shoes622</v>
      </c>
      <c r="K5529" s="5"/>
      <c r="L5529" s="3"/>
    </row>
    <row r="5530" spans="3:12" x14ac:dyDescent="0.25">
      <c r="C5530" s="2" t="s">
        <v>7</v>
      </c>
      <c r="D5530" s="1">
        <v>5527</v>
      </c>
      <c r="E5530" s="1" t="s">
        <v>17</v>
      </c>
      <c r="F5530" s="1" t="s">
        <v>23</v>
      </c>
      <c r="G5530" s="1">
        <v>27</v>
      </c>
      <c r="H5530" s="3">
        <v>1860.3</v>
      </c>
      <c r="I5530" s="6">
        <f>COUNTIF($E$4:E5530,E5530)</f>
        <v>706</v>
      </c>
      <c r="J5530" s="4" t="str">
        <f t="shared" si="86"/>
        <v>blouses706</v>
      </c>
      <c r="K5530" s="5"/>
      <c r="L5530" s="3"/>
    </row>
    <row r="5531" spans="3:12" x14ac:dyDescent="0.25">
      <c r="C5531" s="2" t="s">
        <v>7</v>
      </c>
      <c r="D5531" s="1">
        <v>5528</v>
      </c>
      <c r="E5531" s="1" t="s">
        <v>15</v>
      </c>
      <c r="F5531" s="1" t="s">
        <v>9</v>
      </c>
      <c r="G5531" s="1">
        <v>16</v>
      </c>
      <c r="H5531" s="3">
        <v>1177.5999999999999</v>
      </c>
      <c r="I5531" s="6">
        <f>COUNTIF($E$4:E5531,E5531)</f>
        <v>690</v>
      </c>
      <c r="J5531" s="4" t="str">
        <f t="shared" si="86"/>
        <v>dresses690</v>
      </c>
      <c r="K5531" s="5"/>
      <c r="L5531" s="3"/>
    </row>
    <row r="5532" spans="3:12" x14ac:dyDescent="0.25">
      <c r="C5532" s="2" t="s">
        <v>7</v>
      </c>
      <c r="D5532" s="1">
        <v>5529</v>
      </c>
      <c r="E5532" s="1" t="s">
        <v>8</v>
      </c>
      <c r="F5532" s="1" t="s">
        <v>59</v>
      </c>
      <c r="G5532" s="1">
        <v>33</v>
      </c>
      <c r="H5532" s="3">
        <v>6999.3</v>
      </c>
      <c r="I5532" s="6">
        <f>COUNTIF($E$4:E5532,E5532)</f>
        <v>719</v>
      </c>
      <c r="J5532" s="4" t="str">
        <f t="shared" si="86"/>
        <v>purses719</v>
      </c>
      <c r="K5532" s="5"/>
      <c r="L5532" s="3"/>
    </row>
    <row r="5533" spans="3:12" x14ac:dyDescent="0.25">
      <c r="C5533" s="2" t="s">
        <v>7</v>
      </c>
      <c r="D5533" s="1">
        <v>5530</v>
      </c>
      <c r="E5533" s="1" t="s">
        <v>17</v>
      </c>
      <c r="F5533" s="1" t="s">
        <v>39</v>
      </c>
      <c r="G5533" s="1">
        <v>31</v>
      </c>
      <c r="H5533" s="3">
        <v>2015</v>
      </c>
      <c r="I5533" s="6">
        <f>COUNTIF($E$4:E5533,E5533)</f>
        <v>707</v>
      </c>
      <c r="J5533" s="4" t="str">
        <f t="shared" si="86"/>
        <v>blouses707</v>
      </c>
      <c r="K5533" s="5"/>
      <c r="L5533" s="3"/>
    </row>
    <row r="5534" spans="3:12" x14ac:dyDescent="0.25">
      <c r="C5534" s="2" t="s">
        <v>7</v>
      </c>
      <c r="D5534" s="1">
        <v>5531</v>
      </c>
      <c r="E5534" s="1" t="s">
        <v>15</v>
      </c>
      <c r="F5534" s="1" t="s">
        <v>45</v>
      </c>
      <c r="G5534" s="1">
        <v>27</v>
      </c>
      <c r="H5534" s="3">
        <v>1987.2</v>
      </c>
      <c r="I5534" s="6">
        <f>COUNTIF($E$4:E5534,E5534)</f>
        <v>691</v>
      </c>
      <c r="J5534" s="4" t="str">
        <f t="shared" si="86"/>
        <v>dresses691</v>
      </c>
      <c r="K5534" s="5"/>
      <c r="L5534" s="3"/>
    </row>
    <row r="5535" spans="3:12" x14ac:dyDescent="0.25">
      <c r="C5535" s="2" t="s">
        <v>7</v>
      </c>
      <c r="D5535" s="1">
        <v>5532</v>
      </c>
      <c r="E5535" s="1" t="s">
        <v>18</v>
      </c>
      <c r="F5535" s="1" t="s">
        <v>35</v>
      </c>
      <c r="G5535" s="1">
        <v>26</v>
      </c>
      <c r="H5535" s="3">
        <v>1842.1</v>
      </c>
      <c r="I5535" s="6">
        <f>COUNTIF($E$4:E5535,E5535)</f>
        <v>623</v>
      </c>
      <c r="J5535" s="4" t="str">
        <f t="shared" si="86"/>
        <v>man shoes623</v>
      </c>
      <c r="K5535" s="5"/>
      <c r="L5535" s="3"/>
    </row>
    <row r="5536" spans="3:12" x14ac:dyDescent="0.25">
      <c r="C5536" s="2" t="s">
        <v>7</v>
      </c>
      <c r="D5536" s="1">
        <v>5533</v>
      </c>
      <c r="E5536" s="1" t="s">
        <v>18</v>
      </c>
      <c r="F5536" s="1" t="s">
        <v>47</v>
      </c>
      <c r="G5536" s="1">
        <v>14</v>
      </c>
      <c r="H5536" s="3">
        <v>846.3</v>
      </c>
      <c r="I5536" s="6">
        <f>COUNTIF($E$4:E5536,E5536)</f>
        <v>624</v>
      </c>
      <c r="J5536" s="4" t="str">
        <f t="shared" si="86"/>
        <v>man shoes624</v>
      </c>
      <c r="K5536" s="5"/>
      <c r="L5536" s="3"/>
    </row>
    <row r="5537" spans="3:12" x14ac:dyDescent="0.25">
      <c r="C5537" s="2" t="s">
        <v>7</v>
      </c>
      <c r="D5537" s="1">
        <v>5534</v>
      </c>
      <c r="E5537" s="1" t="s">
        <v>18</v>
      </c>
      <c r="F5537" s="1" t="s">
        <v>6</v>
      </c>
      <c r="G5537" s="1">
        <v>30</v>
      </c>
      <c r="H5537" s="3">
        <v>2028</v>
      </c>
      <c r="I5537" s="6">
        <f>COUNTIF($E$4:E5537,E5537)</f>
        <v>625</v>
      </c>
      <c r="J5537" s="4" t="str">
        <f t="shared" si="86"/>
        <v>man shoes625</v>
      </c>
      <c r="K5537" s="5"/>
      <c r="L5537" s="3"/>
    </row>
    <row r="5538" spans="3:12" x14ac:dyDescent="0.25">
      <c r="C5538" s="2" t="s">
        <v>7</v>
      </c>
      <c r="D5538" s="1">
        <v>5535</v>
      </c>
      <c r="E5538" s="1" t="s">
        <v>13</v>
      </c>
      <c r="F5538" s="1" t="s">
        <v>55</v>
      </c>
      <c r="G5538" s="1">
        <v>26</v>
      </c>
      <c r="H5538" s="3">
        <v>1088.0999999999999</v>
      </c>
      <c r="I5538" s="6">
        <f>COUNTIF($E$4:E5538,E5538)</f>
        <v>724</v>
      </c>
      <c r="J5538" s="4" t="str">
        <f t="shared" si="86"/>
        <v>shirts724</v>
      </c>
      <c r="K5538" s="5"/>
      <c r="L5538" s="3"/>
    </row>
    <row r="5539" spans="3:12" x14ac:dyDescent="0.25">
      <c r="C5539" s="2" t="s">
        <v>7</v>
      </c>
      <c r="D5539" s="1">
        <v>5536</v>
      </c>
      <c r="E5539" s="1" t="s">
        <v>17</v>
      </c>
      <c r="F5539" s="1" t="s">
        <v>30</v>
      </c>
      <c r="G5539" s="1">
        <v>18</v>
      </c>
      <c r="H5539" s="3">
        <v>1181.7</v>
      </c>
      <c r="I5539" s="6">
        <f>COUNTIF($E$4:E5539,E5539)</f>
        <v>708</v>
      </c>
      <c r="J5539" s="4" t="str">
        <f t="shared" si="86"/>
        <v>blouses708</v>
      </c>
      <c r="K5539" s="5"/>
      <c r="L5539" s="3"/>
    </row>
    <row r="5540" spans="3:12" x14ac:dyDescent="0.25">
      <c r="C5540" s="2" t="s">
        <v>7</v>
      </c>
      <c r="D5540" s="1">
        <v>5537</v>
      </c>
      <c r="E5540" s="1" t="s">
        <v>18</v>
      </c>
      <c r="F5540" s="1" t="s">
        <v>50</v>
      </c>
      <c r="G5540" s="1">
        <v>34</v>
      </c>
      <c r="H5540" s="3">
        <v>2143.6999999999998</v>
      </c>
      <c r="I5540" s="6">
        <f>COUNTIF($E$4:E5540,E5540)</f>
        <v>626</v>
      </c>
      <c r="J5540" s="4" t="str">
        <f t="shared" si="86"/>
        <v>man shoes626</v>
      </c>
      <c r="K5540" s="5"/>
      <c r="L5540" s="3"/>
    </row>
    <row r="5541" spans="3:12" x14ac:dyDescent="0.25">
      <c r="C5541" s="2" t="s">
        <v>7</v>
      </c>
      <c r="D5541" s="1">
        <v>5538</v>
      </c>
      <c r="E5541" s="1" t="s">
        <v>19</v>
      </c>
      <c r="F5541" s="1" t="s">
        <v>24</v>
      </c>
      <c r="G5541" s="1">
        <v>15</v>
      </c>
      <c r="H5541" s="3">
        <v>2115</v>
      </c>
      <c r="I5541" s="6">
        <f>COUNTIF($E$4:E5541,E5541)</f>
        <v>715</v>
      </c>
      <c r="J5541" s="4" t="str">
        <f t="shared" si="86"/>
        <v>woman's shoes715</v>
      </c>
      <c r="K5541" s="5"/>
      <c r="L5541" s="3"/>
    </row>
    <row r="5542" spans="3:12" x14ac:dyDescent="0.25">
      <c r="C5542" s="2" t="s">
        <v>7</v>
      </c>
      <c r="D5542" s="1">
        <v>5539</v>
      </c>
      <c r="E5542" s="1" t="s">
        <v>18</v>
      </c>
      <c r="F5542" s="1" t="s">
        <v>52</v>
      </c>
      <c r="G5542" s="1">
        <v>12</v>
      </c>
      <c r="H5542" s="3">
        <v>850.2</v>
      </c>
      <c r="I5542" s="6">
        <f>COUNTIF($E$4:E5542,E5542)</f>
        <v>627</v>
      </c>
      <c r="J5542" s="4" t="str">
        <f t="shared" si="86"/>
        <v>man shoes627</v>
      </c>
      <c r="K5542" s="5"/>
      <c r="L5542" s="3"/>
    </row>
    <row r="5543" spans="3:12" x14ac:dyDescent="0.25">
      <c r="C5543" s="2" t="s">
        <v>7</v>
      </c>
      <c r="D5543" s="1">
        <v>5540</v>
      </c>
      <c r="E5543" s="1" t="s">
        <v>15</v>
      </c>
      <c r="F5543" s="1" t="s">
        <v>45</v>
      </c>
      <c r="G5543" s="1">
        <v>28</v>
      </c>
      <c r="H5543" s="3">
        <v>2240</v>
      </c>
      <c r="I5543" s="6">
        <f>COUNTIF($E$4:E5543,E5543)</f>
        <v>692</v>
      </c>
      <c r="J5543" s="4" t="str">
        <f t="shared" si="86"/>
        <v>dresses692</v>
      </c>
      <c r="K5543" s="5"/>
      <c r="L5543" s="3"/>
    </row>
    <row r="5544" spans="3:12" x14ac:dyDescent="0.25">
      <c r="C5544" s="2" t="s">
        <v>7</v>
      </c>
      <c r="D5544" s="1">
        <v>5541</v>
      </c>
      <c r="E5544" s="1" t="s">
        <v>18</v>
      </c>
      <c r="F5544" s="1" t="s">
        <v>43</v>
      </c>
      <c r="G5544" s="1">
        <v>27</v>
      </c>
      <c r="H5544" s="3">
        <v>1632.15</v>
      </c>
      <c r="I5544" s="6">
        <f>COUNTIF($E$4:E5544,E5544)</f>
        <v>628</v>
      </c>
      <c r="J5544" s="4" t="str">
        <f t="shared" si="86"/>
        <v>man shoes628</v>
      </c>
      <c r="K5544" s="5"/>
      <c r="L5544" s="3"/>
    </row>
    <row r="5545" spans="3:12" x14ac:dyDescent="0.25">
      <c r="C5545" s="2" t="s">
        <v>1</v>
      </c>
      <c r="D5545" s="1">
        <v>5542</v>
      </c>
      <c r="E5545" s="1" t="s">
        <v>18</v>
      </c>
      <c r="F5545" s="1" t="s">
        <v>9</v>
      </c>
      <c r="G5545" s="1">
        <v>31</v>
      </c>
      <c r="H5545" s="3">
        <v>2075.4499999999998</v>
      </c>
      <c r="I5545" s="6">
        <f>COUNTIF($E$4:E5545,E5545)</f>
        <v>629</v>
      </c>
      <c r="J5545" s="4" t="str">
        <f t="shared" si="86"/>
        <v>man shoes629</v>
      </c>
      <c r="K5545" s="5"/>
      <c r="L5545" s="3"/>
    </row>
    <row r="5546" spans="3:12" x14ac:dyDescent="0.25">
      <c r="C5546" s="2" t="s">
        <v>7</v>
      </c>
      <c r="D5546" s="1">
        <v>5543</v>
      </c>
      <c r="E5546" s="1" t="s">
        <v>14</v>
      </c>
      <c r="F5546" s="1" t="s">
        <v>22</v>
      </c>
      <c r="G5546" s="1">
        <v>23</v>
      </c>
      <c r="H5546" s="3">
        <v>1513.4</v>
      </c>
      <c r="I5546" s="6">
        <f>COUNTIF($E$4:E5546,E5546)</f>
        <v>646</v>
      </c>
      <c r="J5546" s="4" t="str">
        <f t="shared" si="86"/>
        <v>pants646</v>
      </c>
      <c r="K5546" s="5"/>
      <c r="L5546" s="3"/>
    </row>
    <row r="5547" spans="3:12" x14ac:dyDescent="0.25">
      <c r="C5547" s="2" t="s">
        <v>7</v>
      </c>
      <c r="D5547" s="1">
        <v>5544</v>
      </c>
      <c r="E5547" s="1" t="s">
        <v>14</v>
      </c>
      <c r="F5547" s="1" t="s">
        <v>50</v>
      </c>
      <c r="G5547" s="1">
        <v>11</v>
      </c>
      <c r="H5547" s="3">
        <v>785.4</v>
      </c>
      <c r="I5547" s="6">
        <f>COUNTIF($E$4:E5547,E5547)</f>
        <v>647</v>
      </c>
      <c r="J5547" s="4" t="str">
        <f t="shared" si="86"/>
        <v>pants647</v>
      </c>
      <c r="K5547" s="5"/>
      <c r="L5547" s="3"/>
    </row>
    <row r="5548" spans="3:12" x14ac:dyDescent="0.25">
      <c r="C5548" s="2" t="s">
        <v>7</v>
      </c>
      <c r="D5548" s="1">
        <v>5545</v>
      </c>
      <c r="E5548" s="1" t="s">
        <v>19</v>
      </c>
      <c r="F5548" s="1" t="s">
        <v>12</v>
      </c>
      <c r="G5548" s="1">
        <v>22</v>
      </c>
      <c r="H5548" s="3">
        <v>3102</v>
      </c>
      <c r="I5548" s="6">
        <f>COUNTIF($E$4:E5548,E5548)</f>
        <v>716</v>
      </c>
      <c r="J5548" s="4" t="str">
        <f t="shared" si="86"/>
        <v>woman's shoes716</v>
      </c>
      <c r="K5548" s="5"/>
      <c r="L5548" s="3"/>
    </row>
    <row r="5549" spans="3:12" x14ac:dyDescent="0.25">
      <c r="C5549" s="2" t="s">
        <v>7</v>
      </c>
      <c r="D5549" s="1">
        <v>5546</v>
      </c>
      <c r="E5549" s="1" t="s">
        <v>17</v>
      </c>
      <c r="F5549" s="1" t="s">
        <v>35</v>
      </c>
      <c r="G5549" s="1">
        <v>30</v>
      </c>
      <c r="H5549" s="3">
        <v>2145</v>
      </c>
      <c r="I5549" s="6">
        <f>COUNTIF($E$4:E5549,E5549)</f>
        <v>709</v>
      </c>
      <c r="J5549" s="4" t="str">
        <f t="shared" si="86"/>
        <v>blouses709</v>
      </c>
      <c r="K5549" s="5"/>
      <c r="L5549" s="3"/>
    </row>
    <row r="5550" spans="3:12" x14ac:dyDescent="0.25">
      <c r="C5550" s="2" t="s">
        <v>7</v>
      </c>
      <c r="D5550" s="1">
        <v>5547</v>
      </c>
      <c r="E5550" s="1" t="s">
        <v>15</v>
      </c>
      <c r="F5550" s="1" t="s">
        <v>48</v>
      </c>
      <c r="G5550" s="1">
        <v>17</v>
      </c>
      <c r="H5550" s="3">
        <v>1414.4</v>
      </c>
      <c r="I5550" s="6">
        <f>COUNTIF($E$4:E5550,E5550)</f>
        <v>693</v>
      </c>
      <c r="J5550" s="4" t="str">
        <f t="shared" si="86"/>
        <v>dresses693</v>
      </c>
      <c r="K5550" s="5"/>
      <c r="L5550" s="3"/>
    </row>
    <row r="5551" spans="3:12" x14ac:dyDescent="0.25">
      <c r="C5551" s="2" t="s">
        <v>7</v>
      </c>
      <c r="D5551" s="1">
        <v>5548</v>
      </c>
      <c r="E5551" s="1" t="s">
        <v>8</v>
      </c>
      <c r="F5551" s="1" t="s">
        <v>41</v>
      </c>
      <c r="G5551" s="1">
        <v>12</v>
      </c>
      <c r="H5551" s="3">
        <v>2671.2</v>
      </c>
      <c r="I5551" s="6">
        <f>COUNTIF($E$4:E5551,E5551)</f>
        <v>720</v>
      </c>
      <c r="J5551" s="4" t="str">
        <f t="shared" si="86"/>
        <v>purses720</v>
      </c>
      <c r="K5551" s="5"/>
      <c r="L5551" s="3"/>
    </row>
    <row r="5552" spans="3:12" x14ac:dyDescent="0.25">
      <c r="C5552" s="2" t="s">
        <v>7</v>
      </c>
      <c r="D5552" s="1">
        <v>5549</v>
      </c>
      <c r="E5552" s="1" t="s">
        <v>15</v>
      </c>
      <c r="F5552" s="1" t="s">
        <v>65</v>
      </c>
      <c r="G5552" s="1">
        <v>30</v>
      </c>
      <c r="H5552" s="3">
        <v>2424</v>
      </c>
      <c r="I5552" s="6">
        <f>COUNTIF($E$4:E5552,E5552)</f>
        <v>694</v>
      </c>
      <c r="J5552" s="4" t="str">
        <f t="shared" si="86"/>
        <v>dresses694</v>
      </c>
      <c r="K5552" s="5"/>
      <c r="L5552" s="3"/>
    </row>
    <row r="5553" spans="3:12" x14ac:dyDescent="0.25">
      <c r="C5553" s="2" t="s">
        <v>7</v>
      </c>
      <c r="D5553" s="1">
        <v>5550</v>
      </c>
      <c r="E5553" s="1" t="s">
        <v>13</v>
      </c>
      <c r="F5553" s="1" t="s">
        <v>11</v>
      </c>
      <c r="G5553" s="1">
        <v>33</v>
      </c>
      <c r="H5553" s="3">
        <v>1366.2</v>
      </c>
      <c r="I5553" s="6">
        <f>COUNTIF($E$4:E5553,E5553)</f>
        <v>725</v>
      </c>
      <c r="J5553" s="4" t="str">
        <f t="shared" si="86"/>
        <v>shirts725</v>
      </c>
      <c r="K5553" s="5"/>
      <c r="L5553" s="3"/>
    </row>
    <row r="5554" spans="3:12" x14ac:dyDescent="0.25">
      <c r="C5554" s="2" t="s">
        <v>7</v>
      </c>
      <c r="D5554" s="1">
        <v>5551</v>
      </c>
      <c r="E5554" s="1" t="s">
        <v>17</v>
      </c>
      <c r="F5554" s="1" t="s">
        <v>41</v>
      </c>
      <c r="G5554" s="1">
        <v>34</v>
      </c>
      <c r="H5554" s="3">
        <v>2386.8000000000002</v>
      </c>
      <c r="I5554" s="6">
        <f>COUNTIF($E$4:E5554,E5554)</f>
        <v>710</v>
      </c>
      <c r="J5554" s="4" t="str">
        <f t="shared" si="86"/>
        <v>blouses710</v>
      </c>
      <c r="K5554" s="5"/>
      <c r="L5554" s="3"/>
    </row>
    <row r="5555" spans="3:12" x14ac:dyDescent="0.25">
      <c r="C5555" s="2" t="s">
        <v>7</v>
      </c>
      <c r="D5555" s="1">
        <v>5552</v>
      </c>
      <c r="E5555" s="1" t="s">
        <v>14</v>
      </c>
      <c r="F5555" s="1" t="s">
        <v>23</v>
      </c>
      <c r="G5555" s="1">
        <v>13</v>
      </c>
      <c r="H5555" s="3">
        <v>864.5</v>
      </c>
      <c r="I5555" s="6">
        <f>COUNTIF($E$4:E5555,E5555)</f>
        <v>648</v>
      </c>
      <c r="J5555" s="4" t="str">
        <f t="shared" si="86"/>
        <v>pants648</v>
      </c>
      <c r="K5555" s="5"/>
      <c r="L5555" s="3"/>
    </row>
    <row r="5556" spans="3:12" x14ac:dyDescent="0.25">
      <c r="C5556" s="2" t="s">
        <v>7</v>
      </c>
      <c r="D5556" s="1">
        <v>5553</v>
      </c>
      <c r="E5556" s="1" t="s">
        <v>8</v>
      </c>
      <c r="F5556" s="1" t="s">
        <v>29</v>
      </c>
      <c r="G5556" s="1">
        <v>20</v>
      </c>
      <c r="H5556" s="3">
        <v>4536</v>
      </c>
      <c r="I5556" s="6">
        <f>COUNTIF($E$4:E5556,E5556)</f>
        <v>721</v>
      </c>
      <c r="J5556" s="4" t="str">
        <f t="shared" si="86"/>
        <v>purses721</v>
      </c>
      <c r="K5556" s="5"/>
      <c r="L5556" s="3"/>
    </row>
    <row r="5557" spans="3:12" x14ac:dyDescent="0.25">
      <c r="C5557" s="2" t="s">
        <v>7</v>
      </c>
      <c r="D5557" s="1">
        <v>5554</v>
      </c>
      <c r="E5557" s="1" t="s">
        <v>18</v>
      </c>
      <c r="F5557" s="1" t="s">
        <v>22</v>
      </c>
      <c r="G5557" s="1">
        <v>20</v>
      </c>
      <c r="H5557" s="3">
        <v>1183</v>
      </c>
      <c r="I5557" s="6">
        <f>COUNTIF($E$4:E5557,E5557)</f>
        <v>630</v>
      </c>
      <c r="J5557" s="4" t="str">
        <f t="shared" si="86"/>
        <v>man shoes630</v>
      </c>
      <c r="K5557" s="5"/>
      <c r="L5557" s="3"/>
    </row>
    <row r="5558" spans="3:12" x14ac:dyDescent="0.25">
      <c r="C5558" s="2" t="s">
        <v>7</v>
      </c>
      <c r="D5558" s="1">
        <v>5555</v>
      </c>
      <c r="E5558" s="1" t="s">
        <v>19</v>
      </c>
      <c r="F5558" s="1" t="s">
        <v>35</v>
      </c>
      <c r="G5558" s="1">
        <v>27</v>
      </c>
      <c r="H5558" s="3">
        <v>4131</v>
      </c>
      <c r="I5558" s="6">
        <f>COUNTIF($E$4:E5558,E5558)</f>
        <v>717</v>
      </c>
      <c r="J5558" s="4" t="str">
        <f t="shared" si="86"/>
        <v>woman's shoes717</v>
      </c>
      <c r="K5558" s="5"/>
      <c r="L5558" s="3"/>
    </row>
    <row r="5559" spans="3:12" x14ac:dyDescent="0.25">
      <c r="C5559" s="2" t="s">
        <v>7</v>
      </c>
      <c r="D5559" s="1">
        <v>5556</v>
      </c>
      <c r="E5559" s="1" t="s">
        <v>14</v>
      </c>
      <c r="F5559" s="1" t="s">
        <v>54</v>
      </c>
      <c r="G5559" s="1">
        <v>17</v>
      </c>
      <c r="H5559" s="3">
        <v>1309</v>
      </c>
      <c r="I5559" s="6">
        <f>COUNTIF($E$4:E5559,E5559)</f>
        <v>649</v>
      </c>
      <c r="J5559" s="4" t="str">
        <f t="shared" si="86"/>
        <v>pants649</v>
      </c>
      <c r="K5559" s="5"/>
      <c r="L5559" s="3"/>
    </row>
    <row r="5560" spans="3:12" x14ac:dyDescent="0.25">
      <c r="C5560" s="2" t="s">
        <v>7</v>
      </c>
      <c r="D5560" s="1">
        <v>5557</v>
      </c>
      <c r="E5560" s="1" t="s">
        <v>13</v>
      </c>
      <c r="F5560" s="1" t="s">
        <v>48</v>
      </c>
      <c r="G5560" s="1">
        <v>28</v>
      </c>
      <c r="H5560" s="3">
        <v>1146.5999999999999</v>
      </c>
      <c r="I5560" s="6">
        <f>COUNTIF($E$4:E5560,E5560)</f>
        <v>726</v>
      </c>
      <c r="J5560" s="4" t="str">
        <f t="shared" si="86"/>
        <v>shirts726</v>
      </c>
      <c r="K5560" s="5"/>
      <c r="L5560" s="3"/>
    </row>
    <row r="5561" spans="3:12" x14ac:dyDescent="0.25">
      <c r="C5561" s="2" t="s">
        <v>7</v>
      </c>
      <c r="D5561" s="1">
        <v>5558</v>
      </c>
      <c r="E5561" s="1" t="s">
        <v>15</v>
      </c>
      <c r="F5561" s="1" t="s">
        <v>32</v>
      </c>
      <c r="G5561" s="1">
        <v>19</v>
      </c>
      <c r="H5561" s="3">
        <v>1520</v>
      </c>
      <c r="I5561" s="6">
        <f>COUNTIF($E$4:E5561,E5561)</f>
        <v>695</v>
      </c>
      <c r="J5561" s="4" t="str">
        <f t="shared" si="86"/>
        <v>dresses695</v>
      </c>
      <c r="K5561" s="5"/>
      <c r="L5561" s="3"/>
    </row>
    <row r="5562" spans="3:12" x14ac:dyDescent="0.25">
      <c r="C5562" s="2" t="s">
        <v>7</v>
      </c>
      <c r="D5562" s="1">
        <v>5559</v>
      </c>
      <c r="E5562" s="1" t="s">
        <v>16</v>
      </c>
      <c r="F5562" s="1" t="s">
        <v>57</v>
      </c>
      <c r="G5562" s="1">
        <v>33</v>
      </c>
      <c r="H5562" s="3">
        <v>514.79999999999995</v>
      </c>
      <c r="I5562" s="6">
        <f>COUNTIF($E$4:E5562,E5562)</f>
        <v>711</v>
      </c>
      <c r="J5562" s="4" t="str">
        <f t="shared" si="86"/>
        <v>ties711</v>
      </c>
      <c r="K5562" s="5"/>
      <c r="L5562" s="3"/>
    </row>
    <row r="5563" spans="3:12" x14ac:dyDescent="0.25">
      <c r="C5563" s="2" t="s">
        <v>7</v>
      </c>
      <c r="D5563" s="1">
        <v>5560</v>
      </c>
      <c r="E5563" s="1" t="s">
        <v>18</v>
      </c>
      <c r="F5563" s="1" t="s">
        <v>58</v>
      </c>
      <c r="G5563" s="1">
        <v>22</v>
      </c>
      <c r="H5563" s="3">
        <v>1301.3</v>
      </c>
      <c r="I5563" s="6">
        <f>COUNTIF($E$4:E5563,E5563)</f>
        <v>631</v>
      </c>
      <c r="J5563" s="4" t="str">
        <f t="shared" si="86"/>
        <v>man shoes631</v>
      </c>
      <c r="K5563" s="5"/>
      <c r="L5563" s="3"/>
    </row>
    <row r="5564" spans="3:12" x14ac:dyDescent="0.25">
      <c r="C5564" s="2" t="s">
        <v>7</v>
      </c>
      <c r="D5564" s="1">
        <v>5561</v>
      </c>
      <c r="E5564" s="1" t="s">
        <v>14</v>
      </c>
      <c r="F5564" s="1" t="s">
        <v>43</v>
      </c>
      <c r="G5564" s="1">
        <v>14</v>
      </c>
      <c r="H5564" s="3">
        <v>1058.4000000000001</v>
      </c>
      <c r="I5564" s="6">
        <f>COUNTIF($E$4:E5564,E5564)</f>
        <v>650</v>
      </c>
      <c r="J5564" s="4" t="str">
        <f t="shared" si="86"/>
        <v>pants650</v>
      </c>
      <c r="K5564" s="5"/>
      <c r="L5564" s="3"/>
    </row>
    <row r="5565" spans="3:12" x14ac:dyDescent="0.25">
      <c r="C5565" s="2" t="s">
        <v>7</v>
      </c>
      <c r="D5565" s="1">
        <v>5562</v>
      </c>
      <c r="E5565" s="1" t="s">
        <v>13</v>
      </c>
      <c r="F5565" s="1" t="s">
        <v>51</v>
      </c>
      <c r="G5565" s="1">
        <v>26</v>
      </c>
      <c r="H5565" s="3">
        <v>1287</v>
      </c>
      <c r="I5565" s="6">
        <f>COUNTIF($E$4:E5565,E5565)</f>
        <v>727</v>
      </c>
      <c r="J5565" s="4" t="str">
        <f t="shared" si="86"/>
        <v>shirts727</v>
      </c>
      <c r="K5565" s="5"/>
      <c r="L5565" s="3"/>
    </row>
    <row r="5566" spans="3:12" x14ac:dyDescent="0.25">
      <c r="C5566" s="2" t="s">
        <v>7</v>
      </c>
      <c r="D5566" s="1">
        <v>5563</v>
      </c>
      <c r="E5566" s="1" t="s">
        <v>15</v>
      </c>
      <c r="F5566" s="1" t="s">
        <v>41</v>
      </c>
      <c r="G5566" s="1">
        <v>26</v>
      </c>
      <c r="H5566" s="3">
        <v>2038.4</v>
      </c>
      <c r="I5566" s="6">
        <f>COUNTIF($E$4:E5566,E5566)</f>
        <v>696</v>
      </c>
      <c r="J5566" s="4" t="str">
        <f t="shared" si="86"/>
        <v>dresses696</v>
      </c>
      <c r="K5566" s="5"/>
      <c r="L5566" s="3"/>
    </row>
    <row r="5567" spans="3:12" x14ac:dyDescent="0.25">
      <c r="C5567" s="2" t="s">
        <v>7</v>
      </c>
      <c r="D5567" s="1">
        <v>5564</v>
      </c>
      <c r="E5567" s="1" t="s">
        <v>19</v>
      </c>
      <c r="F5567" s="1" t="s">
        <v>52</v>
      </c>
      <c r="G5567" s="1">
        <v>13</v>
      </c>
      <c r="H5567" s="3">
        <v>1969.5</v>
      </c>
      <c r="I5567" s="6">
        <f>COUNTIF($E$4:E5567,E5567)</f>
        <v>718</v>
      </c>
      <c r="J5567" s="4" t="str">
        <f t="shared" si="86"/>
        <v>woman's shoes718</v>
      </c>
      <c r="K5567" s="5"/>
      <c r="L5567" s="3"/>
    </row>
    <row r="5568" spans="3:12" x14ac:dyDescent="0.25">
      <c r="C5568" s="2" t="s">
        <v>7</v>
      </c>
      <c r="D5568" s="1">
        <v>5565</v>
      </c>
      <c r="E5568" s="1" t="s">
        <v>16</v>
      </c>
      <c r="F5568" s="1" t="s">
        <v>33</v>
      </c>
      <c r="G5568" s="1">
        <v>31</v>
      </c>
      <c r="H5568" s="3">
        <v>432.45</v>
      </c>
      <c r="I5568" s="6">
        <f>COUNTIF($E$4:E5568,E5568)</f>
        <v>712</v>
      </c>
      <c r="J5568" s="4" t="str">
        <f t="shared" si="86"/>
        <v>ties712</v>
      </c>
      <c r="K5568" s="5"/>
      <c r="L5568" s="3"/>
    </row>
    <row r="5569" spans="3:12" x14ac:dyDescent="0.25">
      <c r="C5569" s="2" t="s">
        <v>7</v>
      </c>
      <c r="D5569" s="1">
        <v>5566</v>
      </c>
      <c r="E5569" s="1" t="s">
        <v>18</v>
      </c>
      <c r="F5569" s="1" t="s">
        <v>63</v>
      </c>
      <c r="G5569" s="1">
        <v>24</v>
      </c>
      <c r="H5569" s="3">
        <v>1606.8</v>
      </c>
      <c r="I5569" s="6">
        <f>COUNTIF($E$4:E5569,E5569)</f>
        <v>632</v>
      </c>
      <c r="J5569" s="4" t="str">
        <f t="shared" si="86"/>
        <v>man shoes632</v>
      </c>
      <c r="K5569" s="5"/>
      <c r="L5569" s="3"/>
    </row>
    <row r="5570" spans="3:12" x14ac:dyDescent="0.25">
      <c r="C5570" s="2" t="s">
        <v>1</v>
      </c>
      <c r="D5570" s="1">
        <v>5567</v>
      </c>
      <c r="E5570" s="1" t="s">
        <v>16</v>
      </c>
      <c r="F5570" s="1" t="s">
        <v>22</v>
      </c>
      <c r="G5570" s="1">
        <v>26</v>
      </c>
      <c r="H5570" s="3">
        <v>421.2</v>
      </c>
      <c r="I5570" s="6">
        <f>COUNTIF($E$4:E5570,E5570)</f>
        <v>713</v>
      </c>
      <c r="J5570" s="4" t="str">
        <f t="shared" si="86"/>
        <v>ties713</v>
      </c>
      <c r="K5570" s="5"/>
      <c r="L5570" s="3"/>
    </row>
    <row r="5571" spans="3:12" x14ac:dyDescent="0.25">
      <c r="C5571" s="2" t="s">
        <v>7</v>
      </c>
      <c r="D5571" s="1">
        <v>5568</v>
      </c>
      <c r="E5571" s="1" t="s">
        <v>8</v>
      </c>
      <c r="F5571" s="1" t="s">
        <v>52</v>
      </c>
      <c r="G5571" s="1">
        <v>31</v>
      </c>
      <c r="H5571" s="3">
        <v>5859</v>
      </c>
      <c r="I5571" s="6">
        <f>COUNTIF($E$4:E5571,E5571)</f>
        <v>722</v>
      </c>
      <c r="J5571" s="4" t="str">
        <f t="shared" si="86"/>
        <v>purses722</v>
      </c>
      <c r="K5571" s="5"/>
      <c r="L5571" s="3"/>
    </row>
    <row r="5572" spans="3:12" x14ac:dyDescent="0.25">
      <c r="C5572" s="2" t="s">
        <v>7</v>
      </c>
      <c r="D5572" s="1">
        <v>5569</v>
      </c>
      <c r="E5572" s="1" t="s">
        <v>13</v>
      </c>
      <c r="F5572" s="1" t="s">
        <v>34</v>
      </c>
      <c r="G5572" s="1">
        <v>20</v>
      </c>
      <c r="H5572" s="3">
        <v>954</v>
      </c>
      <c r="I5572" s="6">
        <f>COUNTIF($E$4:E5572,E5572)</f>
        <v>728</v>
      </c>
      <c r="J5572" s="4" t="str">
        <f t="shared" si="86"/>
        <v>shirts728</v>
      </c>
      <c r="K5572" s="5"/>
      <c r="L5572" s="3"/>
    </row>
    <row r="5573" spans="3:12" x14ac:dyDescent="0.25">
      <c r="C5573" s="2" t="s">
        <v>7</v>
      </c>
      <c r="D5573" s="1">
        <v>5570</v>
      </c>
      <c r="E5573" s="1" t="s">
        <v>18</v>
      </c>
      <c r="F5573" s="1" t="s">
        <v>39</v>
      </c>
      <c r="G5573" s="1">
        <v>12</v>
      </c>
      <c r="H5573" s="3">
        <v>787.8</v>
      </c>
      <c r="I5573" s="6">
        <f>COUNTIF($E$4:E5573,E5573)</f>
        <v>633</v>
      </c>
      <c r="J5573" s="4" t="str">
        <f t="shared" ref="J5573:J5636" si="87">E5573&amp;I5573</f>
        <v>man shoes633</v>
      </c>
      <c r="K5573" s="5"/>
      <c r="L5573" s="3"/>
    </row>
    <row r="5574" spans="3:12" x14ac:dyDescent="0.25">
      <c r="C5574" s="2" t="s">
        <v>7</v>
      </c>
      <c r="D5574" s="1">
        <v>5571</v>
      </c>
      <c r="E5574" s="1" t="s">
        <v>17</v>
      </c>
      <c r="F5574" s="1" t="s">
        <v>26</v>
      </c>
      <c r="G5574" s="1">
        <v>13</v>
      </c>
      <c r="H5574" s="3">
        <v>895.7</v>
      </c>
      <c r="I5574" s="6">
        <f>COUNTIF($E$4:E5574,E5574)</f>
        <v>711</v>
      </c>
      <c r="J5574" s="4" t="str">
        <f t="shared" si="87"/>
        <v>blouses711</v>
      </c>
      <c r="K5574" s="5"/>
      <c r="L5574" s="3"/>
    </row>
    <row r="5575" spans="3:12" x14ac:dyDescent="0.25">
      <c r="C5575" s="2" t="s">
        <v>7</v>
      </c>
      <c r="D5575" s="1">
        <v>5572</v>
      </c>
      <c r="E5575" s="1" t="s">
        <v>8</v>
      </c>
      <c r="F5575" s="1" t="s">
        <v>21</v>
      </c>
      <c r="G5575" s="1">
        <v>29</v>
      </c>
      <c r="H5575" s="3">
        <v>6577.2</v>
      </c>
      <c r="I5575" s="6">
        <f>COUNTIF($E$4:E5575,E5575)</f>
        <v>723</v>
      </c>
      <c r="J5575" s="4" t="str">
        <f t="shared" si="87"/>
        <v>purses723</v>
      </c>
      <c r="K5575" s="5"/>
      <c r="L5575" s="3"/>
    </row>
    <row r="5576" spans="3:12" x14ac:dyDescent="0.25">
      <c r="C5576" s="2" t="s">
        <v>7</v>
      </c>
      <c r="D5576" s="1">
        <v>5573</v>
      </c>
      <c r="E5576" s="1" t="s">
        <v>8</v>
      </c>
      <c r="F5576" s="1" t="s">
        <v>35</v>
      </c>
      <c r="G5576" s="1">
        <v>13</v>
      </c>
      <c r="H5576" s="3">
        <v>2757.3</v>
      </c>
      <c r="I5576" s="6">
        <f>COUNTIF($E$4:E5576,E5576)</f>
        <v>724</v>
      </c>
      <c r="J5576" s="4" t="str">
        <f t="shared" si="87"/>
        <v>purses724</v>
      </c>
      <c r="K5576" s="5"/>
      <c r="L5576" s="3"/>
    </row>
    <row r="5577" spans="3:12" x14ac:dyDescent="0.25">
      <c r="C5577" s="2" t="s">
        <v>7</v>
      </c>
      <c r="D5577" s="1">
        <v>5574</v>
      </c>
      <c r="E5577" s="1" t="s">
        <v>14</v>
      </c>
      <c r="F5577" s="1" t="s">
        <v>49</v>
      </c>
      <c r="G5577" s="1">
        <v>20</v>
      </c>
      <c r="H5577" s="3">
        <v>1540</v>
      </c>
      <c r="I5577" s="6">
        <f>COUNTIF($E$4:E5577,E5577)</f>
        <v>651</v>
      </c>
      <c r="J5577" s="4" t="str">
        <f t="shared" si="87"/>
        <v>pants651</v>
      </c>
      <c r="K5577" s="5"/>
      <c r="L5577" s="3"/>
    </row>
    <row r="5578" spans="3:12" x14ac:dyDescent="0.25">
      <c r="C5578" s="2" t="s">
        <v>7</v>
      </c>
      <c r="D5578" s="1">
        <v>5575</v>
      </c>
      <c r="E5578" s="1" t="s">
        <v>15</v>
      </c>
      <c r="F5578" s="1" t="s">
        <v>54</v>
      </c>
      <c r="G5578" s="1">
        <v>22</v>
      </c>
      <c r="H5578" s="3">
        <v>1654.4</v>
      </c>
      <c r="I5578" s="6">
        <f>COUNTIF($E$4:E5578,E5578)</f>
        <v>697</v>
      </c>
      <c r="J5578" s="4" t="str">
        <f t="shared" si="87"/>
        <v>dresses697</v>
      </c>
      <c r="K5578" s="5"/>
      <c r="L5578" s="3"/>
    </row>
    <row r="5579" spans="3:12" x14ac:dyDescent="0.25">
      <c r="C5579" s="2" t="s">
        <v>7</v>
      </c>
      <c r="D5579" s="1">
        <v>5576</v>
      </c>
      <c r="E5579" s="1" t="s">
        <v>8</v>
      </c>
      <c r="F5579" s="1" t="s">
        <v>61</v>
      </c>
      <c r="G5579" s="1">
        <v>19</v>
      </c>
      <c r="H5579" s="3">
        <v>4149.6000000000004</v>
      </c>
      <c r="I5579" s="6">
        <f>COUNTIF($E$4:E5579,E5579)</f>
        <v>725</v>
      </c>
      <c r="J5579" s="4" t="str">
        <f t="shared" si="87"/>
        <v>purses725</v>
      </c>
      <c r="K5579" s="5"/>
      <c r="L5579" s="3"/>
    </row>
    <row r="5580" spans="3:12" x14ac:dyDescent="0.25">
      <c r="C5580" s="2" t="s">
        <v>7</v>
      </c>
      <c r="D5580" s="1">
        <v>5577</v>
      </c>
      <c r="E5580" s="1" t="s">
        <v>14</v>
      </c>
      <c r="F5580" s="1" t="s">
        <v>25</v>
      </c>
      <c r="G5580" s="1">
        <v>12</v>
      </c>
      <c r="H5580" s="3">
        <v>915.6</v>
      </c>
      <c r="I5580" s="6">
        <f>COUNTIF($E$4:E5580,E5580)</f>
        <v>652</v>
      </c>
      <c r="J5580" s="4" t="str">
        <f t="shared" si="87"/>
        <v>pants652</v>
      </c>
      <c r="K5580" s="5"/>
      <c r="L5580" s="3"/>
    </row>
    <row r="5581" spans="3:12" x14ac:dyDescent="0.25">
      <c r="C5581" s="2" t="s">
        <v>7</v>
      </c>
      <c r="D5581" s="1">
        <v>5578</v>
      </c>
      <c r="E5581" s="1" t="s">
        <v>19</v>
      </c>
      <c r="F5581" s="1" t="s">
        <v>44</v>
      </c>
      <c r="G5581" s="1">
        <v>35</v>
      </c>
      <c r="H5581" s="3">
        <v>5775</v>
      </c>
      <c r="I5581" s="6">
        <f>COUNTIF($E$4:E5581,E5581)</f>
        <v>719</v>
      </c>
      <c r="J5581" s="4" t="str">
        <f t="shared" si="87"/>
        <v>woman's shoes719</v>
      </c>
      <c r="K5581" s="5"/>
      <c r="L5581" s="3"/>
    </row>
    <row r="5582" spans="3:12" x14ac:dyDescent="0.25">
      <c r="C5582" s="2" t="s">
        <v>7</v>
      </c>
      <c r="D5582" s="1">
        <v>5579</v>
      </c>
      <c r="E5582" s="1" t="s">
        <v>8</v>
      </c>
      <c r="F5582" s="1" t="s">
        <v>11</v>
      </c>
      <c r="G5582" s="1">
        <v>27</v>
      </c>
      <c r="H5582" s="3">
        <v>5386.5</v>
      </c>
      <c r="I5582" s="6">
        <f>COUNTIF($E$4:E5582,E5582)</f>
        <v>726</v>
      </c>
      <c r="J5582" s="4" t="str">
        <f t="shared" si="87"/>
        <v>purses726</v>
      </c>
      <c r="K5582" s="5"/>
      <c r="L5582" s="3"/>
    </row>
    <row r="5583" spans="3:12" x14ac:dyDescent="0.25">
      <c r="C5583" s="2" t="s">
        <v>7</v>
      </c>
      <c r="D5583" s="1">
        <v>5580</v>
      </c>
      <c r="E5583" s="1" t="s">
        <v>15</v>
      </c>
      <c r="F5583" s="1" t="s">
        <v>32</v>
      </c>
      <c r="G5583" s="1">
        <v>12</v>
      </c>
      <c r="H5583" s="3">
        <v>921.6</v>
      </c>
      <c r="I5583" s="6">
        <f>COUNTIF($E$4:E5583,E5583)</f>
        <v>698</v>
      </c>
      <c r="J5583" s="4" t="str">
        <f t="shared" si="87"/>
        <v>dresses698</v>
      </c>
      <c r="K5583" s="5"/>
      <c r="L5583" s="3"/>
    </row>
    <row r="5584" spans="3:12" x14ac:dyDescent="0.25">
      <c r="C5584" s="2" t="s">
        <v>7</v>
      </c>
      <c r="D5584" s="1">
        <v>5581</v>
      </c>
      <c r="E5584" s="1" t="s">
        <v>19</v>
      </c>
      <c r="F5584" s="1" t="s">
        <v>50</v>
      </c>
      <c r="G5584" s="1">
        <v>26</v>
      </c>
      <c r="H5584" s="3">
        <v>3861</v>
      </c>
      <c r="I5584" s="6">
        <f>COUNTIF($E$4:E5584,E5584)</f>
        <v>720</v>
      </c>
      <c r="J5584" s="4" t="str">
        <f t="shared" si="87"/>
        <v>woman's shoes720</v>
      </c>
      <c r="K5584" s="5"/>
      <c r="L5584" s="3"/>
    </row>
    <row r="5585" spans="3:12" x14ac:dyDescent="0.25">
      <c r="C5585" s="2" t="s">
        <v>7</v>
      </c>
      <c r="D5585" s="1">
        <v>5582</v>
      </c>
      <c r="E5585" s="1" t="s">
        <v>19</v>
      </c>
      <c r="F5585" s="1" t="s">
        <v>26</v>
      </c>
      <c r="G5585" s="1">
        <v>10</v>
      </c>
      <c r="H5585" s="3">
        <v>1620</v>
      </c>
      <c r="I5585" s="6">
        <f>COUNTIF($E$4:E5585,E5585)</f>
        <v>721</v>
      </c>
      <c r="J5585" s="4" t="str">
        <f t="shared" si="87"/>
        <v>woman's shoes721</v>
      </c>
      <c r="K5585" s="5"/>
      <c r="L5585" s="3"/>
    </row>
    <row r="5586" spans="3:12" x14ac:dyDescent="0.25">
      <c r="C5586" s="2" t="s">
        <v>7</v>
      </c>
      <c r="D5586" s="1">
        <v>5583</v>
      </c>
      <c r="E5586" s="1" t="s">
        <v>8</v>
      </c>
      <c r="F5586" s="1" t="s">
        <v>34</v>
      </c>
      <c r="G5586" s="1">
        <v>18</v>
      </c>
      <c r="H5586" s="3">
        <v>4006.8</v>
      </c>
      <c r="I5586" s="6">
        <f>COUNTIF($E$4:E5586,E5586)</f>
        <v>727</v>
      </c>
      <c r="J5586" s="4" t="str">
        <f t="shared" si="87"/>
        <v>purses727</v>
      </c>
      <c r="K5586" s="5"/>
      <c r="L5586" s="3"/>
    </row>
    <row r="5587" spans="3:12" x14ac:dyDescent="0.25">
      <c r="C5587" s="2" t="s">
        <v>1</v>
      </c>
      <c r="D5587" s="1">
        <v>5584</v>
      </c>
      <c r="E5587" s="1" t="s">
        <v>18</v>
      </c>
      <c r="F5587" s="1" t="s">
        <v>20</v>
      </c>
      <c r="G5587" s="1">
        <v>15</v>
      </c>
      <c r="H5587" s="3">
        <v>975</v>
      </c>
      <c r="I5587" s="6">
        <f>COUNTIF($E$4:E5587,E5587)</f>
        <v>634</v>
      </c>
      <c r="J5587" s="4" t="str">
        <f t="shared" si="87"/>
        <v>man shoes634</v>
      </c>
      <c r="K5587" s="5"/>
      <c r="L5587" s="3"/>
    </row>
    <row r="5588" spans="3:12" x14ac:dyDescent="0.25">
      <c r="C5588" s="2" t="s">
        <v>7</v>
      </c>
      <c r="D5588" s="1">
        <v>5585</v>
      </c>
      <c r="E5588" s="1" t="s">
        <v>19</v>
      </c>
      <c r="F5588" s="1" t="s">
        <v>38</v>
      </c>
      <c r="G5588" s="1">
        <v>28</v>
      </c>
      <c r="H5588" s="3">
        <v>3906</v>
      </c>
      <c r="I5588" s="6">
        <f>COUNTIF($E$4:E5588,E5588)</f>
        <v>722</v>
      </c>
      <c r="J5588" s="4" t="str">
        <f t="shared" si="87"/>
        <v>woman's shoes722</v>
      </c>
      <c r="K5588" s="5"/>
      <c r="L5588" s="3"/>
    </row>
    <row r="5589" spans="3:12" x14ac:dyDescent="0.25">
      <c r="C5589" s="2" t="s">
        <v>7</v>
      </c>
      <c r="D5589" s="1">
        <v>5586</v>
      </c>
      <c r="E5589" s="1" t="s">
        <v>8</v>
      </c>
      <c r="F5589" s="1" t="s">
        <v>65</v>
      </c>
      <c r="G5589" s="1">
        <v>16</v>
      </c>
      <c r="H5589" s="3">
        <v>3427.2</v>
      </c>
      <c r="I5589" s="6">
        <f>COUNTIF($E$4:E5589,E5589)</f>
        <v>728</v>
      </c>
      <c r="J5589" s="4" t="str">
        <f t="shared" si="87"/>
        <v>purses728</v>
      </c>
      <c r="K5589" s="5"/>
      <c r="L5589" s="3"/>
    </row>
    <row r="5590" spans="3:12" x14ac:dyDescent="0.25">
      <c r="C5590" s="2" t="s">
        <v>1</v>
      </c>
      <c r="D5590" s="1">
        <v>5587</v>
      </c>
      <c r="E5590" s="1" t="s">
        <v>8</v>
      </c>
      <c r="F5590" s="1" t="s">
        <v>49</v>
      </c>
      <c r="G5590" s="1">
        <v>11</v>
      </c>
      <c r="H5590" s="3">
        <v>2171.4</v>
      </c>
      <c r="I5590" s="6">
        <f>COUNTIF($E$4:E5590,E5590)</f>
        <v>729</v>
      </c>
      <c r="J5590" s="4" t="str">
        <f t="shared" si="87"/>
        <v>purses729</v>
      </c>
      <c r="K5590" s="5"/>
      <c r="L5590" s="3"/>
    </row>
    <row r="5591" spans="3:12" x14ac:dyDescent="0.25">
      <c r="C5591" s="2" t="s">
        <v>7</v>
      </c>
      <c r="D5591" s="1">
        <v>5588</v>
      </c>
      <c r="E5591" s="1" t="s">
        <v>17</v>
      </c>
      <c r="F5591" s="1" t="s">
        <v>39</v>
      </c>
      <c r="G5591" s="1">
        <v>17</v>
      </c>
      <c r="H5591" s="3">
        <v>1160.25</v>
      </c>
      <c r="I5591" s="6">
        <f>COUNTIF($E$4:E5591,E5591)</f>
        <v>712</v>
      </c>
      <c r="J5591" s="4" t="str">
        <f t="shared" si="87"/>
        <v>blouses712</v>
      </c>
      <c r="K5591" s="5"/>
      <c r="L5591" s="3"/>
    </row>
    <row r="5592" spans="3:12" x14ac:dyDescent="0.25">
      <c r="C5592" s="2" t="s">
        <v>1</v>
      </c>
      <c r="D5592" s="1">
        <v>5589</v>
      </c>
      <c r="E5592" s="1" t="s">
        <v>18</v>
      </c>
      <c r="F5592" s="1" t="s">
        <v>36</v>
      </c>
      <c r="G5592" s="1">
        <v>25</v>
      </c>
      <c r="H5592" s="3">
        <v>1495</v>
      </c>
      <c r="I5592" s="6">
        <f>COUNTIF($E$4:E5592,E5592)</f>
        <v>635</v>
      </c>
      <c r="J5592" s="4" t="str">
        <f t="shared" si="87"/>
        <v>man shoes635</v>
      </c>
      <c r="K5592" s="5"/>
      <c r="L5592" s="3"/>
    </row>
    <row r="5593" spans="3:12" x14ac:dyDescent="0.25">
      <c r="C5593" s="2" t="s">
        <v>7</v>
      </c>
      <c r="D5593" s="1">
        <v>5590</v>
      </c>
      <c r="E5593" s="1" t="s">
        <v>14</v>
      </c>
      <c r="F5593" s="1" t="s">
        <v>57</v>
      </c>
      <c r="G5593" s="1">
        <v>13</v>
      </c>
      <c r="H5593" s="3">
        <v>846.3</v>
      </c>
      <c r="I5593" s="6">
        <f>COUNTIF($E$4:E5593,E5593)</f>
        <v>653</v>
      </c>
      <c r="J5593" s="4" t="str">
        <f t="shared" si="87"/>
        <v>pants653</v>
      </c>
      <c r="K5593" s="5"/>
      <c r="L5593" s="3"/>
    </row>
    <row r="5594" spans="3:12" x14ac:dyDescent="0.25">
      <c r="C5594" s="2" t="s">
        <v>7</v>
      </c>
      <c r="D5594" s="1">
        <v>5591</v>
      </c>
      <c r="E5594" s="1" t="s">
        <v>15</v>
      </c>
      <c r="F5594" s="1" t="s">
        <v>44</v>
      </c>
      <c r="G5594" s="1">
        <v>13</v>
      </c>
      <c r="H5594" s="3">
        <v>1050.4000000000001</v>
      </c>
      <c r="I5594" s="6">
        <f>COUNTIF($E$4:E5594,E5594)</f>
        <v>699</v>
      </c>
      <c r="J5594" s="4" t="str">
        <f t="shared" si="87"/>
        <v>dresses699</v>
      </c>
      <c r="K5594" s="5"/>
      <c r="L5594" s="3"/>
    </row>
    <row r="5595" spans="3:12" x14ac:dyDescent="0.25">
      <c r="C5595" s="2" t="s">
        <v>7</v>
      </c>
      <c r="D5595" s="1">
        <v>5592</v>
      </c>
      <c r="E5595" s="1" t="s">
        <v>15</v>
      </c>
      <c r="F5595" s="1" t="s">
        <v>21</v>
      </c>
      <c r="G5595" s="1">
        <v>22</v>
      </c>
      <c r="H5595" s="3">
        <v>1619.2</v>
      </c>
      <c r="I5595" s="6">
        <f>COUNTIF($E$4:E5595,E5595)</f>
        <v>700</v>
      </c>
      <c r="J5595" s="4" t="str">
        <f t="shared" si="87"/>
        <v>dresses700</v>
      </c>
      <c r="K5595" s="5"/>
      <c r="L5595" s="3"/>
    </row>
    <row r="5596" spans="3:12" x14ac:dyDescent="0.25">
      <c r="C5596" s="2" t="s">
        <v>7</v>
      </c>
      <c r="D5596" s="1">
        <v>5593</v>
      </c>
      <c r="E5596" s="1" t="s">
        <v>19</v>
      </c>
      <c r="F5596" s="1" t="s">
        <v>59</v>
      </c>
      <c r="G5596" s="1">
        <v>14</v>
      </c>
      <c r="H5596" s="3">
        <v>2310</v>
      </c>
      <c r="I5596" s="6">
        <f>COUNTIF($E$4:E5596,E5596)</f>
        <v>723</v>
      </c>
      <c r="J5596" s="4" t="str">
        <f t="shared" si="87"/>
        <v>woman's shoes723</v>
      </c>
      <c r="K5596" s="5"/>
      <c r="L5596" s="3"/>
    </row>
    <row r="5597" spans="3:12" x14ac:dyDescent="0.25">
      <c r="C5597" s="2" t="s">
        <v>7</v>
      </c>
      <c r="D5597" s="1">
        <v>5594</v>
      </c>
      <c r="E5597" s="1" t="s">
        <v>13</v>
      </c>
      <c r="F5597" s="1" t="s">
        <v>41</v>
      </c>
      <c r="G5597" s="1">
        <v>22</v>
      </c>
      <c r="H5597" s="3">
        <v>970.2</v>
      </c>
      <c r="I5597" s="6">
        <f>COUNTIF($E$4:E5597,E5597)</f>
        <v>729</v>
      </c>
      <c r="J5597" s="4" t="str">
        <f t="shared" si="87"/>
        <v>shirts729</v>
      </c>
      <c r="K5597" s="5"/>
      <c r="L5597" s="3"/>
    </row>
    <row r="5598" spans="3:12" x14ac:dyDescent="0.25">
      <c r="C5598" s="2" t="s">
        <v>7</v>
      </c>
      <c r="D5598" s="1">
        <v>5595</v>
      </c>
      <c r="E5598" s="1" t="s">
        <v>19</v>
      </c>
      <c r="F5598" s="1" t="s">
        <v>62</v>
      </c>
      <c r="G5598" s="1">
        <v>20</v>
      </c>
      <c r="H5598" s="3">
        <v>2790</v>
      </c>
      <c r="I5598" s="6">
        <f>COUNTIF($E$4:E5598,E5598)</f>
        <v>724</v>
      </c>
      <c r="J5598" s="4" t="str">
        <f t="shared" si="87"/>
        <v>woman's shoes724</v>
      </c>
      <c r="K5598" s="5"/>
      <c r="L5598" s="3"/>
    </row>
    <row r="5599" spans="3:12" x14ac:dyDescent="0.25">
      <c r="C5599" s="2" t="s">
        <v>7</v>
      </c>
      <c r="D5599" s="1">
        <v>5596</v>
      </c>
      <c r="E5599" s="1" t="s">
        <v>16</v>
      </c>
      <c r="F5599" s="1" t="s">
        <v>39</v>
      </c>
      <c r="G5599" s="1">
        <v>12</v>
      </c>
      <c r="H5599" s="3">
        <v>171</v>
      </c>
      <c r="I5599" s="6">
        <f>COUNTIF($E$4:E5599,E5599)</f>
        <v>714</v>
      </c>
      <c r="J5599" s="4" t="str">
        <f t="shared" si="87"/>
        <v>ties714</v>
      </c>
      <c r="K5599" s="5"/>
      <c r="L5599" s="3"/>
    </row>
    <row r="5600" spans="3:12" x14ac:dyDescent="0.25">
      <c r="C5600" s="2" t="s">
        <v>7</v>
      </c>
      <c r="D5600" s="1">
        <v>5597</v>
      </c>
      <c r="E5600" s="1" t="s">
        <v>14</v>
      </c>
      <c r="F5600" s="1" t="s">
        <v>30</v>
      </c>
      <c r="G5600" s="1">
        <v>30</v>
      </c>
      <c r="H5600" s="3">
        <v>2226</v>
      </c>
      <c r="I5600" s="6">
        <f>COUNTIF($E$4:E5600,E5600)</f>
        <v>654</v>
      </c>
      <c r="J5600" s="4" t="str">
        <f t="shared" si="87"/>
        <v>pants654</v>
      </c>
      <c r="K5600" s="5"/>
      <c r="L5600" s="3"/>
    </row>
    <row r="5601" spans="3:12" x14ac:dyDescent="0.25">
      <c r="C5601" s="2" t="s">
        <v>7</v>
      </c>
      <c r="D5601" s="1">
        <v>5598</v>
      </c>
      <c r="E5601" s="1" t="s">
        <v>19</v>
      </c>
      <c r="F5601" s="1" t="s">
        <v>47</v>
      </c>
      <c r="G5601" s="1">
        <v>11</v>
      </c>
      <c r="H5601" s="3">
        <v>1534.5</v>
      </c>
      <c r="I5601" s="6">
        <f>COUNTIF($E$4:E5601,E5601)</f>
        <v>725</v>
      </c>
      <c r="J5601" s="4" t="str">
        <f t="shared" si="87"/>
        <v>woman's shoes725</v>
      </c>
      <c r="K5601" s="5"/>
      <c r="L5601" s="3"/>
    </row>
    <row r="5602" spans="3:12" x14ac:dyDescent="0.25">
      <c r="C5602" s="2" t="s">
        <v>7</v>
      </c>
      <c r="D5602" s="1">
        <v>5599</v>
      </c>
      <c r="E5602" s="1" t="s">
        <v>19</v>
      </c>
      <c r="F5602" s="1" t="s">
        <v>57</v>
      </c>
      <c r="G5602" s="1">
        <v>32</v>
      </c>
      <c r="H5602" s="3">
        <v>5184</v>
      </c>
      <c r="I5602" s="6">
        <f>COUNTIF($E$4:E5602,E5602)</f>
        <v>726</v>
      </c>
      <c r="J5602" s="4" t="str">
        <f t="shared" si="87"/>
        <v>woman's shoes726</v>
      </c>
      <c r="K5602" s="5"/>
      <c r="L5602" s="3"/>
    </row>
    <row r="5603" spans="3:12" x14ac:dyDescent="0.25">
      <c r="C5603" s="2" t="s">
        <v>7</v>
      </c>
      <c r="D5603" s="1">
        <v>5600</v>
      </c>
      <c r="E5603" s="1" t="s">
        <v>18</v>
      </c>
      <c r="F5603" s="1" t="s">
        <v>62</v>
      </c>
      <c r="G5603" s="1">
        <v>34</v>
      </c>
      <c r="H5603" s="3">
        <v>2342.6</v>
      </c>
      <c r="I5603" s="6">
        <f>COUNTIF($E$4:E5603,E5603)</f>
        <v>636</v>
      </c>
      <c r="J5603" s="4" t="str">
        <f t="shared" si="87"/>
        <v>man shoes636</v>
      </c>
      <c r="K5603" s="5"/>
      <c r="L5603" s="3"/>
    </row>
    <row r="5604" spans="3:12" x14ac:dyDescent="0.25">
      <c r="C5604" s="2" t="s">
        <v>7</v>
      </c>
      <c r="D5604" s="1">
        <v>5601</v>
      </c>
      <c r="E5604" s="1" t="s">
        <v>17</v>
      </c>
      <c r="F5604" s="1" t="s">
        <v>34</v>
      </c>
      <c r="G5604" s="1">
        <v>35</v>
      </c>
      <c r="H5604" s="3">
        <v>2093</v>
      </c>
      <c r="I5604" s="6">
        <f>COUNTIF($E$4:E5604,E5604)</f>
        <v>713</v>
      </c>
      <c r="J5604" s="4" t="str">
        <f t="shared" si="87"/>
        <v>blouses713</v>
      </c>
      <c r="K5604" s="5"/>
      <c r="L5604" s="3"/>
    </row>
    <row r="5605" spans="3:12" x14ac:dyDescent="0.25">
      <c r="C5605" s="2" t="s">
        <v>7</v>
      </c>
      <c r="D5605" s="1">
        <v>5602</v>
      </c>
      <c r="E5605" s="1" t="s">
        <v>18</v>
      </c>
      <c r="F5605" s="1" t="s">
        <v>55</v>
      </c>
      <c r="G5605" s="1">
        <v>27</v>
      </c>
      <c r="H5605" s="3">
        <v>1702.35</v>
      </c>
      <c r="I5605" s="6">
        <f>COUNTIF($E$4:E5605,E5605)</f>
        <v>637</v>
      </c>
      <c r="J5605" s="4" t="str">
        <f t="shared" si="87"/>
        <v>man shoes637</v>
      </c>
      <c r="K5605" s="5"/>
      <c r="L5605" s="3"/>
    </row>
    <row r="5606" spans="3:12" x14ac:dyDescent="0.25">
      <c r="C5606" s="2" t="s">
        <v>7</v>
      </c>
      <c r="D5606" s="1">
        <v>5603</v>
      </c>
      <c r="E5606" s="1" t="s">
        <v>18</v>
      </c>
      <c r="F5606" s="1" t="s">
        <v>65</v>
      </c>
      <c r="G5606" s="1">
        <v>24</v>
      </c>
      <c r="H5606" s="3">
        <v>1653.6</v>
      </c>
      <c r="I5606" s="6">
        <f>COUNTIF($E$4:E5606,E5606)</f>
        <v>638</v>
      </c>
      <c r="J5606" s="4" t="str">
        <f t="shared" si="87"/>
        <v>man shoes638</v>
      </c>
      <c r="K5606" s="5"/>
      <c r="L5606" s="3"/>
    </row>
    <row r="5607" spans="3:12" x14ac:dyDescent="0.25">
      <c r="C5607" s="2" t="s">
        <v>1</v>
      </c>
      <c r="D5607" s="1">
        <v>5604</v>
      </c>
      <c r="E5607" s="1" t="s">
        <v>19</v>
      </c>
      <c r="F5607" s="1" t="s">
        <v>62</v>
      </c>
      <c r="G5607" s="1">
        <v>25</v>
      </c>
      <c r="H5607" s="3">
        <v>3600</v>
      </c>
      <c r="I5607" s="6">
        <f>COUNTIF($E$4:E5607,E5607)</f>
        <v>727</v>
      </c>
      <c r="J5607" s="4" t="str">
        <f t="shared" si="87"/>
        <v>woman's shoes727</v>
      </c>
      <c r="K5607" s="5"/>
      <c r="L5607" s="3"/>
    </row>
    <row r="5608" spans="3:12" x14ac:dyDescent="0.25">
      <c r="C5608" s="2" t="s">
        <v>7</v>
      </c>
      <c r="D5608" s="1">
        <v>5605</v>
      </c>
      <c r="E5608" s="1" t="s">
        <v>19</v>
      </c>
      <c r="F5608" s="1" t="s">
        <v>46</v>
      </c>
      <c r="G5608" s="1">
        <v>20</v>
      </c>
      <c r="H5608" s="3">
        <v>2910</v>
      </c>
      <c r="I5608" s="6">
        <f>COUNTIF($E$4:E5608,E5608)</f>
        <v>728</v>
      </c>
      <c r="J5608" s="4" t="str">
        <f t="shared" si="87"/>
        <v>woman's shoes728</v>
      </c>
      <c r="K5608" s="5"/>
      <c r="L5608" s="3"/>
    </row>
    <row r="5609" spans="3:12" x14ac:dyDescent="0.25">
      <c r="C5609" s="2" t="s">
        <v>7</v>
      </c>
      <c r="D5609" s="1">
        <v>5606</v>
      </c>
      <c r="E5609" s="1" t="s">
        <v>17</v>
      </c>
      <c r="F5609" s="1" t="s">
        <v>30</v>
      </c>
      <c r="G5609" s="1">
        <v>21</v>
      </c>
      <c r="H5609" s="3">
        <v>1255.8</v>
      </c>
      <c r="I5609" s="6">
        <f>COUNTIF($E$4:E5609,E5609)</f>
        <v>714</v>
      </c>
      <c r="J5609" s="4" t="str">
        <f t="shared" si="87"/>
        <v>blouses714</v>
      </c>
      <c r="K5609" s="5"/>
      <c r="L5609" s="3"/>
    </row>
    <row r="5610" spans="3:12" x14ac:dyDescent="0.25">
      <c r="C5610" s="2" t="s">
        <v>7</v>
      </c>
      <c r="D5610" s="1">
        <v>5607</v>
      </c>
      <c r="E5610" s="1" t="s">
        <v>18</v>
      </c>
      <c r="F5610" s="1" t="s">
        <v>48</v>
      </c>
      <c r="G5610" s="1">
        <v>15</v>
      </c>
      <c r="H5610" s="3">
        <v>936</v>
      </c>
      <c r="I5610" s="6">
        <f>COUNTIF($E$4:E5610,E5610)</f>
        <v>639</v>
      </c>
      <c r="J5610" s="4" t="str">
        <f t="shared" si="87"/>
        <v>man shoes639</v>
      </c>
      <c r="K5610" s="5"/>
      <c r="L5610" s="3"/>
    </row>
    <row r="5611" spans="3:12" x14ac:dyDescent="0.25">
      <c r="C5611" s="2" t="s">
        <v>7</v>
      </c>
      <c r="D5611" s="1">
        <v>5608</v>
      </c>
      <c r="E5611" s="1" t="s">
        <v>17</v>
      </c>
      <c r="F5611" s="1" t="s">
        <v>60</v>
      </c>
      <c r="G5611" s="1">
        <v>21</v>
      </c>
      <c r="H5611" s="3">
        <v>1446.9</v>
      </c>
      <c r="I5611" s="6">
        <f>COUNTIF($E$4:E5611,E5611)</f>
        <v>715</v>
      </c>
      <c r="J5611" s="4" t="str">
        <f t="shared" si="87"/>
        <v>blouses715</v>
      </c>
      <c r="K5611" s="5"/>
      <c r="L5611" s="3"/>
    </row>
    <row r="5612" spans="3:12" x14ac:dyDescent="0.25">
      <c r="C5612" s="2" t="s">
        <v>7</v>
      </c>
      <c r="D5612" s="1">
        <v>5609</v>
      </c>
      <c r="E5612" s="1" t="s">
        <v>15</v>
      </c>
      <c r="F5612" s="1" t="s">
        <v>35</v>
      </c>
      <c r="G5612" s="1">
        <v>11</v>
      </c>
      <c r="H5612" s="3">
        <v>836</v>
      </c>
      <c r="I5612" s="6">
        <f>COUNTIF($E$4:E5612,E5612)</f>
        <v>701</v>
      </c>
      <c r="J5612" s="4" t="str">
        <f t="shared" si="87"/>
        <v>dresses701</v>
      </c>
      <c r="K5612" s="5"/>
      <c r="L5612" s="3"/>
    </row>
    <row r="5613" spans="3:12" x14ac:dyDescent="0.25">
      <c r="C5613" s="2" t="s">
        <v>7</v>
      </c>
      <c r="D5613" s="1">
        <v>5610</v>
      </c>
      <c r="E5613" s="1" t="s">
        <v>18</v>
      </c>
      <c r="F5613" s="1" t="s">
        <v>54</v>
      </c>
      <c r="G5613" s="1">
        <v>20</v>
      </c>
      <c r="H5613" s="3">
        <v>1391</v>
      </c>
      <c r="I5613" s="6">
        <f>COUNTIF($E$4:E5613,E5613)</f>
        <v>640</v>
      </c>
      <c r="J5613" s="4" t="str">
        <f t="shared" si="87"/>
        <v>man shoes640</v>
      </c>
      <c r="K5613" s="5"/>
      <c r="L5613" s="3"/>
    </row>
    <row r="5614" spans="3:12" x14ac:dyDescent="0.25">
      <c r="C5614" s="2" t="s">
        <v>7</v>
      </c>
      <c r="D5614" s="1">
        <v>5611</v>
      </c>
      <c r="E5614" s="1" t="s">
        <v>14</v>
      </c>
      <c r="F5614" s="1" t="s">
        <v>9</v>
      </c>
      <c r="G5614" s="1">
        <v>22</v>
      </c>
      <c r="H5614" s="3">
        <v>1524.6</v>
      </c>
      <c r="I5614" s="6">
        <f>COUNTIF($E$4:E5614,E5614)</f>
        <v>655</v>
      </c>
      <c r="J5614" s="4" t="str">
        <f t="shared" si="87"/>
        <v>pants655</v>
      </c>
      <c r="K5614" s="5"/>
      <c r="L5614" s="3"/>
    </row>
    <row r="5615" spans="3:12" x14ac:dyDescent="0.25">
      <c r="C5615" s="2" t="s">
        <v>7</v>
      </c>
      <c r="D5615" s="1">
        <v>5612</v>
      </c>
      <c r="E5615" s="1" t="s">
        <v>15</v>
      </c>
      <c r="F5615" s="1" t="s">
        <v>48</v>
      </c>
      <c r="G5615" s="1">
        <v>26</v>
      </c>
      <c r="H5615" s="3">
        <v>1976</v>
      </c>
      <c r="I5615" s="6">
        <f>COUNTIF($E$4:E5615,E5615)</f>
        <v>702</v>
      </c>
      <c r="J5615" s="4" t="str">
        <f t="shared" si="87"/>
        <v>dresses702</v>
      </c>
      <c r="K5615" s="5"/>
      <c r="L5615" s="3"/>
    </row>
    <row r="5616" spans="3:12" x14ac:dyDescent="0.25">
      <c r="C5616" s="2" t="s">
        <v>7</v>
      </c>
      <c r="D5616" s="1">
        <v>5613</v>
      </c>
      <c r="E5616" s="1" t="s">
        <v>18</v>
      </c>
      <c r="F5616" s="1" t="s">
        <v>9</v>
      </c>
      <c r="G5616" s="1">
        <v>22</v>
      </c>
      <c r="H5616" s="3">
        <v>1372.8</v>
      </c>
      <c r="I5616" s="6">
        <f>COUNTIF($E$4:E5616,E5616)</f>
        <v>641</v>
      </c>
      <c r="J5616" s="4" t="str">
        <f t="shared" si="87"/>
        <v>man shoes641</v>
      </c>
      <c r="K5616" s="5"/>
      <c r="L5616" s="3"/>
    </row>
    <row r="5617" spans="3:12" x14ac:dyDescent="0.25">
      <c r="C5617" s="2" t="s">
        <v>7</v>
      </c>
      <c r="D5617" s="1">
        <v>5614</v>
      </c>
      <c r="E5617" s="1" t="s">
        <v>13</v>
      </c>
      <c r="F5617" s="1" t="s">
        <v>41</v>
      </c>
      <c r="G5617" s="1">
        <v>10</v>
      </c>
      <c r="H5617" s="3">
        <v>445.5</v>
      </c>
      <c r="I5617" s="6">
        <f>COUNTIF($E$4:E5617,E5617)</f>
        <v>730</v>
      </c>
      <c r="J5617" s="4" t="str">
        <f t="shared" si="87"/>
        <v>shirts730</v>
      </c>
      <c r="K5617" s="5"/>
      <c r="L5617" s="3"/>
    </row>
    <row r="5618" spans="3:12" x14ac:dyDescent="0.25">
      <c r="C5618" s="2" t="s">
        <v>7</v>
      </c>
      <c r="D5618" s="1">
        <v>5615</v>
      </c>
      <c r="E5618" s="1" t="s">
        <v>15</v>
      </c>
      <c r="F5618" s="1" t="s">
        <v>60</v>
      </c>
      <c r="G5618" s="1">
        <v>20</v>
      </c>
      <c r="H5618" s="3">
        <v>1632</v>
      </c>
      <c r="I5618" s="6">
        <f>COUNTIF($E$4:E5618,E5618)</f>
        <v>703</v>
      </c>
      <c r="J5618" s="4" t="str">
        <f t="shared" si="87"/>
        <v>dresses703</v>
      </c>
      <c r="K5618" s="5"/>
      <c r="L5618" s="3"/>
    </row>
    <row r="5619" spans="3:12" x14ac:dyDescent="0.25">
      <c r="C5619" s="2" t="s">
        <v>7</v>
      </c>
      <c r="D5619" s="1">
        <v>5616</v>
      </c>
      <c r="E5619" s="1" t="s">
        <v>8</v>
      </c>
      <c r="F5619" s="1" t="s">
        <v>42</v>
      </c>
      <c r="G5619" s="1">
        <v>27</v>
      </c>
      <c r="H5619" s="3">
        <v>5670</v>
      </c>
      <c r="I5619" s="6">
        <f>COUNTIF($E$4:E5619,E5619)</f>
        <v>730</v>
      </c>
      <c r="J5619" s="4" t="str">
        <f t="shared" si="87"/>
        <v>purses730</v>
      </c>
      <c r="K5619" s="5"/>
      <c r="L5619" s="3"/>
    </row>
    <row r="5620" spans="3:12" x14ac:dyDescent="0.25">
      <c r="C5620" s="2" t="s">
        <v>7</v>
      </c>
      <c r="D5620" s="1">
        <v>5617</v>
      </c>
      <c r="E5620" s="1" t="s">
        <v>18</v>
      </c>
      <c r="F5620" s="1" t="s">
        <v>38</v>
      </c>
      <c r="G5620" s="1">
        <v>21</v>
      </c>
      <c r="H5620" s="3">
        <v>1419.6</v>
      </c>
      <c r="I5620" s="6">
        <f>COUNTIF($E$4:E5620,E5620)</f>
        <v>642</v>
      </c>
      <c r="J5620" s="4" t="str">
        <f t="shared" si="87"/>
        <v>man shoes642</v>
      </c>
      <c r="K5620" s="5"/>
      <c r="L5620" s="3"/>
    </row>
    <row r="5621" spans="3:12" x14ac:dyDescent="0.25">
      <c r="C5621" s="2" t="s">
        <v>7</v>
      </c>
      <c r="D5621" s="1">
        <v>5618</v>
      </c>
      <c r="E5621" s="1" t="s">
        <v>19</v>
      </c>
      <c r="F5621" s="1" t="s">
        <v>32</v>
      </c>
      <c r="G5621" s="1">
        <v>16</v>
      </c>
      <c r="H5621" s="3">
        <v>2184</v>
      </c>
      <c r="I5621" s="6">
        <f>COUNTIF($E$4:E5621,E5621)</f>
        <v>729</v>
      </c>
      <c r="J5621" s="4" t="str">
        <f t="shared" si="87"/>
        <v>woman's shoes729</v>
      </c>
      <c r="K5621" s="5"/>
      <c r="L5621" s="3"/>
    </row>
    <row r="5622" spans="3:12" x14ac:dyDescent="0.25">
      <c r="C5622" s="2" t="s">
        <v>1</v>
      </c>
      <c r="D5622" s="1">
        <v>5619</v>
      </c>
      <c r="E5622" s="1" t="s">
        <v>18</v>
      </c>
      <c r="F5622" s="1" t="s">
        <v>25</v>
      </c>
      <c r="G5622" s="1">
        <v>18</v>
      </c>
      <c r="H5622" s="3">
        <v>1170</v>
      </c>
      <c r="I5622" s="6">
        <f>COUNTIF($E$4:E5622,E5622)</f>
        <v>643</v>
      </c>
      <c r="J5622" s="4" t="str">
        <f t="shared" si="87"/>
        <v>man shoes643</v>
      </c>
      <c r="K5622" s="5"/>
      <c r="L5622" s="3"/>
    </row>
    <row r="5623" spans="3:12" x14ac:dyDescent="0.25">
      <c r="C5623" s="2" t="s">
        <v>7</v>
      </c>
      <c r="D5623" s="1">
        <v>5620</v>
      </c>
      <c r="E5623" s="1" t="s">
        <v>16</v>
      </c>
      <c r="F5623" s="1" t="s">
        <v>35</v>
      </c>
      <c r="G5623" s="1">
        <v>34</v>
      </c>
      <c r="H5623" s="3">
        <v>479.4</v>
      </c>
      <c r="I5623" s="6">
        <f>COUNTIF($E$4:E5623,E5623)</f>
        <v>715</v>
      </c>
      <c r="J5623" s="4" t="str">
        <f t="shared" si="87"/>
        <v>ties715</v>
      </c>
      <c r="K5623" s="5"/>
      <c r="L5623" s="3"/>
    </row>
    <row r="5624" spans="3:12" x14ac:dyDescent="0.25">
      <c r="C5624" s="2" t="s">
        <v>7</v>
      </c>
      <c r="D5624" s="1">
        <v>5621</v>
      </c>
      <c r="E5624" s="1" t="s">
        <v>18</v>
      </c>
      <c r="F5624" s="1" t="s">
        <v>35</v>
      </c>
      <c r="G5624" s="1">
        <v>23</v>
      </c>
      <c r="H5624" s="3">
        <v>1420.25</v>
      </c>
      <c r="I5624" s="6">
        <f>COUNTIF($E$4:E5624,E5624)</f>
        <v>644</v>
      </c>
      <c r="J5624" s="4" t="str">
        <f t="shared" si="87"/>
        <v>man shoes644</v>
      </c>
      <c r="K5624" s="5"/>
      <c r="L5624" s="3"/>
    </row>
    <row r="5625" spans="3:12" x14ac:dyDescent="0.25">
      <c r="C5625" s="2" t="s">
        <v>7</v>
      </c>
      <c r="D5625" s="1">
        <v>5622</v>
      </c>
      <c r="E5625" s="1" t="s">
        <v>8</v>
      </c>
      <c r="F5625" s="1" t="s">
        <v>6</v>
      </c>
      <c r="G5625" s="1">
        <v>25</v>
      </c>
      <c r="H5625" s="3">
        <v>4725</v>
      </c>
      <c r="I5625" s="6">
        <f>COUNTIF($E$4:E5625,E5625)</f>
        <v>731</v>
      </c>
      <c r="J5625" s="4" t="str">
        <f t="shared" si="87"/>
        <v>purses731</v>
      </c>
      <c r="K5625" s="5"/>
      <c r="L5625" s="3"/>
    </row>
    <row r="5626" spans="3:12" x14ac:dyDescent="0.25">
      <c r="C5626" s="2" t="s">
        <v>7</v>
      </c>
      <c r="D5626" s="1">
        <v>5623</v>
      </c>
      <c r="E5626" s="1" t="s">
        <v>19</v>
      </c>
      <c r="F5626" s="1" t="s">
        <v>60</v>
      </c>
      <c r="G5626" s="1">
        <v>29</v>
      </c>
      <c r="H5626" s="3">
        <v>4002</v>
      </c>
      <c r="I5626" s="6">
        <f>COUNTIF($E$4:E5626,E5626)</f>
        <v>730</v>
      </c>
      <c r="J5626" s="4" t="str">
        <f t="shared" si="87"/>
        <v>woman's shoes730</v>
      </c>
      <c r="K5626" s="5"/>
      <c r="L5626" s="3"/>
    </row>
    <row r="5627" spans="3:12" x14ac:dyDescent="0.25">
      <c r="C5627" s="2" t="s">
        <v>7</v>
      </c>
      <c r="D5627" s="1">
        <v>5624</v>
      </c>
      <c r="E5627" s="1" t="s">
        <v>16</v>
      </c>
      <c r="F5627" s="1" t="s">
        <v>23</v>
      </c>
      <c r="G5627" s="1">
        <v>29</v>
      </c>
      <c r="H5627" s="3">
        <v>426.3</v>
      </c>
      <c r="I5627" s="6">
        <f>COUNTIF($E$4:E5627,E5627)</f>
        <v>716</v>
      </c>
      <c r="J5627" s="4" t="str">
        <f t="shared" si="87"/>
        <v>ties716</v>
      </c>
      <c r="K5627" s="5"/>
      <c r="L5627" s="3"/>
    </row>
    <row r="5628" spans="3:12" x14ac:dyDescent="0.25">
      <c r="C5628" s="2" t="s">
        <v>7</v>
      </c>
      <c r="D5628" s="1">
        <v>5625</v>
      </c>
      <c r="E5628" s="1" t="s">
        <v>18</v>
      </c>
      <c r="F5628" s="1" t="s">
        <v>24</v>
      </c>
      <c r="G5628" s="1">
        <v>31</v>
      </c>
      <c r="H5628" s="3">
        <v>1974.7</v>
      </c>
      <c r="I5628" s="6">
        <f>COUNTIF($E$4:E5628,E5628)</f>
        <v>645</v>
      </c>
      <c r="J5628" s="4" t="str">
        <f t="shared" si="87"/>
        <v>man shoes645</v>
      </c>
      <c r="K5628" s="5"/>
      <c r="L5628" s="3"/>
    </row>
    <row r="5629" spans="3:12" x14ac:dyDescent="0.25">
      <c r="C5629" s="2" t="s">
        <v>7</v>
      </c>
      <c r="D5629" s="1">
        <v>5626</v>
      </c>
      <c r="E5629" s="1" t="s">
        <v>15</v>
      </c>
      <c r="F5629" s="1" t="s">
        <v>24</v>
      </c>
      <c r="G5629" s="1">
        <v>29</v>
      </c>
      <c r="H5629" s="3">
        <v>2273.6</v>
      </c>
      <c r="I5629" s="6">
        <f>COUNTIF($E$4:E5629,E5629)</f>
        <v>704</v>
      </c>
      <c r="J5629" s="4" t="str">
        <f t="shared" si="87"/>
        <v>dresses704</v>
      </c>
      <c r="K5629" s="5"/>
      <c r="L5629" s="3"/>
    </row>
    <row r="5630" spans="3:12" x14ac:dyDescent="0.25">
      <c r="C5630" s="2" t="s">
        <v>7</v>
      </c>
      <c r="D5630" s="1">
        <v>5627</v>
      </c>
      <c r="E5630" s="1" t="s">
        <v>13</v>
      </c>
      <c r="F5630" s="1" t="s">
        <v>26</v>
      </c>
      <c r="G5630" s="1">
        <v>14</v>
      </c>
      <c r="H5630" s="3">
        <v>592.20000000000005</v>
      </c>
      <c r="I5630" s="6">
        <f>COUNTIF($E$4:E5630,E5630)</f>
        <v>731</v>
      </c>
      <c r="J5630" s="4" t="str">
        <f t="shared" si="87"/>
        <v>shirts731</v>
      </c>
      <c r="K5630" s="5"/>
      <c r="L5630" s="3"/>
    </row>
    <row r="5631" spans="3:12" x14ac:dyDescent="0.25">
      <c r="C5631" s="2" t="s">
        <v>7</v>
      </c>
      <c r="D5631" s="1">
        <v>5628</v>
      </c>
      <c r="E5631" s="1" t="s">
        <v>8</v>
      </c>
      <c r="F5631" s="1" t="s">
        <v>6</v>
      </c>
      <c r="G5631" s="1">
        <v>16</v>
      </c>
      <c r="H5631" s="3">
        <v>3292.8</v>
      </c>
      <c r="I5631" s="6">
        <f>COUNTIF($E$4:E5631,E5631)</f>
        <v>732</v>
      </c>
      <c r="J5631" s="4" t="str">
        <f t="shared" si="87"/>
        <v>purses732</v>
      </c>
      <c r="K5631" s="5"/>
      <c r="L5631" s="3"/>
    </row>
    <row r="5632" spans="3:12" x14ac:dyDescent="0.25">
      <c r="C5632" s="2" t="s">
        <v>7</v>
      </c>
      <c r="D5632" s="1">
        <v>5629</v>
      </c>
      <c r="E5632" s="1" t="s">
        <v>19</v>
      </c>
      <c r="F5632" s="1" t="s">
        <v>53</v>
      </c>
      <c r="G5632" s="1">
        <v>14</v>
      </c>
      <c r="H5632" s="3">
        <v>2310</v>
      </c>
      <c r="I5632" s="6">
        <f>COUNTIF($E$4:E5632,E5632)</f>
        <v>731</v>
      </c>
      <c r="J5632" s="4" t="str">
        <f t="shared" si="87"/>
        <v>woman's shoes731</v>
      </c>
      <c r="K5632" s="5"/>
      <c r="L5632" s="3"/>
    </row>
    <row r="5633" spans="3:12" x14ac:dyDescent="0.25">
      <c r="C5633" s="2" t="s">
        <v>7</v>
      </c>
      <c r="D5633" s="1">
        <v>5630</v>
      </c>
      <c r="E5633" s="1" t="s">
        <v>19</v>
      </c>
      <c r="F5633" s="1" t="s">
        <v>64</v>
      </c>
      <c r="G5633" s="1">
        <v>29</v>
      </c>
      <c r="H5633" s="3">
        <v>4045.5</v>
      </c>
      <c r="I5633" s="6">
        <f>COUNTIF($E$4:E5633,E5633)</f>
        <v>732</v>
      </c>
      <c r="J5633" s="4" t="str">
        <f t="shared" si="87"/>
        <v>woman's shoes732</v>
      </c>
      <c r="K5633" s="5"/>
      <c r="L5633" s="3"/>
    </row>
    <row r="5634" spans="3:12" x14ac:dyDescent="0.25">
      <c r="C5634" s="2" t="s">
        <v>7</v>
      </c>
      <c r="D5634" s="1">
        <v>5631</v>
      </c>
      <c r="E5634" s="1" t="s">
        <v>19</v>
      </c>
      <c r="F5634" s="1" t="s">
        <v>58</v>
      </c>
      <c r="G5634" s="1">
        <v>17</v>
      </c>
      <c r="H5634" s="3">
        <v>2652</v>
      </c>
      <c r="I5634" s="6">
        <f>COUNTIF($E$4:E5634,E5634)</f>
        <v>733</v>
      </c>
      <c r="J5634" s="4" t="str">
        <f t="shared" si="87"/>
        <v>woman's shoes733</v>
      </c>
      <c r="K5634" s="5"/>
      <c r="L5634" s="3"/>
    </row>
    <row r="5635" spans="3:12" x14ac:dyDescent="0.25">
      <c r="C5635" s="2" t="s">
        <v>7</v>
      </c>
      <c r="D5635" s="1">
        <v>5632</v>
      </c>
      <c r="E5635" s="1" t="s">
        <v>16</v>
      </c>
      <c r="F5635" s="1" t="s">
        <v>49</v>
      </c>
      <c r="G5635" s="1">
        <v>12</v>
      </c>
      <c r="H5635" s="3">
        <v>172.8</v>
      </c>
      <c r="I5635" s="6">
        <f>COUNTIF($E$4:E5635,E5635)</f>
        <v>717</v>
      </c>
      <c r="J5635" s="4" t="str">
        <f t="shared" si="87"/>
        <v>ties717</v>
      </c>
      <c r="K5635" s="5"/>
      <c r="L5635" s="3"/>
    </row>
    <row r="5636" spans="3:12" x14ac:dyDescent="0.25">
      <c r="C5636" s="2" t="s">
        <v>1</v>
      </c>
      <c r="D5636" s="1">
        <v>5633</v>
      </c>
      <c r="E5636" s="1" t="s">
        <v>13</v>
      </c>
      <c r="F5636" s="1" t="s">
        <v>28</v>
      </c>
      <c r="G5636" s="1">
        <v>35</v>
      </c>
      <c r="H5636" s="3">
        <v>1480.5</v>
      </c>
      <c r="I5636" s="6">
        <f>COUNTIF($E$4:E5636,E5636)</f>
        <v>732</v>
      </c>
      <c r="J5636" s="4" t="str">
        <f t="shared" si="87"/>
        <v>shirts732</v>
      </c>
      <c r="K5636" s="5"/>
      <c r="L5636" s="3"/>
    </row>
    <row r="5637" spans="3:12" x14ac:dyDescent="0.25">
      <c r="C5637" s="2" t="s">
        <v>7</v>
      </c>
      <c r="D5637" s="1">
        <v>5634</v>
      </c>
      <c r="E5637" s="1" t="s">
        <v>13</v>
      </c>
      <c r="F5637" s="1" t="s">
        <v>57</v>
      </c>
      <c r="G5637" s="1">
        <v>21</v>
      </c>
      <c r="H5637" s="3">
        <v>945</v>
      </c>
      <c r="I5637" s="6">
        <f>COUNTIF($E$4:E5637,E5637)</f>
        <v>733</v>
      </c>
      <c r="J5637" s="4" t="str">
        <f t="shared" ref="J5637:J5700" si="88">E5637&amp;I5637</f>
        <v>shirts733</v>
      </c>
      <c r="K5637" s="5"/>
      <c r="L5637" s="3"/>
    </row>
    <row r="5638" spans="3:12" x14ac:dyDescent="0.25">
      <c r="C5638" s="2" t="s">
        <v>7</v>
      </c>
      <c r="D5638" s="1">
        <v>5635</v>
      </c>
      <c r="E5638" s="1" t="s">
        <v>13</v>
      </c>
      <c r="F5638" s="1" t="s">
        <v>35</v>
      </c>
      <c r="G5638" s="1">
        <v>30</v>
      </c>
      <c r="H5638" s="3">
        <v>1215</v>
      </c>
      <c r="I5638" s="6">
        <f>COUNTIF($E$4:E5638,E5638)</f>
        <v>734</v>
      </c>
      <c r="J5638" s="4" t="str">
        <f t="shared" si="88"/>
        <v>shirts734</v>
      </c>
      <c r="K5638" s="5"/>
      <c r="L5638" s="3"/>
    </row>
    <row r="5639" spans="3:12" x14ac:dyDescent="0.25">
      <c r="C5639" s="2" t="s">
        <v>7</v>
      </c>
      <c r="D5639" s="1">
        <v>5636</v>
      </c>
      <c r="E5639" s="1" t="s">
        <v>8</v>
      </c>
      <c r="F5639" s="1" t="s">
        <v>46</v>
      </c>
      <c r="G5639" s="1">
        <v>17</v>
      </c>
      <c r="H5639" s="3">
        <v>3927</v>
      </c>
      <c r="I5639" s="6">
        <f>COUNTIF($E$4:E5639,E5639)</f>
        <v>733</v>
      </c>
      <c r="J5639" s="4" t="str">
        <f t="shared" si="88"/>
        <v>purses733</v>
      </c>
      <c r="K5639" s="5"/>
      <c r="L5639" s="3"/>
    </row>
    <row r="5640" spans="3:12" x14ac:dyDescent="0.25">
      <c r="C5640" s="2" t="s">
        <v>7</v>
      </c>
      <c r="D5640" s="1">
        <v>5637</v>
      </c>
      <c r="E5640" s="1" t="s">
        <v>14</v>
      </c>
      <c r="F5640" s="1" t="s">
        <v>9</v>
      </c>
      <c r="G5640" s="1">
        <v>20</v>
      </c>
      <c r="H5640" s="3">
        <v>1428</v>
      </c>
      <c r="I5640" s="6">
        <f>COUNTIF($E$4:E5640,E5640)</f>
        <v>656</v>
      </c>
      <c r="J5640" s="4" t="str">
        <f t="shared" si="88"/>
        <v>pants656</v>
      </c>
      <c r="K5640" s="5"/>
      <c r="L5640" s="3"/>
    </row>
    <row r="5641" spans="3:12" x14ac:dyDescent="0.25">
      <c r="C5641" s="2" t="s">
        <v>7</v>
      </c>
      <c r="D5641" s="1">
        <v>5638</v>
      </c>
      <c r="E5641" s="1" t="s">
        <v>18</v>
      </c>
      <c r="F5641" s="1" t="s">
        <v>24</v>
      </c>
      <c r="G5641" s="1">
        <v>11</v>
      </c>
      <c r="H5641" s="3">
        <v>707.85</v>
      </c>
      <c r="I5641" s="6">
        <f>COUNTIF($E$4:E5641,E5641)</f>
        <v>646</v>
      </c>
      <c r="J5641" s="4" t="str">
        <f t="shared" si="88"/>
        <v>man shoes646</v>
      </c>
      <c r="K5641" s="5"/>
      <c r="L5641" s="3"/>
    </row>
    <row r="5642" spans="3:12" x14ac:dyDescent="0.25">
      <c r="C5642" s="2" t="s">
        <v>7</v>
      </c>
      <c r="D5642" s="1">
        <v>5639</v>
      </c>
      <c r="E5642" s="1" t="s">
        <v>15</v>
      </c>
      <c r="F5642" s="1" t="s">
        <v>42</v>
      </c>
      <c r="G5642" s="1">
        <v>15</v>
      </c>
      <c r="H5642" s="3">
        <v>1284</v>
      </c>
      <c r="I5642" s="6">
        <f>COUNTIF($E$4:E5642,E5642)</f>
        <v>705</v>
      </c>
      <c r="J5642" s="4" t="str">
        <f t="shared" si="88"/>
        <v>dresses705</v>
      </c>
      <c r="K5642" s="5"/>
      <c r="L5642" s="3"/>
    </row>
    <row r="5643" spans="3:12" x14ac:dyDescent="0.25">
      <c r="C5643" s="2" t="s">
        <v>1</v>
      </c>
      <c r="D5643" s="1">
        <v>5640</v>
      </c>
      <c r="E5643" s="1" t="s">
        <v>14</v>
      </c>
      <c r="F5643" s="1" t="s">
        <v>52</v>
      </c>
      <c r="G5643" s="1">
        <v>17</v>
      </c>
      <c r="H5643" s="3">
        <v>1071</v>
      </c>
      <c r="I5643" s="6">
        <f>COUNTIF($E$4:E5643,E5643)</f>
        <v>657</v>
      </c>
      <c r="J5643" s="4" t="str">
        <f t="shared" si="88"/>
        <v>pants657</v>
      </c>
      <c r="K5643" s="5"/>
      <c r="L5643" s="3"/>
    </row>
    <row r="5644" spans="3:12" x14ac:dyDescent="0.25">
      <c r="C5644" s="2" t="s">
        <v>1</v>
      </c>
      <c r="D5644" s="1">
        <v>5641</v>
      </c>
      <c r="E5644" s="1" t="s">
        <v>19</v>
      </c>
      <c r="F5644" s="1" t="s">
        <v>62</v>
      </c>
      <c r="G5644" s="1">
        <v>35</v>
      </c>
      <c r="H5644" s="3">
        <v>5722.5</v>
      </c>
      <c r="I5644" s="6">
        <f>COUNTIF($E$4:E5644,E5644)</f>
        <v>734</v>
      </c>
      <c r="J5644" s="4" t="str">
        <f t="shared" si="88"/>
        <v>woman's shoes734</v>
      </c>
      <c r="K5644" s="5"/>
      <c r="L5644" s="3"/>
    </row>
    <row r="5645" spans="3:12" x14ac:dyDescent="0.25">
      <c r="C5645" s="2" t="s">
        <v>7</v>
      </c>
      <c r="D5645" s="1">
        <v>5642</v>
      </c>
      <c r="E5645" s="1" t="s">
        <v>16</v>
      </c>
      <c r="F5645" s="1" t="s">
        <v>23</v>
      </c>
      <c r="G5645" s="1">
        <v>33</v>
      </c>
      <c r="H5645" s="3">
        <v>480.15</v>
      </c>
      <c r="I5645" s="6">
        <f>COUNTIF($E$4:E5645,E5645)</f>
        <v>718</v>
      </c>
      <c r="J5645" s="4" t="str">
        <f t="shared" si="88"/>
        <v>ties718</v>
      </c>
      <c r="K5645" s="5"/>
      <c r="L5645" s="3"/>
    </row>
    <row r="5646" spans="3:12" x14ac:dyDescent="0.25">
      <c r="C5646" s="2" t="s">
        <v>7</v>
      </c>
      <c r="D5646" s="1">
        <v>5643</v>
      </c>
      <c r="E5646" s="1" t="s">
        <v>19</v>
      </c>
      <c r="F5646" s="1" t="s">
        <v>38</v>
      </c>
      <c r="G5646" s="1">
        <v>22</v>
      </c>
      <c r="H5646" s="3">
        <v>3168</v>
      </c>
      <c r="I5646" s="6">
        <f>COUNTIF($E$4:E5646,E5646)</f>
        <v>735</v>
      </c>
      <c r="J5646" s="4" t="str">
        <f t="shared" si="88"/>
        <v>woman's shoes735</v>
      </c>
      <c r="K5646" s="5"/>
      <c r="L5646" s="3"/>
    </row>
    <row r="5647" spans="3:12" x14ac:dyDescent="0.25">
      <c r="C5647" s="2" t="s">
        <v>7</v>
      </c>
      <c r="D5647" s="1">
        <v>5644</v>
      </c>
      <c r="E5647" s="1" t="s">
        <v>19</v>
      </c>
      <c r="F5647" s="1" t="s">
        <v>61</v>
      </c>
      <c r="G5647" s="1">
        <v>27</v>
      </c>
      <c r="H5647" s="3">
        <v>4131</v>
      </c>
      <c r="I5647" s="6">
        <f>COUNTIF($E$4:E5647,E5647)</f>
        <v>736</v>
      </c>
      <c r="J5647" s="4" t="str">
        <f t="shared" si="88"/>
        <v>woman's shoes736</v>
      </c>
      <c r="K5647" s="5"/>
      <c r="L5647" s="3"/>
    </row>
    <row r="5648" spans="3:12" x14ac:dyDescent="0.25">
      <c r="C5648" s="2" t="s">
        <v>7</v>
      </c>
      <c r="D5648" s="1">
        <v>5645</v>
      </c>
      <c r="E5648" s="1" t="s">
        <v>13</v>
      </c>
      <c r="F5648" s="1" t="s">
        <v>21</v>
      </c>
      <c r="G5648" s="1">
        <v>25</v>
      </c>
      <c r="H5648" s="3">
        <v>1091.25</v>
      </c>
      <c r="I5648" s="6">
        <f>COUNTIF($E$4:E5648,E5648)</f>
        <v>735</v>
      </c>
      <c r="J5648" s="4" t="str">
        <f t="shared" si="88"/>
        <v>shirts735</v>
      </c>
      <c r="K5648" s="5"/>
      <c r="L5648" s="3"/>
    </row>
    <row r="5649" spans="3:12" x14ac:dyDescent="0.25">
      <c r="C5649" s="2" t="s">
        <v>7</v>
      </c>
      <c r="D5649" s="1">
        <v>5646</v>
      </c>
      <c r="E5649" s="1" t="s">
        <v>19</v>
      </c>
      <c r="F5649" s="1" t="s">
        <v>6</v>
      </c>
      <c r="G5649" s="1">
        <v>22</v>
      </c>
      <c r="H5649" s="3">
        <v>3432</v>
      </c>
      <c r="I5649" s="6">
        <f>COUNTIF($E$4:E5649,E5649)</f>
        <v>737</v>
      </c>
      <c r="J5649" s="4" t="str">
        <f t="shared" si="88"/>
        <v>woman's shoes737</v>
      </c>
      <c r="K5649" s="5"/>
      <c r="L5649" s="3"/>
    </row>
    <row r="5650" spans="3:12" x14ac:dyDescent="0.25">
      <c r="C5650" s="2" t="s">
        <v>7</v>
      </c>
      <c r="D5650" s="1">
        <v>5647</v>
      </c>
      <c r="E5650" s="1" t="s">
        <v>18</v>
      </c>
      <c r="F5650" s="1" t="s">
        <v>38</v>
      </c>
      <c r="G5650" s="1">
        <v>30</v>
      </c>
      <c r="H5650" s="3">
        <v>1930.5</v>
      </c>
      <c r="I5650" s="6">
        <f>COUNTIF($E$4:E5650,E5650)</f>
        <v>647</v>
      </c>
      <c r="J5650" s="4" t="str">
        <f t="shared" si="88"/>
        <v>man shoes647</v>
      </c>
      <c r="K5650" s="5"/>
      <c r="L5650" s="3"/>
    </row>
    <row r="5651" spans="3:12" x14ac:dyDescent="0.25">
      <c r="C5651" s="2" t="s">
        <v>7</v>
      </c>
      <c r="D5651" s="1">
        <v>5648</v>
      </c>
      <c r="E5651" s="1" t="s">
        <v>18</v>
      </c>
      <c r="F5651" s="1" t="s">
        <v>56</v>
      </c>
      <c r="G5651" s="1">
        <v>12</v>
      </c>
      <c r="H5651" s="3">
        <v>764.4</v>
      </c>
      <c r="I5651" s="6">
        <f>COUNTIF($E$4:E5651,E5651)</f>
        <v>648</v>
      </c>
      <c r="J5651" s="4" t="str">
        <f t="shared" si="88"/>
        <v>man shoes648</v>
      </c>
      <c r="K5651" s="5"/>
      <c r="L5651" s="3"/>
    </row>
    <row r="5652" spans="3:12" x14ac:dyDescent="0.25">
      <c r="C5652" s="2" t="s">
        <v>7</v>
      </c>
      <c r="D5652" s="1">
        <v>5649</v>
      </c>
      <c r="E5652" s="1" t="s">
        <v>16</v>
      </c>
      <c r="F5652" s="1" t="s">
        <v>20</v>
      </c>
      <c r="G5652" s="1">
        <v>13</v>
      </c>
      <c r="H5652" s="3">
        <v>175.5</v>
      </c>
      <c r="I5652" s="6">
        <f>COUNTIF($E$4:E5652,E5652)</f>
        <v>719</v>
      </c>
      <c r="J5652" s="4" t="str">
        <f t="shared" si="88"/>
        <v>ties719</v>
      </c>
      <c r="K5652" s="5"/>
      <c r="L5652" s="3"/>
    </row>
    <row r="5653" spans="3:12" x14ac:dyDescent="0.25">
      <c r="C5653" s="2" t="s">
        <v>7</v>
      </c>
      <c r="D5653" s="1">
        <v>5650</v>
      </c>
      <c r="E5653" s="1" t="s">
        <v>18</v>
      </c>
      <c r="F5653" s="1" t="s">
        <v>56</v>
      </c>
      <c r="G5653" s="1">
        <v>25</v>
      </c>
      <c r="H5653" s="3">
        <v>1690</v>
      </c>
      <c r="I5653" s="6">
        <f>COUNTIF($E$4:E5653,E5653)</f>
        <v>649</v>
      </c>
      <c r="J5653" s="4" t="str">
        <f t="shared" si="88"/>
        <v>man shoes649</v>
      </c>
      <c r="K5653" s="5"/>
      <c r="L5653" s="3"/>
    </row>
    <row r="5654" spans="3:12" x14ac:dyDescent="0.25">
      <c r="C5654" s="2" t="s">
        <v>7</v>
      </c>
      <c r="D5654" s="1">
        <v>5651</v>
      </c>
      <c r="E5654" s="1" t="s">
        <v>17</v>
      </c>
      <c r="F5654" s="1" t="s">
        <v>35</v>
      </c>
      <c r="G5654" s="1">
        <v>18</v>
      </c>
      <c r="H5654" s="3">
        <v>1193.4000000000001</v>
      </c>
      <c r="I5654" s="6">
        <f>COUNTIF($E$4:E5654,E5654)</f>
        <v>716</v>
      </c>
      <c r="J5654" s="4" t="str">
        <f t="shared" si="88"/>
        <v>blouses716</v>
      </c>
      <c r="K5654" s="5"/>
      <c r="L5654" s="3"/>
    </row>
    <row r="5655" spans="3:12" x14ac:dyDescent="0.25">
      <c r="C5655" s="2" t="s">
        <v>7</v>
      </c>
      <c r="D5655" s="1">
        <v>5652</v>
      </c>
      <c r="E5655" s="1" t="s">
        <v>17</v>
      </c>
      <c r="F5655" s="1" t="s">
        <v>28</v>
      </c>
      <c r="G5655" s="1">
        <v>11</v>
      </c>
      <c r="H5655" s="3">
        <v>765.05</v>
      </c>
      <c r="I5655" s="6">
        <f>COUNTIF($E$4:E5655,E5655)</f>
        <v>717</v>
      </c>
      <c r="J5655" s="4" t="str">
        <f t="shared" si="88"/>
        <v>blouses717</v>
      </c>
      <c r="K5655" s="5"/>
      <c r="L5655" s="3"/>
    </row>
    <row r="5656" spans="3:12" x14ac:dyDescent="0.25">
      <c r="C5656" s="2" t="s">
        <v>7</v>
      </c>
      <c r="D5656" s="1">
        <v>5653</v>
      </c>
      <c r="E5656" s="1" t="s">
        <v>8</v>
      </c>
      <c r="F5656" s="1" t="s">
        <v>31</v>
      </c>
      <c r="G5656" s="1">
        <v>10</v>
      </c>
      <c r="H5656" s="3">
        <v>2310</v>
      </c>
      <c r="I5656" s="6">
        <f>COUNTIF($E$4:E5656,E5656)</f>
        <v>734</v>
      </c>
      <c r="J5656" s="4" t="str">
        <f t="shared" si="88"/>
        <v>purses734</v>
      </c>
      <c r="K5656" s="5"/>
      <c r="L5656" s="3"/>
    </row>
    <row r="5657" spans="3:12" x14ac:dyDescent="0.25">
      <c r="C5657" s="2" t="s">
        <v>7</v>
      </c>
      <c r="D5657" s="1">
        <v>5654</v>
      </c>
      <c r="E5657" s="1" t="s">
        <v>18</v>
      </c>
      <c r="F5657" s="1" t="s">
        <v>27</v>
      </c>
      <c r="G5657" s="1">
        <v>20</v>
      </c>
      <c r="H5657" s="3">
        <v>1222</v>
      </c>
      <c r="I5657" s="6">
        <f>COUNTIF($E$4:E5657,E5657)</f>
        <v>650</v>
      </c>
      <c r="J5657" s="4" t="str">
        <f t="shared" si="88"/>
        <v>man shoes650</v>
      </c>
      <c r="K5657" s="5"/>
      <c r="L5657" s="3"/>
    </row>
    <row r="5658" spans="3:12" x14ac:dyDescent="0.25">
      <c r="C5658" s="2" t="s">
        <v>7</v>
      </c>
      <c r="D5658" s="1">
        <v>5655</v>
      </c>
      <c r="E5658" s="1" t="s">
        <v>16</v>
      </c>
      <c r="F5658" s="1" t="s">
        <v>12</v>
      </c>
      <c r="G5658" s="1">
        <v>23</v>
      </c>
      <c r="H5658" s="3">
        <v>327.75</v>
      </c>
      <c r="I5658" s="6">
        <f>COUNTIF($E$4:E5658,E5658)</f>
        <v>720</v>
      </c>
      <c r="J5658" s="4" t="str">
        <f t="shared" si="88"/>
        <v>ties720</v>
      </c>
      <c r="K5658" s="5"/>
      <c r="L5658" s="3"/>
    </row>
    <row r="5659" spans="3:12" x14ac:dyDescent="0.25">
      <c r="C5659" s="2" t="s">
        <v>7</v>
      </c>
      <c r="D5659" s="1">
        <v>5656</v>
      </c>
      <c r="E5659" s="1" t="s">
        <v>18</v>
      </c>
      <c r="F5659" s="1" t="s">
        <v>34</v>
      </c>
      <c r="G5659" s="1">
        <v>14</v>
      </c>
      <c r="H5659" s="3">
        <v>882.7</v>
      </c>
      <c r="I5659" s="6">
        <f>COUNTIF($E$4:E5659,E5659)</f>
        <v>651</v>
      </c>
      <c r="J5659" s="4" t="str">
        <f t="shared" si="88"/>
        <v>man shoes651</v>
      </c>
      <c r="K5659" s="5"/>
      <c r="L5659" s="3"/>
    </row>
    <row r="5660" spans="3:12" x14ac:dyDescent="0.25">
      <c r="C5660" s="2" t="s">
        <v>7</v>
      </c>
      <c r="D5660" s="1">
        <v>5657</v>
      </c>
      <c r="E5660" s="1" t="s">
        <v>8</v>
      </c>
      <c r="F5660" s="1" t="s">
        <v>49</v>
      </c>
      <c r="G5660" s="1">
        <v>21</v>
      </c>
      <c r="H5660" s="3">
        <v>4454.1000000000004</v>
      </c>
      <c r="I5660" s="6">
        <f>COUNTIF($E$4:E5660,E5660)</f>
        <v>735</v>
      </c>
      <c r="J5660" s="4" t="str">
        <f t="shared" si="88"/>
        <v>purses735</v>
      </c>
      <c r="K5660" s="5"/>
      <c r="L5660" s="3"/>
    </row>
    <row r="5661" spans="3:12" x14ac:dyDescent="0.25">
      <c r="C5661" s="2" t="s">
        <v>7</v>
      </c>
      <c r="D5661" s="1">
        <v>5658</v>
      </c>
      <c r="E5661" s="1" t="s">
        <v>18</v>
      </c>
      <c r="F5661" s="1" t="s">
        <v>6</v>
      </c>
      <c r="G5661" s="1">
        <v>14</v>
      </c>
      <c r="H5661" s="3">
        <v>1001</v>
      </c>
      <c r="I5661" s="6">
        <f>COUNTIF($E$4:E5661,E5661)</f>
        <v>652</v>
      </c>
      <c r="J5661" s="4" t="str">
        <f t="shared" si="88"/>
        <v>man shoes652</v>
      </c>
      <c r="K5661" s="5"/>
      <c r="L5661" s="3"/>
    </row>
    <row r="5662" spans="3:12" x14ac:dyDescent="0.25">
      <c r="C5662" s="2" t="s">
        <v>7</v>
      </c>
      <c r="D5662" s="1">
        <v>5659</v>
      </c>
      <c r="E5662" s="1" t="s">
        <v>16</v>
      </c>
      <c r="F5662" s="1" t="s">
        <v>53</v>
      </c>
      <c r="G5662" s="1">
        <v>19</v>
      </c>
      <c r="H5662" s="3">
        <v>285</v>
      </c>
      <c r="I5662" s="6">
        <f>COUNTIF($E$4:E5662,E5662)</f>
        <v>721</v>
      </c>
      <c r="J5662" s="4" t="str">
        <f t="shared" si="88"/>
        <v>ties721</v>
      </c>
      <c r="K5662" s="5"/>
      <c r="L5662" s="3"/>
    </row>
    <row r="5663" spans="3:12" x14ac:dyDescent="0.25">
      <c r="C5663" s="2" t="s">
        <v>7</v>
      </c>
      <c r="D5663" s="1">
        <v>5660</v>
      </c>
      <c r="E5663" s="1" t="s">
        <v>19</v>
      </c>
      <c r="F5663" s="1" t="s">
        <v>56</v>
      </c>
      <c r="G5663" s="1">
        <v>23</v>
      </c>
      <c r="H5663" s="3">
        <v>3105</v>
      </c>
      <c r="I5663" s="6">
        <f>COUNTIF($E$4:E5663,E5663)</f>
        <v>738</v>
      </c>
      <c r="J5663" s="4" t="str">
        <f t="shared" si="88"/>
        <v>woman's shoes738</v>
      </c>
      <c r="K5663" s="5"/>
      <c r="L5663" s="3"/>
    </row>
    <row r="5664" spans="3:12" x14ac:dyDescent="0.25">
      <c r="C5664" s="2" t="s">
        <v>7</v>
      </c>
      <c r="D5664" s="1">
        <v>5661</v>
      </c>
      <c r="E5664" s="1" t="s">
        <v>18</v>
      </c>
      <c r="F5664" s="1" t="s">
        <v>56</v>
      </c>
      <c r="G5664" s="1">
        <v>19</v>
      </c>
      <c r="H5664" s="3">
        <v>1346.15</v>
      </c>
      <c r="I5664" s="6">
        <f>COUNTIF($E$4:E5664,E5664)</f>
        <v>653</v>
      </c>
      <c r="J5664" s="4" t="str">
        <f t="shared" si="88"/>
        <v>man shoes653</v>
      </c>
      <c r="K5664" s="5"/>
      <c r="L5664" s="3"/>
    </row>
    <row r="5665" spans="3:12" x14ac:dyDescent="0.25">
      <c r="C5665" s="2" t="s">
        <v>7</v>
      </c>
      <c r="D5665" s="1">
        <v>5662</v>
      </c>
      <c r="E5665" s="1" t="s">
        <v>16</v>
      </c>
      <c r="F5665" s="1" t="s">
        <v>46</v>
      </c>
      <c r="G5665" s="1">
        <v>22</v>
      </c>
      <c r="H5665" s="3">
        <v>306.89999999999998</v>
      </c>
      <c r="I5665" s="6">
        <f>COUNTIF($E$4:E5665,E5665)</f>
        <v>722</v>
      </c>
      <c r="J5665" s="4" t="str">
        <f t="shared" si="88"/>
        <v>ties722</v>
      </c>
      <c r="K5665" s="5"/>
      <c r="L5665" s="3"/>
    </row>
    <row r="5666" spans="3:12" x14ac:dyDescent="0.25">
      <c r="C5666" s="2" t="s">
        <v>7</v>
      </c>
      <c r="D5666" s="1">
        <v>5663</v>
      </c>
      <c r="E5666" s="1" t="s">
        <v>14</v>
      </c>
      <c r="F5666" s="1" t="s">
        <v>56</v>
      </c>
      <c r="G5666" s="1">
        <v>20</v>
      </c>
      <c r="H5666" s="3">
        <v>1400</v>
      </c>
      <c r="I5666" s="6">
        <f>COUNTIF($E$4:E5666,E5666)</f>
        <v>658</v>
      </c>
      <c r="J5666" s="4" t="str">
        <f t="shared" si="88"/>
        <v>pants658</v>
      </c>
      <c r="K5666" s="5"/>
      <c r="L5666" s="3"/>
    </row>
    <row r="5667" spans="3:12" x14ac:dyDescent="0.25">
      <c r="C5667" s="2" t="s">
        <v>7</v>
      </c>
      <c r="D5667" s="1">
        <v>5664</v>
      </c>
      <c r="E5667" s="1" t="s">
        <v>16</v>
      </c>
      <c r="F5667" s="1" t="s">
        <v>25</v>
      </c>
      <c r="G5667" s="1">
        <v>20</v>
      </c>
      <c r="H5667" s="3">
        <v>297</v>
      </c>
      <c r="I5667" s="6">
        <f>COUNTIF($E$4:E5667,E5667)</f>
        <v>723</v>
      </c>
      <c r="J5667" s="4" t="str">
        <f t="shared" si="88"/>
        <v>ties723</v>
      </c>
      <c r="K5667" s="5"/>
      <c r="L5667" s="3"/>
    </row>
    <row r="5668" spans="3:12" x14ac:dyDescent="0.25">
      <c r="C5668" s="2" t="s">
        <v>7</v>
      </c>
      <c r="D5668" s="1">
        <v>5665</v>
      </c>
      <c r="E5668" s="1" t="s">
        <v>15</v>
      </c>
      <c r="F5668" s="1" t="s">
        <v>41</v>
      </c>
      <c r="G5668" s="1">
        <v>14</v>
      </c>
      <c r="H5668" s="3">
        <v>1019.2</v>
      </c>
      <c r="I5668" s="6">
        <f>COUNTIF($E$4:E5668,E5668)</f>
        <v>706</v>
      </c>
      <c r="J5668" s="4" t="str">
        <f t="shared" si="88"/>
        <v>dresses706</v>
      </c>
      <c r="K5668" s="5"/>
      <c r="L5668" s="3"/>
    </row>
    <row r="5669" spans="3:12" x14ac:dyDescent="0.25">
      <c r="C5669" s="2" t="s">
        <v>7</v>
      </c>
      <c r="D5669" s="1">
        <v>5666</v>
      </c>
      <c r="E5669" s="1" t="s">
        <v>16</v>
      </c>
      <c r="F5669" s="1" t="s">
        <v>20</v>
      </c>
      <c r="G5669" s="1">
        <v>25</v>
      </c>
      <c r="H5669" s="3">
        <v>382.5</v>
      </c>
      <c r="I5669" s="6">
        <f>COUNTIF($E$4:E5669,E5669)</f>
        <v>724</v>
      </c>
      <c r="J5669" s="4" t="str">
        <f t="shared" si="88"/>
        <v>ties724</v>
      </c>
      <c r="K5669" s="5"/>
      <c r="L5669" s="3"/>
    </row>
    <row r="5670" spans="3:12" x14ac:dyDescent="0.25">
      <c r="C5670" s="2" t="s">
        <v>1</v>
      </c>
      <c r="D5670" s="1">
        <v>5667</v>
      </c>
      <c r="E5670" s="1" t="s">
        <v>19</v>
      </c>
      <c r="F5670" s="1" t="s">
        <v>48</v>
      </c>
      <c r="G5670" s="1">
        <v>19</v>
      </c>
      <c r="H5670" s="3">
        <v>2964</v>
      </c>
      <c r="I5670" s="6">
        <f>COUNTIF($E$4:E5670,E5670)</f>
        <v>739</v>
      </c>
      <c r="J5670" s="4" t="str">
        <f t="shared" si="88"/>
        <v>woman's shoes739</v>
      </c>
      <c r="K5670" s="5"/>
      <c r="L5670" s="3"/>
    </row>
    <row r="5671" spans="3:12" x14ac:dyDescent="0.25">
      <c r="C5671" s="2" t="s">
        <v>1</v>
      </c>
      <c r="D5671" s="1">
        <v>5668</v>
      </c>
      <c r="E5671" s="1" t="s">
        <v>13</v>
      </c>
      <c r="F5671" s="1" t="s">
        <v>22</v>
      </c>
      <c r="G5671" s="1">
        <v>22</v>
      </c>
      <c r="H5671" s="3">
        <v>1089</v>
      </c>
      <c r="I5671" s="6">
        <f>COUNTIF($E$4:E5671,E5671)</f>
        <v>736</v>
      </c>
      <c r="J5671" s="4" t="str">
        <f t="shared" si="88"/>
        <v>shirts736</v>
      </c>
      <c r="K5671" s="5"/>
      <c r="L5671" s="3"/>
    </row>
    <row r="5672" spans="3:12" x14ac:dyDescent="0.25">
      <c r="C5672" s="2" t="s">
        <v>7</v>
      </c>
      <c r="D5672" s="1">
        <v>5669</v>
      </c>
      <c r="E5672" s="1" t="s">
        <v>18</v>
      </c>
      <c r="F5672" s="1" t="s">
        <v>25</v>
      </c>
      <c r="G5672" s="1">
        <v>26</v>
      </c>
      <c r="H5672" s="3">
        <v>1521</v>
      </c>
      <c r="I5672" s="6">
        <f>COUNTIF($E$4:E5672,E5672)</f>
        <v>654</v>
      </c>
      <c r="J5672" s="4" t="str">
        <f t="shared" si="88"/>
        <v>man shoes654</v>
      </c>
      <c r="K5672" s="5"/>
      <c r="L5672" s="3"/>
    </row>
    <row r="5673" spans="3:12" x14ac:dyDescent="0.25">
      <c r="C5673" s="2" t="s">
        <v>7</v>
      </c>
      <c r="D5673" s="1">
        <v>5670</v>
      </c>
      <c r="E5673" s="1" t="s">
        <v>13</v>
      </c>
      <c r="F5673" s="1" t="s">
        <v>22</v>
      </c>
      <c r="G5673" s="1">
        <v>25</v>
      </c>
      <c r="H5673" s="3">
        <v>1125</v>
      </c>
      <c r="I5673" s="6">
        <f>COUNTIF($E$4:E5673,E5673)</f>
        <v>737</v>
      </c>
      <c r="J5673" s="4" t="str">
        <f t="shared" si="88"/>
        <v>shirts737</v>
      </c>
      <c r="K5673" s="5"/>
      <c r="L5673" s="3"/>
    </row>
    <row r="5674" spans="3:12" x14ac:dyDescent="0.25">
      <c r="C5674" s="2" t="s">
        <v>1</v>
      </c>
      <c r="D5674" s="1">
        <v>5671</v>
      </c>
      <c r="E5674" s="1" t="s">
        <v>13</v>
      </c>
      <c r="F5674" s="1" t="s">
        <v>11</v>
      </c>
      <c r="G5674" s="1">
        <v>12</v>
      </c>
      <c r="H5674" s="3">
        <v>540</v>
      </c>
      <c r="I5674" s="6">
        <f>COUNTIF($E$4:E5674,E5674)</f>
        <v>738</v>
      </c>
      <c r="J5674" s="4" t="str">
        <f t="shared" si="88"/>
        <v>shirts738</v>
      </c>
      <c r="K5674" s="5"/>
      <c r="L5674" s="3"/>
    </row>
    <row r="5675" spans="3:12" x14ac:dyDescent="0.25">
      <c r="C5675" s="2" t="s">
        <v>7</v>
      </c>
      <c r="D5675" s="1">
        <v>5672</v>
      </c>
      <c r="E5675" s="1" t="s">
        <v>13</v>
      </c>
      <c r="F5675" s="1" t="s">
        <v>58</v>
      </c>
      <c r="G5675" s="1">
        <v>31</v>
      </c>
      <c r="H5675" s="3">
        <v>1492.65</v>
      </c>
      <c r="I5675" s="6">
        <f>COUNTIF($E$4:E5675,E5675)</f>
        <v>739</v>
      </c>
      <c r="J5675" s="4" t="str">
        <f t="shared" si="88"/>
        <v>shirts739</v>
      </c>
      <c r="K5675" s="5"/>
      <c r="L5675" s="3"/>
    </row>
    <row r="5676" spans="3:12" x14ac:dyDescent="0.25">
      <c r="C5676" s="2" t="s">
        <v>7</v>
      </c>
      <c r="D5676" s="1">
        <v>5673</v>
      </c>
      <c r="E5676" s="1" t="s">
        <v>14</v>
      </c>
      <c r="F5676" s="1" t="s">
        <v>26</v>
      </c>
      <c r="G5676" s="1">
        <v>32</v>
      </c>
      <c r="H5676" s="3">
        <v>2038.4</v>
      </c>
      <c r="I5676" s="6">
        <f>COUNTIF($E$4:E5676,E5676)</f>
        <v>659</v>
      </c>
      <c r="J5676" s="4" t="str">
        <f t="shared" si="88"/>
        <v>pants659</v>
      </c>
      <c r="K5676" s="5"/>
      <c r="L5676" s="3"/>
    </row>
    <row r="5677" spans="3:12" x14ac:dyDescent="0.25">
      <c r="C5677" s="2" t="s">
        <v>1</v>
      </c>
      <c r="D5677" s="1">
        <v>5674</v>
      </c>
      <c r="E5677" s="1" t="s">
        <v>16</v>
      </c>
      <c r="F5677" s="1" t="s">
        <v>33</v>
      </c>
      <c r="G5677" s="1">
        <v>14</v>
      </c>
      <c r="H5677" s="3">
        <v>201.6</v>
      </c>
      <c r="I5677" s="6">
        <f>COUNTIF($E$4:E5677,E5677)</f>
        <v>725</v>
      </c>
      <c r="J5677" s="4" t="str">
        <f t="shared" si="88"/>
        <v>ties725</v>
      </c>
      <c r="K5677" s="5"/>
      <c r="L5677" s="3"/>
    </row>
    <row r="5678" spans="3:12" x14ac:dyDescent="0.25">
      <c r="C5678" s="2" t="s">
        <v>7</v>
      </c>
      <c r="D5678" s="1">
        <v>5675</v>
      </c>
      <c r="E5678" s="1" t="s">
        <v>13</v>
      </c>
      <c r="F5678" s="1" t="s">
        <v>35</v>
      </c>
      <c r="G5678" s="1">
        <v>18</v>
      </c>
      <c r="H5678" s="3">
        <v>850.5</v>
      </c>
      <c r="I5678" s="6">
        <f>COUNTIF($E$4:E5678,E5678)</f>
        <v>740</v>
      </c>
      <c r="J5678" s="4" t="str">
        <f t="shared" si="88"/>
        <v>shirts740</v>
      </c>
      <c r="K5678" s="5"/>
      <c r="L5678" s="3"/>
    </row>
    <row r="5679" spans="3:12" x14ac:dyDescent="0.25">
      <c r="C5679" s="2" t="s">
        <v>7</v>
      </c>
      <c r="D5679" s="1">
        <v>5676</v>
      </c>
      <c r="E5679" s="1" t="s">
        <v>16</v>
      </c>
      <c r="F5679" s="1" t="s">
        <v>26</v>
      </c>
      <c r="G5679" s="1">
        <v>25</v>
      </c>
      <c r="H5679" s="3">
        <v>356.25</v>
      </c>
      <c r="I5679" s="6">
        <f>COUNTIF($E$4:E5679,E5679)</f>
        <v>726</v>
      </c>
      <c r="J5679" s="4" t="str">
        <f t="shared" si="88"/>
        <v>ties726</v>
      </c>
      <c r="K5679" s="5"/>
      <c r="L5679" s="3"/>
    </row>
    <row r="5680" spans="3:12" x14ac:dyDescent="0.25">
      <c r="C5680" s="2" t="s">
        <v>7</v>
      </c>
      <c r="D5680" s="1">
        <v>5677</v>
      </c>
      <c r="E5680" s="1" t="s">
        <v>13</v>
      </c>
      <c r="F5680" s="1" t="s">
        <v>32</v>
      </c>
      <c r="G5680" s="1">
        <v>24</v>
      </c>
      <c r="H5680" s="3">
        <v>1177.2</v>
      </c>
      <c r="I5680" s="6">
        <f>COUNTIF($E$4:E5680,E5680)</f>
        <v>741</v>
      </c>
      <c r="J5680" s="4" t="str">
        <f t="shared" si="88"/>
        <v>shirts741</v>
      </c>
      <c r="K5680" s="5"/>
      <c r="L5680" s="3"/>
    </row>
    <row r="5681" spans="3:12" x14ac:dyDescent="0.25">
      <c r="C5681" s="2" t="s">
        <v>7</v>
      </c>
      <c r="D5681" s="1">
        <v>5678</v>
      </c>
      <c r="E5681" s="1" t="s">
        <v>17</v>
      </c>
      <c r="F5681" s="1" t="s">
        <v>28</v>
      </c>
      <c r="G5681" s="1">
        <v>13</v>
      </c>
      <c r="H5681" s="3">
        <v>760.5</v>
      </c>
      <c r="I5681" s="6">
        <f>COUNTIF($E$4:E5681,E5681)</f>
        <v>718</v>
      </c>
      <c r="J5681" s="4" t="str">
        <f t="shared" si="88"/>
        <v>blouses718</v>
      </c>
      <c r="K5681" s="5"/>
      <c r="L5681" s="3"/>
    </row>
    <row r="5682" spans="3:12" x14ac:dyDescent="0.25">
      <c r="C5682" s="2" t="s">
        <v>7</v>
      </c>
      <c r="D5682" s="1">
        <v>5679</v>
      </c>
      <c r="E5682" s="1" t="s">
        <v>16</v>
      </c>
      <c r="F5682" s="1" t="s">
        <v>11</v>
      </c>
      <c r="G5682" s="1">
        <v>32</v>
      </c>
      <c r="H5682" s="3">
        <v>451.2</v>
      </c>
      <c r="I5682" s="6">
        <f>COUNTIF($E$4:E5682,E5682)</f>
        <v>727</v>
      </c>
      <c r="J5682" s="4" t="str">
        <f t="shared" si="88"/>
        <v>ties727</v>
      </c>
      <c r="K5682" s="5"/>
      <c r="L5682" s="3"/>
    </row>
    <row r="5683" spans="3:12" x14ac:dyDescent="0.25">
      <c r="C5683" s="2" t="s">
        <v>7</v>
      </c>
      <c r="D5683" s="1">
        <v>5680</v>
      </c>
      <c r="E5683" s="1" t="s">
        <v>15</v>
      </c>
      <c r="F5683" s="1" t="s">
        <v>57</v>
      </c>
      <c r="G5683" s="1">
        <v>33</v>
      </c>
      <c r="H5683" s="3">
        <v>2534.4</v>
      </c>
      <c r="I5683" s="6">
        <f>COUNTIF($E$4:E5683,E5683)</f>
        <v>707</v>
      </c>
      <c r="J5683" s="4" t="str">
        <f t="shared" si="88"/>
        <v>dresses707</v>
      </c>
      <c r="K5683" s="5"/>
      <c r="L5683" s="3"/>
    </row>
    <row r="5684" spans="3:12" x14ac:dyDescent="0.25">
      <c r="C5684" s="2" t="s">
        <v>7</v>
      </c>
      <c r="D5684" s="1">
        <v>5681</v>
      </c>
      <c r="E5684" s="1" t="s">
        <v>19</v>
      </c>
      <c r="F5684" s="1" t="s">
        <v>27</v>
      </c>
      <c r="G5684" s="1">
        <v>21</v>
      </c>
      <c r="H5684" s="3">
        <v>2866.5</v>
      </c>
      <c r="I5684" s="6">
        <f>COUNTIF($E$4:E5684,E5684)</f>
        <v>740</v>
      </c>
      <c r="J5684" s="4" t="str">
        <f t="shared" si="88"/>
        <v>woman's shoes740</v>
      </c>
      <c r="K5684" s="5"/>
      <c r="L5684" s="3"/>
    </row>
    <row r="5685" spans="3:12" x14ac:dyDescent="0.25">
      <c r="C5685" s="2" t="s">
        <v>7</v>
      </c>
      <c r="D5685" s="1">
        <v>5682</v>
      </c>
      <c r="E5685" s="1" t="s">
        <v>14</v>
      </c>
      <c r="F5685" s="1" t="s">
        <v>20</v>
      </c>
      <c r="G5685" s="1">
        <v>11</v>
      </c>
      <c r="H5685" s="3">
        <v>831.6</v>
      </c>
      <c r="I5685" s="6">
        <f>COUNTIF($E$4:E5685,E5685)</f>
        <v>660</v>
      </c>
      <c r="J5685" s="4" t="str">
        <f t="shared" si="88"/>
        <v>pants660</v>
      </c>
      <c r="K5685" s="5"/>
      <c r="L5685" s="3"/>
    </row>
    <row r="5686" spans="3:12" x14ac:dyDescent="0.25">
      <c r="C5686" s="2" t="s">
        <v>7</v>
      </c>
      <c r="D5686" s="1">
        <v>5683</v>
      </c>
      <c r="E5686" s="1" t="s">
        <v>16</v>
      </c>
      <c r="F5686" s="1" t="s">
        <v>58</v>
      </c>
      <c r="G5686" s="1">
        <v>33</v>
      </c>
      <c r="H5686" s="3">
        <v>499.95</v>
      </c>
      <c r="I5686" s="6">
        <f>COUNTIF($E$4:E5686,E5686)</f>
        <v>728</v>
      </c>
      <c r="J5686" s="4" t="str">
        <f t="shared" si="88"/>
        <v>ties728</v>
      </c>
      <c r="K5686" s="5"/>
      <c r="L5686" s="3"/>
    </row>
    <row r="5687" spans="3:12" x14ac:dyDescent="0.25">
      <c r="C5687" s="2" t="s">
        <v>7</v>
      </c>
      <c r="D5687" s="1">
        <v>5684</v>
      </c>
      <c r="E5687" s="1" t="s">
        <v>16</v>
      </c>
      <c r="F5687" s="1" t="s">
        <v>29</v>
      </c>
      <c r="G5687" s="1">
        <v>32</v>
      </c>
      <c r="H5687" s="3">
        <v>432</v>
      </c>
      <c r="I5687" s="6">
        <f>COUNTIF($E$4:E5687,E5687)</f>
        <v>729</v>
      </c>
      <c r="J5687" s="4" t="str">
        <f t="shared" si="88"/>
        <v>ties729</v>
      </c>
      <c r="K5687" s="5"/>
      <c r="L5687" s="3"/>
    </row>
    <row r="5688" spans="3:12" x14ac:dyDescent="0.25">
      <c r="C5688" s="2" t="s">
        <v>7</v>
      </c>
      <c r="D5688" s="1">
        <v>5685</v>
      </c>
      <c r="E5688" s="1" t="s">
        <v>18</v>
      </c>
      <c r="F5688" s="1" t="s">
        <v>32</v>
      </c>
      <c r="G5688" s="1">
        <v>21</v>
      </c>
      <c r="H5688" s="3">
        <v>1474.2</v>
      </c>
      <c r="I5688" s="6">
        <f>COUNTIF($E$4:E5688,E5688)</f>
        <v>655</v>
      </c>
      <c r="J5688" s="4" t="str">
        <f t="shared" si="88"/>
        <v>man shoes655</v>
      </c>
      <c r="K5688" s="5"/>
      <c r="L5688" s="3"/>
    </row>
    <row r="5689" spans="3:12" x14ac:dyDescent="0.25">
      <c r="C5689" s="2" t="s">
        <v>7</v>
      </c>
      <c r="D5689" s="1">
        <v>5686</v>
      </c>
      <c r="E5689" s="1" t="s">
        <v>14</v>
      </c>
      <c r="F5689" s="1" t="s">
        <v>10</v>
      </c>
      <c r="G5689" s="1">
        <v>15</v>
      </c>
      <c r="H5689" s="3">
        <v>1113</v>
      </c>
      <c r="I5689" s="6">
        <f>COUNTIF($E$4:E5689,E5689)</f>
        <v>661</v>
      </c>
      <c r="J5689" s="4" t="str">
        <f t="shared" si="88"/>
        <v>pants661</v>
      </c>
      <c r="K5689" s="5"/>
      <c r="L5689" s="3"/>
    </row>
    <row r="5690" spans="3:12" x14ac:dyDescent="0.25">
      <c r="C5690" s="2" t="s">
        <v>7</v>
      </c>
      <c r="D5690" s="1">
        <v>5687</v>
      </c>
      <c r="E5690" s="1" t="s">
        <v>13</v>
      </c>
      <c r="F5690" s="1" t="s">
        <v>26</v>
      </c>
      <c r="G5690" s="1">
        <v>15</v>
      </c>
      <c r="H5690" s="3">
        <v>675</v>
      </c>
      <c r="I5690" s="6">
        <f>COUNTIF($E$4:E5690,E5690)</f>
        <v>742</v>
      </c>
      <c r="J5690" s="4" t="str">
        <f t="shared" si="88"/>
        <v>shirts742</v>
      </c>
      <c r="K5690" s="5"/>
      <c r="L5690" s="3"/>
    </row>
    <row r="5691" spans="3:12" x14ac:dyDescent="0.25">
      <c r="C5691" s="2" t="s">
        <v>7</v>
      </c>
      <c r="D5691" s="1">
        <v>5688</v>
      </c>
      <c r="E5691" s="1" t="s">
        <v>19</v>
      </c>
      <c r="F5691" s="1" t="s">
        <v>65</v>
      </c>
      <c r="G5691" s="1">
        <v>29</v>
      </c>
      <c r="H5691" s="3">
        <v>4002</v>
      </c>
      <c r="I5691" s="6">
        <f>COUNTIF($E$4:E5691,E5691)</f>
        <v>741</v>
      </c>
      <c r="J5691" s="4" t="str">
        <f t="shared" si="88"/>
        <v>woman's shoes741</v>
      </c>
      <c r="K5691" s="5"/>
      <c r="L5691" s="3"/>
    </row>
    <row r="5692" spans="3:12" x14ac:dyDescent="0.25">
      <c r="C5692" s="2" t="s">
        <v>7</v>
      </c>
      <c r="D5692" s="1">
        <v>5689</v>
      </c>
      <c r="E5692" s="1" t="s">
        <v>8</v>
      </c>
      <c r="F5692" s="1" t="s">
        <v>36</v>
      </c>
      <c r="G5692" s="1">
        <v>21</v>
      </c>
      <c r="H5692" s="3">
        <v>4674.6000000000004</v>
      </c>
      <c r="I5692" s="6">
        <f>COUNTIF($E$4:E5692,E5692)</f>
        <v>736</v>
      </c>
      <c r="J5692" s="4" t="str">
        <f t="shared" si="88"/>
        <v>purses736</v>
      </c>
      <c r="K5692" s="5"/>
      <c r="L5692" s="3"/>
    </row>
    <row r="5693" spans="3:12" x14ac:dyDescent="0.25">
      <c r="C5693" s="2" t="s">
        <v>7</v>
      </c>
      <c r="D5693" s="1">
        <v>5690</v>
      </c>
      <c r="E5693" s="1" t="s">
        <v>19</v>
      </c>
      <c r="F5693" s="1" t="s">
        <v>28</v>
      </c>
      <c r="G5693" s="1">
        <v>30</v>
      </c>
      <c r="H5693" s="3">
        <v>4815</v>
      </c>
      <c r="I5693" s="6">
        <f>COUNTIF($E$4:E5693,E5693)</f>
        <v>742</v>
      </c>
      <c r="J5693" s="4" t="str">
        <f t="shared" si="88"/>
        <v>woman's shoes742</v>
      </c>
      <c r="K5693" s="5"/>
      <c r="L5693" s="3"/>
    </row>
    <row r="5694" spans="3:12" x14ac:dyDescent="0.25">
      <c r="C5694" s="2" t="s">
        <v>7</v>
      </c>
      <c r="D5694" s="1">
        <v>5691</v>
      </c>
      <c r="E5694" s="1" t="s">
        <v>19</v>
      </c>
      <c r="F5694" s="1" t="s">
        <v>31</v>
      </c>
      <c r="G5694" s="1">
        <v>10</v>
      </c>
      <c r="H5694" s="3">
        <v>1635</v>
      </c>
      <c r="I5694" s="6">
        <f>COUNTIF($E$4:E5694,E5694)</f>
        <v>743</v>
      </c>
      <c r="J5694" s="4" t="str">
        <f t="shared" si="88"/>
        <v>woman's shoes743</v>
      </c>
      <c r="K5694" s="5"/>
      <c r="L5694" s="3"/>
    </row>
    <row r="5695" spans="3:12" x14ac:dyDescent="0.25">
      <c r="C5695" s="2" t="s">
        <v>7</v>
      </c>
      <c r="D5695" s="1">
        <v>5692</v>
      </c>
      <c r="E5695" s="1" t="s">
        <v>19</v>
      </c>
      <c r="F5695" s="1" t="s">
        <v>6</v>
      </c>
      <c r="G5695" s="1">
        <v>32</v>
      </c>
      <c r="H5695" s="3">
        <v>4848</v>
      </c>
      <c r="I5695" s="6">
        <f>COUNTIF($E$4:E5695,E5695)</f>
        <v>744</v>
      </c>
      <c r="J5695" s="4" t="str">
        <f t="shared" si="88"/>
        <v>woman's shoes744</v>
      </c>
      <c r="K5695" s="5"/>
      <c r="L5695" s="3"/>
    </row>
    <row r="5696" spans="3:12" x14ac:dyDescent="0.25">
      <c r="C5696" s="2" t="s">
        <v>7</v>
      </c>
      <c r="D5696" s="1">
        <v>5693</v>
      </c>
      <c r="E5696" s="1" t="s">
        <v>19</v>
      </c>
      <c r="F5696" s="1" t="s">
        <v>36</v>
      </c>
      <c r="G5696" s="1">
        <v>34</v>
      </c>
      <c r="H5696" s="3">
        <v>4590</v>
      </c>
      <c r="I5696" s="6">
        <f>COUNTIF($E$4:E5696,E5696)</f>
        <v>745</v>
      </c>
      <c r="J5696" s="4" t="str">
        <f t="shared" si="88"/>
        <v>woman's shoes745</v>
      </c>
      <c r="K5696" s="5"/>
      <c r="L5696" s="3"/>
    </row>
    <row r="5697" spans="3:12" x14ac:dyDescent="0.25">
      <c r="C5697" s="2" t="s">
        <v>7</v>
      </c>
      <c r="D5697" s="1">
        <v>5694</v>
      </c>
      <c r="E5697" s="1" t="s">
        <v>16</v>
      </c>
      <c r="F5697" s="1" t="s">
        <v>22</v>
      </c>
      <c r="G5697" s="1">
        <v>29</v>
      </c>
      <c r="H5697" s="3">
        <v>435</v>
      </c>
      <c r="I5697" s="6">
        <f>COUNTIF($E$4:E5697,E5697)</f>
        <v>730</v>
      </c>
      <c r="J5697" s="4" t="str">
        <f t="shared" si="88"/>
        <v>ties730</v>
      </c>
      <c r="K5697" s="5"/>
      <c r="L5697" s="3"/>
    </row>
    <row r="5698" spans="3:12" x14ac:dyDescent="0.25">
      <c r="C5698" s="2" t="s">
        <v>7</v>
      </c>
      <c r="D5698" s="1">
        <v>5695</v>
      </c>
      <c r="E5698" s="1" t="s">
        <v>8</v>
      </c>
      <c r="F5698" s="1" t="s">
        <v>32</v>
      </c>
      <c r="G5698" s="1">
        <v>35</v>
      </c>
      <c r="H5698" s="3">
        <v>6909</v>
      </c>
      <c r="I5698" s="6">
        <f>COUNTIF($E$4:E5698,E5698)</f>
        <v>737</v>
      </c>
      <c r="J5698" s="4" t="str">
        <f t="shared" si="88"/>
        <v>purses737</v>
      </c>
      <c r="K5698" s="5"/>
      <c r="L5698" s="3"/>
    </row>
    <row r="5699" spans="3:12" x14ac:dyDescent="0.25">
      <c r="C5699" s="2" t="s">
        <v>7</v>
      </c>
      <c r="D5699" s="1">
        <v>5696</v>
      </c>
      <c r="E5699" s="1" t="s">
        <v>16</v>
      </c>
      <c r="F5699" s="1" t="s">
        <v>31</v>
      </c>
      <c r="G5699" s="1">
        <v>29</v>
      </c>
      <c r="H5699" s="3">
        <v>430.65</v>
      </c>
      <c r="I5699" s="6">
        <f>COUNTIF($E$4:E5699,E5699)</f>
        <v>731</v>
      </c>
      <c r="J5699" s="4" t="str">
        <f t="shared" si="88"/>
        <v>ties731</v>
      </c>
      <c r="K5699" s="5"/>
      <c r="L5699" s="3"/>
    </row>
    <row r="5700" spans="3:12" x14ac:dyDescent="0.25">
      <c r="C5700" s="2" t="s">
        <v>7</v>
      </c>
      <c r="D5700" s="1">
        <v>5697</v>
      </c>
      <c r="E5700" s="1" t="s">
        <v>19</v>
      </c>
      <c r="F5700" s="1" t="s">
        <v>24</v>
      </c>
      <c r="G5700" s="1">
        <v>23</v>
      </c>
      <c r="H5700" s="3">
        <v>3726</v>
      </c>
      <c r="I5700" s="6">
        <f>COUNTIF($E$4:E5700,E5700)</f>
        <v>746</v>
      </c>
      <c r="J5700" s="4" t="str">
        <f t="shared" si="88"/>
        <v>woman's shoes746</v>
      </c>
      <c r="K5700" s="5"/>
      <c r="L5700" s="3"/>
    </row>
    <row r="5701" spans="3:12" x14ac:dyDescent="0.25">
      <c r="C5701" s="2" t="s">
        <v>7</v>
      </c>
      <c r="D5701" s="1">
        <v>5698</v>
      </c>
      <c r="E5701" s="1" t="s">
        <v>16</v>
      </c>
      <c r="F5701" s="1" t="s">
        <v>37</v>
      </c>
      <c r="G5701" s="1">
        <v>15</v>
      </c>
      <c r="H5701" s="3">
        <v>211.5</v>
      </c>
      <c r="I5701" s="6">
        <f>COUNTIF($E$4:E5701,E5701)</f>
        <v>732</v>
      </c>
      <c r="J5701" s="4" t="str">
        <f t="shared" ref="J5701:J5764" si="89">E5701&amp;I5701</f>
        <v>ties732</v>
      </c>
      <c r="K5701" s="5"/>
      <c r="L5701" s="3"/>
    </row>
    <row r="5702" spans="3:12" x14ac:dyDescent="0.25">
      <c r="C5702" s="2" t="s">
        <v>7</v>
      </c>
      <c r="D5702" s="1">
        <v>5699</v>
      </c>
      <c r="E5702" s="1" t="s">
        <v>19</v>
      </c>
      <c r="F5702" s="1" t="s">
        <v>61</v>
      </c>
      <c r="G5702" s="1">
        <v>26</v>
      </c>
      <c r="H5702" s="3">
        <v>3822</v>
      </c>
      <c r="I5702" s="6">
        <f>COUNTIF($E$4:E5702,E5702)</f>
        <v>747</v>
      </c>
      <c r="J5702" s="4" t="str">
        <f t="shared" si="89"/>
        <v>woman's shoes747</v>
      </c>
      <c r="K5702" s="5"/>
      <c r="L5702" s="3"/>
    </row>
    <row r="5703" spans="3:12" x14ac:dyDescent="0.25">
      <c r="C5703" s="2" t="s">
        <v>7</v>
      </c>
      <c r="D5703" s="1">
        <v>5700</v>
      </c>
      <c r="E5703" s="1" t="s">
        <v>19</v>
      </c>
      <c r="F5703" s="1" t="s">
        <v>35</v>
      </c>
      <c r="G5703" s="1">
        <v>22</v>
      </c>
      <c r="H5703" s="3">
        <v>3267</v>
      </c>
      <c r="I5703" s="6">
        <f>COUNTIF($E$4:E5703,E5703)</f>
        <v>748</v>
      </c>
      <c r="J5703" s="4" t="str">
        <f t="shared" si="89"/>
        <v>woman's shoes748</v>
      </c>
      <c r="K5703" s="5"/>
      <c r="L5703" s="3"/>
    </row>
    <row r="5704" spans="3:12" x14ac:dyDescent="0.25">
      <c r="C5704" s="2" t="s">
        <v>7</v>
      </c>
      <c r="D5704" s="1">
        <v>5701</v>
      </c>
      <c r="E5704" s="1" t="s">
        <v>18</v>
      </c>
      <c r="F5704" s="1" t="s">
        <v>6</v>
      </c>
      <c r="G5704" s="1">
        <v>33</v>
      </c>
      <c r="H5704" s="3">
        <v>2273.6999999999998</v>
      </c>
      <c r="I5704" s="6">
        <f>COUNTIF($E$4:E5704,E5704)</f>
        <v>656</v>
      </c>
      <c r="J5704" s="4" t="str">
        <f t="shared" si="89"/>
        <v>man shoes656</v>
      </c>
      <c r="K5704" s="5"/>
      <c r="L5704" s="3"/>
    </row>
    <row r="5705" spans="3:12" x14ac:dyDescent="0.25">
      <c r="C5705" s="2" t="s">
        <v>7</v>
      </c>
      <c r="D5705" s="1">
        <v>5702</v>
      </c>
      <c r="E5705" s="1" t="s">
        <v>17</v>
      </c>
      <c r="F5705" s="1" t="s">
        <v>62</v>
      </c>
      <c r="G5705" s="1">
        <v>18</v>
      </c>
      <c r="H5705" s="3">
        <v>1146.5999999999999</v>
      </c>
      <c r="I5705" s="6">
        <f>COUNTIF($E$4:E5705,E5705)</f>
        <v>719</v>
      </c>
      <c r="J5705" s="4" t="str">
        <f t="shared" si="89"/>
        <v>blouses719</v>
      </c>
      <c r="K5705" s="5"/>
      <c r="L5705" s="3"/>
    </row>
    <row r="5706" spans="3:12" x14ac:dyDescent="0.25">
      <c r="C5706" s="2" t="s">
        <v>7</v>
      </c>
      <c r="D5706" s="1">
        <v>5703</v>
      </c>
      <c r="E5706" s="1" t="s">
        <v>19</v>
      </c>
      <c r="F5706" s="1" t="s">
        <v>43</v>
      </c>
      <c r="G5706" s="1">
        <v>29</v>
      </c>
      <c r="H5706" s="3">
        <v>4306.5</v>
      </c>
      <c r="I5706" s="6">
        <f>COUNTIF($E$4:E5706,E5706)</f>
        <v>749</v>
      </c>
      <c r="J5706" s="4" t="str">
        <f t="shared" si="89"/>
        <v>woman's shoes749</v>
      </c>
      <c r="K5706" s="5"/>
      <c r="L5706" s="3"/>
    </row>
    <row r="5707" spans="3:12" x14ac:dyDescent="0.25">
      <c r="C5707" s="2" t="s">
        <v>7</v>
      </c>
      <c r="D5707" s="1">
        <v>5704</v>
      </c>
      <c r="E5707" s="1" t="s">
        <v>18</v>
      </c>
      <c r="F5707" s="1" t="s">
        <v>46</v>
      </c>
      <c r="G5707" s="1">
        <v>34</v>
      </c>
      <c r="H5707" s="3">
        <v>2232.1</v>
      </c>
      <c r="I5707" s="6">
        <f>COUNTIF($E$4:E5707,E5707)</f>
        <v>657</v>
      </c>
      <c r="J5707" s="4" t="str">
        <f t="shared" si="89"/>
        <v>man shoes657</v>
      </c>
      <c r="K5707" s="5"/>
      <c r="L5707" s="3"/>
    </row>
    <row r="5708" spans="3:12" x14ac:dyDescent="0.25">
      <c r="C5708" s="2" t="s">
        <v>7</v>
      </c>
      <c r="D5708" s="1">
        <v>5705</v>
      </c>
      <c r="E5708" s="1" t="s">
        <v>8</v>
      </c>
      <c r="F5708" s="1" t="s">
        <v>42</v>
      </c>
      <c r="G5708" s="1">
        <v>20</v>
      </c>
      <c r="H5708" s="3">
        <v>4452</v>
      </c>
      <c r="I5708" s="6">
        <f>COUNTIF($E$4:E5708,E5708)</f>
        <v>738</v>
      </c>
      <c r="J5708" s="4" t="str">
        <f t="shared" si="89"/>
        <v>purses738</v>
      </c>
      <c r="K5708" s="5"/>
      <c r="L5708" s="3"/>
    </row>
    <row r="5709" spans="3:12" x14ac:dyDescent="0.25">
      <c r="C5709" s="2" t="s">
        <v>7</v>
      </c>
      <c r="D5709" s="1">
        <v>5706</v>
      </c>
      <c r="E5709" s="1" t="s">
        <v>13</v>
      </c>
      <c r="F5709" s="1" t="s">
        <v>23</v>
      </c>
      <c r="G5709" s="1">
        <v>34</v>
      </c>
      <c r="H5709" s="3">
        <v>1422.9</v>
      </c>
      <c r="I5709" s="6">
        <f>COUNTIF($E$4:E5709,E5709)</f>
        <v>743</v>
      </c>
      <c r="J5709" s="4" t="str">
        <f t="shared" si="89"/>
        <v>shirts743</v>
      </c>
      <c r="K5709" s="5"/>
      <c r="L5709" s="3"/>
    </row>
    <row r="5710" spans="3:12" x14ac:dyDescent="0.25">
      <c r="C5710" s="2" t="s">
        <v>7</v>
      </c>
      <c r="D5710" s="1">
        <v>5707</v>
      </c>
      <c r="E5710" s="1" t="s">
        <v>8</v>
      </c>
      <c r="F5710" s="1" t="s">
        <v>46</v>
      </c>
      <c r="G5710" s="1">
        <v>22</v>
      </c>
      <c r="H5710" s="3">
        <v>4897.2</v>
      </c>
      <c r="I5710" s="6">
        <f>COUNTIF($E$4:E5710,E5710)</f>
        <v>739</v>
      </c>
      <c r="J5710" s="4" t="str">
        <f t="shared" si="89"/>
        <v>purses739</v>
      </c>
      <c r="K5710" s="5"/>
      <c r="L5710" s="3"/>
    </row>
    <row r="5711" spans="3:12" x14ac:dyDescent="0.25">
      <c r="C5711" s="2" t="s">
        <v>7</v>
      </c>
      <c r="D5711" s="1">
        <v>5708</v>
      </c>
      <c r="E5711" s="1" t="s">
        <v>19</v>
      </c>
      <c r="F5711" s="1" t="s">
        <v>34</v>
      </c>
      <c r="G5711" s="1">
        <v>12</v>
      </c>
      <c r="H5711" s="3">
        <v>1800</v>
      </c>
      <c r="I5711" s="6">
        <f>COUNTIF($E$4:E5711,E5711)</f>
        <v>750</v>
      </c>
      <c r="J5711" s="4" t="str">
        <f t="shared" si="89"/>
        <v>woman's shoes750</v>
      </c>
      <c r="K5711" s="5"/>
      <c r="L5711" s="3"/>
    </row>
    <row r="5712" spans="3:12" x14ac:dyDescent="0.25">
      <c r="C5712" s="2" t="s">
        <v>7</v>
      </c>
      <c r="D5712" s="1">
        <v>5709</v>
      </c>
      <c r="E5712" s="1" t="s">
        <v>13</v>
      </c>
      <c r="F5712" s="1" t="s">
        <v>50</v>
      </c>
      <c r="G5712" s="1">
        <v>21</v>
      </c>
      <c r="H5712" s="3">
        <v>1001.7</v>
      </c>
      <c r="I5712" s="6">
        <f>COUNTIF($E$4:E5712,E5712)</f>
        <v>744</v>
      </c>
      <c r="J5712" s="4" t="str">
        <f t="shared" si="89"/>
        <v>shirts744</v>
      </c>
      <c r="K5712" s="5"/>
      <c r="L5712" s="3"/>
    </row>
    <row r="5713" spans="3:12" x14ac:dyDescent="0.25">
      <c r="C5713" s="2" t="s">
        <v>7</v>
      </c>
      <c r="D5713" s="1">
        <v>5710</v>
      </c>
      <c r="E5713" s="1" t="s">
        <v>17</v>
      </c>
      <c r="F5713" s="1" t="s">
        <v>10</v>
      </c>
      <c r="G5713" s="1">
        <v>12</v>
      </c>
      <c r="H5713" s="3">
        <v>842.4</v>
      </c>
      <c r="I5713" s="6">
        <f>COUNTIF($E$4:E5713,E5713)</f>
        <v>720</v>
      </c>
      <c r="J5713" s="4" t="str">
        <f t="shared" si="89"/>
        <v>blouses720</v>
      </c>
      <c r="K5713" s="5"/>
      <c r="L5713" s="3"/>
    </row>
    <row r="5714" spans="3:12" x14ac:dyDescent="0.25">
      <c r="C5714" s="2" t="s">
        <v>7</v>
      </c>
      <c r="D5714" s="1">
        <v>5711</v>
      </c>
      <c r="E5714" s="1" t="s">
        <v>8</v>
      </c>
      <c r="F5714" s="1" t="s">
        <v>46</v>
      </c>
      <c r="G5714" s="1">
        <v>14</v>
      </c>
      <c r="H5714" s="3">
        <v>2940</v>
      </c>
      <c r="I5714" s="6">
        <f>COUNTIF($E$4:E5714,E5714)</f>
        <v>740</v>
      </c>
      <c r="J5714" s="4" t="str">
        <f t="shared" si="89"/>
        <v>purses740</v>
      </c>
      <c r="K5714" s="5"/>
      <c r="L5714" s="3"/>
    </row>
    <row r="5715" spans="3:12" x14ac:dyDescent="0.25">
      <c r="C5715" s="2" t="s">
        <v>7</v>
      </c>
      <c r="D5715" s="1">
        <v>5712</v>
      </c>
      <c r="E5715" s="1" t="s">
        <v>13</v>
      </c>
      <c r="F5715" s="1" t="s">
        <v>20</v>
      </c>
      <c r="G5715" s="1">
        <v>30</v>
      </c>
      <c r="H5715" s="3">
        <v>1350</v>
      </c>
      <c r="I5715" s="6">
        <f>COUNTIF($E$4:E5715,E5715)</f>
        <v>745</v>
      </c>
      <c r="J5715" s="4" t="str">
        <f t="shared" si="89"/>
        <v>shirts745</v>
      </c>
      <c r="K5715" s="5"/>
      <c r="L5715" s="3"/>
    </row>
    <row r="5716" spans="3:12" x14ac:dyDescent="0.25">
      <c r="C5716" s="2" t="s">
        <v>1</v>
      </c>
      <c r="D5716" s="1">
        <v>5713</v>
      </c>
      <c r="E5716" s="1" t="s">
        <v>18</v>
      </c>
      <c r="F5716" s="1" t="s">
        <v>51</v>
      </c>
      <c r="G5716" s="1">
        <v>32</v>
      </c>
      <c r="H5716" s="3">
        <v>2121.6</v>
      </c>
      <c r="I5716" s="6">
        <f>COUNTIF($E$4:E5716,E5716)</f>
        <v>658</v>
      </c>
      <c r="J5716" s="4" t="str">
        <f t="shared" si="89"/>
        <v>man shoes658</v>
      </c>
      <c r="K5716" s="5"/>
      <c r="L5716" s="3"/>
    </row>
    <row r="5717" spans="3:12" x14ac:dyDescent="0.25">
      <c r="C5717" s="2" t="s">
        <v>7</v>
      </c>
      <c r="D5717" s="1">
        <v>5714</v>
      </c>
      <c r="E5717" s="1" t="s">
        <v>16</v>
      </c>
      <c r="F5717" s="1" t="s">
        <v>44</v>
      </c>
      <c r="G5717" s="1">
        <v>21</v>
      </c>
      <c r="H5717" s="3">
        <v>305.55</v>
      </c>
      <c r="I5717" s="6">
        <f>COUNTIF($E$4:E5717,E5717)</f>
        <v>733</v>
      </c>
      <c r="J5717" s="4" t="str">
        <f t="shared" si="89"/>
        <v>ties733</v>
      </c>
      <c r="K5717" s="5"/>
      <c r="L5717" s="3"/>
    </row>
    <row r="5718" spans="3:12" x14ac:dyDescent="0.25">
      <c r="C5718" s="2" t="s">
        <v>7</v>
      </c>
      <c r="D5718" s="1">
        <v>5715</v>
      </c>
      <c r="E5718" s="1" t="s">
        <v>15</v>
      </c>
      <c r="F5718" s="1" t="s">
        <v>23</v>
      </c>
      <c r="G5718" s="1">
        <v>35</v>
      </c>
      <c r="H5718" s="3">
        <v>2940</v>
      </c>
      <c r="I5718" s="6">
        <f>COUNTIF($E$4:E5718,E5718)</f>
        <v>708</v>
      </c>
      <c r="J5718" s="4" t="str">
        <f t="shared" si="89"/>
        <v>dresses708</v>
      </c>
      <c r="K5718" s="5"/>
      <c r="L5718" s="3"/>
    </row>
    <row r="5719" spans="3:12" x14ac:dyDescent="0.25">
      <c r="C5719" s="2" t="s">
        <v>7</v>
      </c>
      <c r="D5719" s="1">
        <v>5716</v>
      </c>
      <c r="E5719" s="1" t="s">
        <v>15</v>
      </c>
      <c r="F5719" s="1" t="s">
        <v>37</v>
      </c>
      <c r="G5719" s="1">
        <v>30</v>
      </c>
      <c r="H5719" s="3">
        <v>2280</v>
      </c>
      <c r="I5719" s="6">
        <f>COUNTIF($E$4:E5719,E5719)</f>
        <v>709</v>
      </c>
      <c r="J5719" s="4" t="str">
        <f t="shared" si="89"/>
        <v>dresses709</v>
      </c>
      <c r="K5719" s="5"/>
      <c r="L5719" s="3"/>
    </row>
    <row r="5720" spans="3:12" x14ac:dyDescent="0.25">
      <c r="C5720" s="2" t="s">
        <v>7</v>
      </c>
      <c r="D5720" s="1">
        <v>5717</v>
      </c>
      <c r="E5720" s="1" t="s">
        <v>16</v>
      </c>
      <c r="F5720" s="1" t="s">
        <v>43</v>
      </c>
      <c r="G5720" s="1">
        <v>22</v>
      </c>
      <c r="H5720" s="3">
        <v>300.3</v>
      </c>
      <c r="I5720" s="6">
        <f>COUNTIF($E$4:E5720,E5720)</f>
        <v>734</v>
      </c>
      <c r="J5720" s="4" t="str">
        <f t="shared" si="89"/>
        <v>ties734</v>
      </c>
      <c r="K5720" s="5"/>
      <c r="L5720" s="3"/>
    </row>
    <row r="5721" spans="3:12" x14ac:dyDescent="0.25">
      <c r="C5721" s="2" t="s">
        <v>7</v>
      </c>
      <c r="D5721" s="1">
        <v>5718</v>
      </c>
      <c r="E5721" s="1" t="s">
        <v>18</v>
      </c>
      <c r="F5721" s="1" t="s">
        <v>41</v>
      </c>
      <c r="G5721" s="1">
        <v>24</v>
      </c>
      <c r="H5721" s="3">
        <v>1513.2</v>
      </c>
      <c r="I5721" s="6">
        <f>COUNTIF($E$4:E5721,E5721)</f>
        <v>659</v>
      </c>
      <c r="J5721" s="4" t="str">
        <f t="shared" si="89"/>
        <v>man shoes659</v>
      </c>
      <c r="K5721" s="5"/>
      <c r="L5721" s="3"/>
    </row>
    <row r="5722" spans="3:12" x14ac:dyDescent="0.25">
      <c r="C5722" s="2" t="s">
        <v>7</v>
      </c>
      <c r="D5722" s="1">
        <v>5719</v>
      </c>
      <c r="E5722" s="1" t="s">
        <v>13</v>
      </c>
      <c r="F5722" s="1" t="s">
        <v>28</v>
      </c>
      <c r="G5722" s="1">
        <v>11</v>
      </c>
      <c r="H5722" s="3">
        <v>495</v>
      </c>
      <c r="I5722" s="6">
        <f>COUNTIF($E$4:E5722,E5722)</f>
        <v>746</v>
      </c>
      <c r="J5722" s="4" t="str">
        <f t="shared" si="89"/>
        <v>shirts746</v>
      </c>
      <c r="K5722" s="5"/>
      <c r="L5722" s="3"/>
    </row>
    <row r="5723" spans="3:12" x14ac:dyDescent="0.25">
      <c r="C5723" s="2" t="s">
        <v>1</v>
      </c>
      <c r="D5723" s="1">
        <v>5720</v>
      </c>
      <c r="E5723" s="1" t="s">
        <v>14</v>
      </c>
      <c r="F5723" s="1" t="s">
        <v>53</v>
      </c>
      <c r="G5723" s="1">
        <v>28</v>
      </c>
      <c r="H5723" s="3">
        <v>1862</v>
      </c>
      <c r="I5723" s="6">
        <f>COUNTIF($E$4:E5723,E5723)</f>
        <v>662</v>
      </c>
      <c r="J5723" s="4" t="str">
        <f t="shared" si="89"/>
        <v>pants662</v>
      </c>
      <c r="K5723" s="5"/>
      <c r="L5723" s="3"/>
    </row>
    <row r="5724" spans="3:12" x14ac:dyDescent="0.25">
      <c r="C5724" s="2" t="s">
        <v>7</v>
      </c>
      <c r="D5724" s="1">
        <v>5721</v>
      </c>
      <c r="E5724" s="1" t="s">
        <v>19</v>
      </c>
      <c r="F5724" s="1" t="s">
        <v>24</v>
      </c>
      <c r="G5724" s="1">
        <v>20</v>
      </c>
      <c r="H5724" s="3">
        <v>2970</v>
      </c>
      <c r="I5724" s="6">
        <f>COUNTIF($E$4:E5724,E5724)</f>
        <v>751</v>
      </c>
      <c r="J5724" s="4" t="str">
        <f t="shared" si="89"/>
        <v>woman's shoes751</v>
      </c>
      <c r="K5724" s="5"/>
      <c r="L5724" s="3"/>
    </row>
    <row r="5725" spans="3:12" x14ac:dyDescent="0.25">
      <c r="C5725" s="2" t="s">
        <v>7</v>
      </c>
      <c r="D5725" s="1">
        <v>5722</v>
      </c>
      <c r="E5725" s="1" t="s">
        <v>15</v>
      </c>
      <c r="F5725" s="1" t="s">
        <v>62</v>
      </c>
      <c r="G5725" s="1">
        <v>26</v>
      </c>
      <c r="H5725" s="3">
        <v>2204.8000000000002</v>
      </c>
      <c r="I5725" s="6">
        <f>COUNTIF($E$4:E5725,E5725)</f>
        <v>710</v>
      </c>
      <c r="J5725" s="4" t="str">
        <f t="shared" si="89"/>
        <v>dresses710</v>
      </c>
      <c r="K5725" s="5"/>
      <c r="L5725" s="3"/>
    </row>
    <row r="5726" spans="3:12" x14ac:dyDescent="0.25">
      <c r="C5726" s="2" t="s">
        <v>7</v>
      </c>
      <c r="D5726" s="1">
        <v>5723</v>
      </c>
      <c r="E5726" s="1" t="s">
        <v>15</v>
      </c>
      <c r="F5726" s="1" t="s">
        <v>11</v>
      </c>
      <c r="G5726" s="1">
        <v>14</v>
      </c>
      <c r="H5726" s="3">
        <v>1075.2</v>
      </c>
      <c r="I5726" s="6">
        <f>COUNTIF($E$4:E5726,E5726)</f>
        <v>711</v>
      </c>
      <c r="J5726" s="4" t="str">
        <f t="shared" si="89"/>
        <v>dresses711</v>
      </c>
      <c r="K5726" s="5"/>
      <c r="L5726" s="3"/>
    </row>
    <row r="5727" spans="3:12" x14ac:dyDescent="0.25">
      <c r="C5727" s="2" t="s">
        <v>7</v>
      </c>
      <c r="D5727" s="1">
        <v>5724</v>
      </c>
      <c r="E5727" s="1" t="s">
        <v>14</v>
      </c>
      <c r="F5727" s="1" t="s">
        <v>52</v>
      </c>
      <c r="G5727" s="1">
        <v>24</v>
      </c>
      <c r="H5727" s="3">
        <v>1663.2</v>
      </c>
      <c r="I5727" s="6">
        <f>COUNTIF($E$4:E5727,E5727)</f>
        <v>663</v>
      </c>
      <c r="J5727" s="4" t="str">
        <f t="shared" si="89"/>
        <v>pants663</v>
      </c>
      <c r="K5727" s="5"/>
      <c r="L5727" s="3"/>
    </row>
    <row r="5728" spans="3:12" x14ac:dyDescent="0.25">
      <c r="C5728" s="2" t="s">
        <v>7</v>
      </c>
      <c r="D5728" s="1">
        <v>5725</v>
      </c>
      <c r="E5728" s="1" t="s">
        <v>16</v>
      </c>
      <c r="F5728" s="1" t="s">
        <v>63</v>
      </c>
      <c r="G5728" s="1">
        <v>35</v>
      </c>
      <c r="H5728" s="3">
        <v>483</v>
      </c>
      <c r="I5728" s="6">
        <f>COUNTIF($E$4:E5728,E5728)</f>
        <v>735</v>
      </c>
      <c r="J5728" s="4" t="str">
        <f t="shared" si="89"/>
        <v>ties735</v>
      </c>
      <c r="K5728" s="5"/>
      <c r="L5728" s="3"/>
    </row>
    <row r="5729" spans="3:12" x14ac:dyDescent="0.25">
      <c r="C5729" s="2" t="s">
        <v>7</v>
      </c>
      <c r="D5729" s="1">
        <v>5726</v>
      </c>
      <c r="E5729" s="1" t="s">
        <v>8</v>
      </c>
      <c r="F5729" s="1" t="s">
        <v>58</v>
      </c>
      <c r="G5729" s="1">
        <v>27</v>
      </c>
      <c r="H5729" s="3">
        <v>6180.3</v>
      </c>
      <c r="I5729" s="6">
        <f>COUNTIF($E$4:E5729,E5729)</f>
        <v>741</v>
      </c>
      <c r="J5729" s="4" t="str">
        <f t="shared" si="89"/>
        <v>purses741</v>
      </c>
      <c r="K5729" s="5"/>
      <c r="L5729" s="3"/>
    </row>
    <row r="5730" spans="3:12" x14ac:dyDescent="0.25">
      <c r="C5730" s="2" t="s">
        <v>7</v>
      </c>
      <c r="D5730" s="1">
        <v>5727</v>
      </c>
      <c r="E5730" s="1" t="s">
        <v>19</v>
      </c>
      <c r="F5730" s="1" t="s">
        <v>44</v>
      </c>
      <c r="G5730" s="1">
        <v>25</v>
      </c>
      <c r="H5730" s="3">
        <v>3562.5</v>
      </c>
      <c r="I5730" s="6">
        <f>COUNTIF($E$4:E5730,E5730)</f>
        <v>752</v>
      </c>
      <c r="J5730" s="4" t="str">
        <f t="shared" si="89"/>
        <v>woman's shoes752</v>
      </c>
      <c r="K5730" s="5"/>
      <c r="L5730" s="3"/>
    </row>
    <row r="5731" spans="3:12" x14ac:dyDescent="0.25">
      <c r="C5731" s="2" t="s">
        <v>7</v>
      </c>
      <c r="D5731" s="1">
        <v>5728</v>
      </c>
      <c r="E5731" s="1" t="s">
        <v>14</v>
      </c>
      <c r="F5731" s="1" t="s">
        <v>44</v>
      </c>
      <c r="G5731" s="1">
        <v>11</v>
      </c>
      <c r="H5731" s="3">
        <v>723.8</v>
      </c>
      <c r="I5731" s="6">
        <f>COUNTIF($E$4:E5731,E5731)</f>
        <v>664</v>
      </c>
      <c r="J5731" s="4" t="str">
        <f t="shared" si="89"/>
        <v>pants664</v>
      </c>
      <c r="K5731" s="5"/>
      <c r="L5731" s="3"/>
    </row>
    <row r="5732" spans="3:12" x14ac:dyDescent="0.25">
      <c r="C5732" s="2" t="s">
        <v>7</v>
      </c>
      <c r="D5732" s="1">
        <v>5729</v>
      </c>
      <c r="E5732" s="1" t="s">
        <v>19</v>
      </c>
      <c r="F5732" s="1" t="s">
        <v>36</v>
      </c>
      <c r="G5732" s="1">
        <v>31</v>
      </c>
      <c r="H5732" s="3">
        <v>4603.5</v>
      </c>
      <c r="I5732" s="6">
        <f>COUNTIF($E$4:E5732,E5732)</f>
        <v>753</v>
      </c>
      <c r="J5732" s="4" t="str">
        <f t="shared" si="89"/>
        <v>woman's shoes753</v>
      </c>
      <c r="K5732" s="5"/>
      <c r="L5732" s="3"/>
    </row>
    <row r="5733" spans="3:12" x14ac:dyDescent="0.25">
      <c r="C5733" s="2" t="s">
        <v>7</v>
      </c>
      <c r="D5733" s="1">
        <v>5730</v>
      </c>
      <c r="E5733" s="1" t="s">
        <v>14</v>
      </c>
      <c r="F5733" s="1" t="s">
        <v>49</v>
      </c>
      <c r="G5733" s="1">
        <v>14</v>
      </c>
      <c r="H5733" s="3">
        <v>950.6</v>
      </c>
      <c r="I5733" s="6">
        <f>COUNTIF($E$4:E5733,E5733)</f>
        <v>665</v>
      </c>
      <c r="J5733" s="4" t="str">
        <f t="shared" si="89"/>
        <v>pants665</v>
      </c>
      <c r="K5733" s="5"/>
      <c r="L5733" s="3"/>
    </row>
    <row r="5734" spans="3:12" x14ac:dyDescent="0.25">
      <c r="C5734" s="2" t="s">
        <v>1</v>
      </c>
      <c r="D5734" s="1">
        <v>5731</v>
      </c>
      <c r="E5734" s="1" t="s">
        <v>15</v>
      </c>
      <c r="F5734" s="1" t="s">
        <v>25</v>
      </c>
      <c r="G5734" s="1">
        <v>11</v>
      </c>
      <c r="H5734" s="3">
        <v>818.4</v>
      </c>
      <c r="I5734" s="6">
        <f>COUNTIF($E$4:E5734,E5734)</f>
        <v>712</v>
      </c>
      <c r="J5734" s="4" t="str">
        <f t="shared" si="89"/>
        <v>dresses712</v>
      </c>
      <c r="K5734" s="5"/>
      <c r="L5734" s="3"/>
    </row>
    <row r="5735" spans="3:12" x14ac:dyDescent="0.25">
      <c r="C5735" s="2" t="s">
        <v>7</v>
      </c>
      <c r="D5735" s="1">
        <v>5732</v>
      </c>
      <c r="E5735" s="1" t="s">
        <v>17</v>
      </c>
      <c r="F5735" s="1" t="s">
        <v>55</v>
      </c>
      <c r="G5735" s="1">
        <v>35</v>
      </c>
      <c r="H5735" s="3">
        <v>2093</v>
      </c>
      <c r="I5735" s="6">
        <f>COUNTIF($E$4:E5735,E5735)</f>
        <v>721</v>
      </c>
      <c r="J5735" s="4" t="str">
        <f t="shared" si="89"/>
        <v>blouses721</v>
      </c>
      <c r="K5735" s="5"/>
      <c r="L5735" s="3"/>
    </row>
    <row r="5736" spans="3:12" x14ac:dyDescent="0.25">
      <c r="C5736" s="2" t="s">
        <v>7</v>
      </c>
      <c r="D5736" s="1">
        <v>5733</v>
      </c>
      <c r="E5736" s="1" t="s">
        <v>17</v>
      </c>
      <c r="F5736" s="1" t="s">
        <v>48</v>
      </c>
      <c r="G5736" s="1">
        <v>24</v>
      </c>
      <c r="H5736" s="3">
        <v>1404</v>
      </c>
      <c r="I5736" s="6">
        <f>COUNTIF($E$4:E5736,E5736)</f>
        <v>722</v>
      </c>
      <c r="J5736" s="4" t="str">
        <f t="shared" si="89"/>
        <v>blouses722</v>
      </c>
      <c r="K5736" s="5"/>
      <c r="L5736" s="3"/>
    </row>
    <row r="5737" spans="3:12" x14ac:dyDescent="0.25">
      <c r="C5737" s="2" t="s">
        <v>7</v>
      </c>
      <c r="D5737" s="1">
        <v>5734</v>
      </c>
      <c r="E5737" s="1" t="s">
        <v>16</v>
      </c>
      <c r="F5737" s="1" t="s">
        <v>25</v>
      </c>
      <c r="G5737" s="1">
        <v>35</v>
      </c>
      <c r="H5737" s="3">
        <v>577.5</v>
      </c>
      <c r="I5737" s="6">
        <f>COUNTIF($E$4:E5737,E5737)</f>
        <v>736</v>
      </c>
      <c r="J5737" s="4" t="str">
        <f t="shared" si="89"/>
        <v>ties736</v>
      </c>
      <c r="K5737" s="5"/>
      <c r="L5737" s="3"/>
    </row>
    <row r="5738" spans="3:12" x14ac:dyDescent="0.25">
      <c r="C5738" s="2" t="s">
        <v>7</v>
      </c>
      <c r="D5738" s="1">
        <v>5735</v>
      </c>
      <c r="E5738" s="1" t="s">
        <v>16</v>
      </c>
      <c r="F5738" s="1" t="s">
        <v>34</v>
      </c>
      <c r="G5738" s="1">
        <v>24</v>
      </c>
      <c r="H5738" s="3">
        <v>334.8</v>
      </c>
      <c r="I5738" s="6">
        <f>COUNTIF($E$4:E5738,E5738)</f>
        <v>737</v>
      </c>
      <c r="J5738" s="4" t="str">
        <f t="shared" si="89"/>
        <v>ties737</v>
      </c>
      <c r="K5738" s="5"/>
      <c r="L5738" s="3"/>
    </row>
    <row r="5739" spans="3:12" x14ac:dyDescent="0.25">
      <c r="C5739" s="2" t="s">
        <v>7</v>
      </c>
      <c r="D5739" s="1">
        <v>5736</v>
      </c>
      <c r="E5739" s="1" t="s">
        <v>17</v>
      </c>
      <c r="F5739" s="1" t="s">
        <v>55</v>
      </c>
      <c r="G5739" s="1">
        <v>22</v>
      </c>
      <c r="H5739" s="3">
        <v>1430</v>
      </c>
      <c r="I5739" s="6">
        <f>COUNTIF($E$4:E5739,E5739)</f>
        <v>723</v>
      </c>
      <c r="J5739" s="4" t="str">
        <f t="shared" si="89"/>
        <v>blouses723</v>
      </c>
      <c r="K5739" s="5"/>
      <c r="L5739" s="3"/>
    </row>
    <row r="5740" spans="3:12" x14ac:dyDescent="0.25">
      <c r="C5740" s="2" t="s">
        <v>7</v>
      </c>
      <c r="D5740" s="1">
        <v>5737</v>
      </c>
      <c r="E5740" s="1" t="s">
        <v>13</v>
      </c>
      <c r="F5740" s="1" t="s">
        <v>20</v>
      </c>
      <c r="G5740" s="1">
        <v>19</v>
      </c>
      <c r="H5740" s="3">
        <v>778.05</v>
      </c>
      <c r="I5740" s="6">
        <f>COUNTIF($E$4:E5740,E5740)</f>
        <v>747</v>
      </c>
      <c r="J5740" s="4" t="str">
        <f t="shared" si="89"/>
        <v>shirts747</v>
      </c>
      <c r="K5740" s="5"/>
      <c r="L5740" s="3"/>
    </row>
    <row r="5741" spans="3:12" x14ac:dyDescent="0.25">
      <c r="C5741" s="2" t="s">
        <v>7</v>
      </c>
      <c r="D5741" s="1">
        <v>5738</v>
      </c>
      <c r="E5741" s="1" t="s">
        <v>19</v>
      </c>
      <c r="F5741" s="1" t="s">
        <v>10</v>
      </c>
      <c r="G5741" s="1">
        <v>19</v>
      </c>
      <c r="H5741" s="3">
        <v>2679</v>
      </c>
      <c r="I5741" s="6">
        <f>COUNTIF($E$4:E5741,E5741)</f>
        <v>754</v>
      </c>
      <c r="J5741" s="4" t="str">
        <f t="shared" si="89"/>
        <v>woman's shoes754</v>
      </c>
      <c r="K5741" s="5"/>
      <c r="L5741" s="3"/>
    </row>
    <row r="5742" spans="3:12" x14ac:dyDescent="0.25">
      <c r="C5742" s="2" t="s">
        <v>7</v>
      </c>
      <c r="D5742" s="1">
        <v>5739</v>
      </c>
      <c r="E5742" s="1" t="s">
        <v>13</v>
      </c>
      <c r="F5742" s="1" t="s">
        <v>31</v>
      </c>
      <c r="G5742" s="1">
        <v>21</v>
      </c>
      <c r="H5742" s="3">
        <v>1030.05</v>
      </c>
      <c r="I5742" s="6">
        <f>COUNTIF($E$4:E5742,E5742)</f>
        <v>748</v>
      </c>
      <c r="J5742" s="4" t="str">
        <f t="shared" si="89"/>
        <v>shirts748</v>
      </c>
      <c r="K5742" s="5"/>
      <c r="L5742" s="3"/>
    </row>
    <row r="5743" spans="3:12" x14ac:dyDescent="0.25">
      <c r="C5743" s="2" t="s">
        <v>7</v>
      </c>
      <c r="D5743" s="1">
        <v>5740</v>
      </c>
      <c r="E5743" s="1" t="s">
        <v>13</v>
      </c>
      <c r="F5743" s="1" t="s">
        <v>21</v>
      </c>
      <c r="G5743" s="1">
        <v>34</v>
      </c>
      <c r="H5743" s="3">
        <v>1560.6</v>
      </c>
      <c r="I5743" s="6">
        <f>COUNTIF($E$4:E5743,E5743)</f>
        <v>749</v>
      </c>
      <c r="J5743" s="4" t="str">
        <f t="shared" si="89"/>
        <v>shirts749</v>
      </c>
      <c r="K5743" s="5"/>
      <c r="L5743" s="3"/>
    </row>
    <row r="5744" spans="3:12" x14ac:dyDescent="0.25">
      <c r="C5744" s="2" t="s">
        <v>7</v>
      </c>
      <c r="D5744" s="1">
        <v>5741</v>
      </c>
      <c r="E5744" s="1" t="s">
        <v>15</v>
      </c>
      <c r="F5744" s="1" t="s">
        <v>46</v>
      </c>
      <c r="G5744" s="1">
        <v>35</v>
      </c>
      <c r="H5744" s="3">
        <v>2716</v>
      </c>
      <c r="I5744" s="6">
        <f>COUNTIF($E$4:E5744,E5744)</f>
        <v>713</v>
      </c>
      <c r="J5744" s="4" t="str">
        <f t="shared" si="89"/>
        <v>dresses713</v>
      </c>
      <c r="K5744" s="5"/>
      <c r="L5744" s="3"/>
    </row>
    <row r="5745" spans="3:12" x14ac:dyDescent="0.25">
      <c r="C5745" s="2" t="s">
        <v>7</v>
      </c>
      <c r="D5745" s="1">
        <v>5742</v>
      </c>
      <c r="E5745" s="1" t="s">
        <v>8</v>
      </c>
      <c r="F5745" s="1" t="s">
        <v>65</v>
      </c>
      <c r="G5745" s="1">
        <v>23</v>
      </c>
      <c r="H5745" s="3">
        <v>4491.8999999999996</v>
      </c>
      <c r="I5745" s="6">
        <f>COUNTIF($E$4:E5745,E5745)</f>
        <v>742</v>
      </c>
      <c r="J5745" s="4" t="str">
        <f t="shared" si="89"/>
        <v>purses742</v>
      </c>
      <c r="K5745" s="5"/>
      <c r="L5745" s="3"/>
    </row>
    <row r="5746" spans="3:12" x14ac:dyDescent="0.25">
      <c r="C5746" s="2" t="s">
        <v>7</v>
      </c>
      <c r="D5746" s="1">
        <v>5743</v>
      </c>
      <c r="E5746" s="1" t="s">
        <v>18</v>
      </c>
      <c r="F5746" s="1" t="s">
        <v>55</v>
      </c>
      <c r="G5746" s="1">
        <v>20</v>
      </c>
      <c r="H5746" s="3">
        <v>1261</v>
      </c>
      <c r="I5746" s="6">
        <f>COUNTIF($E$4:E5746,E5746)</f>
        <v>660</v>
      </c>
      <c r="J5746" s="4" t="str">
        <f t="shared" si="89"/>
        <v>man shoes660</v>
      </c>
      <c r="K5746" s="5"/>
      <c r="L5746" s="3"/>
    </row>
    <row r="5747" spans="3:12" x14ac:dyDescent="0.25">
      <c r="C5747" s="2" t="s">
        <v>7</v>
      </c>
      <c r="D5747" s="1">
        <v>5744</v>
      </c>
      <c r="E5747" s="1" t="s">
        <v>8</v>
      </c>
      <c r="F5747" s="1" t="s">
        <v>53</v>
      </c>
      <c r="G5747" s="1">
        <v>22</v>
      </c>
      <c r="H5747" s="3">
        <v>4527.6000000000004</v>
      </c>
      <c r="I5747" s="6">
        <f>COUNTIF($E$4:E5747,E5747)</f>
        <v>743</v>
      </c>
      <c r="J5747" s="4" t="str">
        <f t="shared" si="89"/>
        <v>purses743</v>
      </c>
      <c r="K5747" s="5"/>
      <c r="L5747" s="3"/>
    </row>
    <row r="5748" spans="3:12" x14ac:dyDescent="0.25">
      <c r="C5748" s="2" t="s">
        <v>7</v>
      </c>
      <c r="D5748" s="1">
        <v>5745</v>
      </c>
      <c r="E5748" s="1" t="s">
        <v>16</v>
      </c>
      <c r="F5748" s="1" t="s">
        <v>29</v>
      </c>
      <c r="G5748" s="1">
        <v>32</v>
      </c>
      <c r="H5748" s="3">
        <v>446.4</v>
      </c>
      <c r="I5748" s="6">
        <f>COUNTIF($E$4:E5748,E5748)</f>
        <v>738</v>
      </c>
      <c r="J5748" s="4" t="str">
        <f t="shared" si="89"/>
        <v>ties738</v>
      </c>
      <c r="K5748" s="5"/>
      <c r="L5748" s="3"/>
    </row>
    <row r="5749" spans="3:12" x14ac:dyDescent="0.25">
      <c r="C5749" s="2" t="s">
        <v>7</v>
      </c>
      <c r="D5749" s="1">
        <v>5746</v>
      </c>
      <c r="E5749" s="1" t="s">
        <v>13</v>
      </c>
      <c r="F5749" s="1" t="s">
        <v>28</v>
      </c>
      <c r="G5749" s="1">
        <v>11</v>
      </c>
      <c r="H5749" s="3">
        <v>465.3</v>
      </c>
      <c r="I5749" s="6">
        <f>COUNTIF($E$4:E5749,E5749)</f>
        <v>750</v>
      </c>
      <c r="J5749" s="4" t="str">
        <f t="shared" si="89"/>
        <v>shirts750</v>
      </c>
      <c r="K5749" s="5"/>
      <c r="L5749" s="3"/>
    </row>
    <row r="5750" spans="3:12" x14ac:dyDescent="0.25">
      <c r="C5750" s="2" t="s">
        <v>7</v>
      </c>
      <c r="D5750" s="1">
        <v>5747</v>
      </c>
      <c r="E5750" s="1" t="s">
        <v>18</v>
      </c>
      <c r="F5750" s="1" t="s">
        <v>45</v>
      </c>
      <c r="G5750" s="1">
        <v>23</v>
      </c>
      <c r="H5750" s="3">
        <v>1360.45</v>
      </c>
      <c r="I5750" s="6">
        <f>COUNTIF($E$4:E5750,E5750)</f>
        <v>661</v>
      </c>
      <c r="J5750" s="4" t="str">
        <f t="shared" si="89"/>
        <v>man shoes661</v>
      </c>
      <c r="K5750" s="5"/>
      <c r="L5750" s="3"/>
    </row>
    <row r="5751" spans="3:12" x14ac:dyDescent="0.25">
      <c r="C5751" s="2" t="s">
        <v>7</v>
      </c>
      <c r="D5751" s="1">
        <v>5748</v>
      </c>
      <c r="E5751" s="1" t="s">
        <v>14</v>
      </c>
      <c r="F5751" s="1" t="s">
        <v>21</v>
      </c>
      <c r="G5751" s="1">
        <v>31</v>
      </c>
      <c r="H5751" s="3">
        <v>2278.5</v>
      </c>
      <c r="I5751" s="6">
        <f>COUNTIF($E$4:E5751,E5751)</f>
        <v>666</v>
      </c>
      <c r="J5751" s="4" t="str">
        <f t="shared" si="89"/>
        <v>pants666</v>
      </c>
      <c r="K5751" s="5"/>
      <c r="L5751" s="3"/>
    </row>
    <row r="5752" spans="3:12" x14ac:dyDescent="0.25">
      <c r="C5752" s="2" t="s">
        <v>7</v>
      </c>
      <c r="D5752" s="1">
        <v>5749</v>
      </c>
      <c r="E5752" s="1" t="s">
        <v>13</v>
      </c>
      <c r="F5752" s="1" t="s">
        <v>34</v>
      </c>
      <c r="G5752" s="1">
        <v>34</v>
      </c>
      <c r="H5752" s="3">
        <v>1392.3</v>
      </c>
      <c r="I5752" s="6">
        <f>COUNTIF($E$4:E5752,E5752)</f>
        <v>751</v>
      </c>
      <c r="J5752" s="4" t="str">
        <f t="shared" si="89"/>
        <v>shirts751</v>
      </c>
      <c r="K5752" s="5"/>
      <c r="L5752" s="3"/>
    </row>
    <row r="5753" spans="3:12" x14ac:dyDescent="0.25">
      <c r="C5753" s="2" t="s">
        <v>7</v>
      </c>
      <c r="D5753" s="1">
        <v>5750</v>
      </c>
      <c r="E5753" s="1" t="s">
        <v>8</v>
      </c>
      <c r="F5753" s="1" t="s">
        <v>46</v>
      </c>
      <c r="G5753" s="1">
        <v>12</v>
      </c>
      <c r="H5753" s="3">
        <v>2368.8000000000002</v>
      </c>
      <c r="I5753" s="6">
        <f>COUNTIF($E$4:E5753,E5753)</f>
        <v>744</v>
      </c>
      <c r="J5753" s="4" t="str">
        <f t="shared" si="89"/>
        <v>purses744</v>
      </c>
      <c r="K5753" s="5"/>
      <c r="L5753" s="3"/>
    </row>
    <row r="5754" spans="3:12" x14ac:dyDescent="0.25">
      <c r="C5754" s="2" t="s">
        <v>7</v>
      </c>
      <c r="D5754" s="1">
        <v>5751</v>
      </c>
      <c r="E5754" s="1" t="s">
        <v>16</v>
      </c>
      <c r="F5754" s="1" t="s">
        <v>54</v>
      </c>
      <c r="G5754" s="1">
        <v>30</v>
      </c>
      <c r="H5754" s="3">
        <v>463.5</v>
      </c>
      <c r="I5754" s="6">
        <f>COUNTIF($E$4:E5754,E5754)</f>
        <v>739</v>
      </c>
      <c r="J5754" s="4" t="str">
        <f t="shared" si="89"/>
        <v>ties739</v>
      </c>
      <c r="K5754" s="5"/>
      <c r="L5754" s="3"/>
    </row>
    <row r="5755" spans="3:12" x14ac:dyDescent="0.25">
      <c r="C5755" s="2" t="s">
        <v>7</v>
      </c>
      <c r="D5755" s="1">
        <v>5752</v>
      </c>
      <c r="E5755" s="1" t="s">
        <v>17</v>
      </c>
      <c r="F5755" s="1" t="s">
        <v>37</v>
      </c>
      <c r="G5755" s="1">
        <v>22</v>
      </c>
      <c r="H5755" s="3">
        <v>1472.9</v>
      </c>
      <c r="I5755" s="6">
        <f>COUNTIF($E$4:E5755,E5755)</f>
        <v>724</v>
      </c>
      <c r="J5755" s="4" t="str">
        <f t="shared" si="89"/>
        <v>blouses724</v>
      </c>
      <c r="K5755" s="5"/>
      <c r="L5755" s="3"/>
    </row>
    <row r="5756" spans="3:12" x14ac:dyDescent="0.25">
      <c r="C5756" s="2" t="s">
        <v>1</v>
      </c>
      <c r="D5756" s="1">
        <v>5753</v>
      </c>
      <c r="E5756" s="1" t="s">
        <v>16</v>
      </c>
      <c r="F5756" s="1" t="s">
        <v>6</v>
      </c>
      <c r="G5756" s="1">
        <v>15</v>
      </c>
      <c r="H5756" s="3">
        <v>247.5</v>
      </c>
      <c r="I5756" s="6">
        <f>COUNTIF($E$4:E5756,E5756)</f>
        <v>740</v>
      </c>
      <c r="J5756" s="4" t="str">
        <f t="shared" si="89"/>
        <v>ties740</v>
      </c>
      <c r="K5756" s="5"/>
      <c r="L5756" s="3"/>
    </row>
    <row r="5757" spans="3:12" x14ac:dyDescent="0.25">
      <c r="C5757" s="2" t="s">
        <v>1</v>
      </c>
      <c r="D5757" s="1">
        <v>5754</v>
      </c>
      <c r="E5757" s="1" t="s">
        <v>18</v>
      </c>
      <c r="F5757" s="1" t="s">
        <v>39</v>
      </c>
      <c r="G5757" s="1">
        <v>19</v>
      </c>
      <c r="H5757" s="3">
        <v>1235</v>
      </c>
      <c r="I5757" s="6">
        <f>COUNTIF($E$4:E5757,E5757)</f>
        <v>662</v>
      </c>
      <c r="J5757" s="4" t="str">
        <f t="shared" si="89"/>
        <v>man shoes662</v>
      </c>
      <c r="K5757" s="5"/>
      <c r="L5757" s="3"/>
    </row>
    <row r="5758" spans="3:12" x14ac:dyDescent="0.25">
      <c r="C5758" s="2" t="s">
        <v>7</v>
      </c>
      <c r="D5758" s="1">
        <v>5755</v>
      </c>
      <c r="E5758" s="1" t="s">
        <v>14</v>
      </c>
      <c r="F5758" s="1" t="s">
        <v>58</v>
      </c>
      <c r="G5758" s="1">
        <v>28</v>
      </c>
      <c r="H5758" s="3">
        <v>1862</v>
      </c>
      <c r="I5758" s="6">
        <f>COUNTIF($E$4:E5758,E5758)</f>
        <v>667</v>
      </c>
      <c r="J5758" s="4" t="str">
        <f t="shared" si="89"/>
        <v>pants667</v>
      </c>
      <c r="K5758" s="5"/>
      <c r="L5758" s="3"/>
    </row>
    <row r="5759" spans="3:12" x14ac:dyDescent="0.25">
      <c r="C5759" s="2" t="s">
        <v>7</v>
      </c>
      <c r="D5759" s="1">
        <v>5756</v>
      </c>
      <c r="E5759" s="1" t="s">
        <v>16</v>
      </c>
      <c r="F5759" s="1" t="s">
        <v>25</v>
      </c>
      <c r="G5759" s="1">
        <v>25</v>
      </c>
      <c r="H5759" s="3">
        <v>405</v>
      </c>
      <c r="I5759" s="6">
        <f>COUNTIF($E$4:E5759,E5759)</f>
        <v>741</v>
      </c>
      <c r="J5759" s="4" t="str">
        <f t="shared" si="89"/>
        <v>ties741</v>
      </c>
      <c r="K5759" s="5"/>
      <c r="L5759" s="3"/>
    </row>
    <row r="5760" spans="3:12" x14ac:dyDescent="0.25">
      <c r="C5760" s="2" t="s">
        <v>7</v>
      </c>
      <c r="D5760" s="1">
        <v>5757</v>
      </c>
      <c r="E5760" s="1" t="s">
        <v>14</v>
      </c>
      <c r="F5760" s="1" t="s">
        <v>47</v>
      </c>
      <c r="G5760" s="1">
        <v>27</v>
      </c>
      <c r="H5760" s="3">
        <v>1701</v>
      </c>
      <c r="I5760" s="6">
        <f>COUNTIF($E$4:E5760,E5760)</f>
        <v>668</v>
      </c>
      <c r="J5760" s="4" t="str">
        <f t="shared" si="89"/>
        <v>pants668</v>
      </c>
      <c r="K5760" s="5"/>
      <c r="L5760" s="3"/>
    </row>
    <row r="5761" spans="3:12" x14ac:dyDescent="0.25">
      <c r="C5761" s="2" t="s">
        <v>7</v>
      </c>
      <c r="D5761" s="1">
        <v>5758</v>
      </c>
      <c r="E5761" s="1" t="s">
        <v>17</v>
      </c>
      <c r="F5761" s="1" t="s">
        <v>24</v>
      </c>
      <c r="G5761" s="1">
        <v>19</v>
      </c>
      <c r="H5761" s="3">
        <v>1160.9000000000001</v>
      </c>
      <c r="I5761" s="6">
        <f>COUNTIF($E$4:E5761,E5761)</f>
        <v>725</v>
      </c>
      <c r="J5761" s="4" t="str">
        <f t="shared" si="89"/>
        <v>blouses725</v>
      </c>
      <c r="K5761" s="5"/>
      <c r="L5761" s="3"/>
    </row>
    <row r="5762" spans="3:12" x14ac:dyDescent="0.25">
      <c r="C5762" s="2" t="s">
        <v>7</v>
      </c>
      <c r="D5762" s="1">
        <v>5759</v>
      </c>
      <c r="E5762" s="1" t="s">
        <v>18</v>
      </c>
      <c r="F5762" s="1" t="s">
        <v>26</v>
      </c>
      <c r="G5762" s="1">
        <v>10</v>
      </c>
      <c r="H5762" s="3">
        <v>637</v>
      </c>
      <c r="I5762" s="6">
        <f>COUNTIF($E$4:E5762,E5762)</f>
        <v>663</v>
      </c>
      <c r="J5762" s="4" t="str">
        <f t="shared" si="89"/>
        <v>man shoes663</v>
      </c>
      <c r="K5762" s="5"/>
      <c r="L5762" s="3"/>
    </row>
    <row r="5763" spans="3:12" x14ac:dyDescent="0.25">
      <c r="C5763" s="2" t="s">
        <v>7</v>
      </c>
      <c r="D5763" s="1">
        <v>5760</v>
      </c>
      <c r="E5763" s="1" t="s">
        <v>15</v>
      </c>
      <c r="F5763" s="1" t="s">
        <v>42</v>
      </c>
      <c r="G5763" s="1">
        <v>21</v>
      </c>
      <c r="H5763" s="3">
        <v>1730.4</v>
      </c>
      <c r="I5763" s="6">
        <f>COUNTIF($E$4:E5763,E5763)</f>
        <v>714</v>
      </c>
      <c r="J5763" s="4" t="str">
        <f t="shared" si="89"/>
        <v>dresses714</v>
      </c>
      <c r="K5763" s="5"/>
      <c r="L5763" s="3"/>
    </row>
    <row r="5764" spans="3:12" x14ac:dyDescent="0.25">
      <c r="C5764" s="2" t="s">
        <v>7</v>
      </c>
      <c r="D5764" s="1">
        <v>5761</v>
      </c>
      <c r="E5764" s="1" t="s">
        <v>15</v>
      </c>
      <c r="F5764" s="1" t="s">
        <v>54</v>
      </c>
      <c r="G5764" s="1">
        <v>31</v>
      </c>
      <c r="H5764" s="3">
        <v>2281.6</v>
      </c>
      <c r="I5764" s="6">
        <f>COUNTIF($E$4:E5764,E5764)</f>
        <v>715</v>
      </c>
      <c r="J5764" s="4" t="str">
        <f t="shared" si="89"/>
        <v>dresses715</v>
      </c>
      <c r="K5764" s="5"/>
      <c r="L5764" s="3"/>
    </row>
    <row r="5765" spans="3:12" x14ac:dyDescent="0.25">
      <c r="C5765" s="2" t="s">
        <v>7</v>
      </c>
      <c r="D5765" s="1">
        <v>5762</v>
      </c>
      <c r="E5765" s="1" t="s">
        <v>18</v>
      </c>
      <c r="F5765" s="1" t="s">
        <v>59</v>
      </c>
      <c r="G5765" s="1">
        <v>31</v>
      </c>
      <c r="H5765" s="3">
        <v>2115.75</v>
      </c>
      <c r="I5765" s="6">
        <f>COUNTIF($E$4:E5765,E5765)</f>
        <v>664</v>
      </c>
      <c r="J5765" s="4" t="str">
        <f t="shared" ref="J5765:J5828" si="90">E5765&amp;I5765</f>
        <v>man shoes664</v>
      </c>
      <c r="K5765" s="5"/>
      <c r="L5765" s="3"/>
    </row>
    <row r="5766" spans="3:12" x14ac:dyDescent="0.25">
      <c r="C5766" s="2" t="s">
        <v>7</v>
      </c>
      <c r="D5766" s="1">
        <v>5763</v>
      </c>
      <c r="E5766" s="1" t="s">
        <v>14</v>
      </c>
      <c r="F5766" s="1" t="s">
        <v>28</v>
      </c>
      <c r="G5766" s="1">
        <v>15</v>
      </c>
      <c r="H5766" s="3">
        <v>945</v>
      </c>
      <c r="I5766" s="6">
        <f>COUNTIF($E$4:E5766,E5766)</f>
        <v>669</v>
      </c>
      <c r="J5766" s="4" t="str">
        <f t="shared" si="90"/>
        <v>pants669</v>
      </c>
      <c r="K5766" s="5"/>
      <c r="L5766" s="3"/>
    </row>
    <row r="5767" spans="3:12" x14ac:dyDescent="0.25">
      <c r="C5767" s="2" t="s">
        <v>7</v>
      </c>
      <c r="D5767" s="1">
        <v>5764</v>
      </c>
      <c r="E5767" s="1" t="s">
        <v>17</v>
      </c>
      <c r="F5767" s="1" t="s">
        <v>61</v>
      </c>
      <c r="G5767" s="1">
        <v>30</v>
      </c>
      <c r="H5767" s="3">
        <v>1794</v>
      </c>
      <c r="I5767" s="6">
        <f>COUNTIF($E$4:E5767,E5767)</f>
        <v>726</v>
      </c>
      <c r="J5767" s="4" t="str">
        <f t="shared" si="90"/>
        <v>blouses726</v>
      </c>
      <c r="K5767" s="5"/>
      <c r="L5767" s="3"/>
    </row>
    <row r="5768" spans="3:12" x14ac:dyDescent="0.25">
      <c r="C5768" s="2" t="s">
        <v>7</v>
      </c>
      <c r="D5768" s="1">
        <v>5765</v>
      </c>
      <c r="E5768" s="1" t="s">
        <v>16</v>
      </c>
      <c r="F5768" s="1" t="s">
        <v>35</v>
      </c>
      <c r="G5768" s="1">
        <v>11</v>
      </c>
      <c r="H5768" s="3">
        <v>176.55</v>
      </c>
      <c r="I5768" s="6">
        <f>COUNTIF($E$4:E5768,E5768)</f>
        <v>742</v>
      </c>
      <c r="J5768" s="4" t="str">
        <f t="shared" si="90"/>
        <v>ties742</v>
      </c>
      <c r="K5768" s="5"/>
      <c r="L5768" s="3"/>
    </row>
    <row r="5769" spans="3:12" x14ac:dyDescent="0.25">
      <c r="C5769" s="2" t="s">
        <v>7</v>
      </c>
      <c r="D5769" s="1">
        <v>5766</v>
      </c>
      <c r="E5769" s="1" t="s">
        <v>19</v>
      </c>
      <c r="F5769" s="1" t="s">
        <v>41</v>
      </c>
      <c r="G5769" s="1">
        <v>20</v>
      </c>
      <c r="H5769" s="3">
        <v>2730</v>
      </c>
      <c r="I5769" s="6">
        <f>COUNTIF($E$4:E5769,E5769)</f>
        <v>755</v>
      </c>
      <c r="J5769" s="4" t="str">
        <f t="shared" si="90"/>
        <v>woman's shoes755</v>
      </c>
      <c r="K5769" s="5"/>
      <c r="L5769" s="3"/>
    </row>
    <row r="5770" spans="3:12" x14ac:dyDescent="0.25">
      <c r="C5770" s="2" t="s">
        <v>7</v>
      </c>
      <c r="D5770" s="1">
        <v>5767</v>
      </c>
      <c r="E5770" s="1" t="s">
        <v>13</v>
      </c>
      <c r="F5770" s="1" t="s">
        <v>64</v>
      </c>
      <c r="G5770" s="1">
        <v>14</v>
      </c>
      <c r="H5770" s="3">
        <v>623.70000000000005</v>
      </c>
      <c r="I5770" s="6">
        <f>COUNTIF($E$4:E5770,E5770)</f>
        <v>752</v>
      </c>
      <c r="J5770" s="4" t="str">
        <f t="shared" si="90"/>
        <v>shirts752</v>
      </c>
      <c r="K5770" s="5"/>
      <c r="L5770" s="3"/>
    </row>
    <row r="5771" spans="3:12" x14ac:dyDescent="0.25">
      <c r="C5771" s="2" t="s">
        <v>7</v>
      </c>
      <c r="D5771" s="1">
        <v>5768</v>
      </c>
      <c r="E5771" s="1" t="s">
        <v>19</v>
      </c>
      <c r="F5771" s="1" t="s">
        <v>31</v>
      </c>
      <c r="G5771" s="1">
        <v>13</v>
      </c>
      <c r="H5771" s="3">
        <v>1755</v>
      </c>
      <c r="I5771" s="6">
        <f>COUNTIF($E$4:E5771,E5771)</f>
        <v>756</v>
      </c>
      <c r="J5771" s="4" t="str">
        <f t="shared" si="90"/>
        <v>woman's shoes756</v>
      </c>
      <c r="K5771" s="5"/>
      <c r="L5771" s="3"/>
    </row>
    <row r="5772" spans="3:12" x14ac:dyDescent="0.25">
      <c r="C5772" s="2" t="s">
        <v>7</v>
      </c>
      <c r="D5772" s="1">
        <v>5769</v>
      </c>
      <c r="E5772" s="1" t="s">
        <v>17</v>
      </c>
      <c r="F5772" s="1" t="s">
        <v>48</v>
      </c>
      <c r="G5772" s="1">
        <v>27</v>
      </c>
      <c r="H5772" s="3">
        <v>1790.1</v>
      </c>
      <c r="I5772" s="6">
        <f>COUNTIF($E$4:E5772,E5772)</f>
        <v>727</v>
      </c>
      <c r="J5772" s="4" t="str">
        <f t="shared" si="90"/>
        <v>blouses727</v>
      </c>
      <c r="K5772" s="5"/>
      <c r="L5772" s="3"/>
    </row>
    <row r="5773" spans="3:12" x14ac:dyDescent="0.25">
      <c r="C5773" s="2" t="s">
        <v>7</v>
      </c>
      <c r="D5773" s="1">
        <v>5770</v>
      </c>
      <c r="E5773" s="1" t="s">
        <v>15</v>
      </c>
      <c r="F5773" s="1" t="s">
        <v>12</v>
      </c>
      <c r="G5773" s="1">
        <v>25</v>
      </c>
      <c r="H5773" s="3">
        <v>2000</v>
      </c>
      <c r="I5773" s="6">
        <f>COUNTIF($E$4:E5773,E5773)</f>
        <v>716</v>
      </c>
      <c r="J5773" s="4" t="str">
        <f t="shared" si="90"/>
        <v>dresses716</v>
      </c>
      <c r="K5773" s="5"/>
      <c r="L5773" s="3"/>
    </row>
    <row r="5774" spans="3:12" x14ac:dyDescent="0.25">
      <c r="C5774" s="2" t="s">
        <v>7</v>
      </c>
      <c r="D5774" s="1">
        <v>5771</v>
      </c>
      <c r="E5774" s="1" t="s">
        <v>19</v>
      </c>
      <c r="F5774" s="1" t="s">
        <v>42</v>
      </c>
      <c r="G5774" s="1">
        <v>27</v>
      </c>
      <c r="H5774" s="3">
        <v>4455</v>
      </c>
      <c r="I5774" s="6">
        <f>COUNTIF($E$4:E5774,E5774)</f>
        <v>757</v>
      </c>
      <c r="J5774" s="4" t="str">
        <f t="shared" si="90"/>
        <v>woman's shoes757</v>
      </c>
      <c r="K5774" s="5"/>
      <c r="L5774" s="3"/>
    </row>
    <row r="5775" spans="3:12" x14ac:dyDescent="0.25">
      <c r="C5775" s="2" t="s">
        <v>7</v>
      </c>
      <c r="D5775" s="1">
        <v>5772</v>
      </c>
      <c r="E5775" s="1" t="s">
        <v>18</v>
      </c>
      <c r="F5775" s="1" t="s">
        <v>22</v>
      </c>
      <c r="G5775" s="1">
        <v>17</v>
      </c>
      <c r="H5775" s="3">
        <v>1005.55</v>
      </c>
      <c r="I5775" s="6">
        <f>COUNTIF($E$4:E5775,E5775)</f>
        <v>665</v>
      </c>
      <c r="J5775" s="4" t="str">
        <f t="shared" si="90"/>
        <v>man shoes665</v>
      </c>
      <c r="K5775" s="5"/>
      <c r="L5775" s="3"/>
    </row>
    <row r="5776" spans="3:12" x14ac:dyDescent="0.25">
      <c r="C5776" s="2" t="s">
        <v>7</v>
      </c>
      <c r="D5776" s="1">
        <v>5773</v>
      </c>
      <c r="E5776" s="1" t="s">
        <v>16</v>
      </c>
      <c r="F5776" s="1" t="s">
        <v>6</v>
      </c>
      <c r="G5776" s="1">
        <v>16</v>
      </c>
      <c r="H5776" s="3">
        <v>261.60000000000002</v>
      </c>
      <c r="I5776" s="6">
        <f>COUNTIF($E$4:E5776,E5776)</f>
        <v>743</v>
      </c>
      <c r="J5776" s="4" t="str">
        <f t="shared" si="90"/>
        <v>ties743</v>
      </c>
      <c r="K5776" s="5"/>
      <c r="L5776" s="3"/>
    </row>
    <row r="5777" spans="3:12" x14ac:dyDescent="0.25">
      <c r="C5777" s="2" t="s">
        <v>7</v>
      </c>
      <c r="D5777" s="1">
        <v>5774</v>
      </c>
      <c r="E5777" s="1" t="s">
        <v>15</v>
      </c>
      <c r="F5777" s="1" t="s">
        <v>27</v>
      </c>
      <c r="G5777" s="1">
        <v>21</v>
      </c>
      <c r="H5777" s="3">
        <v>1780.8</v>
      </c>
      <c r="I5777" s="6">
        <f>COUNTIF($E$4:E5777,E5777)</f>
        <v>717</v>
      </c>
      <c r="J5777" s="4" t="str">
        <f t="shared" si="90"/>
        <v>dresses717</v>
      </c>
      <c r="K5777" s="5"/>
      <c r="L5777" s="3"/>
    </row>
    <row r="5778" spans="3:12" x14ac:dyDescent="0.25">
      <c r="C5778" s="2" t="s">
        <v>7</v>
      </c>
      <c r="D5778" s="1">
        <v>5775</v>
      </c>
      <c r="E5778" s="1" t="s">
        <v>17</v>
      </c>
      <c r="F5778" s="1" t="s">
        <v>56</v>
      </c>
      <c r="G5778" s="1">
        <v>11</v>
      </c>
      <c r="H5778" s="3">
        <v>643.5</v>
      </c>
      <c r="I5778" s="6">
        <f>COUNTIF($E$4:E5778,E5778)</f>
        <v>728</v>
      </c>
      <c r="J5778" s="4" t="str">
        <f t="shared" si="90"/>
        <v>blouses728</v>
      </c>
      <c r="K5778" s="5"/>
      <c r="L5778" s="3"/>
    </row>
    <row r="5779" spans="3:12" x14ac:dyDescent="0.25">
      <c r="C5779" s="2" t="s">
        <v>7</v>
      </c>
      <c r="D5779" s="1">
        <v>5776</v>
      </c>
      <c r="E5779" s="1" t="s">
        <v>14</v>
      </c>
      <c r="F5779" s="1" t="s">
        <v>38</v>
      </c>
      <c r="G5779" s="1">
        <v>13</v>
      </c>
      <c r="H5779" s="3">
        <v>973.7</v>
      </c>
      <c r="I5779" s="6">
        <f>COUNTIF($E$4:E5779,E5779)</f>
        <v>670</v>
      </c>
      <c r="J5779" s="4" t="str">
        <f t="shared" si="90"/>
        <v>pants670</v>
      </c>
      <c r="K5779" s="5"/>
      <c r="L5779" s="3"/>
    </row>
    <row r="5780" spans="3:12" x14ac:dyDescent="0.25">
      <c r="C5780" s="2" t="s">
        <v>7</v>
      </c>
      <c r="D5780" s="1">
        <v>5777</v>
      </c>
      <c r="E5780" s="1" t="s">
        <v>14</v>
      </c>
      <c r="F5780" s="1" t="s">
        <v>10</v>
      </c>
      <c r="G5780" s="1">
        <v>22</v>
      </c>
      <c r="H5780" s="3">
        <v>1540</v>
      </c>
      <c r="I5780" s="6">
        <f>COUNTIF($E$4:E5780,E5780)</f>
        <v>671</v>
      </c>
      <c r="J5780" s="4" t="str">
        <f t="shared" si="90"/>
        <v>pants671</v>
      </c>
      <c r="K5780" s="5"/>
      <c r="L5780" s="3"/>
    </row>
    <row r="5781" spans="3:12" x14ac:dyDescent="0.25">
      <c r="C5781" s="2" t="s">
        <v>7</v>
      </c>
      <c r="D5781" s="1">
        <v>5778</v>
      </c>
      <c r="E5781" s="1" t="s">
        <v>18</v>
      </c>
      <c r="F5781" s="1" t="s">
        <v>6</v>
      </c>
      <c r="G5781" s="1">
        <v>21</v>
      </c>
      <c r="H5781" s="3">
        <v>1324.05</v>
      </c>
      <c r="I5781" s="6">
        <f>COUNTIF($E$4:E5781,E5781)</f>
        <v>666</v>
      </c>
      <c r="J5781" s="4" t="str">
        <f t="shared" si="90"/>
        <v>man shoes666</v>
      </c>
      <c r="K5781" s="5"/>
      <c r="L5781" s="3"/>
    </row>
    <row r="5782" spans="3:12" x14ac:dyDescent="0.25">
      <c r="C5782" s="2" t="s">
        <v>7</v>
      </c>
      <c r="D5782" s="1">
        <v>5779</v>
      </c>
      <c r="E5782" s="1" t="s">
        <v>17</v>
      </c>
      <c r="F5782" s="1" t="s">
        <v>24</v>
      </c>
      <c r="G5782" s="1">
        <v>24</v>
      </c>
      <c r="H5782" s="3">
        <v>1419.6</v>
      </c>
      <c r="I5782" s="6">
        <f>COUNTIF($E$4:E5782,E5782)</f>
        <v>729</v>
      </c>
      <c r="J5782" s="4" t="str">
        <f t="shared" si="90"/>
        <v>blouses729</v>
      </c>
      <c r="K5782" s="5"/>
      <c r="L5782" s="3"/>
    </row>
    <row r="5783" spans="3:12" x14ac:dyDescent="0.25">
      <c r="C5783" s="2" t="s">
        <v>7</v>
      </c>
      <c r="D5783" s="1">
        <v>5780</v>
      </c>
      <c r="E5783" s="1" t="s">
        <v>14</v>
      </c>
      <c r="F5783" s="1" t="s">
        <v>65</v>
      </c>
      <c r="G5783" s="1">
        <v>34</v>
      </c>
      <c r="H5783" s="3">
        <v>2546.6</v>
      </c>
      <c r="I5783" s="6">
        <f>COUNTIF($E$4:E5783,E5783)</f>
        <v>672</v>
      </c>
      <c r="J5783" s="4" t="str">
        <f t="shared" si="90"/>
        <v>pants672</v>
      </c>
      <c r="K5783" s="5"/>
      <c r="L5783" s="3"/>
    </row>
    <row r="5784" spans="3:12" x14ac:dyDescent="0.25">
      <c r="C5784" s="2" t="s">
        <v>7</v>
      </c>
      <c r="D5784" s="1">
        <v>5781</v>
      </c>
      <c r="E5784" s="1" t="s">
        <v>15</v>
      </c>
      <c r="F5784" s="1" t="s">
        <v>45</v>
      </c>
      <c r="G5784" s="1">
        <v>10</v>
      </c>
      <c r="H5784" s="3">
        <v>760</v>
      </c>
      <c r="I5784" s="6">
        <f>COUNTIF($E$4:E5784,E5784)</f>
        <v>718</v>
      </c>
      <c r="J5784" s="4" t="str">
        <f t="shared" si="90"/>
        <v>dresses718</v>
      </c>
      <c r="K5784" s="5"/>
      <c r="L5784" s="3"/>
    </row>
    <row r="5785" spans="3:12" x14ac:dyDescent="0.25">
      <c r="C5785" s="2" t="s">
        <v>1</v>
      </c>
      <c r="D5785" s="1">
        <v>5782</v>
      </c>
      <c r="E5785" s="1" t="s">
        <v>19</v>
      </c>
      <c r="F5785" s="1" t="s">
        <v>58</v>
      </c>
      <c r="G5785" s="1">
        <v>20</v>
      </c>
      <c r="H5785" s="3">
        <v>3300</v>
      </c>
      <c r="I5785" s="6">
        <f>COUNTIF($E$4:E5785,E5785)</f>
        <v>758</v>
      </c>
      <c r="J5785" s="4" t="str">
        <f t="shared" si="90"/>
        <v>woman's shoes758</v>
      </c>
      <c r="K5785" s="5"/>
      <c r="L5785" s="3"/>
    </row>
    <row r="5786" spans="3:12" x14ac:dyDescent="0.25">
      <c r="C5786" s="2" t="s">
        <v>1</v>
      </c>
      <c r="D5786" s="1">
        <v>5783</v>
      </c>
      <c r="E5786" s="1" t="s">
        <v>19</v>
      </c>
      <c r="F5786" s="1" t="s">
        <v>44</v>
      </c>
      <c r="G5786" s="1">
        <v>30</v>
      </c>
      <c r="H5786" s="3">
        <v>4860</v>
      </c>
      <c r="I5786" s="6">
        <f>COUNTIF($E$4:E5786,E5786)</f>
        <v>759</v>
      </c>
      <c r="J5786" s="4" t="str">
        <f t="shared" si="90"/>
        <v>woman's shoes759</v>
      </c>
      <c r="K5786" s="5"/>
      <c r="L5786" s="3"/>
    </row>
    <row r="5787" spans="3:12" x14ac:dyDescent="0.25">
      <c r="C5787" s="2" t="s">
        <v>7</v>
      </c>
      <c r="D5787" s="1">
        <v>5784</v>
      </c>
      <c r="E5787" s="1" t="s">
        <v>18</v>
      </c>
      <c r="F5787" s="1" t="s">
        <v>32</v>
      </c>
      <c r="G5787" s="1">
        <v>13</v>
      </c>
      <c r="H5787" s="3">
        <v>929.5</v>
      </c>
      <c r="I5787" s="6">
        <f>COUNTIF($E$4:E5787,E5787)</f>
        <v>667</v>
      </c>
      <c r="J5787" s="4" t="str">
        <f t="shared" si="90"/>
        <v>man shoes667</v>
      </c>
      <c r="K5787" s="5"/>
      <c r="L5787" s="3"/>
    </row>
    <row r="5788" spans="3:12" x14ac:dyDescent="0.25">
      <c r="C5788" s="2" t="s">
        <v>7</v>
      </c>
      <c r="D5788" s="1">
        <v>5785</v>
      </c>
      <c r="E5788" s="1" t="s">
        <v>17</v>
      </c>
      <c r="F5788" s="1" t="s">
        <v>51</v>
      </c>
      <c r="G5788" s="1">
        <v>11</v>
      </c>
      <c r="H5788" s="3">
        <v>664.95</v>
      </c>
      <c r="I5788" s="6">
        <f>COUNTIF($E$4:E5788,E5788)</f>
        <v>730</v>
      </c>
      <c r="J5788" s="4" t="str">
        <f t="shared" si="90"/>
        <v>blouses730</v>
      </c>
      <c r="K5788" s="5"/>
      <c r="L5788" s="3"/>
    </row>
    <row r="5789" spans="3:12" x14ac:dyDescent="0.25">
      <c r="C5789" s="2" t="s">
        <v>1</v>
      </c>
      <c r="D5789" s="1">
        <v>5786</v>
      </c>
      <c r="E5789" s="1" t="s">
        <v>18</v>
      </c>
      <c r="F5789" s="1" t="s">
        <v>29</v>
      </c>
      <c r="G5789" s="1">
        <v>21</v>
      </c>
      <c r="H5789" s="3">
        <v>1296.75</v>
      </c>
      <c r="I5789" s="6">
        <f>COUNTIF($E$4:E5789,E5789)</f>
        <v>668</v>
      </c>
      <c r="J5789" s="4" t="str">
        <f t="shared" si="90"/>
        <v>man shoes668</v>
      </c>
      <c r="K5789" s="5"/>
      <c r="L5789" s="3"/>
    </row>
    <row r="5790" spans="3:12" x14ac:dyDescent="0.25">
      <c r="C5790" s="2" t="s">
        <v>7</v>
      </c>
      <c r="D5790" s="1">
        <v>5787</v>
      </c>
      <c r="E5790" s="1" t="s">
        <v>19</v>
      </c>
      <c r="F5790" s="1" t="s">
        <v>29</v>
      </c>
      <c r="G5790" s="1">
        <v>22</v>
      </c>
      <c r="H5790" s="3">
        <v>3630</v>
      </c>
      <c r="I5790" s="6">
        <f>COUNTIF($E$4:E5790,E5790)</f>
        <v>760</v>
      </c>
      <c r="J5790" s="4" t="str">
        <f t="shared" si="90"/>
        <v>woman's shoes760</v>
      </c>
      <c r="K5790" s="5"/>
      <c r="L5790" s="3"/>
    </row>
    <row r="5791" spans="3:12" x14ac:dyDescent="0.25">
      <c r="C5791" s="2" t="s">
        <v>1</v>
      </c>
      <c r="D5791" s="1">
        <v>5788</v>
      </c>
      <c r="E5791" s="1" t="s">
        <v>8</v>
      </c>
      <c r="F5791" s="1" t="s">
        <v>6</v>
      </c>
      <c r="G5791" s="1">
        <v>32</v>
      </c>
      <c r="H5791" s="3">
        <v>7190.4</v>
      </c>
      <c r="I5791" s="6">
        <f>COUNTIF($E$4:E5791,E5791)</f>
        <v>745</v>
      </c>
      <c r="J5791" s="4" t="str">
        <f t="shared" si="90"/>
        <v>purses745</v>
      </c>
      <c r="K5791" s="5"/>
      <c r="L5791" s="3"/>
    </row>
    <row r="5792" spans="3:12" x14ac:dyDescent="0.25">
      <c r="C5792" s="2" t="s">
        <v>7</v>
      </c>
      <c r="D5792" s="1">
        <v>5789</v>
      </c>
      <c r="E5792" s="1" t="s">
        <v>18</v>
      </c>
      <c r="F5792" s="1" t="s">
        <v>31</v>
      </c>
      <c r="G5792" s="1">
        <v>17</v>
      </c>
      <c r="H5792" s="3">
        <v>1082.9000000000001</v>
      </c>
      <c r="I5792" s="6">
        <f>COUNTIF($E$4:E5792,E5792)</f>
        <v>669</v>
      </c>
      <c r="J5792" s="4" t="str">
        <f t="shared" si="90"/>
        <v>man shoes669</v>
      </c>
      <c r="K5792" s="5"/>
      <c r="L5792" s="3"/>
    </row>
    <row r="5793" spans="3:12" x14ac:dyDescent="0.25">
      <c r="C5793" s="2" t="s">
        <v>7</v>
      </c>
      <c r="D5793" s="1">
        <v>5790</v>
      </c>
      <c r="E5793" s="1" t="s">
        <v>14</v>
      </c>
      <c r="F5793" s="1" t="s">
        <v>30</v>
      </c>
      <c r="G5793" s="1">
        <v>34</v>
      </c>
      <c r="H5793" s="3">
        <v>2189.6</v>
      </c>
      <c r="I5793" s="6">
        <f>COUNTIF($E$4:E5793,E5793)</f>
        <v>673</v>
      </c>
      <c r="J5793" s="4" t="str">
        <f t="shared" si="90"/>
        <v>pants673</v>
      </c>
      <c r="K5793" s="5"/>
      <c r="L5793" s="3"/>
    </row>
    <row r="5794" spans="3:12" x14ac:dyDescent="0.25">
      <c r="C5794" s="2" t="s">
        <v>7</v>
      </c>
      <c r="D5794" s="1">
        <v>5791</v>
      </c>
      <c r="E5794" s="1" t="s">
        <v>19</v>
      </c>
      <c r="F5794" s="1" t="s">
        <v>9</v>
      </c>
      <c r="G5794" s="1">
        <v>34</v>
      </c>
      <c r="H5794" s="3">
        <v>4947</v>
      </c>
      <c r="I5794" s="6">
        <f>COUNTIF($E$4:E5794,E5794)</f>
        <v>761</v>
      </c>
      <c r="J5794" s="4" t="str">
        <f t="shared" si="90"/>
        <v>woman's shoes761</v>
      </c>
      <c r="K5794" s="5"/>
      <c r="L5794" s="3"/>
    </row>
    <row r="5795" spans="3:12" x14ac:dyDescent="0.25">
      <c r="C5795" s="2" t="s">
        <v>7</v>
      </c>
      <c r="D5795" s="1">
        <v>5792</v>
      </c>
      <c r="E5795" s="1" t="s">
        <v>13</v>
      </c>
      <c r="F5795" s="1" t="s">
        <v>35</v>
      </c>
      <c r="G5795" s="1">
        <v>32</v>
      </c>
      <c r="H5795" s="3">
        <v>1296</v>
      </c>
      <c r="I5795" s="6">
        <f>COUNTIF($E$4:E5795,E5795)</f>
        <v>753</v>
      </c>
      <c r="J5795" s="4" t="str">
        <f t="shared" si="90"/>
        <v>shirts753</v>
      </c>
      <c r="K5795" s="5"/>
      <c r="L5795" s="3"/>
    </row>
    <row r="5796" spans="3:12" x14ac:dyDescent="0.25">
      <c r="C5796" s="2" t="s">
        <v>7</v>
      </c>
      <c r="D5796" s="1">
        <v>5793</v>
      </c>
      <c r="E5796" s="1" t="s">
        <v>14</v>
      </c>
      <c r="F5796" s="1" t="s">
        <v>30</v>
      </c>
      <c r="G5796" s="1">
        <v>22</v>
      </c>
      <c r="H5796" s="3">
        <v>1663.2</v>
      </c>
      <c r="I5796" s="6">
        <f>COUNTIF($E$4:E5796,E5796)</f>
        <v>674</v>
      </c>
      <c r="J5796" s="4" t="str">
        <f t="shared" si="90"/>
        <v>pants674</v>
      </c>
      <c r="K5796" s="5"/>
      <c r="L5796" s="3"/>
    </row>
    <row r="5797" spans="3:12" x14ac:dyDescent="0.25">
      <c r="C5797" s="2" t="s">
        <v>1</v>
      </c>
      <c r="D5797" s="1">
        <v>5794</v>
      </c>
      <c r="E5797" s="1" t="s">
        <v>8</v>
      </c>
      <c r="F5797" s="1" t="s">
        <v>29</v>
      </c>
      <c r="G5797" s="1">
        <v>15</v>
      </c>
      <c r="H5797" s="3">
        <v>3370.5</v>
      </c>
      <c r="I5797" s="6">
        <f>COUNTIF($E$4:E5797,E5797)</f>
        <v>746</v>
      </c>
      <c r="J5797" s="4" t="str">
        <f t="shared" si="90"/>
        <v>purses746</v>
      </c>
      <c r="K5797" s="5"/>
      <c r="L5797" s="3"/>
    </row>
    <row r="5798" spans="3:12" x14ac:dyDescent="0.25">
      <c r="C5798" s="2" t="s">
        <v>7</v>
      </c>
      <c r="D5798" s="1">
        <v>5795</v>
      </c>
      <c r="E5798" s="1" t="s">
        <v>15</v>
      </c>
      <c r="F5798" s="1" t="s">
        <v>63</v>
      </c>
      <c r="G5798" s="1">
        <v>25</v>
      </c>
      <c r="H5798" s="3">
        <v>2080</v>
      </c>
      <c r="I5798" s="6">
        <f>COUNTIF($E$4:E5798,E5798)</f>
        <v>719</v>
      </c>
      <c r="J5798" s="4" t="str">
        <f t="shared" si="90"/>
        <v>dresses719</v>
      </c>
      <c r="K5798" s="5"/>
      <c r="L5798" s="3"/>
    </row>
    <row r="5799" spans="3:12" x14ac:dyDescent="0.25">
      <c r="C5799" s="2" t="s">
        <v>7</v>
      </c>
      <c r="D5799" s="1">
        <v>5796</v>
      </c>
      <c r="E5799" s="1" t="s">
        <v>17</v>
      </c>
      <c r="F5799" s="1" t="s">
        <v>52</v>
      </c>
      <c r="G5799" s="1">
        <v>19</v>
      </c>
      <c r="H5799" s="3">
        <v>1259.7</v>
      </c>
      <c r="I5799" s="6">
        <f>COUNTIF($E$4:E5799,E5799)</f>
        <v>731</v>
      </c>
      <c r="J5799" s="4" t="str">
        <f t="shared" si="90"/>
        <v>blouses731</v>
      </c>
      <c r="K5799" s="5"/>
      <c r="L5799" s="3"/>
    </row>
    <row r="5800" spans="3:12" x14ac:dyDescent="0.25">
      <c r="C5800" s="2" t="s">
        <v>7</v>
      </c>
      <c r="D5800" s="1">
        <v>5797</v>
      </c>
      <c r="E5800" s="1" t="s">
        <v>16</v>
      </c>
      <c r="F5800" s="1" t="s">
        <v>6</v>
      </c>
      <c r="G5800" s="1">
        <v>28</v>
      </c>
      <c r="H5800" s="3">
        <v>386.4</v>
      </c>
      <c r="I5800" s="6">
        <f>COUNTIF($E$4:E5800,E5800)</f>
        <v>744</v>
      </c>
      <c r="J5800" s="4" t="str">
        <f t="shared" si="90"/>
        <v>ties744</v>
      </c>
      <c r="K5800" s="5"/>
      <c r="L5800" s="3"/>
    </row>
    <row r="5801" spans="3:12" x14ac:dyDescent="0.25">
      <c r="C5801" s="2" t="s">
        <v>7</v>
      </c>
      <c r="D5801" s="1">
        <v>5798</v>
      </c>
      <c r="E5801" s="1" t="s">
        <v>19</v>
      </c>
      <c r="F5801" s="1" t="s">
        <v>23</v>
      </c>
      <c r="G5801" s="1">
        <v>26</v>
      </c>
      <c r="H5801" s="3">
        <v>4017</v>
      </c>
      <c r="I5801" s="6">
        <f>COUNTIF($E$4:E5801,E5801)</f>
        <v>762</v>
      </c>
      <c r="J5801" s="4" t="str">
        <f t="shared" si="90"/>
        <v>woman's shoes762</v>
      </c>
      <c r="K5801" s="5"/>
      <c r="L5801" s="3"/>
    </row>
    <row r="5802" spans="3:12" x14ac:dyDescent="0.25">
      <c r="C5802" s="2" t="s">
        <v>7</v>
      </c>
      <c r="D5802" s="1">
        <v>5799</v>
      </c>
      <c r="E5802" s="1" t="s">
        <v>8</v>
      </c>
      <c r="F5802" s="1" t="s">
        <v>41</v>
      </c>
      <c r="G5802" s="1">
        <v>20</v>
      </c>
      <c r="H5802" s="3">
        <v>4032</v>
      </c>
      <c r="I5802" s="6">
        <f>COUNTIF($E$4:E5802,E5802)</f>
        <v>747</v>
      </c>
      <c r="J5802" s="4" t="str">
        <f t="shared" si="90"/>
        <v>purses747</v>
      </c>
      <c r="K5802" s="5"/>
      <c r="L5802" s="3"/>
    </row>
    <row r="5803" spans="3:12" x14ac:dyDescent="0.25">
      <c r="C5803" s="2" t="s">
        <v>7</v>
      </c>
      <c r="D5803" s="1">
        <v>5800</v>
      </c>
      <c r="E5803" s="1" t="s">
        <v>15</v>
      </c>
      <c r="F5803" s="1" t="s">
        <v>12</v>
      </c>
      <c r="G5803" s="1">
        <v>24</v>
      </c>
      <c r="H5803" s="3">
        <v>2035.2</v>
      </c>
      <c r="I5803" s="6">
        <f>COUNTIF($E$4:E5803,E5803)</f>
        <v>720</v>
      </c>
      <c r="J5803" s="4" t="str">
        <f t="shared" si="90"/>
        <v>dresses720</v>
      </c>
      <c r="K5803" s="5"/>
      <c r="L5803" s="3"/>
    </row>
    <row r="5804" spans="3:12" x14ac:dyDescent="0.25">
      <c r="C5804" s="2" t="s">
        <v>7</v>
      </c>
      <c r="D5804" s="1">
        <v>5801</v>
      </c>
      <c r="E5804" s="1" t="s">
        <v>15</v>
      </c>
      <c r="F5804" s="1" t="s">
        <v>27</v>
      </c>
      <c r="G5804" s="1">
        <v>21</v>
      </c>
      <c r="H5804" s="3">
        <v>1596</v>
      </c>
      <c r="I5804" s="6">
        <f>COUNTIF($E$4:E5804,E5804)</f>
        <v>721</v>
      </c>
      <c r="J5804" s="4" t="str">
        <f t="shared" si="90"/>
        <v>dresses721</v>
      </c>
      <c r="K5804" s="5"/>
      <c r="L5804" s="3"/>
    </row>
    <row r="5805" spans="3:12" x14ac:dyDescent="0.25">
      <c r="C5805" s="2" t="s">
        <v>7</v>
      </c>
      <c r="D5805" s="1">
        <v>5802</v>
      </c>
      <c r="E5805" s="1" t="s">
        <v>14</v>
      </c>
      <c r="F5805" s="1" t="s">
        <v>21</v>
      </c>
      <c r="G5805" s="1">
        <v>27</v>
      </c>
      <c r="H5805" s="3">
        <v>1890</v>
      </c>
      <c r="I5805" s="6">
        <f>COUNTIF($E$4:E5805,E5805)</f>
        <v>675</v>
      </c>
      <c r="J5805" s="4" t="str">
        <f t="shared" si="90"/>
        <v>pants675</v>
      </c>
      <c r="K5805" s="5"/>
      <c r="L5805" s="3"/>
    </row>
    <row r="5806" spans="3:12" x14ac:dyDescent="0.25">
      <c r="C5806" s="2" t="s">
        <v>7</v>
      </c>
      <c r="D5806" s="1">
        <v>5803</v>
      </c>
      <c r="E5806" s="1" t="s">
        <v>14</v>
      </c>
      <c r="F5806" s="1" t="s">
        <v>6</v>
      </c>
      <c r="G5806" s="1">
        <v>16</v>
      </c>
      <c r="H5806" s="3">
        <v>1064</v>
      </c>
      <c r="I5806" s="6">
        <f>COUNTIF($E$4:E5806,E5806)</f>
        <v>676</v>
      </c>
      <c r="J5806" s="4" t="str">
        <f t="shared" si="90"/>
        <v>pants676</v>
      </c>
      <c r="K5806" s="5"/>
      <c r="L5806" s="3"/>
    </row>
    <row r="5807" spans="3:12" x14ac:dyDescent="0.25">
      <c r="C5807" s="2" t="s">
        <v>1</v>
      </c>
      <c r="D5807" s="1">
        <v>5804</v>
      </c>
      <c r="E5807" s="1" t="s">
        <v>14</v>
      </c>
      <c r="F5807" s="1" t="s">
        <v>45</v>
      </c>
      <c r="G5807" s="1">
        <v>29</v>
      </c>
      <c r="H5807" s="3">
        <v>1989.4</v>
      </c>
      <c r="I5807" s="6">
        <f>COUNTIF($E$4:E5807,E5807)</f>
        <v>677</v>
      </c>
      <c r="J5807" s="4" t="str">
        <f t="shared" si="90"/>
        <v>pants677</v>
      </c>
      <c r="K5807" s="5"/>
      <c r="L5807" s="3"/>
    </row>
    <row r="5808" spans="3:12" x14ac:dyDescent="0.25">
      <c r="C5808" s="2" t="s">
        <v>7</v>
      </c>
      <c r="D5808" s="1">
        <v>5805</v>
      </c>
      <c r="E5808" s="1" t="s">
        <v>18</v>
      </c>
      <c r="F5808" s="1" t="s">
        <v>50</v>
      </c>
      <c r="G5808" s="1">
        <v>22</v>
      </c>
      <c r="H5808" s="3">
        <v>1372.8</v>
      </c>
      <c r="I5808" s="6">
        <f>COUNTIF($E$4:E5808,E5808)</f>
        <v>670</v>
      </c>
      <c r="J5808" s="4" t="str">
        <f t="shared" si="90"/>
        <v>man shoes670</v>
      </c>
      <c r="K5808" s="5"/>
      <c r="L5808" s="3"/>
    </row>
    <row r="5809" spans="3:12" x14ac:dyDescent="0.25">
      <c r="C5809" s="2" t="s">
        <v>7</v>
      </c>
      <c r="D5809" s="1">
        <v>5806</v>
      </c>
      <c r="E5809" s="1" t="s">
        <v>18</v>
      </c>
      <c r="F5809" s="1" t="s">
        <v>39</v>
      </c>
      <c r="G5809" s="1">
        <v>28</v>
      </c>
      <c r="H5809" s="3">
        <v>2002</v>
      </c>
      <c r="I5809" s="6">
        <f>COUNTIF($E$4:E5809,E5809)</f>
        <v>671</v>
      </c>
      <c r="J5809" s="4" t="str">
        <f t="shared" si="90"/>
        <v>man shoes671</v>
      </c>
      <c r="K5809" s="5"/>
      <c r="L5809" s="3"/>
    </row>
    <row r="5810" spans="3:12" x14ac:dyDescent="0.25">
      <c r="C5810" s="2" t="s">
        <v>7</v>
      </c>
      <c r="D5810" s="1">
        <v>5807</v>
      </c>
      <c r="E5810" s="1" t="s">
        <v>8</v>
      </c>
      <c r="F5810" s="1" t="s">
        <v>10</v>
      </c>
      <c r="G5810" s="1">
        <v>26</v>
      </c>
      <c r="H5810" s="3">
        <v>6006</v>
      </c>
      <c r="I5810" s="6">
        <f>COUNTIF($E$4:E5810,E5810)</f>
        <v>748</v>
      </c>
      <c r="J5810" s="4" t="str">
        <f t="shared" si="90"/>
        <v>purses748</v>
      </c>
      <c r="K5810" s="5"/>
      <c r="L5810" s="3"/>
    </row>
    <row r="5811" spans="3:12" x14ac:dyDescent="0.25">
      <c r="C5811" s="2" t="s">
        <v>7</v>
      </c>
      <c r="D5811" s="1">
        <v>5808</v>
      </c>
      <c r="E5811" s="1" t="s">
        <v>8</v>
      </c>
      <c r="F5811" s="1" t="s">
        <v>27</v>
      </c>
      <c r="G5811" s="1">
        <v>35</v>
      </c>
      <c r="H5811" s="3">
        <v>7570.5</v>
      </c>
      <c r="I5811" s="6">
        <f>COUNTIF($E$4:E5811,E5811)</f>
        <v>749</v>
      </c>
      <c r="J5811" s="4" t="str">
        <f t="shared" si="90"/>
        <v>purses749</v>
      </c>
      <c r="K5811" s="5"/>
      <c r="L5811" s="3"/>
    </row>
    <row r="5812" spans="3:12" x14ac:dyDescent="0.25">
      <c r="C5812" s="2" t="s">
        <v>7</v>
      </c>
      <c r="D5812" s="1">
        <v>5809</v>
      </c>
      <c r="E5812" s="1" t="s">
        <v>16</v>
      </c>
      <c r="F5812" s="1" t="s">
        <v>37</v>
      </c>
      <c r="G5812" s="1">
        <v>28</v>
      </c>
      <c r="H5812" s="3">
        <v>403.2</v>
      </c>
      <c r="I5812" s="6">
        <f>COUNTIF($E$4:E5812,E5812)</f>
        <v>745</v>
      </c>
      <c r="J5812" s="4" t="str">
        <f t="shared" si="90"/>
        <v>ties745</v>
      </c>
      <c r="K5812" s="5"/>
      <c r="L5812" s="3"/>
    </row>
    <row r="5813" spans="3:12" x14ac:dyDescent="0.25">
      <c r="C5813" s="2" t="s">
        <v>7</v>
      </c>
      <c r="D5813" s="1">
        <v>5810</v>
      </c>
      <c r="E5813" s="1" t="s">
        <v>17</v>
      </c>
      <c r="F5813" s="1" t="s">
        <v>40</v>
      </c>
      <c r="G5813" s="1">
        <v>20</v>
      </c>
      <c r="H5813" s="3">
        <v>1261</v>
      </c>
      <c r="I5813" s="6">
        <f>COUNTIF($E$4:E5813,E5813)</f>
        <v>732</v>
      </c>
      <c r="J5813" s="4" t="str">
        <f t="shared" si="90"/>
        <v>blouses732</v>
      </c>
      <c r="K5813" s="5"/>
      <c r="L5813" s="3"/>
    </row>
    <row r="5814" spans="3:12" x14ac:dyDescent="0.25">
      <c r="C5814" s="2" t="s">
        <v>7</v>
      </c>
      <c r="D5814" s="1">
        <v>5811</v>
      </c>
      <c r="E5814" s="1" t="s">
        <v>18</v>
      </c>
      <c r="F5814" s="1" t="s">
        <v>65</v>
      </c>
      <c r="G5814" s="1">
        <v>22</v>
      </c>
      <c r="H5814" s="3">
        <v>1501.5</v>
      </c>
      <c r="I5814" s="6">
        <f>COUNTIF($E$4:E5814,E5814)</f>
        <v>672</v>
      </c>
      <c r="J5814" s="4" t="str">
        <f t="shared" si="90"/>
        <v>man shoes672</v>
      </c>
      <c r="K5814" s="5"/>
      <c r="L5814" s="3"/>
    </row>
    <row r="5815" spans="3:12" x14ac:dyDescent="0.25">
      <c r="C5815" s="2" t="s">
        <v>7</v>
      </c>
      <c r="D5815" s="1">
        <v>5812</v>
      </c>
      <c r="E5815" s="1" t="s">
        <v>17</v>
      </c>
      <c r="F5815" s="1" t="s">
        <v>57</v>
      </c>
      <c r="G5815" s="1">
        <v>32</v>
      </c>
      <c r="H5815" s="3">
        <v>2184</v>
      </c>
      <c r="I5815" s="6">
        <f>COUNTIF($E$4:E5815,E5815)</f>
        <v>733</v>
      </c>
      <c r="J5815" s="4" t="str">
        <f t="shared" si="90"/>
        <v>blouses733</v>
      </c>
      <c r="K5815" s="5"/>
      <c r="L5815" s="3"/>
    </row>
    <row r="5816" spans="3:12" x14ac:dyDescent="0.25">
      <c r="C5816" s="2" t="s">
        <v>7</v>
      </c>
      <c r="D5816" s="1">
        <v>5813</v>
      </c>
      <c r="E5816" s="1" t="s">
        <v>18</v>
      </c>
      <c r="F5816" s="1" t="s">
        <v>55</v>
      </c>
      <c r="G5816" s="1">
        <v>16</v>
      </c>
      <c r="H5816" s="3">
        <v>967.2</v>
      </c>
      <c r="I5816" s="6">
        <f>COUNTIF($E$4:E5816,E5816)</f>
        <v>673</v>
      </c>
      <c r="J5816" s="4" t="str">
        <f t="shared" si="90"/>
        <v>man shoes673</v>
      </c>
      <c r="K5816" s="5"/>
      <c r="L5816" s="3"/>
    </row>
    <row r="5817" spans="3:12" x14ac:dyDescent="0.25">
      <c r="C5817" s="2" t="s">
        <v>7</v>
      </c>
      <c r="D5817" s="1">
        <v>5814</v>
      </c>
      <c r="E5817" s="1" t="s">
        <v>19</v>
      </c>
      <c r="F5817" s="1" t="s">
        <v>50</v>
      </c>
      <c r="G5817" s="1">
        <v>16</v>
      </c>
      <c r="H5817" s="3">
        <v>2616</v>
      </c>
      <c r="I5817" s="6">
        <f>COUNTIF($E$4:E5817,E5817)</f>
        <v>763</v>
      </c>
      <c r="J5817" s="4" t="str">
        <f t="shared" si="90"/>
        <v>woman's shoes763</v>
      </c>
      <c r="K5817" s="5"/>
      <c r="L5817" s="3"/>
    </row>
    <row r="5818" spans="3:12" x14ac:dyDescent="0.25">
      <c r="C5818" s="2" t="s">
        <v>7</v>
      </c>
      <c r="D5818" s="1">
        <v>5815</v>
      </c>
      <c r="E5818" s="1" t="s">
        <v>13</v>
      </c>
      <c r="F5818" s="1" t="s">
        <v>36</v>
      </c>
      <c r="G5818" s="1">
        <v>21</v>
      </c>
      <c r="H5818" s="3">
        <v>935.55</v>
      </c>
      <c r="I5818" s="6">
        <f>COUNTIF($E$4:E5818,E5818)</f>
        <v>754</v>
      </c>
      <c r="J5818" s="4" t="str">
        <f t="shared" si="90"/>
        <v>shirts754</v>
      </c>
      <c r="K5818" s="5"/>
      <c r="L5818" s="3"/>
    </row>
    <row r="5819" spans="3:12" x14ac:dyDescent="0.25">
      <c r="C5819" s="2" t="s">
        <v>7</v>
      </c>
      <c r="D5819" s="1">
        <v>5816</v>
      </c>
      <c r="E5819" s="1" t="s">
        <v>8</v>
      </c>
      <c r="F5819" s="1" t="s">
        <v>29</v>
      </c>
      <c r="G5819" s="1">
        <v>15</v>
      </c>
      <c r="H5819" s="3">
        <v>3465</v>
      </c>
      <c r="I5819" s="6">
        <f>COUNTIF($E$4:E5819,E5819)</f>
        <v>750</v>
      </c>
      <c r="J5819" s="4" t="str">
        <f t="shared" si="90"/>
        <v>purses750</v>
      </c>
      <c r="K5819" s="5"/>
      <c r="L5819" s="3"/>
    </row>
    <row r="5820" spans="3:12" x14ac:dyDescent="0.25">
      <c r="C5820" s="2" t="s">
        <v>7</v>
      </c>
      <c r="D5820" s="1">
        <v>5817</v>
      </c>
      <c r="E5820" s="1" t="s">
        <v>18</v>
      </c>
      <c r="F5820" s="1" t="s">
        <v>22</v>
      </c>
      <c r="G5820" s="1">
        <v>17</v>
      </c>
      <c r="H5820" s="3">
        <v>1093.95</v>
      </c>
      <c r="I5820" s="6">
        <f>COUNTIF($E$4:E5820,E5820)</f>
        <v>674</v>
      </c>
      <c r="J5820" s="4" t="str">
        <f t="shared" si="90"/>
        <v>man shoes674</v>
      </c>
      <c r="K5820" s="5"/>
      <c r="L5820" s="3"/>
    </row>
    <row r="5821" spans="3:12" x14ac:dyDescent="0.25">
      <c r="C5821" s="2" t="s">
        <v>7</v>
      </c>
      <c r="D5821" s="1">
        <v>5818</v>
      </c>
      <c r="E5821" s="1" t="s">
        <v>19</v>
      </c>
      <c r="F5821" s="1" t="s">
        <v>65</v>
      </c>
      <c r="G5821" s="1">
        <v>21</v>
      </c>
      <c r="H5821" s="3">
        <v>2835</v>
      </c>
      <c r="I5821" s="6">
        <f>COUNTIF($E$4:E5821,E5821)</f>
        <v>764</v>
      </c>
      <c r="J5821" s="4" t="str">
        <f t="shared" si="90"/>
        <v>woman's shoes764</v>
      </c>
      <c r="K5821" s="5"/>
      <c r="L5821" s="3"/>
    </row>
    <row r="5822" spans="3:12" x14ac:dyDescent="0.25">
      <c r="C5822" s="2" t="s">
        <v>7</v>
      </c>
      <c r="D5822" s="1">
        <v>5819</v>
      </c>
      <c r="E5822" s="1" t="s">
        <v>13</v>
      </c>
      <c r="F5822" s="1" t="s">
        <v>20</v>
      </c>
      <c r="G5822" s="1">
        <v>19</v>
      </c>
      <c r="H5822" s="3">
        <v>897.75</v>
      </c>
      <c r="I5822" s="6">
        <f>COUNTIF($E$4:E5822,E5822)</f>
        <v>755</v>
      </c>
      <c r="J5822" s="4" t="str">
        <f t="shared" si="90"/>
        <v>shirts755</v>
      </c>
      <c r="K5822" s="5"/>
      <c r="L5822" s="3"/>
    </row>
    <row r="5823" spans="3:12" x14ac:dyDescent="0.25">
      <c r="C5823" s="2" t="s">
        <v>7</v>
      </c>
      <c r="D5823" s="1">
        <v>5820</v>
      </c>
      <c r="E5823" s="1" t="s">
        <v>15</v>
      </c>
      <c r="F5823" s="1" t="s">
        <v>32</v>
      </c>
      <c r="G5823" s="1">
        <v>28</v>
      </c>
      <c r="H5823" s="3">
        <v>2083.1999999999998</v>
      </c>
      <c r="I5823" s="6">
        <f>COUNTIF($E$4:E5823,E5823)</f>
        <v>722</v>
      </c>
      <c r="J5823" s="4" t="str">
        <f t="shared" si="90"/>
        <v>dresses722</v>
      </c>
      <c r="K5823" s="5"/>
      <c r="L5823" s="3"/>
    </row>
    <row r="5824" spans="3:12" x14ac:dyDescent="0.25">
      <c r="C5824" s="2" t="s">
        <v>7</v>
      </c>
      <c r="D5824" s="1">
        <v>5821</v>
      </c>
      <c r="E5824" s="1" t="s">
        <v>8</v>
      </c>
      <c r="F5824" s="1" t="s">
        <v>40</v>
      </c>
      <c r="G5824" s="1">
        <v>35</v>
      </c>
      <c r="H5824" s="3">
        <v>8085</v>
      </c>
      <c r="I5824" s="6">
        <f>COUNTIF($E$4:E5824,E5824)</f>
        <v>751</v>
      </c>
      <c r="J5824" s="4" t="str">
        <f t="shared" si="90"/>
        <v>purses751</v>
      </c>
      <c r="K5824" s="5"/>
      <c r="L5824" s="3"/>
    </row>
    <row r="5825" spans="3:12" x14ac:dyDescent="0.25">
      <c r="C5825" s="2" t="s">
        <v>7</v>
      </c>
      <c r="D5825" s="1">
        <v>5822</v>
      </c>
      <c r="E5825" s="1" t="s">
        <v>18</v>
      </c>
      <c r="F5825" s="1" t="s">
        <v>23</v>
      </c>
      <c r="G5825" s="1">
        <v>12</v>
      </c>
      <c r="H5825" s="3">
        <v>748.8</v>
      </c>
      <c r="I5825" s="6">
        <f>COUNTIF($E$4:E5825,E5825)</f>
        <v>675</v>
      </c>
      <c r="J5825" s="4" t="str">
        <f t="shared" si="90"/>
        <v>man shoes675</v>
      </c>
      <c r="K5825" s="5"/>
      <c r="L5825" s="3"/>
    </row>
    <row r="5826" spans="3:12" x14ac:dyDescent="0.25">
      <c r="C5826" s="2" t="s">
        <v>7</v>
      </c>
      <c r="D5826" s="1">
        <v>5823</v>
      </c>
      <c r="E5826" s="1" t="s">
        <v>15</v>
      </c>
      <c r="F5826" s="1" t="s">
        <v>25</v>
      </c>
      <c r="G5826" s="1">
        <v>18</v>
      </c>
      <c r="H5826" s="3">
        <v>1310.4000000000001</v>
      </c>
      <c r="I5826" s="6">
        <f>COUNTIF($E$4:E5826,E5826)</f>
        <v>723</v>
      </c>
      <c r="J5826" s="4" t="str">
        <f t="shared" si="90"/>
        <v>dresses723</v>
      </c>
      <c r="K5826" s="5"/>
      <c r="L5826" s="3"/>
    </row>
    <row r="5827" spans="3:12" x14ac:dyDescent="0.25">
      <c r="C5827" s="2" t="s">
        <v>7</v>
      </c>
      <c r="D5827" s="1">
        <v>5824</v>
      </c>
      <c r="E5827" s="1" t="s">
        <v>18</v>
      </c>
      <c r="F5827" s="1" t="s">
        <v>48</v>
      </c>
      <c r="G5827" s="1">
        <v>24</v>
      </c>
      <c r="H5827" s="3">
        <v>1419.6</v>
      </c>
      <c r="I5827" s="6">
        <f>COUNTIF($E$4:E5827,E5827)</f>
        <v>676</v>
      </c>
      <c r="J5827" s="4" t="str">
        <f t="shared" si="90"/>
        <v>man shoes676</v>
      </c>
      <c r="K5827" s="5"/>
      <c r="L5827" s="3"/>
    </row>
    <row r="5828" spans="3:12" x14ac:dyDescent="0.25">
      <c r="C5828" s="2" t="s">
        <v>7</v>
      </c>
      <c r="D5828" s="1">
        <v>5825</v>
      </c>
      <c r="E5828" s="1" t="s">
        <v>16</v>
      </c>
      <c r="F5828" s="1" t="s">
        <v>42</v>
      </c>
      <c r="G5828" s="1">
        <v>27</v>
      </c>
      <c r="H5828" s="3">
        <v>409.05</v>
      </c>
      <c r="I5828" s="6">
        <f>COUNTIF($E$4:E5828,E5828)</f>
        <v>746</v>
      </c>
      <c r="J5828" s="4" t="str">
        <f t="shared" si="90"/>
        <v>ties746</v>
      </c>
      <c r="K5828" s="5"/>
      <c r="L5828" s="3"/>
    </row>
    <row r="5829" spans="3:12" x14ac:dyDescent="0.25">
      <c r="C5829" s="2" t="s">
        <v>7</v>
      </c>
      <c r="D5829" s="1">
        <v>5826</v>
      </c>
      <c r="E5829" s="1" t="s">
        <v>17</v>
      </c>
      <c r="F5829" s="1" t="s">
        <v>63</v>
      </c>
      <c r="G5829" s="1">
        <v>17</v>
      </c>
      <c r="H5829" s="3">
        <v>1071.8499999999999</v>
      </c>
      <c r="I5829" s="6">
        <f>COUNTIF($E$4:E5829,E5829)</f>
        <v>734</v>
      </c>
      <c r="J5829" s="4" t="str">
        <f t="shared" ref="J5829:J5892" si="91">E5829&amp;I5829</f>
        <v>blouses734</v>
      </c>
      <c r="K5829" s="5"/>
      <c r="L5829" s="3"/>
    </row>
    <row r="5830" spans="3:12" x14ac:dyDescent="0.25">
      <c r="C5830" s="2" t="s">
        <v>7</v>
      </c>
      <c r="D5830" s="1">
        <v>5827</v>
      </c>
      <c r="E5830" s="1" t="s">
        <v>16</v>
      </c>
      <c r="F5830" s="1" t="s">
        <v>27</v>
      </c>
      <c r="G5830" s="1">
        <v>34</v>
      </c>
      <c r="H5830" s="3">
        <v>459</v>
      </c>
      <c r="I5830" s="6">
        <f>COUNTIF($E$4:E5830,E5830)</f>
        <v>747</v>
      </c>
      <c r="J5830" s="4" t="str">
        <f t="shared" si="91"/>
        <v>ties747</v>
      </c>
      <c r="K5830" s="5"/>
      <c r="L5830" s="3"/>
    </row>
    <row r="5831" spans="3:12" x14ac:dyDescent="0.25">
      <c r="C5831" s="2" t="s">
        <v>7</v>
      </c>
      <c r="D5831" s="1">
        <v>5828</v>
      </c>
      <c r="E5831" s="1" t="s">
        <v>8</v>
      </c>
      <c r="F5831" s="1" t="s">
        <v>24</v>
      </c>
      <c r="G5831" s="1">
        <v>10</v>
      </c>
      <c r="H5831" s="3">
        <v>2100</v>
      </c>
      <c r="I5831" s="6">
        <f>COUNTIF($E$4:E5831,E5831)</f>
        <v>752</v>
      </c>
      <c r="J5831" s="4" t="str">
        <f t="shared" si="91"/>
        <v>purses752</v>
      </c>
      <c r="K5831" s="5"/>
      <c r="L5831" s="3"/>
    </row>
    <row r="5832" spans="3:12" x14ac:dyDescent="0.25">
      <c r="C5832" s="2" t="s">
        <v>1</v>
      </c>
      <c r="D5832" s="1">
        <v>5829</v>
      </c>
      <c r="E5832" s="1" t="s">
        <v>8</v>
      </c>
      <c r="F5832" s="1" t="s">
        <v>20</v>
      </c>
      <c r="G5832" s="1">
        <v>15</v>
      </c>
      <c r="H5832" s="3">
        <v>3024</v>
      </c>
      <c r="I5832" s="6">
        <f>COUNTIF($E$4:E5832,E5832)</f>
        <v>753</v>
      </c>
      <c r="J5832" s="4" t="str">
        <f t="shared" si="91"/>
        <v>purses753</v>
      </c>
      <c r="K5832" s="5"/>
      <c r="L5832" s="3"/>
    </row>
    <row r="5833" spans="3:12" x14ac:dyDescent="0.25">
      <c r="C5833" s="2" t="s">
        <v>7</v>
      </c>
      <c r="D5833" s="1">
        <v>5830</v>
      </c>
      <c r="E5833" s="1" t="s">
        <v>13</v>
      </c>
      <c r="F5833" s="1" t="s">
        <v>27</v>
      </c>
      <c r="G5833" s="1">
        <v>22</v>
      </c>
      <c r="H5833" s="3">
        <v>900.9</v>
      </c>
      <c r="I5833" s="6">
        <f>COUNTIF($E$4:E5833,E5833)</f>
        <v>756</v>
      </c>
      <c r="J5833" s="4" t="str">
        <f t="shared" si="91"/>
        <v>shirts756</v>
      </c>
      <c r="K5833" s="5"/>
      <c r="L5833" s="3"/>
    </row>
    <row r="5834" spans="3:12" x14ac:dyDescent="0.25">
      <c r="C5834" s="2" t="s">
        <v>7</v>
      </c>
      <c r="D5834" s="1">
        <v>5831</v>
      </c>
      <c r="E5834" s="1" t="s">
        <v>19</v>
      </c>
      <c r="F5834" s="1" t="s">
        <v>25</v>
      </c>
      <c r="G5834" s="1">
        <v>16</v>
      </c>
      <c r="H5834" s="3">
        <v>2328</v>
      </c>
      <c r="I5834" s="6">
        <f>COUNTIF($E$4:E5834,E5834)</f>
        <v>765</v>
      </c>
      <c r="J5834" s="4" t="str">
        <f t="shared" si="91"/>
        <v>woman's shoes765</v>
      </c>
      <c r="K5834" s="5"/>
      <c r="L5834" s="3"/>
    </row>
    <row r="5835" spans="3:12" x14ac:dyDescent="0.25">
      <c r="C5835" s="2" t="s">
        <v>7</v>
      </c>
      <c r="D5835" s="1">
        <v>5832</v>
      </c>
      <c r="E5835" s="1" t="s">
        <v>19</v>
      </c>
      <c r="F5835" s="1" t="s">
        <v>40</v>
      </c>
      <c r="G5835" s="1">
        <v>24</v>
      </c>
      <c r="H5835" s="3">
        <v>3852</v>
      </c>
      <c r="I5835" s="6">
        <f>COUNTIF($E$4:E5835,E5835)</f>
        <v>766</v>
      </c>
      <c r="J5835" s="4" t="str">
        <f t="shared" si="91"/>
        <v>woman's shoes766</v>
      </c>
      <c r="K5835" s="5"/>
      <c r="L5835" s="3"/>
    </row>
    <row r="5836" spans="3:12" x14ac:dyDescent="0.25">
      <c r="C5836" s="2" t="s">
        <v>7</v>
      </c>
      <c r="D5836" s="1">
        <v>5833</v>
      </c>
      <c r="E5836" s="1" t="s">
        <v>8</v>
      </c>
      <c r="F5836" s="1" t="s">
        <v>27</v>
      </c>
      <c r="G5836" s="1">
        <v>19</v>
      </c>
      <c r="H5836" s="3">
        <v>3630.9</v>
      </c>
      <c r="I5836" s="6">
        <f>COUNTIF($E$4:E5836,E5836)</f>
        <v>754</v>
      </c>
      <c r="J5836" s="4" t="str">
        <f t="shared" si="91"/>
        <v>purses754</v>
      </c>
      <c r="K5836" s="5"/>
      <c r="L5836" s="3"/>
    </row>
    <row r="5837" spans="3:12" x14ac:dyDescent="0.25">
      <c r="C5837" s="2" t="s">
        <v>7</v>
      </c>
      <c r="D5837" s="1">
        <v>5834</v>
      </c>
      <c r="E5837" s="1" t="s">
        <v>8</v>
      </c>
      <c r="F5837" s="1" t="s">
        <v>46</v>
      </c>
      <c r="G5837" s="1">
        <v>21</v>
      </c>
      <c r="H5837" s="3">
        <v>4277.7</v>
      </c>
      <c r="I5837" s="6">
        <f>COUNTIF($E$4:E5837,E5837)</f>
        <v>755</v>
      </c>
      <c r="J5837" s="4" t="str">
        <f t="shared" si="91"/>
        <v>purses755</v>
      </c>
      <c r="K5837" s="5"/>
      <c r="L5837" s="3"/>
    </row>
    <row r="5838" spans="3:12" x14ac:dyDescent="0.25">
      <c r="C5838" s="2" t="s">
        <v>7</v>
      </c>
      <c r="D5838" s="1">
        <v>5835</v>
      </c>
      <c r="E5838" s="1" t="s">
        <v>19</v>
      </c>
      <c r="F5838" s="1" t="s">
        <v>31</v>
      </c>
      <c r="G5838" s="1">
        <v>30</v>
      </c>
      <c r="H5838" s="3">
        <v>4905</v>
      </c>
      <c r="I5838" s="6">
        <f>COUNTIF($E$4:E5838,E5838)</f>
        <v>767</v>
      </c>
      <c r="J5838" s="4" t="str">
        <f t="shared" si="91"/>
        <v>woman's shoes767</v>
      </c>
      <c r="K5838" s="5"/>
      <c r="L5838" s="3"/>
    </row>
    <row r="5839" spans="3:12" x14ac:dyDescent="0.25">
      <c r="C5839" s="2" t="s">
        <v>7</v>
      </c>
      <c r="D5839" s="1">
        <v>5836</v>
      </c>
      <c r="E5839" s="1" t="s">
        <v>19</v>
      </c>
      <c r="F5839" s="1" t="s">
        <v>44</v>
      </c>
      <c r="G5839" s="1">
        <v>16</v>
      </c>
      <c r="H5839" s="3">
        <v>2568</v>
      </c>
      <c r="I5839" s="6">
        <f>COUNTIF($E$4:E5839,E5839)</f>
        <v>768</v>
      </c>
      <c r="J5839" s="4" t="str">
        <f t="shared" si="91"/>
        <v>woman's shoes768</v>
      </c>
      <c r="K5839" s="5"/>
      <c r="L5839" s="3"/>
    </row>
    <row r="5840" spans="3:12" x14ac:dyDescent="0.25">
      <c r="C5840" s="2" t="s">
        <v>7</v>
      </c>
      <c r="D5840" s="1">
        <v>5837</v>
      </c>
      <c r="E5840" s="1" t="s">
        <v>14</v>
      </c>
      <c r="F5840" s="1" t="s">
        <v>11</v>
      </c>
      <c r="G5840" s="1">
        <v>20</v>
      </c>
      <c r="H5840" s="3">
        <v>1260</v>
      </c>
      <c r="I5840" s="6">
        <f>COUNTIF($E$4:E5840,E5840)</f>
        <v>678</v>
      </c>
      <c r="J5840" s="4" t="str">
        <f t="shared" si="91"/>
        <v>pants678</v>
      </c>
      <c r="K5840" s="5"/>
      <c r="L5840" s="3"/>
    </row>
    <row r="5841" spans="3:12" x14ac:dyDescent="0.25">
      <c r="C5841" s="2" t="s">
        <v>7</v>
      </c>
      <c r="D5841" s="1">
        <v>5838</v>
      </c>
      <c r="E5841" s="1" t="s">
        <v>19</v>
      </c>
      <c r="F5841" s="1" t="s">
        <v>39</v>
      </c>
      <c r="G5841" s="1">
        <v>23</v>
      </c>
      <c r="H5841" s="3">
        <v>3726</v>
      </c>
      <c r="I5841" s="6">
        <f>COUNTIF($E$4:E5841,E5841)</f>
        <v>769</v>
      </c>
      <c r="J5841" s="4" t="str">
        <f t="shared" si="91"/>
        <v>woman's shoes769</v>
      </c>
      <c r="K5841" s="5"/>
      <c r="L5841" s="3"/>
    </row>
    <row r="5842" spans="3:12" x14ac:dyDescent="0.25">
      <c r="C5842" s="2" t="s">
        <v>7</v>
      </c>
      <c r="D5842" s="1">
        <v>5839</v>
      </c>
      <c r="E5842" s="1" t="s">
        <v>15</v>
      </c>
      <c r="F5842" s="1" t="s">
        <v>11</v>
      </c>
      <c r="G5842" s="1">
        <v>28</v>
      </c>
      <c r="H5842" s="3">
        <v>2195.1999999999998</v>
      </c>
      <c r="I5842" s="6">
        <f>COUNTIF($E$4:E5842,E5842)</f>
        <v>724</v>
      </c>
      <c r="J5842" s="4" t="str">
        <f t="shared" si="91"/>
        <v>dresses724</v>
      </c>
      <c r="K5842" s="5"/>
      <c r="L5842" s="3"/>
    </row>
    <row r="5843" spans="3:12" x14ac:dyDescent="0.25">
      <c r="C5843" s="2" t="s">
        <v>7</v>
      </c>
      <c r="D5843" s="1">
        <v>5840</v>
      </c>
      <c r="E5843" s="1" t="s">
        <v>18</v>
      </c>
      <c r="F5843" s="1" t="s">
        <v>40</v>
      </c>
      <c r="G5843" s="1">
        <v>18</v>
      </c>
      <c r="H5843" s="3">
        <v>1123.2</v>
      </c>
      <c r="I5843" s="6">
        <f>COUNTIF($E$4:E5843,E5843)</f>
        <v>677</v>
      </c>
      <c r="J5843" s="4" t="str">
        <f t="shared" si="91"/>
        <v>man shoes677</v>
      </c>
      <c r="K5843" s="5"/>
      <c r="L5843" s="3"/>
    </row>
    <row r="5844" spans="3:12" x14ac:dyDescent="0.25">
      <c r="C5844" s="2" t="s">
        <v>7</v>
      </c>
      <c r="D5844" s="1">
        <v>5841</v>
      </c>
      <c r="E5844" s="1" t="s">
        <v>18</v>
      </c>
      <c r="F5844" s="1" t="s">
        <v>9</v>
      </c>
      <c r="G5844" s="1">
        <v>12</v>
      </c>
      <c r="H5844" s="3">
        <v>803.4</v>
      </c>
      <c r="I5844" s="6">
        <f>COUNTIF($E$4:E5844,E5844)</f>
        <v>678</v>
      </c>
      <c r="J5844" s="4" t="str">
        <f t="shared" si="91"/>
        <v>man shoes678</v>
      </c>
      <c r="K5844" s="5"/>
      <c r="L5844" s="3"/>
    </row>
    <row r="5845" spans="3:12" x14ac:dyDescent="0.25">
      <c r="C5845" s="2" t="s">
        <v>7</v>
      </c>
      <c r="D5845" s="1">
        <v>5842</v>
      </c>
      <c r="E5845" s="1" t="s">
        <v>17</v>
      </c>
      <c r="F5845" s="1" t="s">
        <v>43</v>
      </c>
      <c r="G5845" s="1">
        <v>19</v>
      </c>
      <c r="H5845" s="3">
        <v>1259.7</v>
      </c>
      <c r="I5845" s="6">
        <f>COUNTIF($E$4:E5845,E5845)</f>
        <v>735</v>
      </c>
      <c r="J5845" s="4" t="str">
        <f t="shared" si="91"/>
        <v>blouses735</v>
      </c>
      <c r="K5845" s="5"/>
      <c r="L5845" s="3"/>
    </row>
    <row r="5846" spans="3:12" x14ac:dyDescent="0.25">
      <c r="C5846" s="2" t="s">
        <v>7</v>
      </c>
      <c r="D5846" s="1">
        <v>5843</v>
      </c>
      <c r="E5846" s="1" t="s">
        <v>18</v>
      </c>
      <c r="F5846" s="1" t="s">
        <v>62</v>
      </c>
      <c r="G5846" s="1">
        <v>17</v>
      </c>
      <c r="H5846" s="3">
        <v>1027.6500000000001</v>
      </c>
      <c r="I5846" s="6">
        <f>COUNTIF($E$4:E5846,E5846)</f>
        <v>679</v>
      </c>
      <c r="J5846" s="4" t="str">
        <f t="shared" si="91"/>
        <v>man shoes679</v>
      </c>
      <c r="K5846" s="5"/>
      <c r="L5846" s="3"/>
    </row>
    <row r="5847" spans="3:12" x14ac:dyDescent="0.25">
      <c r="C5847" s="2" t="s">
        <v>7</v>
      </c>
      <c r="D5847" s="1">
        <v>5844</v>
      </c>
      <c r="E5847" s="1" t="s">
        <v>14</v>
      </c>
      <c r="F5847" s="1" t="s">
        <v>54</v>
      </c>
      <c r="G5847" s="1">
        <v>17</v>
      </c>
      <c r="H5847" s="3">
        <v>1237.5999999999999</v>
      </c>
      <c r="I5847" s="6">
        <f>COUNTIF($E$4:E5847,E5847)</f>
        <v>679</v>
      </c>
      <c r="J5847" s="4" t="str">
        <f t="shared" si="91"/>
        <v>pants679</v>
      </c>
      <c r="K5847" s="5"/>
      <c r="L5847" s="3"/>
    </row>
    <row r="5848" spans="3:12" x14ac:dyDescent="0.25">
      <c r="C5848" s="2" t="s">
        <v>7</v>
      </c>
      <c r="D5848" s="1">
        <v>5845</v>
      </c>
      <c r="E5848" s="1" t="s">
        <v>19</v>
      </c>
      <c r="F5848" s="1" t="s">
        <v>48</v>
      </c>
      <c r="G5848" s="1">
        <v>32</v>
      </c>
      <c r="H5848" s="3">
        <v>5040</v>
      </c>
      <c r="I5848" s="6">
        <f>COUNTIF($E$4:E5848,E5848)</f>
        <v>770</v>
      </c>
      <c r="J5848" s="4" t="str">
        <f t="shared" si="91"/>
        <v>woman's shoes770</v>
      </c>
      <c r="K5848" s="5"/>
      <c r="L5848" s="3"/>
    </row>
    <row r="5849" spans="3:12" x14ac:dyDescent="0.25">
      <c r="C5849" s="2" t="s">
        <v>7</v>
      </c>
      <c r="D5849" s="1">
        <v>5846</v>
      </c>
      <c r="E5849" s="1" t="s">
        <v>15</v>
      </c>
      <c r="F5849" s="1" t="s">
        <v>37</v>
      </c>
      <c r="G5849" s="1">
        <v>22</v>
      </c>
      <c r="H5849" s="3">
        <v>1672</v>
      </c>
      <c r="I5849" s="6">
        <f>COUNTIF($E$4:E5849,E5849)</f>
        <v>725</v>
      </c>
      <c r="J5849" s="4" t="str">
        <f t="shared" si="91"/>
        <v>dresses725</v>
      </c>
      <c r="K5849" s="5"/>
      <c r="L5849" s="3"/>
    </row>
    <row r="5850" spans="3:12" x14ac:dyDescent="0.25">
      <c r="C5850" s="2" t="s">
        <v>7</v>
      </c>
      <c r="D5850" s="1">
        <v>5847</v>
      </c>
      <c r="E5850" s="1" t="s">
        <v>13</v>
      </c>
      <c r="F5850" s="1" t="s">
        <v>35</v>
      </c>
      <c r="G5850" s="1">
        <v>16</v>
      </c>
      <c r="H5850" s="3">
        <v>655.20000000000005</v>
      </c>
      <c r="I5850" s="6">
        <f>COUNTIF($E$4:E5850,E5850)</f>
        <v>757</v>
      </c>
      <c r="J5850" s="4" t="str">
        <f t="shared" si="91"/>
        <v>shirts757</v>
      </c>
      <c r="K5850" s="5"/>
      <c r="L5850" s="3"/>
    </row>
    <row r="5851" spans="3:12" x14ac:dyDescent="0.25">
      <c r="C5851" s="2" t="s">
        <v>7</v>
      </c>
      <c r="D5851" s="1">
        <v>5848</v>
      </c>
      <c r="E5851" s="1" t="s">
        <v>17</v>
      </c>
      <c r="F5851" s="1" t="s">
        <v>42</v>
      </c>
      <c r="G5851" s="1">
        <v>10</v>
      </c>
      <c r="H5851" s="3">
        <v>650</v>
      </c>
      <c r="I5851" s="6">
        <f>COUNTIF($E$4:E5851,E5851)</f>
        <v>736</v>
      </c>
      <c r="J5851" s="4" t="str">
        <f t="shared" si="91"/>
        <v>blouses736</v>
      </c>
      <c r="K5851" s="5"/>
      <c r="L5851" s="3"/>
    </row>
    <row r="5852" spans="3:12" x14ac:dyDescent="0.25">
      <c r="C5852" s="2" t="s">
        <v>7</v>
      </c>
      <c r="D5852" s="1">
        <v>5849</v>
      </c>
      <c r="E5852" s="1" t="s">
        <v>18</v>
      </c>
      <c r="F5852" s="1" t="s">
        <v>10</v>
      </c>
      <c r="G5852" s="1">
        <v>29</v>
      </c>
      <c r="H5852" s="3">
        <v>1885</v>
      </c>
      <c r="I5852" s="6">
        <f>COUNTIF($E$4:E5852,E5852)</f>
        <v>680</v>
      </c>
      <c r="J5852" s="4" t="str">
        <f t="shared" si="91"/>
        <v>man shoes680</v>
      </c>
      <c r="K5852" s="5"/>
      <c r="L5852" s="3"/>
    </row>
    <row r="5853" spans="3:12" x14ac:dyDescent="0.25">
      <c r="C5853" s="2" t="s">
        <v>7</v>
      </c>
      <c r="D5853" s="1">
        <v>5850</v>
      </c>
      <c r="E5853" s="1" t="s">
        <v>18</v>
      </c>
      <c r="F5853" s="1" t="s">
        <v>54</v>
      </c>
      <c r="G5853" s="1">
        <v>23</v>
      </c>
      <c r="H5853" s="3">
        <v>1390.35</v>
      </c>
      <c r="I5853" s="6">
        <f>COUNTIF($E$4:E5853,E5853)</f>
        <v>681</v>
      </c>
      <c r="J5853" s="4" t="str">
        <f t="shared" si="91"/>
        <v>man shoes681</v>
      </c>
      <c r="K5853" s="5"/>
      <c r="L5853" s="3"/>
    </row>
    <row r="5854" spans="3:12" x14ac:dyDescent="0.25">
      <c r="C5854" s="2" t="s">
        <v>7</v>
      </c>
      <c r="D5854" s="1">
        <v>5851</v>
      </c>
      <c r="E5854" s="1" t="s">
        <v>8</v>
      </c>
      <c r="F5854" s="1" t="s">
        <v>63</v>
      </c>
      <c r="G5854" s="1">
        <v>25</v>
      </c>
      <c r="H5854" s="3">
        <v>4830</v>
      </c>
      <c r="I5854" s="6">
        <f>COUNTIF($E$4:E5854,E5854)</f>
        <v>756</v>
      </c>
      <c r="J5854" s="4" t="str">
        <f t="shared" si="91"/>
        <v>purses756</v>
      </c>
      <c r="K5854" s="5"/>
      <c r="L5854" s="3"/>
    </row>
    <row r="5855" spans="3:12" x14ac:dyDescent="0.25">
      <c r="C5855" s="2" t="s">
        <v>7</v>
      </c>
      <c r="D5855" s="1">
        <v>5852</v>
      </c>
      <c r="E5855" s="1" t="s">
        <v>8</v>
      </c>
      <c r="F5855" s="1" t="s">
        <v>57</v>
      </c>
      <c r="G5855" s="1">
        <v>18</v>
      </c>
      <c r="H5855" s="3">
        <v>3893.4</v>
      </c>
      <c r="I5855" s="6">
        <f>COUNTIF($E$4:E5855,E5855)</f>
        <v>757</v>
      </c>
      <c r="J5855" s="4" t="str">
        <f t="shared" si="91"/>
        <v>purses757</v>
      </c>
      <c r="K5855" s="5"/>
      <c r="L5855" s="3"/>
    </row>
    <row r="5856" spans="3:12" x14ac:dyDescent="0.25">
      <c r="C5856" s="2" t="s">
        <v>7</v>
      </c>
      <c r="D5856" s="1">
        <v>5853</v>
      </c>
      <c r="E5856" s="1" t="s">
        <v>14</v>
      </c>
      <c r="F5856" s="1" t="s">
        <v>28</v>
      </c>
      <c r="G5856" s="1">
        <v>16</v>
      </c>
      <c r="H5856" s="3">
        <v>1086.4000000000001</v>
      </c>
      <c r="I5856" s="6">
        <f>COUNTIF($E$4:E5856,E5856)</f>
        <v>680</v>
      </c>
      <c r="J5856" s="4" t="str">
        <f t="shared" si="91"/>
        <v>pants680</v>
      </c>
      <c r="K5856" s="5"/>
      <c r="L5856" s="3"/>
    </row>
    <row r="5857" spans="3:12" x14ac:dyDescent="0.25">
      <c r="C5857" s="2" t="s">
        <v>1</v>
      </c>
      <c r="D5857" s="1">
        <v>5854</v>
      </c>
      <c r="E5857" s="1" t="s">
        <v>8</v>
      </c>
      <c r="F5857" s="1" t="s">
        <v>23</v>
      </c>
      <c r="G5857" s="1">
        <v>23</v>
      </c>
      <c r="H5857" s="3">
        <v>5119.8</v>
      </c>
      <c r="I5857" s="6">
        <f>COUNTIF($E$4:E5857,E5857)</f>
        <v>758</v>
      </c>
      <c r="J5857" s="4" t="str">
        <f t="shared" si="91"/>
        <v>purses758</v>
      </c>
      <c r="K5857" s="5"/>
      <c r="L5857" s="3"/>
    </row>
    <row r="5858" spans="3:12" x14ac:dyDescent="0.25">
      <c r="C5858" s="2" t="s">
        <v>7</v>
      </c>
      <c r="D5858" s="1">
        <v>5855</v>
      </c>
      <c r="E5858" s="1" t="s">
        <v>15</v>
      </c>
      <c r="F5858" s="1" t="s">
        <v>52</v>
      </c>
      <c r="G5858" s="1">
        <v>34</v>
      </c>
      <c r="H5858" s="3">
        <v>2665.6</v>
      </c>
      <c r="I5858" s="6">
        <f>COUNTIF($E$4:E5858,E5858)</f>
        <v>726</v>
      </c>
      <c r="J5858" s="4" t="str">
        <f t="shared" si="91"/>
        <v>dresses726</v>
      </c>
      <c r="K5858" s="5"/>
      <c r="L5858" s="3"/>
    </row>
    <row r="5859" spans="3:12" x14ac:dyDescent="0.25">
      <c r="C5859" s="2" t="s">
        <v>7</v>
      </c>
      <c r="D5859" s="1">
        <v>5856</v>
      </c>
      <c r="E5859" s="1" t="s">
        <v>15</v>
      </c>
      <c r="F5859" s="1" t="s">
        <v>23</v>
      </c>
      <c r="G5859" s="1">
        <v>25</v>
      </c>
      <c r="H5859" s="3">
        <v>1800</v>
      </c>
      <c r="I5859" s="6">
        <f>COUNTIF($E$4:E5859,E5859)</f>
        <v>727</v>
      </c>
      <c r="J5859" s="4" t="str">
        <f t="shared" si="91"/>
        <v>dresses727</v>
      </c>
      <c r="K5859" s="5"/>
      <c r="L5859" s="3"/>
    </row>
    <row r="5860" spans="3:12" x14ac:dyDescent="0.25">
      <c r="C5860" s="2" t="s">
        <v>1</v>
      </c>
      <c r="D5860" s="1">
        <v>5857</v>
      </c>
      <c r="E5860" s="1" t="s">
        <v>19</v>
      </c>
      <c r="F5860" s="1" t="s">
        <v>57</v>
      </c>
      <c r="G5860" s="1">
        <v>19</v>
      </c>
      <c r="H5860" s="3">
        <v>2850</v>
      </c>
      <c r="I5860" s="6">
        <f>COUNTIF($E$4:E5860,E5860)</f>
        <v>771</v>
      </c>
      <c r="J5860" s="4" t="str">
        <f t="shared" si="91"/>
        <v>woman's shoes771</v>
      </c>
      <c r="K5860" s="5"/>
      <c r="L5860" s="3"/>
    </row>
    <row r="5861" spans="3:12" x14ac:dyDescent="0.25">
      <c r="C5861" s="2" t="s">
        <v>7</v>
      </c>
      <c r="D5861" s="1">
        <v>5858</v>
      </c>
      <c r="E5861" s="1" t="s">
        <v>16</v>
      </c>
      <c r="F5861" s="1" t="s">
        <v>23</v>
      </c>
      <c r="G5861" s="1">
        <v>25</v>
      </c>
      <c r="H5861" s="3">
        <v>352.5</v>
      </c>
      <c r="I5861" s="6">
        <f>COUNTIF($E$4:E5861,E5861)</f>
        <v>748</v>
      </c>
      <c r="J5861" s="4" t="str">
        <f t="shared" si="91"/>
        <v>ties748</v>
      </c>
      <c r="K5861" s="5"/>
      <c r="L5861" s="3"/>
    </row>
    <row r="5862" spans="3:12" x14ac:dyDescent="0.25">
      <c r="C5862" s="2" t="s">
        <v>7</v>
      </c>
      <c r="D5862" s="1">
        <v>5859</v>
      </c>
      <c r="E5862" s="1" t="s">
        <v>16</v>
      </c>
      <c r="F5862" s="1" t="s">
        <v>60</v>
      </c>
      <c r="G5862" s="1">
        <v>26</v>
      </c>
      <c r="H5862" s="3">
        <v>425.1</v>
      </c>
      <c r="I5862" s="6">
        <f>COUNTIF($E$4:E5862,E5862)</f>
        <v>749</v>
      </c>
      <c r="J5862" s="4" t="str">
        <f t="shared" si="91"/>
        <v>ties749</v>
      </c>
      <c r="K5862" s="5"/>
      <c r="L5862" s="3"/>
    </row>
    <row r="5863" spans="3:12" x14ac:dyDescent="0.25">
      <c r="C5863" s="2" t="s">
        <v>7</v>
      </c>
      <c r="D5863" s="1">
        <v>5860</v>
      </c>
      <c r="E5863" s="1" t="s">
        <v>19</v>
      </c>
      <c r="F5863" s="1" t="s">
        <v>24</v>
      </c>
      <c r="G5863" s="1">
        <v>10</v>
      </c>
      <c r="H5863" s="3">
        <v>1545</v>
      </c>
      <c r="I5863" s="6">
        <f>COUNTIF($E$4:E5863,E5863)</f>
        <v>772</v>
      </c>
      <c r="J5863" s="4" t="str">
        <f t="shared" si="91"/>
        <v>woman's shoes772</v>
      </c>
      <c r="K5863" s="5"/>
      <c r="L5863" s="3"/>
    </row>
    <row r="5864" spans="3:12" x14ac:dyDescent="0.25">
      <c r="C5864" s="2" t="s">
        <v>7</v>
      </c>
      <c r="D5864" s="1">
        <v>5861</v>
      </c>
      <c r="E5864" s="1" t="s">
        <v>18</v>
      </c>
      <c r="F5864" s="1" t="s">
        <v>27</v>
      </c>
      <c r="G5864" s="1">
        <v>13</v>
      </c>
      <c r="H5864" s="3">
        <v>777.4</v>
      </c>
      <c r="I5864" s="6">
        <f>COUNTIF($E$4:E5864,E5864)</f>
        <v>682</v>
      </c>
      <c r="J5864" s="4" t="str">
        <f t="shared" si="91"/>
        <v>man shoes682</v>
      </c>
      <c r="K5864" s="5"/>
      <c r="L5864" s="3"/>
    </row>
    <row r="5865" spans="3:12" x14ac:dyDescent="0.25">
      <c r="C5865" s="2" t="s">
        <v>7</v>
      </c>
      <c r="D5865" s="1">
        <v>5862</v>
      </c>
      <c r="E5865" s="1" t="s">
        <v>19</v>
      </c>
      <c r="F5865" s="1" t="s">
        <v>30</v>
      </c>
      <c r="G5865" s="1">
        <v>19</v>
      </c>
      <c r="H5865" s="3">
        <v>2565</v>
      </c>
      <c r="I5865" s="6">
        <f>COUNTIF($E$4:E5865,E5865)</f>
        <v>773</v>
      </c>
      <c r="J5865" s="4" t="str">
        <f t="shared" si="91"/>
        <v>woman's shoes773</v>
      </c>
      <c r="K5865" s="5"/>
      <c r="L5865" s="3"/>
    </row>
    <row r="5866" spans="3:12" x14ac:dyDescent="0.25">
      <c r="C5866" s="2" t="s">
        <v>7</v>
      </c>
      <c r="D5866" s="1">
        <v>5863</v>
      </c>
      <c r="E5866" s="1" t="s">
        <v>14</v>
      </c>
      <c r="F5866" s="1" t="s">
        <v>11</v>
      </c>
      <c r="G5866" s="1">
        <v>13</v>
      </c>
      <c r="H5866" s="3">
        <v>846.3</v>
      </c>
      <c r="I5866" s="6">
        <f>COUNTIF($E$4:E5866,E5866)</f>
        <v>681</v>
      </c>
      <c r="J5866" s="4" t="str">
        <f t="shared" si="91"/>
        <v>pants681</v>
      </c>
      <c r="K5866" s="5"/>
      <c r="L5866" s="3"/>
    </row>
    <row r="5867" spans="3:12" x14ac:dyDescent="0.25">
      <c r="C5867" s="2" t="s">
        <v>1</v>
      </c>
      <c r="D5867" s="1">
        <v>5864</v>
      </c>
      <c r="E5867" s="1" t="s">
        <v>8</v>
      </c>
      <c r="F5867" s="1" t="s">
        <v>21</v>
      </c>
      <c r="G5867" s="1">
        <v>10</v>
      </c>
      <c r="H5867" s="3">
        <v>2121</v>
      </c>
      <c r="I5867" s="6">
        <f>COUNTIF($E$4:E5867,E5867)</f>
        <v>759</v>
      </c>
      <c r="J5867" s="4" t="str">
        <f t="shared" si="91"/>
        <v>purses759</v>
      </c>
      <c r="K5867" s="5"/>
      <c r="L5867" s="3"/>
    </row>
    <row r="5868" spans="3:12" x14ac:dyDescent="0.25">
      <c r="C5868" s="2" t="s">
        <v>7</v>
      </c>
      <c r="D5868" s="1">
        <v>5865</v>
      </c>
      <c r="E5868" s="1" t="s">
        <v>13</v>
      </c>
      <c r="F5868" s="1" t="s">
        <v>61</v>
      </c>
      <c r="G5868" s="1">
        <v>28</v>
      </c>
      <c r="H5868" s="3">
        <v>1323</v>
      </c>
      <c r="I5868" s="6">
        <f>COUNTIF($E$4:E5868,E5868)</f>
        <v>758</v>
      </c>
      <c r="J5868" s="4" t="str">
        <f t="shared" si="91"/>
        <v>shirts758</v>
      </c>
      <c r="K5868" s="5"/>
      <c r="L5868" s="3"/>
    </row>
    <row r="5869" spans="3:12" x14ac:dyDescent="0.25">
      <c r="C5869" s="2" t="s">
        <v>7</v>
      </c>
      <c r="D5869" s="1">
        <v>5866</v>
      </c>
      <c r="E5869" s="1" t="s">
        <v>19</v>
      </c>
      <c r="F5869" s="1" t="s">
        <v>35</v>
      </c>
      <c r="G5869" s="1">
        <v>26</v>
      </c>
      <c r="H5869" s="3">
        <v>3978</v>
      </c>
      <c r="I5869" s="6">
        <f>COUNTIF($E$4:E5869,E5869)</f>
        <v>774</v>
      </c>
      <c r="J5869" s="4" t="str">
        <f t="shared" si="91"/>
        <v>woman's shoes774</v>
      </c>
      <c r="K5869" s="5"/>
      <c r="L5869" s="3"/>
    </row>
    <row r="5870" spans="3:12" x14ac:dyDescent="0.25">
      <c r="C5870" s="2" t="s">
        <v>7</v>
      </c>
      <c r="D5870" s="1">
        <v>5867</v>
      </c>
      <c r="E5870" s="1" t="s">
        <v>18</v>
      </c>
      <c r="F5870" s="1" t="s">
        <v>57</v>
      </c>
      <c r="G5870" s="1">
        <v>33</v>
      </c>
      <c r="H5870" s="3">
        <v>2102.1</v>
      </c>
      <c r="I5870" s="6">
        <f>COUNTIF($E$4:E5870,E5870)</f>
        <v>683</v>
      </c>
      <c r="J5870" s="4" t="str">
        <f t="shared" si="91"/>
        <v>man shoes683</v>
      </c>
      <c r="K5870" s="5"/>
      <c r="L5870" s="3"/>
    </row>
    <row r="5871" spans="3:12" x14ac:dyDescent="0.25">
      <c r="C5871" s="2" t="s">
        <v>7</v>
      </c>
      <c r="D5871" s="1">
        <v>5868</v>
      </c>
      <c r="E5871" s="1" t="s">
        <v>16</v>
      </c>
      <c r="F5871" s="1" t="s">
        <v>54</v>
      </c>
      <c r="G5871" s="1">
        <v>18</v>
      </c>
      <c r="H5871" s="3">
        <v>280.8</v>
      </c>
      <c r="I5871" s="6">
        <f>COUNTIF($E$4:E5871,E5871)</f>
        <v>750</v>
      </c>
      <c r="J5871" s="4" t="str">
        <f t="shared" si="91"/>
        <v>ties750</v>
      </c>
      <c r="K5871" s="5"/>
      <c r="L5871" s="3"/>
    </row>
    <row r="5872" spans="3:12" x14ac:dyDescent="0.25">
      <c r="C5872" s="2" t="s">
        <v>7</v>
      </c>
      <c r="D5872" s="1">
        <v>5869</v>
      </c>
      <c r="E5872" s="1" t="s">
        <v>15</v>
      </c>
      <c r="F5872" s="1" t="s">
        <v>43</v>
      </c>
      <c r="G5872" s="1">
        <v>13</v>
      </c>
      <c r="H5872" s="3">
        <v>1019.2</v>
      </c>
      <c r="I5872" s="6">
        <f>COUNTIF($E$4:E5872,E5872)</f>
        <v>728</v>
      </c>
      <c r="J5872" s="4" t="str">
        <f t="shared" si="91"/>
        <v>dresses728</v>
      </c>
      <c r="K5872" s="5"/>
      <c r="L5872" s="3"/>
    </row>
    <row r="5873" spans="3:12" x14ac:dyDescent="0.25">
      <c r="C5873" s="2" t="s">
        <v>7</v>
      </c>
      <c r="D5873" s="1">
        <v>5870</v>
      </c>
      <c r="E5873" s="1" t="s">
        <v>17</v>
      </c>
      <c r="F5873" s="1" t="s">
        <v>40</v>
      </c>
      <c r="G5873" s="1">
        <v>25</v>
      </c>
      <c r="H5873" s="3">
        <v>1478.75</v>
      </c>
      <c r="I5873" s="6">
        <f>COUNTIF($E$4:E5873,E5873)</f>
        <v>737</v>
      </c>
      <c r="J5873" s="4" t="str">
        <f t="shared" si="91"/>
        <v>blouses737</v>
      </c>
      <c r="K5873" s="5"/>
      <c r="L5873" s="3"/>
    </row>
    <row r="5874" spans="3:12" x14ac:dyDescent="0.25">
      <c r="C5874" s="2" t="s">
        <v>7</v>
      </c>
      <c r="D5874" s="1">
        <v>5871</v>
      </c>
      <c r="E5874" s="1" t="s">
        <v>15</v>
      </c>
      <c r="F5874" s="1" t="s">
        <v>57</v>
      </c>
      <c r="G5874" s="1">
        <v>20</v>
      </c>
      <c r="H5874" s="3">
        <v>1600</v>
      </c>
      <c r="I5874" s="6">
        <f>COUNTIF($E$4:E5874,E5874)</f>
        <v>729</v>
      </c>
      <c r="J5874" s="4" t="str">
        <f t="shared" si="91"/>
        <v>dresses729</v>
      </c>
      <c r="K5874" s="5"/>
      <c r="L5874" s="3"/>
    </row>
    <row r="5875" spans="3:12" x14ac:dyDescent="0.25">
      <c r="C5875" s="2" t="s">
        <v>1</v>
      </c>
      <c r="D5875" s="1">
        <v>5872</v>
      </c>
      <c r="E5875" s="1" t="s">
        <v>15</v>
      </c>
      <c r="F5875" s="1" t="s">
        <v>51</v>
      </c>
      <c r="G5875" s="1">
        <v>17</v>
      </c>
      <c r="H5875" s="3">
        <v>1251.2</v>
      </c>
      <c r="I5875" s="6">
        <f>COUNTIF($E$4:E5875,E5875)</f>
        <v>730</v>
      </c>
      <c r="J5875" s="4" t="str">
        <f t="shared" si="91"/>
        <v>dresses730</v>
      </c>
      <c r="K5875" s="5"/>
      <c r="L5875" s="3"/>
    </row>
    <row r="5876" spans="3:12" x14ac:dyDescent="0.25">
      <c r="C5876" s="2" t="s">
        <v>7</v>
      </c>
      <c r="D5876" s="1">
        <v>5873</v>
      </c>
      <c r="E5876" s="1" t="s">
        <v>19</v>
      </c>
      <c r="F5876" s="1" t="s">
        <v>56</v>
      </c>
      <c r="G5876" s="1">
        <v>18</v>
      </c>
      <c r="H5876" s="3">
        <v>2889</v>
      </c>
      <c r="I5876" s="6">
        <f>COUNTIF($E$4:E5876,E5876)</f>
        <v>775</v>
      </c>
      <c r="J5876" s="4" t="str">
        <f t="shared" si="91"/>
        <v>woman's shoes775</v>
      </c>
      <c r="K5876" s="5"/>
      <c r="L5876" s="3"/>
    </row>
    <row r="5877" spans="3:12" x14ac:dyDescent="0.25">
      <c r="C5877" s="2" t="s">
        <v>1</v>
      </c>
      <c r="D5877" s="1">
        <v>5874</v>
      </c>
      <c r="E5877" s="1" t="s">
        <v>16</v>
      </c>
      <c r="F5877" s="1" t="s">
        <v>26</v>
      </c>
      <c r="G5877" s="1">
        <v>32</v>
      </c>
      <c r="H5877" s="3">
        <v>528</v>
      </c>
      <c r="I5877" s="6">
        <f>COUNTIF($E$4:E5877,E5877)</f>
        <v>751</v>
      </c>
      <c r="J5877" s="4" t="str">
        <f t="shared" si="91"/>
        <v>ties751</v>
      </c>
      <c r="K5877" s="5"/>
      <c r="L5877" s="3"/>
    </row>
    <row r="5878" spans="3:12" x14ac:dyDescent="0.25">
      <c r="C5878" s="2" t="s">
        <v>7</v>
      </c>
      <c r="D5878" s="1">
        <v>5875</v>
      </c>
      <c r="E5878" s="1" t="s">
        <v>13</v>
      </c>
      <c r="F5878" s="1" t="s">
        <v>42</v>
      </c>
      <c r="G5878" s="1">
        <v>34</v>
      </c>
      <c r="H5878" s="3">
        <v>1377</v>
      </c>
      <c r="I5878" s="6">
        <f>COUNTIF($E$4:E5878,E5878)</f>
        <v>759</v>
      </c>
      <c r="J5878" s="4" t="str">
        <f t="shared" si="91"/>
        <v>shirts759</v>
      </c>
      <c r="K5878" s="5"/>
      <c r="L5878" s="3"/>
    </row>
    <row r="5879" spans="3:12" x14ac:dyDescent="0.25">
      <c r="C5879" s="2" t="s">
        <v>7</v>
      </c>
      <c r="D5879" s="1">
        <v>5876</v>
      </c>
      <c r="E5879" s="1" t="s">
        <v>8</v>
      </c>
      <c r="F5879" s="1" t="s">
        <v>23</v>
      </c>
      <c r="G5879" s="1">
        <v>15</v>
      </c>
      <c r="H5879" s="3">
        <v>2835</v>
      </c>
      <c r="I5879" s="6">
        <f>COUNTIF($E$4:E5879,E5879)</f>
        <v>760</v>
      </c>
      <c r="J5879" s="4" t="str">
        <f t="shared" si="91"/>
        <v>purses760</v>
      </c>
      <c r="K5879" s="5"/>
      <c r="L5879" s="3"/>
    </row>
    <row r="5880" spans="3:12" x14ac:dyDescent="0.25">
      <c r="C5880" s="2" t="s">
        <v>7</v>
      </c>
      <c r="D5880" s="1">
        <v>5877</v>
      </c>
      <c r="E5880" s="1" t="s">
        <v>8</v>
      </c>
      <c r="F5880" s="1" t="s">
        <v>49</v>
      </c>
      <c r="G5880" s="1">
        <v>16</v>
      </c>
      <c r="H5880" s="3">
        <v>3696</v>
      </c>
      <c r="I5880" s="6">
        <f>COUNTIF($E$4:E5880,E5880)</f>
        <v>761</v>
      </c>
      <c r="J5880" s="4" t="str">
        <f t="shared" si="91"/>
        <v>purses761</v>
      </c>
      <c r="K5880" s="5"/>
      <c r="L5880" s="3"/>
    </row>
    <row r="5881" spans="3:12" x14ac:dyDescent="0.25">
      <c r="C5881" s="2" t="s">
        <v>7</v>
      </c>
      <c r="D5881" s="1">
        <v>5878</v>
      </c>
      <c r="E5881" s="1" t="s">
        <v>14</v>
      </c>
      <c r="F5881" s="1" t="s">
        <v>6</v>
      </c>
      <c r="G5881" s="1">
        <v>11</v>
      </c>
      <c r="H5881" s="3">
        <v>731.5</v>
      </c>
      <c r="I5881" s="6">
        <f>COUNTIF($E$4:E5881,E5881)</f>
        <v>682</v>
      </c>
      <c r="J5881" s="4" t="str">
        <f t="shared" si="91"/>
        <v>pants682</v>
      </c>
      <c r="K5881" s="5"/>
      <c r="L5881" s="3"/>
    </row>
    <row r="5882" spans="3:12" x14ac:dyDescent="0.25">
      <c r="C5882" s="2" t="s">
        <v>7</v>
      </c>
      <c r="D5882" s="1">
        <v>5879</v>
      </c>
      <c r="E5882" s="1" t="s">
        <v>18</v>
      </c>
      <c r="F5882" s="1" t="s">
        <v>20</v>
      </c>
      <c r="G5882" s="1">
        <v>14</v>
      </c>
      <c r="H5882" s="3">
        <v>955.5</v>
      </c>
      <c r="I5882" s="6">
        <f>COUNTIF($E$4:E5882,E5882)</f>
        <v>684</v>
      </c>
      <c r="J5882" s="4" t="str">
        <f t="shared" si="91"/>
        <v>man shoes684</v>
      </c>
      <c r="K5882" s="5"/>
      <c r="L5882" s="3"/>
    </row>
    <row r="5883" spans="3:12" x14ac:dyDescent="0.25">
      <c r="C5883" s="2" t="s">
        <v>7</v>
      </c>
      <c r="D5883" s="1">
        <v>5880</v>
      </c>
      <c r="E5883" s="1" t="s">
        <v>14</v>
      </c>
      <c r="F5883" s="1" t="s">
        <v>44</v>
      </c>
      <c r="G5883" s="1">
        <v>15</v>
      </c>
      <c r="H5883" s="3">
        <v>1092</v>
      </c>
      <c r="I5883" s="6">
        <f>COUNTIF($E$4:E5883,E5883)</f>
        <v>683</v>
      </c>
      <c r="J5883" s="4" t="str">
        <f t="shared" si="91"/>
        <v>pants683</v>
      </c>
      <c r="K5883" s="5"/>
      <c r="L5883" s="3"/>
    </row>
    <row r="5884" spans="3:12" x14ac:dyDescent="0.25">
      <c r="C5884" s="2" t="s">
        <v>1</v>
      </c>
      <c r="D5884" s="1">
        <v>5881</v>
      </c>
      <c r="E5884" s="1" t="s">
        <v>19</v>
      </c>
      <c r="F5884" s="1" t="s">
        <v>37</v>
      </c>
      <c r="G5884" s="1">
        <v>14</v>
      </c>
      <c r="H5884" s="3">
        <v>2016</v>
      </c>
      <c r="I5884" s="6">
        <f>COUNTIF($E$4:E5884,E5884)</f>
        <v>776</v>
      </c>
      <c r="J5884" s="4" t="str">
        <f t="shared" si="91"/>
        <v>woman's shoes776</v>
      </c>
      <c r="K5884" s="5"/>
      <c r="L5884" s="3"/>
    </row>
    <row r="5885" spans="3:12" x14ac:dyDescent="0.25">
      <c r="C5885" s="2" t="s">
        <v>7</v>
      </c>
      <c r="D5885" s="1">
        <v>5882</v>
      </c>
      <c r="E5885" s="1" t="s">
        <v>15</v>
      </c>
      <c r="F5885" s="1" t="s">
        <v>27</v>
      </c>
      <c r="G5885" s="1">
        <v>15</v>
      </c>
      <c r="H5885" s="3">
        <v>1272</v>
      </c>
      <c r="I5885" s="6">
        <f>COUNTIF($E$4:E5885,E5885)</f>
        <v>731</v>
      </c>
      <c r="J5885" s="4" t="str">
        <f t="shared" si="91"/>
        <v>dresses731</v>
      </c>
      <c r="K5885" s="5"/>
      <c r="L5885" s="3"/>
    </row>
    <row r="5886" spans="3:12" x14ac:dyDescent="0.25">
      <c r="C5886" s="2" t="s">
        <v>7</v>
      </c>
      <c r="D5886" s="1">
        <v>5883</v>
      </c>
      <c r="E5886" s="1" t="s">
        <v>13</v>
      </c>
      <c r="F5886" s="1" t="s">
        <v>52</v>
      </c>
      <c r="G5886" s="1">
        <v>33</v>
      </c>
      <c r="H5886" s="3">
        <v>1574.1</v>
      </c>
      <c r="I5886" s="6">
        <f>COUNTIF($E$4:E5886,E5886)</f>
        <v>760</v>
      </c>
      <c r="J5886" s="4" t="str">
        <f t="shared" si="91"/>
        <v>shirts760</v>
      </c>
      <c r="K5886" s="5"/>
      <c r="L5886" s="3"/>
    </row>
    <row r="5887" spans="3:12" x14ac:dyDescent="0.25">
      <c r="C5887" s="2" t="s">
        <v>7</v>
      </c>
      <c r="D5887" s="1">
        <v>5884</v>
      </c>
      <c r="E5887" s="1" t="s">
        <v>15</v>
      </c>
      <c r="F5887" s="1" t="s">
        <v>63</v>
      </c>
      <c r="G5887" s="1">
        <v>30</v>
      </c>
      <c r="H5887" s="3">
        <v>2616</v>
      </c>
      <c r="I5887" s="6">
        <f>COUNTIF($E$4:E5887,E5887)</f>
        <v>732</v>
      </c>
      <c r="J5887" s="4" t="str">
        <f t="shared" si="91"/>
        <v>dresses732</v>
      </c>
      <c r="K5887" s="5"/>
      <c r="L5887" s="3"/>
    </row>
    <row r="5888" spans="3:12" x14ac:dyDescent="0.25">
      <c r="C5888" s="2" t="s">
        <v>1</v>
      </c>
      <c r="D5888" s="1">
        <v>5885</v>
      </c>
      <c r="E5888" s="1" t="s">
        <v>15</v>
      </c>
      <c r="F5888" s="1" t="s">
        <v>58</v>
      </c>
      <c r="G5888" s="1">
        <v>24</v>
      </c>
      <c r="H5888" s="3">
        <v>2112</v>
      </c>
      <c r="I5888" s="6">
        <f>COUNTIF($E$4:E5888,E5888)</f>
        <v>733</v>
      </c>
      <c r="J5888" s="4" t="str">
        <f t="shared" si="91"/>
        <v>dresses733</v>
      </c>
      <c r="K5888" s="5"/>
      <c r="L5888" s="3"/>
    </row>
    <row r="5889" spans="3:12" x14ac:dyDescent="0.25">
      <c r="C5889" s="2" t="s">
        <v>1</v>
      </c>
      <c r="D5889" s="1">
        <v>5886</v>
      </c>
      <c r="E5889" s="1" t="s">
        <v>17</v>
      </c>
      <c r="F5889" s="1" t="s">
        <v>25</v>
      </c>
      <c r="G5889" s="1">
        <v>14</v>
      </c>
      <c r="H5889" s="3">
        <v>982.8</v>
      </c>
      <c r="I5889" s="6">
        <f>COUNTIF($E$4:E5889,E5889)</f>
        <v>738</v>
      </c>
      <c r="J5889" s="4" t="str">
        <f t="shared" si="91"/>
        <v>blouses738</v>
      </c>
      <c r="K5889" s="5"/>
      <c r="L5889" s="3"/>
    </row>
    <row r="5890" spans="3:12" x14ac:dyDescent="0.25">
      <c r="C5890" s="2" t="s">
        <v>7</v>
      </c>
      <c r="D5890" s="1">
        <v>5887</v>
      </c>
      <c r="E5890" s="1" t="s">
        <v>14</v>
      </c>
      <c r="F5890" s="1" t="s">
        <v>48</v>
      </c>
      <c r="G5890" s="1">
        <v>17</v>
      </c>
      <c r="H5890" s="3">
        <v>1225.7</v>
      </c>
      <c r="I5890" s="6">
        <f>COUNTIF($E$4:E5890,E5890)</f>
        <v>684</v>
      </c>
      <c r="J5890" s="4" t="str">
        <f t="shared" si="91"/>
        <v>pants684</v>
      </c>
      <c r="K5890" s="5"/>
      <c r="L5890" s="3"/>
    </row>
    <row r="5891" spans="3:12" x14ac:dyDescent="0.25">
      <c r="C5891" s="2" t="s">
        <v>7</v>
      </c>
      <c r="D5891" s="1">
        <v>5888</v>
      </c>
      <c r="E5891" s="1" t="s">
        <v>18</v>
      </c>
      <c r="F5891" s="1" t="s">
        <v>53</v>
      </c>
      <c r="G5891" s="1">
        <v>22</v>
      </c>
      <c r="H5891" s="3">
        <v>1401.4</v>
      </c>
      <c r="I5891" s="6">
        <f>COUNTIF($E$4:E5891,E5891)</f>
        <v>685</v>
      </c>
      <c r="J5891" s="4" t="str">
        <f t="shared" si="91"/>
        <v>man shoes685</v>
      </c>
      <c r="K5891" s="5"/>
      <c r="L5891" s="3"/>
    </row>
    <row r="5892" spans="3:12" x14ac:dyDescent="0.25">
      <c r="C5892" s="2" t="s">
        <v>7</v>
      </c>
      <c r="D5892" s="1">
        <v>5889</v>
      </c>
      <c r="E5892" s="1" t="s">
        <v>18</v>
      </c>
      <c r="F5892" s="1" t="s">
        <v>22</v>
      </c>
      <c r="G5892" s="1">
        <v>11</v>
      </c>
      <c r="H5892" s="3">
        <v>700.7</v>
      </c>
      <c r="I5892" s="6">
        <f>COUNTIF($E$4:E5892,E5892)</f>
        <v>686</v>
      </c>
      <c r="J5892" s="4" t="str">
        <f t="shared" si="91"/>
        <v>man shoes686</v>
      </c>
      <c r="K5892" s="5"/>
      <c r="L5892" s="3"/>
    </row>
    <row r="5893" spans="3:12" x14ac:dyDescent="0.25">
      <c r="C5893" s="2" t="s">
        <v>7</v>
      </c>
      <c r="D5893" s="1">
        <v>5890</v>
      </c>
      <c r="E5893" s="1" t="s">
        <v>18</v>
      </c>
      <c r="F5893" s="1" t="s">
        <v>58</v>
      </c>
      <c r="G5893" s="1">
        <v>22</v>
      </c>
      <c r="H5893" s="3">
        <v>1430</v>
      </c>
      <c r="I5893" s="6">
        <f>COUNTIF($E$4:E5893,E5893)</f>
        <v>687</v>
      </c>
      <c r="J5893" s="4" t="str">
        <f t="shared" ref="J5893:J5956" si="92">E5893&amp;I5893</f>
        <v>man shoes687</v>
      </c>
      <c r="K5893" s="5"/>
      <c r="L5893" s="3"/>
    </row>
    <row r="5894" spans="3:12" x14ac:dyDescent="0.25">
      <c r="C5894" s="2" t="s">
        <v>1</v>
      </c>
      <c r="D5894" s="1">
        <v>5891</v>
      </c>
      <c r="E5894" s="1" t="s">
        <v>8</v>
      </c>
      <c r="F5894" s="1" t="s">
        <v>48</v>
      </c>
      <c r="G5894" s="1">
        <v>16</v>
      </c>
      <c r="H5894" s="3">
        <v>3561.6</v>
      </c>
      <c r="I5894" s="6">
        <f>COUNTIF($E$4:E5894,E5894)</f>
        <v>762</v>
      </c>
      <c r="J5894" s="4" t="str">
        <f t="shared" si="92"/>
        <v>purses762</v>
      </c>
      <c r="K5894" s="5"/>
      <c r="L5894" s="3"/>
    </row>
    <row r="5895" spans="3:12" x14ac:dyDescent="0.25">
      <c r="C5895" s="2" t="s">
        <v>7</v>
      </c>
      <c r="D5895" s="1">
        <v>5892</v>
      </c>
      <c r="E5895" s="1" t="s">
        <v>18</v>
      </c>
      <c r="F5895" s="1" t="s">
        <v>50</v>
      </c>
      <c r="G5895" s="1">
        <v>31</v>
      </c>
      <c r="H5895" s="3">
        <v>2176.1999999999998</v>
      </c>
      <c r="I5895" s="6">
        <f>COUNTIF($E$4:E5895,E5895)</f>
        <v>688</v>
      </c>
      <c r="J5895" s="4" t="str">
        <f t="shared" si="92"/>
        <v>man shoes688</v>
      </c>
      <c r="K5895" s="5"/>
      <c r="L5895" s="3"/>
    </row>
    <row r="5896" spans="3:12" x14ac:dyDescent="0.25">
      <c r="C5896" s="2" t="s">
        <v>1</v>
      </c>
      <c r="D5896" s="1">
        <v>5893</v>
      </c>
      <c r="E5896" s="1" t="s">
        <v>17</v>
      </c>
      <c r="F5896" s="1" t="s">
        <v>65</v>
      </c>
      <c r="G5896" s="1">
        <v>20</v>
      </c>
      <c r="H5896" s="3">
        <v>1183</v>
      </c>
      <c r="I5896" s="6">
        <f>COUNTIF($E$4:E5896,E5896)</f>
        <v>739</v>
      </c>
      <c r="J5896" s="4" t="str">
        <f t="shared" si="92"/>
        <v>blouses739</v>
      </c>
      <c r="K5896" s="5"/>
      <c r="L5896" s="3"/>
    </row>
    <row r="5897" spans="3:12" x14ac:dyDescent="0.25">
      <c r="C5897" s="2" t="s">
        <v>7</v>
      </c>
      <c r="D5897" s="1">
        <v>5894</v>
      </c>
      <c r="E5897" s="1" t="s">
        <v>15</v>
      </c>
      <c r="F5897" s="1" t="s">
        <v>39</v>
      </c>
      <c r="G5897" s="1">
        <v>13</v>
      </c>
      <c r="H5897" s="3">
        <v>1040</v>
      </c>
      <c r="I5897" s="6">
        <f>COUNTIF($E$4:E5897,E5897)</f>
        <v>734</v>
      </c>
      <c r="J5897" s="4" t="str">
        <f t="shared" si="92"/>
        <v>dresses734</v>
      </c>
      <c r="K5897" s="5"/>
      <c r="L5897" s="3"/>
    </row>
    <row r="5898" spans="3:12" x14ac:dyDescent="0.25">
      <c r="C5898" s="2" t="s">
        <v>7</v>
      </c>
      <c r="D5898" s="1">
        <v>5895</v>
      </c>
      <c r="E5898" s="1" t="s">
        <v>14</v>
      </c>
      <c r="F5898" s="1" t="s">
        <v>45</v>
      </c>
      <c r="G5898" s="1">
        <v>30</v>
      </c>
      <c r="H5898" s="3">
        <v>2247</v>
      </c>
      <c r="I5898" s="6">
        <f>COUNTIF($E$4:E5898,E5898)</f>
        <v>685</v>
      </c>
      <c r="J5898" s="4" t="str">
        <f t="shared" si="92"/>
        <v>pants685</v>
      </c>
      <c r="K5898" s="5"/>
      <c r="L5898" s="3"/>
    </row>
    <row r="5899" spans="3:12" x14ac:dyDescent="0.25">
      <c r="C5899" s="2" t="s">
        <v>7</v>
      </c>
      <c r="D5899" s="1">
        <v>5896</v>
      </c>
      <c r="E5899" s="1" t="s">
        <v>17</v>
      </c>
      <c r="F5899" s="1" t="s">
        <v>22</v>
      </c>
      <c r="G5899" s="1">
        <v>25</v>
      </c>
      <c r="H5899" s="3">
        <v>1478.75</v>
      </c>
      <c r="I5899" s="6">
        <f>COUNTIF($E$4:E5899,E5899)</f>
        <v>740</v>
      </c>
      <c r="J5899" s="4" t="str">
        <f t="shared" si="92"/>
        <v>blouses740</v>
      </c>
      <c r="K5899" s="5"/>
      <c r="L5899" s="3"/>
    </row>
    <row r="5900" spans="3:12" x14ac:dyDescent="0.25">
      <c r="C5900" s="2" t="s">
        <v>1</v>
      </c>
      <c r="D5900" s="1">
        <v>5897</v>
      </c>
      <c r="E5900" s="1" t="s">
        <v>18</v>
      </c>
      <c r="F5900" s="1" t="s">
        <v>23</v>
      </c>
      <c r="G5900" s="1">
        <v>27</v>
      </c>
      <c r="H5900" s="3">
        <v>1667.25</v>
      </c>
      <c r="I5900" s="6">
        <f>COUNTIF($E$4:E5900,E5900)</f>
        <v>689</v>
      </c>
      <c r="J5900" s="4" t="str">
        <f t="shared" si="92"/>
        <v>man shoes689</v>
      </c>
      <c r="K5900" s="5"/>
      <c r="L5900" s="3"/>
    </row>
    <row r="5901" spans="3:12" x14ac:dyDescent="0.25">
      <c r="C5901" s="2" t="s">
        <v>1</v>
      </c>
      <c r="D5901" s="1">
        <v>5898</v>
      </c>
      <c r="E5901" s="1" t="s">
        <v>16</v>
      </c>
      <c r="F5901" s="1" t="s">
        <v>33</v>
      </c>
      <c r="G5901" s="1">
        <v>13</v>
      </c>
      <c r="H5901" s="3">
        <v>191.1</v>
      </c>
      <c r="I5901" s="6">
        <f>COUNTIF($E$4:E5901,E5901)</f>
        <v>752</v>
      </c>
      <c r="J5901" s="4" t="str">
        <f t="shared" si="92"/>
        <v>ties752</v>
      </c>
      <c r="K5901" s="5"/>
      <c r="L5901" s="3"/>
    </row>
    <row r="5902" spans="3:12" x14ac:dyDescent="0.25">
      <c r="C5902" s="2" t="s">
        <v>7</v>
      </c>
      <c r="D5902" s="1">
        <v>5899</v>
      </c>
      <c r="E5902" s="1" t="s">
        <v>13</v>
      </c>
      <c r="F5902" s="1" t="s">
        <v>61</v>
      </c>
      <c r="G5902" s="1">
        <v>14</v>
      </c>
      <c r="H5902" s="3">
        <v>592.20000000000005</v>
      </c>
      <c r="I5902" s="6">
        <f>COUNTIF($E$4:E5902,E5902)</f>
        <v>761</v>
      </c>
      <c r="J5902" s="4" t="str">
        <f t="shared" si="92"/>
        <v>shirts761</v>
      </c>
      <c r="K5902" s="5"/>
      <c r="L5902" s="3"/>
    </row>
    <row r="5903" spans="3:12" x14ac:dyDescent="0.25">
      <c r="C5903" s="2" t="s">
        <v>7</v>
      </c>
      <c r="D5903" s="1">
        <v>5900</v>
      </c>
      <c r="E5903" s="1" t="s">
        <v>14</v>
      </c>
      <c r="F5903" s="1" t="s">
        <v>31</v>
      </c>
      <c r="G5903" s="1">
        <v>30</v>
      </c>
      <c r="H5903" s="3">
        <v>1974</v>
      </c>
      <c r="I5903" s="6">
        <f>COUNTIF($E$4:E5903,E5903)</f>
        <v>686</v>
      </c>
      <c r="J5903" s="4" t="str">
        <f t="shared" si="92"/>
        <v>pants686</v>
      </c>
      <c r="K5903" s="5"/>
      <c r="L5903" s="3"/>
    </row>
    <row r="5904" spans="3:12" x14ac:dyDescent="0.25">
      <c r="C5904" s="2" t="s">
        <v>7</v>
      </c>
      <c r="D5904" s="1">
        <v>5901</v>
      </c>
      <c r="E5904" s="1" t="s">
        <v>15</v>
      </c>
      <c r="F5904" s="1" t="s">
        <v>54</v>
      </c>
      <c r="G5904" s="1">
        <v>31</v>
      </c>
      <c r="H5904" s="3">
        <v>2480</v>
      </c>
      <c r="I5904" s="6">
        <f>COUNTIF($E$4:E5904,E5904)</f>
        <v>735</v>
      </c>
      <c r="J5904" s="4" t="str">
        <f t="shared" si="92"/>
        <v>dresses735</v>
      </c>
      <c r="K5904" s="5"/>
      <c r="L5904" s="3"/>
    </row>
    <row r="5905" spans="3:12" x14ac:dyDescent="0.25">
      <c r="C5905" s="2" t="s">
        <v>7</v>
      </c>
      <c r="D5905" s="1">
        <v>5902</v>
      </c>
      <c r="E5905" s="1" t="s">
        <v>16</v>
      </c>
      <c r="F5905" s="1" t="s">
        <v>22</v>
      </c>
      <c r="G5905" s="1">
        <v>24</v>
      </c>
      <c r="H5905" s="3">
        <v>381.6</v>
      </c>
      <c r="I5905" s="6">
        <f>COUNTIF($E$4:E5905,E5905)</f>
        <v>753</v>
      </c>
      <c r="J5905" s="4" t="str">
        <f t="shared" si="92"/>
        <v>ties753</v>
      </c>
      <c r="K5905" s="5"/>
      <c r="L5905" s="3"/>
    </row>
    <row r="5906" spans="3:12" x14ac:dyDescent="0.25">
      <c r="C5906" s="2" t="s">
        <v>7</v>
      </c>
      <c r="D5906" s="1">
        <v>5903</v>
      </c>
      <c r="E5906" s="1" t="s">
        <v>14</v>
      </c>
      <c r="F5906" s="1" t="s">
        <v>52</v>
      </c>
      <c r="G5906" s="1">
        <v>18</v>
      </c>
      <c r="H5906" s="3">
        <v>1272.5999999999999</v>
      </c>
      <c r="I5906" s="6">
        <f>COUNTIF($E$4:E5906,E5906)</f>
        <v>687</v>
      </c>
      <c r="J5906" s="4" t="str">
        <f t="shared" si="92"/>
        <v>pants687</v>
      </c>
      <c r="K5906" s="5"/>
      <c r="L5906" s="3"/>
    </row>
    <row r="5907" spans="3:12" x14ac:dyDescent="0.25">
      <c r="C5907" s="2" t="s">
        <v>7</v>
      </c>
      <c r="D5907" s="1">
        <v>5904</v>
      </c>
      <c r="E5907" s="1" t="s">
        <v>17</v>
      </c>
      <c r="F5907" s="1" t="s">
        <v>45</v>
      </c>
      <c r="G5907" s="1">
        <v>17</v>
      </c>
      <c r="H5907" s="3">
        <v>1204.45</v>
      </c>
      <c r="I5907" s="6">
        <f>COUNTIF($E$4:E5907,E5907)</f>
        <v>741</v>
      </c>
      <c r="J5907" s="4" t="str">
        <f t="shared" si="92"/>
        <v>blouses741</v>
      </c>
      <c r="K5907" s="5"/>
      <c r="L5907" s="3"/>
    </row>
    <row r="5908" spans="3:12" x14ac:dyDescent="0.25">
      <c r="C5908" s="2" t="s">
        <v>7</v>
      </c>
      <c r="D5908" s="1">
        <v>5905</v>
      </c>
      <c r="E5908" s="1" t="s">
        <v>13</v>
      </c>
      <c r="F5908" s="1" t="s">
        <v>42</v>
      </c>
      <c r="G5908" s="1">
        <v>17</v>
      </c>
      <c r="H5908" s="3">
        <v>841.5</v>
      </c>
      <c r="I5908" s="6">
        <f>COUNTIF($E$4:E5908,E5908)</f>
        <v>762</v>
      </c>
      <c r="J5908" s="4" t="str">
        <f t="shared" si="92"/>
        <v>shirts762</v>
      </c>
      <c r="K5908" s="5"/>
      <c r="L5908" s="3"/>
    </row>
    <row r="5909" spans="3:12" x14ac:dyDescent="0.25">
      <c r="C5909" s="2" t="s">
        <v>7</v>
      </c>
      <c r="D5909" s="1">
        <v>5906</v>
      </c>
      <c r="E5909" s="1" t="s">
        <v>18</v>
      </c>
      <c r="F5909" s="1" t="s">
        <v>35</v>
      </c>
      <c r="G5909" s="1">
        <v>27</v>
      </c>
      <c r="H5909" s="3">
        <v>1772.55</v>
      </c>
      <c r="I5909" s="6">
        <f>COUNTIF($E$4:E5909,E5909)</f>
        <v>690</v>
      </c>
      <c r="J5909" s="4" t="str">
        <f t="shared" si="92"/>
        <v>man shoes690</v>
      </c>
      <c r="K5909" s="5"/>
      <c r="L5909" s="3"/>
    </row>
    <row r="5910" spans="3:12" x14ac:dyDescent="0.25">
      <c r="C5910" s="2" t="s">
        <v>7</v>
      </c>
      <c r="D5910" s="1">
        <v>5907</v>
      </c>
      <c r="E5910" s="1" t="s">
        <v>17</v>
      </c>
      <c r="F5910" s="1" t="s">
        <v>37</v>
      </c>
      <c r="G5910" s="1">
        <v>20</v>
      </c>
      <c r="H5910" s="3">
        <v>1430</v>
      </c>
      <c r="I5910" s="6">
        <f>COUNTIF($E$4:E5910,E5910)</f>
        <v>742</v>
      </c>
      <c r="J5910" s="4" t="str">
        <f t="shared" si="92"/>
        <v>blouses742</v>
      </c>
      <c r="K5910" s="5"/>
      <c r="L5910" s="3"/>
    </row>
    <row r="5911" spans="3:12" x14ac:dyDescent="0.25">
      <c r="C5911" s="2" t="s">
        <v>7</v>
      </c>
      <c r="D5911" s="1">
        <v>5908</v>
      </c>
      <c r="E5911" s="1" t="s">
        <v>15</v>
      </c>
      <c r="F5911" s="1" t="s">
        <v>27</v>
      </c>
      <c r="G5911" s="1">
        <v>33</v>
      </c>
      <c r="H5911" s="3">
        <v>2613.6</v>
      </c>
      <c r="I5911" s="6">
        <f>COUNTIF($E$4:E5911,E5911)</f>
        <v>736</v>
      </c>
      <c r="J5911" s="4" t="str">
        <f t="shared" si="92"/>
        <v>dresses736</v>
      </c>
      <c r="K5911" s="5"/>
      <c r="L5911" s="3"/>
    </row>
    <row r="5912" spans="3:12" x14ac:dyDescent="0.25">
      <c r="C5912" s="2" t="s">
        <v>7</v>
      </c>
      <c r="D5912" s="1">
        <v>5909</v>
      </c>
      <c r="E5912" s="1" t="s">
        <v>16</v>
      </c>
      <c r="F5912" s="1" t="s">
        <v>36</v>
      </c>
      <c r="G5912" s="1">
        <v>23</v>
      </c>
      <c r="H5912" s="3">
        <v>355.35</v>
      </c>
      <c r="I5912" s="6">
        <f>COUNTIF($E$4:E5912,E5912)</f>
        <v>754</v>
      </c>
      <c r="J5912" s="4" t="str">
        <f t="shared" si="92"/>
        <v>ties754</v>
      </c>
      <c r="K5912" s="5"/>
      <c r="L5912" s="3"/>
    </row>
    <row r="5913" spans="3:12" x14ac:dyDescent="0.25">
      <c r="C5913" s="2" t="s">
        <v>7</v>
      </c>
      <c r="D5913" s="1">
        <v>5910</v>
      </c>
      <c r="E5913" s="1" t="s">
        <v>15</v>
      </c>
      <c r="F5913" s="1" t="s">
        <v>37</v>
      </c>
      <c r="G5913" s="1">
        <v>24</v>
      </c>
      <c r="H5913" s="3">
        <v>2054.4</v>
      </c>
      <c r="I5913" s="6">
        <f>COUNTIF($E$4:E5913,E5913)</f>
        <v>737</v>
      </c>
      <c r="J5913" s="4" t="str">
        <f t="shared" si="92"/>
        <v>dresses737</v>
      </c>
      <c r="K5913" s="5"/>
      <c r="L5913" s="3"/>
    </row>
    <row r="5914" spans="3:12" x14ac:dyDescent="0.25">
      <c r="C5914" s="2" t="s">
        <v>7</v>
      </c>
      <c r="D5914" s="1">
        <v>5911</v>
      </c>
      <c r="E5914" s="1" t="s">
        <v>14</v>
      </c>
      <c r="F5914" s="1" t="s">
        <v>60</v>
      </c>
      <c r="G5914" s="1">
        <v>15</v>
      </c>
      <c r="H5914" s="3">
        <v>945</v>
      </c>
      <c r="I5914" s="6">
        <f>COUNTIF($E$4:E5914,E5914)</f>
        <v>688</v>
      </c>
      <c r="J5914" s="4" t="str">
        <f t="shared" si="92"/>
        <v>pants688</v>
      </c>
      <c r="K5914" s="5"/>
      <c r="L5914" s="3"/>
    </row>
    <row r="5915" spans="3:12" x14ac:dyDescent="0.25">
      <c r="C5915" s="2" t="s">
        <v>7</v>
      </c>
      <c r="D5915" s="1">
        <v>5912</v>
      </c>
      <c r="E5915" s="1" t="s">
        <v>17</v>
      </c>
      <c r="F5915" s="1" t="s">
        <v>28</v>
      </c>
      <c r="G5915" s="1">
        <v>14</v>
      </c>
      <c r="H5915" s="3">
        <v>919.1</v>
      </c>
      <c r="I5915" s="6">
        <f>COUNTIF($E$4:E5915,E5915)</f>
        <v>743</v>
      </c>
      <c r="J5915" s="4" t="str">
        <f t="shared" si="92"/>
        <v>blouses743</v>
      </c>
      <c r="K5915" s="5"/>
      <c r="L5915" s="3"/>
    </row>
    <row r="5916" spans="3:12" x14ac:dyDescent="0.25">
      <c r="C5916" s="2" t="s">
        <v>7</v>
      </c>
      <c r="D5916" s="1">
        <v>5913</v>
      </c>
      <c r="E5916" s="1" t="s">
        <v>18</v>
      </c>
      <c r="F5916" s="1" t="s">
        <v>10</v>
      </c>
      <c r="G5916" s="1">
        <v>35</v>
      </c>
      <c r="H5916" s="3">
        <v>2343.25</v>
      </c>
      <c r="I5916" s="6">
        <f>COUNTIF($E$4:E5916,E5916)</f>
        <v>691</v>
      </c>
      <c r="J5916" s="4" t="str">
        <f t="shared" si="92"/>
        <v>man shoes691</v>
      </c>
      <c r="K5916" s="5"/>
      <c r="L5916" s="3"/>
    </row>
    <row r="5917" spans="3:12" x14ac:dyDescent="0.25">
      <c r="C5917" s="2" t="s">
        <v>7</v>
      </c>
      <c r="D5917" s="1">
        <v>5914</v>
      </c>
      <c r="E5917" s="1" t="s">
        <v>8</v>
      </c>
      <c r="F5917" s="1" t="s">
        <v>28</v>
      </c>
      <c r="G5917" s="1">
        <v>24</v>
      </c>
      <c r="H5917" s="3">
        <v>5241.6000000000004</v>
      </c>
      <c r="I5917" s="6">
        <f>COUNTIF($E$4:E5917,E5917)</f>
        <v>763</v>
      </c>
      <c r="J5917" s="4" t="str">
        <f t="shared" si="92"/>
        <v>purses763</v>
      </c>
      <c r="K5917" s="5"/>
      <c r="L5917" s="3"/>
    </row>
    <row r="5918" spans="3:12" x14ac:dyDescent="0.25">
      <c r="C5918" s="2" t="s">
        <v>1</v>
      </c>
      <c r="D5918" s="1">
        <v>5915</v>
      </c>
      <c r="E5918" s="1" t="s">
        <v>13</v>
      </c>
      <c r="F5918" s="1" t="s">
        <v>54</v>
      </c>
      <c r="G5918" s="1">
        <v>11</v>
      </c>
      <c r="H5918" s="3">
        <v>490.05</v>
      </c>
      <c r="I5918" s="6">
        <f>COUNTIF($E$4:E5918,E5918)</f>
        <v>763</v>
      </c>
      <c r="J5918" s="4" t="str">
        <f t="shared" si="92"/>
        <v>shirts763</v>
      </c>
      <c r="K5918" s="5"/>
      <c r="L5918" s="3"/>
    </row>
    <row r="5919" spans="3:12" x14ac:dyDescent="0.25">
      <c r="C5919" s="2" t="s">
        <v>1</v>
      </c>
      <c r="D5919" s="1">
        <v>5916</v>
      </c>
      <c r="E5919" s="1" t="s">
        <v>19</v>
      </c>
      <c r="F5919" s="1" t="s">
        <v>25</v>
      </c>
      <c r="G5919" s="1">
        <v>34</v>
      </c>
      <c r="H5919" s="3">
        <v>4845</v>
      </c>
      <c r="I5919" s="6">
        <f>COUNTIF($E$4:E5919,E5919)</f>
        <v>777</v>
      </c>
      <c r="J5919" s="4" t="str">
        <f t="shared" si="92"/>
        <v>woman's shoes777</v>
      </c>
      <c r="K5919" s="5"/>
      <c r="L5919" s="3"/>
    </row>
    <row r="5920" spans="3:12" x14ac:dyDescent="0.25">
      <c r="C5920" s="2" t="s">
        <v>7</v>
      </c>
      <c r="D5920" s="1">
        <v>5917</v>
      </c>
      <c r="E5920" s="1" t="s">
        <v>15</v>
      </c>
      <c r="F5920" s="1" t="s">
        <v>64</v>
      </c>
      <c r="G5920" s="1">
        <v>26</v>
      </c>
      <c r="H5920" s="3">
        <v>1976</v>
      </c>
      <c r="I5920" s="6">
        <f>COUNTIF($E$4:E5920,E5920)</f>
        <v>738</v>
      </c>
      <c r="J5920" s="4" t="str">
        <f t="shared" si="92"/>
        <v>dresses738</v>
      </c>
      <c r="K5920" s="5"/>
      <c r="L5920" s="3"/>
    </row>
    <row r="5921" spans="3:12" x14ac:dyDescent="0.25">
      <c r="C5921" s="2" t="s">
        <v>7</v>
      </c>
      <c r="D5921" s="1">
        <v>5918</v>
      </c>
      <c r="E5921" s="1" t="s">
        <v>13</v>
      </c>
      <c r="F5921" s="1" t="s">
        <v>48</v>
      </c>
      <c r="G5921" s="1">
        <v>34</v>
      </c>
      <c r="H5921" s="3">
        <v>1499.4</v>
      </c>
      <c r="I5921" s="6">
        <f>COUNTIF($E$4:E5921,E5921)</f>
        <v>764</v>
      </c>
      <c r="J5921" s="4" t="str">
        <f t="shared" si="92"/>
        <v>shirts764</v>
      </c>
      <c r="K5921" s="5"/>
      <c r="L5921" s="3"/>
    </row>
    <row r="5922" spans="3:12" x14ac:dyDescent="0.25">
      <c r="C5922" s="2" t="s">
        <v>7</v>
      </c>
      <c r="D5922" s="1">
        <v>5919</v>
      </c>
      <c r="E5922" s="1" t="s">
        <v>13</v>
      </c>
      <c r="F5922" s="1" t="s">
        <v>35</v>
      </c>
      <c r="G5922" s="1">
        <v>28</v>
      </c>
      <c r="H5922" s="3">
        <v>1159.2</v>
      </c>
      <c r="I5922" s="6">
        <f>COUNTIF($E$4:E5922,E5922)</f>
        <v>765</v>
      </c>
      <c r="J5922" s="4" t="str">
        <f t="shared" si="92"/>
        <v>shirts765</v>
      </c>
      <c r="K5922" s="5"/>
      <c r="L5922" s="3"/>
    </row>
    <row r="5923" spans="3:12" x14ac:dyDescent="0.25">
      <c r="C5923" s="2" t="s">
        <v>7</v>
      </c>
      <c r="D5923" s="1">
        <v>5920</v>
      </c>
      <c r="E5923" s="1" t="s">
        <v>19</v>
      </c>
      <c r="F5923" s="1" t="s">
        <v>62</v>
      </c>
      <c r="G5923" s="1">
        <v>22</v>
      </c>
      <c r="H5923" s="3">
        <v>3465</v>
      </c>
      <c r="I5923" s="6">
        <f>COUNTIF($E$4:E5923,E5923)</f>
        <v>778</v>
      </c>
      <c r="J5923" s="4" t="str">
        <f t="shared" si="92"/>
        <v>woman's shoes778</v>
      </c>
      <c r="K5923" s="5"/>
      <c r="L5923" s="3"/>
    </row>
    <row r="5924" spans="3:12" x14ac:dyDescent="0.25">
      <c r="C5924" s="2" t="s">
        <v>7</v>
      </c>
      <c r="D5924" s="1">
        <v>5921</v>
      </c>
      <c r="E5924" s="1" t="s">
        <v>8</v>
      </c>
      <c r="F5924" s="1" t="s">
        <v>6</v>
      </c>
      <c r="G5924" s="1">
        <v>15</v>
      </c>
      <c r="H5924" s="3">
        <v>3433.5</v>
      </c>
      <c r="I5924" s="6">
        <f>COUNTIF($E$4:E5924,E5924)</f>
        <v>764</v>
      </c>
      <c r="J5924" s="4" t="str">
        <f t="shared" si="92"/>
        <v>purses764</v>
      </c>
      <c r="K5924" s="5"/>
      <c r="L5924" s="3"/>
    </row>
    <row r="5925" spans="3:12" x14ac:dyDescent="0.25">
      <c r="C5925" s="2" t="s">
        <v>1</v>
      </c>
      <c r="D5925" s="1">
        <v>5922</v>
      </c>
      <c r="E5925" s="1" t="s">
        <v>8</v>
      </c>
      <c r="F5925" s="1" t="s">
        <v>40</v>
      </c>
      <c r="G5925" s="1">
        <v>29</v>
      </c>
      <c r="H5925" s="3">
        <v>5541.9</v>
      </c>
      <c r="I5925" s="6">
        <f>COUNTIF($E$4:E5925,E5925)</f>
        <v>765</v>
      </c>
      <c r="J5925" s="4" t="str">
        <f t="shared" si="92"/>
        <v>purses765</v>
      </c>
      <c r="K5925" s="5"/>
      <c r="L5925" s="3"/>
    </row>
    <row r="5926" spans="3:12" x14ac:dyDescent="0.25">
      <c r="C5926" s="2" t="s">
        <v>7</v>
      </c>
      <c r="D5926" s="1">
        <v>5923</v>
      </c>
      <c r="E5926" s="1" t="s">
        <v>16</v>
      </c>
      <c r="F5926" s="1" t="s">
        <v>57</v>
      </c>
      <c r="G5926" s="1">
        <v>20</v>
      </c>
      <c r="H5926" s="3">
        <v>291</v>
      </c>
      <c r="I5926" s="6">
        <f>COUNTIF($E$4:E5926,E5926)</f>
        <v>755</v>
      </c>
      <c r="J5926" s="4" t="str">
        <f t="shared" si="92"/>
        <v>ties755</v>
      </c>
      <c r="K5926" s="5"/>
      <c r="L5926" s="3"/>
    </row>
    <row r="5927" spans="3:12" x14ac:dyDescent="0.25">
      <c r="C5927" s="2" t="s">
        <v>7</v>
      </c>
      <c r="D5927" s="1">
        <v>5924</v>
      </c>
      <c r="E5927" s="1" t="s">
        <v>15</v>
      </c>
      <c r="F5927" s="1" t="s">
        <v>24</v>
      </c>
      <c r="G5927" s="1">
        <v>34</v>
      </c>
      <c r="H5927" s="3">
        <v>2774.4</v>
      </c>
      <c r="I5927" s="6">
        <f>COUNTIF($E$4:E5927,E5927)</f>
        <v>739</v>
      </c>
      <c r="J5927" s="4" t="str">
        <f t="shared" si="92"/>
        <v>dresses739</v>
      </c>
      <c r="K5927" s="5"/>
      <c r="L5927" s="3"/>
    </row>
    <row r="5928" spans="3:12" x14ac:dyDescent="0.25">
      <c r="C5928" s="2" t="s">
        <v>7</v>
      </c>
      <c r="D5928" s="1">
        <v>5925</v>
      </c>
      <c r="E5928" s="1" t="s">
        <v>18</v>
      </c>
      <c r="F5928" s="1" t="s">
        <v>46</v>
      </c>
      <c r="G5928" s="1">
        <v>10</v>
      </c>
      <c r="H5928" s="3">
        <v>682.5</v>
      </c>
      <c r="I5928" s="6">
        <f>COUNTIF($E$4:E5928,E5928)</f>
        <v>692</v>
      </c>
      <c r="J5928" s="4" t="str">
        <f t="shared" si="92"/>
        <v>man shoes692</v>
      </c>
      <c r="K5928" s="5"/>
      <c r="L5928" s="3"/>
    </row>
    <row r="5929" spans="3:12" x14ac:dyDescent="0.25">
      <c r="C5929" s="2" t="s">
        <v>7</v>
      </c>
      <c r="D5929" s="1">
        <v>5926</v>
      </c>
      <c r="E5929" s="1" t="s">
        <v>15</v>
      </c>
      <c r="F5929" s="1" t="s">
        <v>55</v>
      </c>
      <c r="G5929" s="1">
        <v>20</v>
      </c>
      <c r="H5929" s="3">
        <v>1744</v>
      </c>
      <c r="I5929" s="6">
        <f>COUNTIF($E$4:E5929,E5929)</f>
        <v>740</v>
      </c>
      <c r="J5929" s="4" t="str">
        <f t="shared" si="92"/>
        <v>dresses740</v>
      </c>
      <c r="K5929" s="5"/>
      <c r="L5929" s="3"/>
    </row>
    <row r="5930" spans="3:12" x14ac:dyDescent="0.25">
      <c r="C5930" s="2" t="s">
        <v>7</v>
      </c>
      <c r="D5930" s="1">
        <v>5927</v>
      </c>
      <c r="E5930" s="1" t="s">
        <v>16</v>
      </c>
      <c r="F5930" s="1" t="s">
        <v>58</v>
      </c>
      <c r="G5930" s="1">
        <v>30</v>
      </c>
      <c r="H5930" s="3">
        <v>432</v>
      </c>
      <c r="I5930" s="6">
        <f>COUNTIF($E$4:E5930,E5930)</f>
        <v>756</v>
      </c>
      <c r="J5930" s="4" t="str">
        <f t="shared" si="92"/>
        <v>ties756</v>
      </c>
      <c r="K5930" s="5"/>
      <c r="L5930" s="3"/>
    </row>
    <row r="5931" spans="3:12" x14ac:dyDescent="0.25">
      <c r="C5931" s="2" t="s">
        <v>7</v>
      </c>
      <c r="D5931" s="1">
        <v>5928</v>
      </c>
      <c r="E5931" s="1" t="s">
        <v>15</v>
      </c>
      <c r="F5931" s="1" t="s">
        <v>46</v>
      </c>
      <c r="G5931" s="1">
        <v>17</v>
      </c>
      <c r="H5931" s="3">
        <v>1414.4</v>
      </c>
      <c r="I5931" s="6">
        <f>COUNTIF($E$4:E5931,E5931)</f>
        <v>741</v>
      </c>
      <c r="J5931" s="4" t="str">
        <f t="shared" si="92"/>
        <v>dresses741</v>
      </c>
      <c r="K5931" s="5"/>
      <c r="L5931" s="3"/>
    </row>
    <row r="5932" spans="3:12" x14ac:dyDescent="0.25">
      <c r="C5932" s="2" t="s">
        <v>7</v>
      </c>
      <c r="D5932" s="1">
        <v>5929</v>
      </c>
      <c r="E5932" s="1" t="s">
        <v>16</v>
      </c>
      <c r="F5932" s="1" t="s">
        <v>45</v>
      </c>
      <c r="G5932" s="1">
        <v>30</v>
      </c>
      <c r="H5932" s="3">
        <v>468</v>
      </c>
      <c r="I5932" s="6">
        <f>COUNTIF($E$4:E5932,E5932)</f>
        <v>757</v>
      </c>
      <c r="J5932" s="4" t="str">
        <f t="shared" si="92"/>
        <v>ties757</v>
      </c>
      <c r="K5932" s="5"/>
      <c r="L5932" s="3"/>
    </row>
    <row r="5933" spans="3:12" x14ac:dyDescent="0.25">
      <c r="C5933" s="2" t="s">
        <v>7</v>
      </c>
      <c r="D5933" s="1">
        <v>5930</v>
      </c>
      <c r="E5933" s="1" t="s">
        <v>16</v>
      </c>
      <c r="F5933" s="1" t="s">
        <v>43</v>
      </c>
      <c r="G5933" s="1">
        <v>29</v>
      </c>
      <c r="H5933" s="3">
        <v>439.35</v>
      </c>
      <c r="I5933" s="6">
        <f>COUNTIF($E$4:E5933,E5933)</f>
        <v>758</v>
      </c>
      <c r="J5933" s="4" t="str">
        <f t="shared" si="92"/>
        <v>ties758</v>
      </c>
      <c r="K5933" s="5"/>
      <c r="L5933" s="3"/>
    </row>
    <row r="5934" spans="3:12" x14ac:dyDescent="0.25">
      <c r="C5934" s="2" t="s">
        <v>7</v>
      </c>
      <c r="D5934" s="1">
        <v>5931</v>
      </c>
      <c r="E5934" s="1" t="s">
        <v>16</v>
      </c>
      <c r="F5934" s="1" t="s">
        <v>33</v>
      </c>
      <c r="G5934" s="1">
        <v>35</v>
      </c>
      <c r="H5934" s="3">
        <v>556.5</v>
      </c>
      <c r="I5934" s="6">
        <f>COUNTIF($E$4:E5934,E5934)</f>
        <v>759</v>
      </c>
      <c r="J5934" s="4" t="str">
        <f t="shared" si="92"/>
        <v>ties759</v>
      </c>
      <c r="K5934" s="5"/>
      <c r="L5934" s="3"/>
    </row>
    <row r="5935" spans="3:12" x14ac:dyDescent="0.25">
      <c r="C5935" s="2" t="s">
        <v>7</v>
      </c>
      <c r="D5935" s="1">
        <v>5932</v>
      </c>
      <c r="E5935" s="1" t="s">
        <v>13</v>
      </c>
      <c r="F5935" s="1" t="s">
        <v>53</v>
      </c>
      <c r="G5935" s="1">
        <v>20</v>
      </c>
      <c r="H5935" s="3">
        <v>891</v>
      </c>
      <c r="I5935" s="6">
        <f>COUNTIF($E$4:E5935,E5935)</f>
        <v>766</v>
      </c>
      <c r="J5935" s="4" t="str">
        <f t="shared" si="92"/>
        <v>shirts766</v>
      </c>
      <c r="K5935" s="5"/>
      <c r="L5935" s="3"/>
    </row>
    <row r="5936" spans="3:12" x14ac:dyDescent="0.25">
      <c r="C5936" s="2" t="s">
        <v>7</v>
      </c>
      <c r="D5936" s="1">
        <v>5933</v>
      </c>
      <c r="E5936" s="1" t="s">
        <v>17</v>
      </c>
      <c r="F5936" s="1" t="s">
        <v>23</v>
      </c>
      <c r="G5936" s="1">
        <v>11</v>
      </c>
      <c r="H5936" s="3">
        <v>722.15</v>
      </c>
      <c r="I5936" s="6">
        <f>COUNTIF($E$4:E5936,E5936)</f>
        <v>744</v>
      </c>
      <c r="J5936" s="4" t="str">
        <f t="shared" si="92"/>
        <v>blouses744</v>
      </c>
      <c r="K5936" s="5"/>
      <c r="L5936" s="3"/>
    </row>
    <row r="5937" spans="3:12" x14ac:dyDescent="0.25">
      <c r="C5937" s="2" t="s">
        <v>7</v>
      </c>
      <c r="D5937" s="1">
        <v>5934</v>
      </c>
      <c r="E5937" s="1" t="s">
        <v>14</v>
      </c>
      <c r="F5937" s="1" t="s">
        <v>27</v>
      </c>
      <c r="G5937" s="1">
        <v>12</v>
      </c>
      <c r="H5937" s="3">
        <v>890.4</v>
      </c>
      <c r="I5937" s="6">
        <f>COUNTIF($E$4:E5937,E5937)</f>
        <v>689</v>
      </c>
      <c r="J5937" s="4" t="str">
        <f t="shared" si="92"/>
        <v>pants689</v>
      </c>
      <c r="K5937" s="5"/>
      <c r="L5937" s="3"/>
    </row>
    <row r="5938" spans="3:12" x14ac:dyDescent="0.25">
      <c r="C5938" s="2" t="s">
        <v>7</v>
      </c>
      <c r="D5938" s="1">
        <v>5935</v>
      </c>
      <c r="E5938" s="1" t="s">
        <v>17</v>
      </c>
      <c r="F5938" s="1" t="s">
        <v>23</v>
      </c>
      <c r="G5938" s="1">
        <v>21</v>
      </c>
      <c r="H5938" s="3">
        <v>1378.65</v>
      </c>
      <c r="I5938" s="6">
        <f>COUNTIF($E$4:E5938,E5938)</f>
        <v>745</v>
      </c>
      <c r="J5938" s="4" t="str">
        <f t="shared" si="92"/>
        <v>blouses745</v>
      </c>
      <c r="K5938" s="5"/>
      <c r="L5938" s="3"/>
    </row>
    <row r="5939" spans="3:12" x14ac:dyDescent="0.25">
      <c r="C5939" s="2" t="s">
        <v>7</v>
      </c>
      <c r="D5939" s="1">
        <v>5936</v>
      </c>
      <c r="E5939" s="1" t="s">
        <v>18</v>
      </c>
      <c r="F5939" s="1" t="s">
        <v>33</v>
      </c>
      <c r="G5939" s="1">
        <v>10</v>
      </c>
      <c r="H5939" s="3">
        <v>637</v>
      </c>
      <c r="I5939" s="6">
        <f>COUNTIF($E$4:E5939,E5939)</f>
        <v>693</v>
      </c>
      <c r="J5939" s="4" t="str">
        <f t="shared" si="92"/>
        <v>man shoes693</v>
      </c>
      <c r="K5939" s="5"/>
      <c r="L5939" s="3"/>
    </row>
    <row r="5940" spans="3:12" x14ac:dyDescent="0.25">
      <c r="C5940" s="2" t="s">
        <v>7</v>
      </c>
      <c r="D5940" s="1">
        <v>5937</v>
      </c>
      <c r="E5940" s="1" t="s">
        <v>16</v>
      </c>
      <c r="F5940" s="1" t="s">
        <v>12</v>
      </c>
      <c r="G5940" s="1">
        <v>24</v>
      </c>
      <c r="H5940" s="3">
        <v>370.8</v>
      </c>
      <c r="I5940" s="6">
        <f>COUNTIF($E$4:E5940,E5940)</f>
        <v>760</v>
      </c>
      <c r="J5940" s="4" t="str">
        <f t="shared" si="92"/>
        <v>ties760</v>
      </c>
      <c r="K5940" s="5"/>
      <c r="L5940" s="3"/>
    </row>
    <row r="5941" spans="3:12" x14ac:dyDescent="0.25">
      <c r="C5941" s="2" t="s">
        <v>7</v>
      </c>
      <c r="D5941" s="1">
        <v>5938</v>
      </c>
      <c r="E5941" s="1" t="s">
        <v>15</v>
      </c>
      <c r="F5941" s="1" t="s">
        <v>59</v>
      </c>
      <c r="G5941" s="1">
        <v>21</v>
      </c>
      <c r="H5941" s="3">
        <v>1747.2</v>
      </c>
      <c r="I5941" s="6">
        <f>COUNTIF($E$4:E5941,E5941)</f>
        <v>742</v>
      </c>
      <c r="J5941" s="4" t="str">
        <f t="shared" si="92"/>
        <v>dresses742</v>
      </c>
      <c r="K5941" s="5"/>
      <c r="L5941" s="3"/>
    </row>
    <row r="5942" spans="3:12" x14ac:dyDescent="0.25">
      <c r="C5942" s="2" t="s">
        <v>7</v>
      </c>
      <c r="D5942" s="1">
        <v>5939</v>
      </c>
      <c r="E5942" s="1" t="s">
        <v>13</v>
      </c>
      <c r="F5942" s="1" t="s">
        <v>6</v>
      </c>
      <c r="G5942" s="1">
        <v>32</v>
      </c>
      <c r="H5942" s="3">
        <v>1310.4000000000001</v>
      </c>
      <c r="I5942" s="6">
        <f>COUNTIF($E$4:E5942,E5942)</f>
        <v>767</v>
      </c>
      <c r="J5942" s="4" t="str">
        <f t="shared" si="92"/>
        <v>shirts767</v>
      </c>
      <c r="K5942" s="5"/>
      <c r="L5942" s="3"/>
    </row>
    <row r="5943" spans="3:12" x14ac:dyDescent="0.25">
      <c r="C5943" s="2" t="s">
        <v>7</v>
      </c>
      <c r="D5943" s="1">
        <v>5940</v>
      </c>
      <c r="E5943" s="1" t="s">
        <v>18</v>
      </c>
      <c r="F5943" s="1" t="s">
        <v>44</v>
      </c>
      <c r="G5943" s="1">
        <v>31</v>
      </c>
      <c r="H5943" s="3">
        <v>1954.55</v>
      </c>
      <c r="I5943" s="6">
        <f>COUNTIF($E$4:E5943,E5943)</f>
        <v>694</v>
      </c>
      <c r="J5943" s="4" t="str">
        <f t="shared" si="92"/>
        <v>man shoes694</v>
      </c>
      <c r="K5943" s="5"/>
      <c r="L5943" s="3"/>
    </row>
    <row r="5944" spans="3:12" x14ac:dyDescent="0.25">
      <c r="C5944" s="2" t="s">
        <v>1</v>
      </c>
      <c r="D5944" s="1">
        <v>5941</v>
      </c>
      <c r="E5944" s="1" t="s">
        <v>15</v>
      </c>
      <c r="F5944" s="1" t="s">
        <v>25</v>
      </c>
      <c r="G5944" s="1">
        <v>23</v>
      </c>
      <c r="H5944" s="3">
        <v>1766.4</v>
      </c>
      <c r="I5944" s="6">
        <f>COUNTIF($E$4:E5944,E5944)</f>
        <v>743</v>
      </c>
      <c r="J5944" s="4" t="str">
        <f t="shared" si="92"/>
        <v>dresses743</v>
      </c>
      <c r="K5944" s="5"/>
      <c r="L5944" s="3"/>
    </row>
    <row r="5945" spans="3:12" x14ac:dyDescent="0.25">
      <c r="C5945" s="2" t="s">
        <v>7</v>
      </c>
      <c r="D5945" s="1">
        <v>5942</v>
      </c>
      <c r="E5945" s="1" t="s">
        <v>15</v>
      </c>
      <c r="F5945" s="1" t="s">
        <v>38</v>
      </c>
      <c r="G5945" s="1">
        <v>16</v>
      </c>
      <c r="H5945" s="3">
        <v>1344</v>
      </c>
      <c r="I5945" s="6">
        <f>COUNTIF($E$4:E5945,E5945)</f>
        <v>744</v>
      </c>
      <c r="J5945" s="4" t="str">
        <f t="shared" si="92"/>
        <v>dresses744</v>
      </c>
      <c r="K5945" s="5"/>
      <c r="L5945" s="3"/>
    </row>
    <row r="5946" spans="3:12" x14ac:dyDescent="0.25">
      <c r="C5946" s="2" t="s">
        <v>7</v>
      </c>
      <c r="D5946" s="1">
        <v>5943</v>
      </c>
      <c r="E5946" s="1" t="s">
        <v>13</v>
      </c>
      <c r="F5946" s="1" t="s">
        <v>9</v>
      </c>
      <c r="G5946" s="1">
        <v>31</v>
      </c>
      <c r="H5946" s="3">
        <v>1283.4000000000001</v>
      </c>
      <c r="I5946" s="6">
        <f>COUNTIF($E$4:E5946,E5946)</f>
        <v>768</v>
      </c>
      <c r="J5946" s="4" t="str">
        <f t="shared" si="92"/>
        <v>shirts768</v>
      </c>
      <c r="K5946" s="5"/>
      <c r="L5946" s="3"/>
    </row>
    <row r="5947" spans="3:12" x14ac:dyDescent="0.25">
      <c r="C5947" s="2" t="s">
        <v>7</v>
      </c>
      <c r="D5947" s="1">
        <v>5944</v>
      </c>
      <c r="E5947" s="1" t="s">
        <v>19</v>
      </c>
      <c r="F5947" s="1" t="s">
        <v>29</v>
      </c>
      <c r="G5947" s="1">
        <v>15</v>
      </c>
      <c r="H5947" s="3">
        <v>2272.5</v>
      </c>
      <c r="I5947" s="6">
        <f>COUNTIF($E$4:E5947,E5947)</f>
        <v>779</v>
      </c>
      <c r="J5947" s="4" t="str">
        <f t="shared" si="92"/>
        <v>woman's shoes779</v>
      </c>
      <c r="K5947" s="5"/>
      <c r="L5947" s="3"/>
    </row>
    <row r="5948" spans="3:12" x14ac:dyDescent="0.25">
      <c r="C5948" s="2" t="s">
        <v>7</v>
      </c>
      <c r="D5948" s="1">
        <v>5945</v>
      </c>
      <c r="E5948" s="1" t="s">
        <v>14</v>
      </c>
      <c r="F5948" s="1" t="s">
        <v>29</v>
      </c>
      <c r="G5948" s="1">
        <v>16</v>
      </c>
      <c r="H5948" s="3">
        <v>1019.2</v>
      </c>
      <c r="I5948" s="6">
        <f>COUNTIF($E$4:E5948,E5948)</f>
        <v>690</v>
      </c>
      <c r="J5948" s="4" t="str">
        <f t="shared" si="92"/>
        <v>pants690</v>
      </c>
      <c r="K5948" s="5"/>
      <c r="L5948" s="3"/>
    </row>
    <row r="5949" spans="3:12" x14ac:dyDescent="0.25">
      <c r="C5949" s="2" t="s">
        <v>1</v>
      </c>
      <c r="D5949" s="1">
        <v>5946</v>
      </c>
      <c r="E5949" s="1" t="s">
        <v>17</v>
      </c>
      <c r="F5949" s="1" t="s">
        <v>62</v>
      </c>
      <c r="G5949" s="1">
        <v>15</v>
      </c>
      <c r="H5949" s="3">
        <v>965.25</v>
      </c>
      <c r="I5949" s="6">
        <f>COUNTIF($E$4:E5949,E5949)</f>
        <v>746</v>
      </c>
      <c r="J5949" s="4" t="str">
        <f t="shared" si="92"/>
        <v>blouses746</v>
      </c>
      <c r="K5949" s="5"/>
      <c r="L5949" s="3"/>
    </row>
    <row r="5950" spans="3:12" x14ac:dyDescent="0.25">
      <c r="C5950" s="2" t="s">
        <v>7</v>
      </c>
      <c r="D5950" s="1">
        <v>5947</v>
      </c>
      <c r="E5950" s="1" t="s">
        <v>8</v>
      </c>
      <c r="F5950" s="1" t="s">
        <v>32</v>
      </c>
      <c r="G5950" s="1">
        <v>10</v>
      </c>
      <c r="H5950" s="3">
        <v>2058</v>
      </c>
      <c r="I5950" s="6">
        <f>COUNTIF($E$4:E5950,E5950)</f>
        <v>766</v>
      </c>
      <c r="J5950" s="4" t="str">
        <f t="shared" si="92"/>
        <v>purses766</v>
      </c>
      <c r="K5950" s="5"/>
      <c r="L5950" s="3"/>
    </row>
    <row r="5951" spans="3:12" x14ac:dyDescent="0.25">
      <c r="C5951" s="2" t="s">
        <v>7</v>
      </c>
      <c r="D5951" s="1">
        <v>5948</v>
      </c>
      <c r="E5951" s="1" t="s">
        <v>19</v>
      </c>
      <c r="F5951" s="1" t="s">
        <v>62</v>
      </c>
      <c r="G5951" s="1">
        <v>26</v>
      </c>
      <c r="H5951" s="3">
        <v>3744</v>
      </c>
      <c r="I5951" s="6">
        <f>COUNTIF($E$4:E5951,E5951)</f>
        <v>780</v>
      </c>
      <c r="J5951" s="4" t="str">
        <f t="shared" si="92"/>
        <v>woman's shoes780</v>
      </c>
      <c r="K5951" s="5"/>
      <c r="L5951" s="3"/>
    </row>
    <row r="5952" spans="3:12" x14ac:dyDescent="0.25">
      <c r="C5952" s="2" t="s">
        <v>7</v>
      </c>
      <c r="D5952" s="1">
        <v>5949</v>
      </c>
      <c r="E5952" s="1" t="s">
        <v>16</v>
      </c>
      <c r="F5952" s="1" t="s">
        <v>60</v>
      </c>
      <c r="G5952" s="1">
        <v>34</v>
      </c>
      <c r="H5952" s="3">
        <v>474.3</v>
      </c>
      <c r="I5952" s="6">
        <f>COUNTIF($E$4:E5952,E5952)</f>
        <v>761</v>
      </c>
      <c r="J5952" s="4" t="str">
        <f t="shared" si="92"/>
        <v>ties761</v>
      </c>
      <c r="K5952" s="5"/>
      <c r="L5952" s="3"/>
    </row>
    <row r="5953" spans="3:12" x14ac:dyDescent="0.25">
      <c r="C5953" s="2" t="s">
        <v>7</v>
      </c>
      <c r="D5953" s="1">
        <v>5950</v>
      </c>
      <c r="E5953" s="1" t="s">
        <v>19</v>
      </c>
      <c r="F5953" s="1" t="s">
        <v>37</v>
      </c>
      <c r="G5953" s="1">
        <v>22</v>
      </c>
      <c r="H5953" s="3">
        <v>3465</v>
      </c>
      <c r="I5953" s="6">
        <f>COUNTIF($E$4:E5953,E5953)</f>
        <v>781</v>
      </c>
      <c r="J5953" s="4" t="str">
        <f t="shared" si="92"/>
        <v>woman's shoes781</v>
      </c>
      <c r="K5953" s="5"/>
      <c r="L5953" s="3"/>
    </row>
    <row r="5954" spans="3:12" x14ac:dyDescent="0.25">
      <c r="C5954" s="2" t="s">
        <v>7</v>
      </c>
      <c r="D5954" s="1">
        <v>5951</v>
      </c>
      <c r="E5954" s="1" t="s">
        <v>16</v>
      </c>
      <c r="F5954" s="1" t="s">
        <v>23</v>
      </c>
      <c r="G5954" s="1">
        <v>28</v>
      </c>
      <c r="H5954" s="3">
        <v>432.6</v>
      </c>
      <c r="I5954" s="6">
        <f>COUNTIF($E$4:E5954,E5954)</f>
        <v>762</v>
      </c>
      <c r="J5954" s="4" t="str">
        <f t="shared" si="92"/>
        <v>ties762</v>
      </c>
      <c r="K5954" s="5"/>
      <c r="L5954" s="3"/>
    </row>
    <row r="5955" spans="3:12" x14ac:dyDescent="0.25">
      <c r="C5955" s="2" t="s">
        <v>7</v>
      </c>
      <c r="D5955" s="1">
        <v>5952</v>
      </c>
      <c r="E5955" s="1" t="s">
        <v>18</v>
      </c>
      <c r="F5955" s="1" t="s">
        <v>52</v>
      </c>
      <c r="G5955" s="1">
        <v>14</v>
      </c>
      <c r="H5955" s="3">
        <v>928.2</v>
      </c>
      <c r="I5955" s="6">
        <f>COUNTIF($E$4:E5955,E5955)</f>
        <v>695</v>
      </c>
      <c r="J5955" s="4" t="str">
        <f t="shared" si="92"/>
        <v>man shoes695</v>
      </c>
      <c r="K5955" s="5"/>
      <c r="L5955" s="3"/>
    </row>
    <row r="5956" spans="3:12" x14ac:dyDescent="0.25">
      <c r="C5956" s="2" t="s">
        <v>7</v>
      </c>
      <c r="D5956" s="1">
        <v>5953</v>
      </c>
      <c r="E5956" s="1" t="s">
        <v>13</v>
      </c>
      <c r="F5956" s="1" t="s">
        <v>49</v>
      </c>
      <c r="G5956" s="1">
        <v>35</v>
      </c>
      <c r="H5956" s="3">
        <v>1449</v>
      </c>
      <c r="I5956" s="6">
        <f>COUNTIF($E$4:E5956,E5956)</f>
        <v>769</v>
      </c>
      <c r="J5956" s="4" t="str">
        <f t="shared" si="92"/>
        <v>shirts769</v>
      </c>
      <c r="K5956" s="5"/>
      <c r="L5956" s="3"/>
    </row>
    <row r="5957" spans="3:12" x14ac:dyDescent="0.25">
      <c r="C5957" s="2" t="s">
        <v>7</v>
      </c>
      <c r="D5957" s="1">
        <v>5954</v>
      </c>
      <c r="E5957" s="1" t="s">
        <v>14</v>
      </c>
      <c r="F5957" s="1" t="s">
        <v>43</v>
      </c>
      <c r="G5957" s="1">
        <v>25</v>
      </c>
      <c r="H5957" s="3">
        <v>1907.5</v>
      </c>
      <c r="I5957" s="6">
        <f>COUNTIF($E$4:E5957,E5957)</f>
        <v>691</v>
      </c>
      <c r="J5957" s="4" t="str">
        <f t="shared" ref="J5957:J6020" si="93">E5957&amp;I5957</f>
        <v>pants691</v>
      </c>
      <c r="K5957" s="5"/>
      <c r="L5957" s="3"/>
    </row>
    <row r="5958" spans="3:12" x14ac:dyDescent="0.25">
      <c r="C5958" s="2" t="s">
        <v>7</v>
      </c>
      <c r="D5958" s="1">
        <v>5955</v>
      </c>
      <c r="E5958" s="1" t="s">
        <v>13</v>
      </c>
      <c r="F5958" s="1" t="s">
        <v>39</v>
      </c>
      <c r="G5958" s="1">
        <v>11</v>
      </c>
      <c r="H5958" s="3">
        <v>495</v>
      </c>
      <c r="I5958" s="6">
        <f>COUNTIF($E$4:E5958,E5958)</f>
        <v>770</v>
      </c>
      <c r="J5958" s="4" t="str">
        <f t="shared" si="93"/>
        <v>shirts770</v>
      </c>
      <c r="K5958" s="5"/>
      <c r="L5958" s="3"/>
    </row>
    <row r="5959" spans="3:12" x14ac:dyDescent="0.25">
      <c r="C5959" s="2" t="s">
        <v>7</v>
      </c>
      <c r="D5959" s="1">
        <v>5956</v>
      </c>
      <c r="E5959" s="1" t="s">
        <v>18</v>
      </c>
      <c r="F5959" s="1" t="s">
        <v>53</v>
      </c>
      <c r="G5959" s="1">
        <v>23</v>
      </c>
      <c r="H5959" s="3">
        <v>1554.8</v>
      </c>
      <c r="I5959" s="6">
        <f>COUNTIF($E$4:E5959,E5959)</f>
        <v>696</v>
      </c>
      <c r="J5959" s="4" t="str">
        <f t="shared" si="93"/>
        <v>man shoes696</v>
      </c>
      <c r="K5959" s="5"/>
      <c r="L5959" s="3"/>
    </row>
    <row r="5960" spans="3:12" x14ac:dyDescent="0.25">
      <c r="C5960" s="2" t="s">
        <v>7</v>
      </c>
      <c r="D5960" s="1">
        <v>5957</v>
      </c>
      <c r="E5960" s="1" t="s">
        <v>13</v>
      </c>
      <c r="F5960" s="1" t="s">
        <v>61</v>
      </c>
      <c r="G5960" s="1">
        <v>20</v>
      </c>
      <c r="H5960" s="3">
        <v>891</v>
      </c>
      <c r="I5960" s="6">
        <f>COUNTIF($E$4:E5960,E5960)</f>
        <v>771</v>
      </c>
      <c r="J5960" s="4" t="str">
        <f t="shared" si="93"/>
        <v>shirts771</v>
      </c>
      <c r="K5960" s="5"/>
      <c r="L5960" s="3"/>
    </row>
    <row r="5961" spans="3:12" x14ac:dyDescent="0.25">
      <c r="C5961" s="2" t="s">
        <v>7</v>
      </c>
      <c r="D5961" s="1">
        <v>5958</v>
      </c>
      <c r="E5961" s="1" t="s">
        <v>14</v>
      </c>
      <c r="F5961" s="1" t="s">
        <v>35</v>
      </c>
      <c r="G5961" s="1">
        <v>33</v>
      </c>
      <c r="H5961" s="3">
        <v>2125.1999999999998</v>
      </c>
      <c r="I5961" s="6">
        <f>COUNTIF($E$4:E5961,E5961)</f>
        <v>692</v>
      </c>
      <c r="J5961" s="4" t="str">
        <f t="shared" si="93"/>
        <v>pants692</v>
      </c>
      <c r="K5961" s="5"/>
      <c r="L5961" s="3"/>
    </row>
    <row r="5962" spans="3:12" x14ac:dyDescent="0.25">
      <c r="C5962" s="2" t="s">
        <v>7</v>
      </c>
      <c r="D5962" s="1">
        <v>5959</v>
      </c>
      <c r="E5962" s="1" t="s">
        <v>19</v>
      </c>
      <c r="F5962" s="1" t="s">
        <v>53</v>
      </c>
      <c r="G5962" s="1">
        <v>11</v>
      </c>
      <c r="H5962" s="3">
        <v>1567.5</v>
      </c>
      <c r="I5962" s="6">
        <f>COUNTIF($E$4:E5962,E5962)</f>
        <v>782</v>
      </c>
      <c r="J5962" s="4" t="str">
        <f t="shared" si="93"/>
        <v>woman's shoes782</v>
      </c>
      <c r="K5962" s="5"/>
      <c r="L5962" s="3"/>
    </row>
    <row r="5963" spans="3:12" x14ac:dyDescent="0.25">
      <c r="C5963" s="2" t="s">
        <v>7</v>
      </c>
      <c r="D5963" s="1">
        <v>5960</v>
      </c>
      <c r="E5963" s="1" t="s">
        <v>16</v>
      </c>
      <c r="F5963" s="1" t="s">
        <v>53</v>
      </c>
      <c r="G5963" s="1">
        <v>13</v>
      </c>
      <c r="H5963" s="3">
        <v>208.65</v>
      </c>
      <c r="I5963" s="6">
        <f>COUNTIF($E$4:E5963,E5963)</f>
        <v>763</v>
      </c>
      <c r="J5963" s="4" t="str">
        <f t="shared" si="93"/>
        <v>ties763</v>
      </c>
      <c r="K5963" s="5"/>
      <c r="L5963" s="3"/>
    </row>
    <row r="5964" spans="3:12" x14ac:dyDescent="0.25">
      <c r="C5964" s="2" t="s">
        <v>1</v>
      </c>
      <c r="D5964" s="1">
        <v>5961</v>
      </c>
      <c r="E5964" s="1" t="s">
        <v>14</v>
      </c>
      <c r="F5964" s="1" t="s">
        <v>36</v>
      </c>
      <c r="G5964" s="1">
        <v>28</v>
      </c>
      <c r="H5964" s="3">
        <v>1920.8</v>
      </c>
      <c r="I5964" s="6">
        <f>COUNTIF($E$4:E5964,E5964)</f>
        <v>693</v>
      </c>
      <c r="J5964" s="4" t="str">
        <f t="shared" si="93"/>
        <v>pants693</v>
      </c>
      <c r="K5964" s="5"/>
      <c r="L5964" s="3"/>
    </row>
    <row r="5965" spans="3:12" x14ac:dyDescent="0.25">
      <c r="C5965" s="2" t="s">
        <v>7</v>
      </c>
      <c r="D5965" s="1">
        <v>5962</v>
      </c>
      <c r="E5965" s="1" t="s">
        <v>17</v>
      </c>
      <c r="F5965" s="1" t="s">
        <v>24</v>
      </c>
      <c r="G5965" s="1">
        <v>28</v>
      </c>
      <c r="H5965" s="3">
        <v>2002</v>
      </c>
      <c r="I5965" s="6">
        <f>COUNTIF($E$4:E5965,E5965)</f>
        <v>747</v>
      </c>
      <c r="J5965" s="4" t="str">
        <f t="shared" si="93"/>
        <v>blouses747</v>
      </c>
      <c r="K5965" s="5"/>
      <c r="L5965" s="3"/>
    </row>
    <row r="5966" spans="3:12" x14ac:dyDescent="0.25">
      <c r="C5966" s="2" t="s">
        <v>7</v>
      </c>
      <c r="D5966" s="1">
        <v>5963</v>
      </c>
      <c r="E5966" s="1" t="s">
        <v>8</v>
      </c>
      <c r="F5966" s="1" t="s">
        <v>64</v>
      </c>
      <c r="G5966" s="1">
        <v>26</v>
      </c>
      <c r="H5966" s="3">
        <v>5951.4</v>
      </c>
      <c r="I5966" s="6">
        <f>COUNTIF($E$4:E5966,E5966)</f>
        <v>767</v>
      </c>
      <c r="J5966" s="4" t="str">
        <f t="shared" si="93"/>
        <v>purses767</v>
      </c>
      <c r="K5966" s="5"/>
      <c r="L5966" s="3"/>
    </row>
    <row r="5967" spans="3:12" x14ac:dyDescent="0.25">
      <c r="C5967" s="2" t="s">
        <v>7</v>
      </c>
      <c r="D5967" s="1">
        <v>5964</v>
      </c>
      <c r="E5967" s="1" t="s">
        <v>14</v>
      </c>
      <c r="F5967" s="1" t="s">
        <v>30</v>
      </c>
      <c r="G5967" s="1">
        <v>23</v>
      </c>
      <c r="H5967" s="3">
        <v>1497.3</v>
      </c>
      <c r="I5967" s="6">
        <f>COUNTIF($E$4:E5967,E5967)</f>
        <v>694</v>
      </c>
      <c r="J5967" s="4" t="str">
        <f t="shared" si="93"/>
        <v>pants694</v>
      </c>
      <c r="K5967" s="5"/>
      <c r="L5967" s="3"/>
    </row>
    <row r="5968" spans="3:12" x14ac:dyDescent="0.25">
      <c r="C5968" s="2" t="s">
        <v>7</v>
      </c>
      <c r="D5968" s="1">
        <v>5965</v>
      </c>
      <c r="E5968" s="1" t="s">
        <v>16</v>
      </c>
      <c r="F5968" s="1" t="s">
        <v>49</v>
      </c>
      <c r="G5968" s="1">
        <v>27</v>
      </c>
      <c r="H5968" s="3">
        <v>384.75</v>
      </c>
      <c r="I5968" s="6">
        <f>COUNTIF($E$4:E5968,E5968)</f>
        <v>764</v>
      </c>
      <c r="J5968" s="4" t="str">
        <f t="shared" si="93"/>
        <v>ties764</v>
      </c>
      <c r="K5968" s="5"/>
      <c r="L5968" s="3"/>
    </row>
    <row r="5969" spans="3:12" x14ac:dyDescent="0.25">
      <c r="C5969" s="2" t="s">
        <v>7</v>
      </c>
      <c r="D5969" s="1">
        <v>5966</v>
      </c>
      <c r="E5969" s="1" t="s">
        <v>14</v>
      </c>
      <c r="F5969" s="1" t="s">
        <v>39</v>
      </c>
      <c r="G5969" s="1">
        <v>19</v>
      </c>
      <c r="H5969" s="3">
        <v>1303.4000000000001</v>
      </c>
      <c r="I5969" s="6">
        <f>COUNTIF($E$4:E5969,E5969)</f>
        <v>695</v>
      </c>
      <c r="J5969" s="4" t="str">
        <f t="shared" si="93"/>
        <v>pants695</v>
      </c>
      <c r="K5969" s="5"/>
      <c r="L5969" s="3"/>
    </row>
    <row r="5970" spans="3:12" x14ac:dyDescent="0.25">
      <c r="C5970" s="2" t="s">
        <v>7</v>
      </c>
      <c r="D5970" s="1">
        <v>5967</v>
      </c>
      <c r="E5970" s="1" t="s">
        <v>13</v>
      </c>
      <c r="F5970" s="1" t="s">
        <v>20</v>
      </c>
      <c r="G5970" s="1">
        <v>31</v>
      </c>
      <c r="H5970" s="3">
        <v>1506.6</v>
      </c>
      <c r="I5970" s="6">
        <f>COUNTIF($E$4:E5970,E5970)</f>
        <v>772</v>
      </c>
      <c r="J5970" s="4" t="str">
        <f t="shared" si="93"/>
        <v>shirts772</v>
      </c>
      <c r="K5970" s="5"/>
      <c r="L5970" s="3"/>
    </row>
    <row r="5971" spans="3:12" x14ac:dyDescent="0.25">
      <c r="C5971" s="2" t="s">
        <v>7</v>
      </c>
      <c r="D5971" s="1">
        <v>5968</v>
      </c>
      <c r="E5971" s="1" t="s">
        <v>17</v>
      </c>
      <c r="F5971" s="1" t="s">
        <v>38</v>
      </c>
      <c r="G5971" s="1">
        <v>13</v>
      </c>
      <c r="H5971" s="3">
        <v>929.5</v>
      </c>
      <c r="I5971" s="6">
        <f>COUNTIF($E$4:E5971,E5971)</f>
        <v>748</v>
      </c>
      <c r="J5971" s="4" t="str">
        <f t="shared" si="93"/>
        <v>blouses748</v>
      </c>
      <c r="K5971" s="5"/>
      <c r="L5971" s="3"/>
    </row>
    <row r="5972" spans="3:12" x14ac:dyDescent="0.25">
      <c r="C5972" s="2" t="s">
        <v>1</v>
      </c>
      <c r="D5972" s="1">
        <v>5969</v>
      </c>
      <c r="E5972" s="1" t="s">
        <v>14</v>
      </c>
      <c r="F5972" s="1" t="s">
        <v>46</v>
      </c>
      <c r="G5972" s="1">
        <v>34</v>
      </c>
      <c r="H5972" s="3">
        <v>2142</v>
      </c>
      <c r="I5972" s="6">
        <f>COUNTIF($E$4:E5972,E5972)</f>
        <v>696</v>
      </c>
      <c r="J5972" s="4" t="str">
        <f t="shared" si="93"/>
        <v>pants696</v>
      </c>
      <c r="K5972" s="5"/>
      <c r="L5972" s="3"/>
    </row>
    <row r="5973" spans="3:12" x14ac:dyDescent="0.25">
      <c r="C5973" s="2" t="s">
        <v>7</v>
      </c>
      <c r="D5973" s="1">
        <v>5970</v>
      </c>
      <c r="E5973" s="1" t="s">
        <v>18</v>
      </c>
      <c r="F5973" s="1" t="s">
        <v>27</v>
      </c>
      <c r="G5973" s="1">
        <v>30</v>
      </c>
      <c r="H5973" s="3">
        <v>1911</v>
      </c>
      <c r="I5973" s="6">
        <f>COUNTIF($E$4:E5973,E5973)</f>
        <v>697</v>
      </c>
      <c r="J5973" s="4" t="str">
        <f t="shared" si="93"/>
        <v>man shoes697</v>
      </c>
      <c r="K5973" s="5"/>
      <c r="L5973" s="3"/>
    </row>
    <row r="5974" spans="3:12" x14ac:dyDescent="0.25">
      <c r="C5974" s="2" t="s">
        <v>7</v>
      </c>
      <c r="D5974" s="1">
        <v>5971</v>
      </c>
      <c r="E5974" s="1" t="s">
        <v>13</v>
      </c>
      <c r="F5974" s="1" t="s">
        <v>38</v>
      </c>
      <c r="G5974" s="1">
        <v>22</v>
      </c>
      <c r="H5974" s="3">
        <v>980.1</v>
      </c>
      <c r="I5974" s="6">
        <f>COUNTIF($E$4:E5974,E5974)</f>
        <v>773</v>
      </c>
      <c r="J5974" s="4" t="str">
        <f t="shared" si="93"/>
        <v>shirts773</v>
      </c>
      <c r="K5974" s="5"/>
      <c r="L5974" s="3"/>
    </row>
    <row r="5975" spans="3:12" x14ac:dyDescent="0.25">
      <c r="C5975" s="2" t="s">
        <v>7</v>
      </c>
      <c r="D5975" s="1">
        <v>5972</v>
      </c>
      <c r="E5975" s="1" t="s">
        <v>19</v>
      </c>
      <c r="F5975" s="1" t="s">
        <v>12</v>
      </c>
      <c r="G5975" s="1">
        <v>22</v>
      </c>
      <c r="H5975" s="3">
        <v>3399</v>
      </c>
      <c r="I5975" s="6">
        <f>COUNTIF($E$4:E5975,E5975)</f>
        <v>783</v>
      </c>
      <c r="J5975" s="4" t="str">
        <f t="shared" si="93"/>
        <v>woman's shoes783</v>
      </c>
      <c r="K5975" s="5"/>
      <c r="L5975" s="3"/>
    </row>
    <row r="5976" spans="3:12" x14ac:dyDescent="0.25">
      <c r="C5976" s="2" t="s">
        <v>7</v>
      </c>
      <c r="D5976" s="1">
        <v>5973</v>
      </c>
      <c r="E5976" s="1" t="s">
        <v>8</v>
      </c>
      <c r="F5976" s="1" t="s">
        <v>26</v>
      </c>
      <c r="G5976" s="1">
        <v>22</v>
      </c>
      <c r="H5976" s="3">
        <v>4435.2</v>
      </c>
      <c r="I5976" s="6">
        <f>COUNTIF($E$4:E5976,E5976)</f>
        <v>768</v>
      </c>
      <c r="J5976" s="4" t="str">
        <f t="shared" si="93"/>
        <v>purses768</v>
      </c>
      <c r="K5976" s="5"/>
      <c r="L5976" s="3"/>
    </row>
    <row r="5977" spans="3:12" x14ac:dyDescent="0.25">
      <c r="C5977" s="2" t="s">
        <v>7</v>
      </c>
      <c r="D5977" s="1">
        <v>5974</v>
      </c>
      <c r="E5977" s="1" t="s">
        <v>14</v>
      </c>
      <c r="F5977" s="1" t="s">
        <v>62</v>
      </c>
      <c r="G5977" s="1">
        <v>26</v>
      </c>
      <c r="H5977" s="3">
        <v>1820</v>
      </c>
      <c r="I5977" s="6">
        <f>COUNTIF($E$4:E5977,E5977)</f>
        <v>697</v>
      </c>
      <c r="J5977" s="4" t="str">
        <f t="shared" si="93"/>
        <v>pants697</v>
      </c>
      <c r="K5977" s="5"/>
      <c r="L5977" s="3"/>
    </row>
    <row r="5978" spans="3:12" x14ac:dyDescent="0.25">
      <c r="C5978" s="2" t="s">
        <v>7</v>
      </c>
      <c r="D5978" s="1">
        <v>5975</v>
      </c>
      <c r="E5978" s="1" t="s">
        <v>8</v>
      </c>
      <c r="F5978" s="1" t="s">
        <v>58</v>
      </c>
      <c r="G5978" s="1">
        <v>30</v>
      </c>
      <c r="H5978" s="3">
        <v>6678</v>
      </c>
      <c r="I5978" s="6">
        <f>COUNTIF($E$4:E5978,E5978)</f>
        <v>769</v>
      </c>
      <c r="J5978" s="4" t="str">
        <f t="shared" si="93"/>
        <v>purses769</v>
      </c>
      <c r="K5978" s="5"/>
      <c r="L5978" s="3"/>
    </row>
    <row r="5979" spans="3:12" x14ac:dyDescent="0.25">
      <c r="C5979" s="2" t="s">
        <v>7</v>
      </c>
      <c r="D5979" s="1">
        <v>5976</v>
      </c>
      <c r="E5979" s="1" t="s">
        <v>17</v>
      </c>
      <c r="F5979" s="1" t="s">
        <v>50</v>
      </c>
      <c r="G5979" s="1">
        <v>27</v>
      </c>
      <c r="H5979" s="3">
        <v>1614.6</v>
      </c>
      <c r="I5979" s="6">
        <f>COUNTIF($E$4:E5979,E5979)</f>
        <v>749</v>
      </c>
      <c r="J5979" s="4" t="str">
        <f t="shared" si="93"/>
        <v>blouses749</v>
      </c>
      <c r="K5979" s="5"/>
      <c r="L5979" s="3"/>
    </row>
    <row r="5980" spans="3:12" x14ac:dyDescent="0.25">
      <c r="C5980" s="2" t="s">
        <v>7</v>
      </c>
      <c r="D5980" s="1">
        <v>5977</v>
      </c>
      <c r="E5980" s="1" t="s">
        <v>13</v>
      </c>
      <c r="F5980" s="1" t="s">
        <v>22</v>
      </c>
      <c r="G5980" s="1">
        <v>23</v>
      </c>
      <c r="H5980" s="3">
        <v>1003.95</v>
      </c>
      <c r="I5980" s="6">
        <f>COUNTIF($E$4:E5980,E5980)</f>
        <v>774</v>
      </c>
      <c r="J5980" s="4" t="str">
        <f t="shared" si="93"/>
        <v>shirts774</v>
      </c>
      <c r="K5980" s="5"/>
      <c r="L5980" s="3"/>
    </row>
    <row r="5981" spans="3:12" x14ac:dyDescent="0.25">
      <c r="C5981" s="2" t="s">
        <v>7</v>
      </c>
      <c r="D5981" s="1">
        <v>5978</v>
      </c>
      <c r="E5981" s="1" t="s">
        <v>17</v>
      </c>
      <c r="F5981" s="1" t="s">
        <v>32</v>
      </c>
      <c r="G5981" s="1">
        <v>26</v>
      </c>
      <c r="H5981" s="3">
        <v>1588.6</v>
      </c>
      <c r="I5981" s="6">
        <f>COUNTIF($E$4:E5981,E5981)</f>
        <v>750</v>
      </c>
      <c r="J5981" s="4" t="str">
        <f t="shared" si="93"/>
        <v>blouses750</v>
      </c>
      <c r="K5981" s="5"/>
      <c r="L5981" s="3"/>
    </row>
    <row r="5982" spans="3:12" x14ac:dyDescent="0.25">
      <c r="C5982" s="2" t="s">
        <v>1</v>
      </c>
      <c r="D5982" s="1">
        <v>5979</v>
      </c>
      <c r="E5982" s="1" t="s">
        <v>16</v>
      </c>
      <c r="F5982" s="1" t="s">
        <v>31</v>
      </c>
      <c r="G5982" s="1">
        <v>34</v>
      </c>
      <c r="H5982" s="3">
        <v>469.2</v>
      </c>
      <c r="I5982" s="6">
        <f>COUNTIF($E$4:E5982,E5982)</f>
        <v>765</v>
      </c>
      <c r="J5982" s="4" t="str">
        <f t="shared" si="93"/>
        <v>ties765</v>
      </c>
      <c r="K5982" s="5"/>
      <c r="L5982" s="3"/>
    </row>
    <row r="5983" spans="3:12" x14ac:dyDescent="0.25">
      <c r="C5983" s="2" t="s">
        <v>1</v>
      </c>
      <c r="D5983" s="1">
        <v>5980</v>
      </c>
      <c r="E5983" s="1" t="s">
        <v>14</v>
      </c>
      <c r="F5983" s="1" t="s">
        <v>42</v>
      </c>
      <c r="G5983" s="1">
        <v>31</v>
      </c>
      <c r="H5983" s="3">
        <v>2321.9</v>
      </c>
      <c r="I5983" s="6">
        <f>COUNTIF($E$4:E5983,E5983)</f>
        <v>698</v>
      </c>
      <c r="J5983" s="4" t="str">
        <f t="shared" si="93"/>
        <v>pants698</v>
      </c>
      <c r="K5983" s="5"/>
      <c r="L5983" s="3"/>
    </row>
    <row r="5984" spans="3:12" x14ac:dyDescent="0.25">
      <c r="C5984" s="2" t="s">
        <v>7</v>
      </c>
      <c r="D5984" s="1">
        <v>5981</v>
      </c>
      <c r="E5984" s="1" t="s">
        <v>19</v>
      </c>
      <c r="F5984" s="1" t="s">
        <v>26</v>
      </c>
      <c r="G5984" s="1">
        <v>11</v>
      </c>
      <c r="H5984" s="3">
        <v>1749</v>
      </c>
      <c r="I5984" s="6">
        <f>COUNTIF($E$4:E5984,E5984)</f>
        <v>784</v>
      </c>
      <c r="J5984" s="4" t="str">
        <f t="shared" si="93"/>
        <v>woman's shoes784</v>
      </c>
      <c r="K5984" s="5"/>
      <c r="L5984" s="3"/>
    </row>
    <row r="5985" spans="3:12" x14ac:dyDescent="0.25">
      <c r="C5985" s="2" t="s">
        <v>7</v>
      </c>
      <c r="D5985" s="1">
        <v>5982</v>
      </c>
      <c r="E5985" s="1" t="s">
        <v>13</v>
      </c>
      <c r="F5985" s="1" t="s">
        <v>12</v>
      </c>
      <c r="G5985" s="1">
        <v>19</v>
      </c>
      <c r="H5985" s="3">
        <v>897.75</v>
      </c>
      <c r="I5985" s="6">
        <f>COUNTIF($E$4:E5985,E5985)</f>
        <v>775</v>
      </c>
      <c r="J5985" s="4" t="str">
        <f t="shared" si="93"/>
        <v>shirts775</v>
      </c>
      <c r="K5985" s="5"/>
      <c r="L5985" s="3"/>
    </row>
    <row r="5986" spans="3:12" x14ac:dyDescent="0.25">
      <c r="C5986" s="2" t="s">
        <v>7</v>
      </c>
      <c r="D5986" s="1">
        <v>5983</v>
      </c>
      <c r="E5986" s="1" t="s">
        <v>8</v>
      </c>
      <c r="F5986" s="1" t="s">
        <v>34</v>
      </c>
      <c r="G5986" s="1">
        <v>21</v>
      </c>
      <c r="H5986" s="3">
        <v>4674.6000000000004</v>
      </c>
      <c r="I5986" s="6">
        <f>COUNTIF($E$4:E5986,E5986)</f>
        <v>770</v>
      </c>
      <c r="J5986" s="4" t="str">
        <f t="shared" si="93"/>
        <v>purses770</v>
      </c>
      <c r="K5986" s="5"/>
      <c r="L5986" s="3"/>
    </row>
    <row r="5987" spans="3:12" x14ac:dyDescent="0.25">
      <c r="C5987" s="2" t="s">
        <v>7</v>
      </c>
      <c r="D5987" s="1">
        <v>5984</v>
      </c>
      <c r="E5987" s="1" t="s">
        <v>8</v>
      </c>
      <c r="F5987" s="1" t="s">
        <v>55</v>
      </c>
      <c r="G5987" s="1">
        <v>22</v>
      </c>
      <c r="H5987" s="3">
        <v>4435.2</v>
      </c>
      <c r="I5987" s="6">
        <f>COUNTIF($E$4:E5987,E5987)</f>
        <v>771</v>
      </c>
      <c r="J5987" s="4" t="str">
        <f t="shared" si="93"/>
        <v>purses771</v>
      </c>
      <c r="K5987" s="5"/>
      <c r="L5987" s="3"/>
    </row>
    <row r="5988" spans="3:12" x14ac:dyDescent="0.25">
      <c r="C5988" s="2" t="s">
        <v>7</v>
      </c>
      <c r="D5988" s="1">
        <v>5985</v>
      </c>
      <c r="E5988" s="1" t="s">
        <v>16</v>
      </c>
      <c r="F5988" s="1" t="s">
        <v>11</v>
      </c>
      <c r="G5988" s="1">
        <v>20</v>
      </c>
      <c r="H5988" s="3">
        <v>324</v>
      </c>
      <c r="I5988" s="6">
        <f>COUNTIF($E$4:E5988,E5988)</f>
        <v>766</v>
      </c>
      <c r="J5988" s="4" t="str">
        <f t="shared" si="93"/>
        <v>ties766</v>
      </c>
      <c r="K5988" s="5"/>
      <c r="L5988" s="3"/>
    </row>
    <row r="5989" spans="3:12" x14ac:dyDescent="0.25">
      <c r="C5989" s="2" t="s">
        <v>7</v>
      </c>
      <c r="D5989" s="1">
        <v>5986</v>
      </c>
      <c r="E5989" s="1" t="s">
        <v>14</v>
      </c>
      <c r="F5989" s="1" t="s">
        <v>63</v>
      </c>
      <c r="G5989" s="1">
        <v>14</v>
      </c>
      <c r="H5989" s="3">
        <v>1019.2</v>
      </c>
      <c r="I5989" s="6">
        <f>COUNTIF($E$4:E5989,E5989)</f>
        <v>699</v>
      </c>
      <c r="J5989" s="4" t="str">
        <f t="shared" si="93"/>
        <v>pants699</v>
      </c>
      <c r="K5989" s="5"/>
      <c r="L5989" s="3"/>
    </row>
    <row r="5990" spans="3:12" x14ac:dyDescent="0.25">
      <c r="C5990" s="2" t="s">
        <v>7</v>
      </c>
      <c r="D5990" s="1">
        <v>5987</v>
      </c>
      <c r="E5990" s="1" t="s">
        <v>13</v>
      </c>
      <c r="F5990" s="1" t="s">
        <v>49</v>
      </c>
      <c r="G5990" s="1">
        <v>32</v>
      </c>
      <c r="H5990" s="3">
        <v>1382.4</v>
      </c>
      <c r="I5990" s="6">
        <f>COUNTIF($E$4:E5990,E5990)</f>
        <v>776</v>
      </c>
      <c r="J5990" s="4" t="str">
        <f t="shared" si="93"/>
        <v>shirts776</v>
      </c>
      <c r="K5990" s="5"/>
      <c r="L5990" s="3"/>
    </row>
    <row r="5991" spans="3:12" x14ac:dyDescent="0.25">
      <c r="C5991" s="2" t="s">
        <v>1</v>
      </c>
      <c r="D5991" s="1">
        <v>5988</v>
      </c>
      <c r="E5991" s="1" t="s">
        <v>19</v>
      </c>
      <c r="F5991" s="1" t="s">
        <v>56</v>
      </c>
      <c r="G5991" s="1">
        <v>10</v>
      </c>
      <c r="H5991" s="3">
        <v>1575</v>
      </c>
      <c r="I5991" s="6">
        <f>COUNTIF($E$4:E5991,E5991)</f>
        <v>785</v>
      </c>
      <c r="J5991" s="4" t="str">
        <f t="shared" si="93"/>
        <v>woman's shoes785</v>
      </c>
      <c r="K5991" s="5"/>
      <c r="L5991" s="3"/>
    </row>
    <row r="5992" spans="3:12" x14ac:dyDescent="0.25">
      <c r="C5992" s="2" t="s">
        <v>7</v>
      </c>
      <c r="D5992" s="1">
        <v>5989</v>
      </c>
      <c r="E5992" s="1" t="s">
        <v>15</v>
      </c>
      <c r="F5992" s="1" t="s">
        <v>59</v>
      </c>
      <c r="G5992" s="1">
        <v>21</v>
      </c>
      <c r="H5992" s="3">
        <v>1696.8</v>
      </c>
      <c r="I5992" s="6">
        <f>COUNTIF($E$4:E5992,E5992)</f>
        <v>745</v>
      </c>
      <c r="J5992" s="4" t="str">
        <f t="shared" si="93"/>
        <v>dresses745</v>
      </c>
      <c r="K5992" s="5"/>
      <c r="L5992" s="3"/>
    </row>
    <row r="5993" spans="3:12" x14ac:dyDescent="0.25">
      <c r="C5993" s="2" t="s">
        <v>1</v>
      </c>
      <c r="D5993" s="1">
        <v>5990</v>
      </c>
      <c r="E5993" s="1" t="s">
        <v>14</v>
      </c>
      <c r="F5993" s="1" t="s">
        <v>59</v>
      </c>
      <c r="G5993" s="1">
        <v>16</v>
      </c>
      <c r="H5993" s="3">
        <v>1052.8</v>
      </c>
      <c r="I5993" s="6">
        <f>COUNTIF($E$4:E5993,E5993)</f>
        <v>700</v>
      </c>
      <c r="J5993" s="4" t="str">
        <f t="shared" si="93"/>
        <v>pants700</v>
      </c>
      <c r="K5993" s="5"/>
      <c r="L5993" s="3"/>
    </row>
    <row r="5994" spans="3:12" x14ac:dyDescent="0.25">
      <c r="C5994" s="2" t="s">
        <v>7</v>
      </c>
      <c r="D5994" s="1">
        <v>5991</v>
      </c>
      <c r="E5994" s="1" t="s">
        <v>16</v>
      </c>
      <c r="F5994" s="1" t="s">
        <v>20</v>
      </c>
      <c r="G5994" s="1">
        <v>18</v>
      </c>
      <c r="H5994" s="3">
        <v>270</v>
      </c>
      <c r="I5994" s="6">
        <f>COUNTIF($E$4:E5994,E5994)</f>
        <v>767</v>
      </c>
      <c r="J5994" s="4" t="str">
        <f t="shared" si="93"/>
        <v>ties767</v>
      </c>
      <c r="K5994" s="5"/>
      <c r="L5994" s="3"/>
    </row>
    <row r="5995" spans="3:12" x14ac:dyDescent="0.25">
      <c r="C5995" s="2" t="s">
        <v>7</v>
      </c>
      <c r="D5995" s="1">
        <v>5992</v>
      </c>
      <c r="E5995" s="1" t="s">
        <v>14</v>
      </c>
      <c r="F5995" s="1" t="s">
        <v>24</v>
      </c>
      <c r="G5995" s="1">
        <v>27</v>
      </c>
      <c r="H5995" s="3">
        <v>2003.4</v>
      </c>
      <c r="I5995" s="6">
        <f>COUNTIF($E$4:E5995,E5995)</f>
        <v>701</v>
      </c>
      <c r="J5995" s="4" t="str">
        <f t="shared" si="93"/>
        <v>pants701</v>
      </c>
      <c r="K5995" s="5"/>
      <c r="L5995" s="3"/>
    </row>
    <row r="5996" spans="3:12" x14ac:dyDescent="0.25">
      <c r="C5996" s="2" t="s">
        <v>7</v>
      </c>
      <c r="D5996" s="1">
        <v>5993</v>
      </c>
      <c r="E5996" s="1" t="s">
        <v>18</v>
      </c>
      <c r="F5996" s="1" t="s">
        <v>65</v>
      </c>
      <c r="G5996" s="1">
        <v>10</v>
      </c>
      <c r="H5996" s="3">
        <v>682.5</v>
      </c>
      <c r="I5996" s="6">
        <f>COUNTIF($E$4:E5996,E5996)</f>
        <v>698</v>
      </c>
      <c r="J5996" s="4" t="str">
        <f t="shared" si="93"/>
        <v>man shoes698</v>
      </c>
      <c r="K5996" s="5"/>
      <c r="L5996" s="3"/>
    </row>
    <row r="5997" spans="3:12" x14ac:dyDescent="0.25">
      <c r="C5997" s="2" t="s">
        <v>7</v>
      </c>
      <c r="D5997" s="1">
        <v>5994</v>
      </c>
      <c r="E5997" s="1" t="s">
        <v>8</v>
      </c>
      <c r="F5997" s="1" t="s">
        <v>33</v>
      </c>
      <c r="G5997" s="1">
        <v>17</v>
      </c>
      <c r="H5997" s="3">
        <v>3748.5</v>
      </c>
      <c r="I5997" s="6">
        <f>COUNTIF($E$4:E5997,E5997)</f>
        <v>772</v>
      </c>
      <c r="J5997" s="4" t="str">
        <f t="shared" si="93"/>
        <v>purses772</v>
      </c>
      <c r="K5997" s="5"/>
      <c r="L5997" s="3"/>
    </row>
    <row r="5998" spans="3:12" x14ac:dyDescent="0.25">
      <c r="C5998" s="2" t="s">
        <v>7</v>
      </c>
      <c r="D5998" s="1">
        <v>5995</v>
      </c>
      <c r="E5998" s="1" t="s">
        <v>15</v>
      </c>
      <c r="F5998" s="1" t="s">
        <v>44</v>
      </c>
      <c r="G5998" s="1">
        <v>12</v>
      </c>
      <c r="H5998" s="3">
        <v>1008</v>
      </c>
      <c r="I5998" s="6">
        <f>COUNTIF($E$4:E5998,E5998)</f>
        <v>746</v>
      </c>
      <c r="J5998" s="4" t="str">
        <f t="shared" si="93"/>
        <v>dresses746</v>
      </c>
      <c r="K5998" s="5"/>
      <c r="L5998" s="3"/>
    </row>
    <row r="5999" spans="3:12" x14ac:dyDescent="0.25">
      <c r="C5999" s="2" t="s">
        <v>7</v>
      </c>
      <c r="D5999" s="1">
        <v>5996</v>
      </c>
      <c r="E5999" s="1" t="s">
        <v>13</v>
      </c>
      <c r="F5999" s="1" t="s">
        <v>11</v>
      </c>
      <c r="G5999" s="1">
        <v>28</v>
      </c>
      <c r="H5999" s="3">
        <v>1373.4</v>
      </c>
      <c r="I5999" s="6">
        <f>COUNTIF($E$4:E5999,E5999)</f>
        <v>777</v>
      </c>
      <c r="J5999" s="4" t="str">
        <f t="shared" si="93"/>
        <v>shirts777</v>
      </c>
      <c r="K5999" s="5"/>
      <c r="L5999" s="3"/>
    </row>
    <row r="6000" spans="3:12" x14ac:dyDescent="0.25">
      <c r="C6000" s="2" t="s">
        <v>7</v>
      </c>
      <c r="D6000" s="1">
        <v>5997</v>
      </c>
      <c r="E6000" s="1" t="s">
        <v>19</v>
      </c>
      <c r="F6000" s="1" t="s">
        <v>9</v>
      </c>
      <c r="G6000" s="1">
        <v>30</v>
      </c>
      <c r="H6000" s="3">
        <v>4725</v>
      </c>
      <c r="I6000" s="6">
        <f>COUNTIF($E$4:E6000,E6000)</f>
        <v>786</v>
      </c>
      <c r="J6000" s="4" t="str">
        <f t="shared" si="93"/>
        <v>woman's shoes786</v>
      </c>
      <c r="K6000" s="5"/>
      <c r="L6000" s="3"/>
    </row>
    <row r="6001" spans="3:12" x14ac:dyDescent="0.25">
      <c r="C6001" s="2" t="s">
        <v>7</v>
      </c>
      <c r="D6001" s="1">
        <v>5998</v>
      </c>
      <c r="E6001" s="1" t="s">
        <v>18</v>
      </c>
      <c r="F6001" s="1" t="s">
        <v>51</v>
      </c>
      <c r="G6001" s="1">
        <v>33</v>
      </c>
      <c r="H6001" s="3">
        <v>2016.3</v>
      </c>
      <c r="I6001" s="6">
        <f>COUNTIF($E$4:E6001,E6001)</f>
        <v>699</v>
      </c>
      <c r="J6001" s="4" t="str">
        <f t="shared" si="93"/>
        <v>man shoes699</v>
      </c>
      <c r="K6001" s="5"/>
      <c r="L6001" s="3"/>
    </row>
    <row r="6002" spans="3:12" x14ac:dyDescent="0.25">
      <c r="C6002" s="2" t="s">
        <v>7</v>
      </c>
      <c r="D6002" s="1">
        <v>5999</v>
      </c>
      <c r="E6002" s="1" t="s">
        <v>19</v>
      </c>
      <c r="F6002" s="1" t="s">
        <v>29</v>
      </c>
      <c r="G6002" s="1">
        <v>34</v>
      </c>
      <c r="H6002" s="3">
        <v>5355</v>
      </c>
      <c r="I6002" s="6">
        <f>COUNTIF($E$4:E6002,E6002)</f>
        <v>787</v>
      </c>
      <c r="J6002" s="4" t="str">
        <f t="shared" si="93"/>
        <v>woman's shoes787</v>
      </c>
      <c r="K6002" s="5"/>
      <c r="L6002" s="3"/>
    </row>
    <row r="6003" spans="3:12" x14ac:dyDescent="0.25">
      <c r="C6003" s="2" t="s">
        <v>7</v>
      </c>
      <c r="D6003" s="1">
        <v>6000</v>
      </c>
      <c r="E6003" s="1" t="s">
        <v>16</v>
      </c>
      <c r="F6003" s="1" t="s">
        <v>60</v>
      </c>
      <c r="G6003" s="1">
        <v>18</v>
      </c>
      <c r="H6003" s="3">
        <v>267.3</v>
      </c>
      <c r="I6003" s="6">
        <f>COUNTIF($E$4:E6003,E6003)</f>
        <v>768</v>
      </c>
      <c r="J6003" s="4" t="str">
        <f t="shared" si="93"/>
        <v>ties768</v>
      </c>
      <c r="K6003" s="5"/>
      <c r="L6003" s="3"/>
    </row>
    <row r="6004" spans="3:12" x14ac:dyDescent="0.25">
      <c r="C6004" s="2" t="s">
        <v>7</v>
      </c>
      <c r="D6004" s="1">
        <v>6001</v>
      </c>
      <c r="E6004" s="1" t="s">
        <v>14</v>
      </c>
      <c r="F6004" s="1" t="s">
        <v>49</v>
      </c>
      <c r="G6004" s="1">
        <v>11</v>
      </c>
      <c r="H6004" s="3">
        <v>708.4</v>
      </c>
      <c r="I6004" s="6">
        <f>COUNTIF($E$4:E6004,E6004)</f>
        <v>702</v>
      </c>
      <c r="J6004" s="4" t="str">
        <f t="shared" si="93"/>
        <v>pants702</v>
      </c>
      <c r="K6004" s="5"/>
      <c r="L6004" s="3"/>
    </row>
    <row r="6005" spans="3:12" x14ac:dyDescent="0.25">
      <c r="C6005" s="2" t="s">
        <v>7</v>
      </c>
      <c r="D6005" s="1">
        <v>6002</v>
      </c>
      <c r="E6005" s="1" t="s">
        <v>18</v>
      </c>
      <c r="F6005" s="1" t="s">
        <v>38</v>
      </c>
      <c r="G6005" s="1">
        <v>25</v>
      </c>
      <c r="H6005" s="3">
        <v>1576.25</v>
      </c>
      <c r="I6005" s="6">
        <f>COUNTIF($E$4:E6005,E6005)</f>
        <v>700</v>
      </c>
      <c r="J6005" s="4" t="str">
        <f t="shared" si="93"/>
        <v>man shoes700</v>
      </c>
      <c r="K6005" s="5"/>
      <c r="L6005" s="3"/>
    </row>
    <row r="6006" spans="3:12" x14ac:dyDescent="0.25">
      <c r="C6006" s="2" t="s">
        <v>7</v>
      </c>
      <c r="D6006" s="1">
        <v>6003</v>
      </c>
      <c r="E6006" s="1" t="s">
        <v>17</v>
      </c>
      <c r="F6006" s="1" t="s">
        <v>52</v>
      </c>
      <c r="G6006" s="1">
        <v>35</v>
      </c>
      <c r="H6006" s="3">
        <v>2229.5</v>
      </c>
      <c r="I6006" s="6">
        <f>COUNTIF($E$4:E6006,E6006)</f>
        <v>751</v>
      </c>
      <c r="J6006" s="4" t="str">
        <f t="shared" si="93"/>
        <v>blouses751</v>
      </c>
      <c r="K6006" s="5"/>
      <c r="L6006" s="3"/>
    </row>
    <row r="6007" spans="3:12" x14ac:dyDescent="0.25">
      <c r="C6007" s="2" t="s">
        <v>7</v>
      </c>
      <c r="D6007" s="1">
        <v>6004</v>
      </c>
      <c r="E6007" s="1" t="s">
        <v>15</v>
      </c>
      <c r="F6007" s="1" t="s">
        <v>25</v>
      </c>
      <c r="G6007" s="1">
        <v>32</v>
      </c>
      <c r="H6007" s="3">
        <v>2713.6</v>
      </c>
      <c r="I6007" s="6">
        <f>COUNTIF($E$4:E6007,E6007)</f>
        <v>747</v>
      </c>
      <c r="J6007" s="4" t="str">
        <f t="shared" si="93"/>
        <v>dresses747</v>
      </c>
      <c r="K6007" s="5"/>
      <c r="L6007" s="3"/>
    </row>
    <row r="6008" spans="3:12" x14ac:dyDescent="0.25">
      <c r="C6008" s="2" t="s">
        <v>1</v>
      </c>
      <c r="D6008" s="1">
        <v>6005</v>
      </c>
      <c r="E6008" s="1" t="s">
        <v>16</v>
      </c>
      <c r="F6008" s="1" t="s">
        <v>37</v>
      </c>
      <c r="G6008" s="1">
        <v>16</v>
      </c>
      <c r="H6008" s="3">
        <v>259.2</v>
      </c>
      <c r="I6008" s="6">
        <f>COUNTIF($E$4:E6008,E6008)</f>
        <v>769</v>
      </c>
      <c r="J6008" s="4" t="str">
        <f t="shared" si="93"/>
        <v>ties769</v>
      </c>
      <c r="K6008" s="5"/>
      <c r="L6008" s="3"/>
    </row>
    <row r="6009" spans="3:12" x14ac:dyDescent="0.25">
      <c r="C6009" s="2" t="s">
        <v>1</v>
      </c>
      <c r="D6009" s="1">
        <v>6006</v>
      </c>
      <c r="E6009" s="1" t="s">
        <v>16</v>
      </c>
      <c r="F6009" s="1" t="s">
        <v>41</v>
      </c>
      <c r="G6009" s="1">
        <v>29</v>
      </c>
      <c r="H6009" s="3">
        <v>430.65</v>
      </c>
      <c r="I6009" s="6">
        <f>COUNTIF($E$4:E6009,E6009)</f>
        <v>770</v>
      </c>
      <c r="J6009" s="4" t="str">
        <f t="shared" si="93"/>
        <v>ties770</v>
      </c>
      <c r="K6009" s="5"/>
      <c r="L6009" s="3"/>
    </row>
    <row r="6010" spans="3:12" x14ac:dyDescent="0.25">
      <c r="C6010" s="2" t="s">
        <v>7</v>
      </c>
      <c r="D6010" s="1">
        <v>6007</v>
      </c>
      <c r="E6010" s="1" t="s">
        <v>17</v>
      </c>
      <c r="F6010" s="1" t="s">
        <v>32</v>
      </c>
      <c r="G6010" s="1">
        <v>10</v>
      </c>
      <c r="H6010" s="3">
        <v>611</v>
      </c>
      <c r="I6010" s="6">
        <f>COUNTIF($E$4:E6010,E6010)</f>
        <v>752</v>
      </c>
      <c r="J6010" s="4" t="str">
        <f t="shared" si="93"/>
        <v>blouses752</v>
      </c>
      <c r="K6010" s="5"/>
      <c r="L6010" s="3"/>
    </row>
    <row r="6011" spans="3:12" x14ac:dyDescent="0.25">
      <c r="C6011" s="2" t="s">
        <v>7</v>
      </c>
      <c r="D6011" s="1">
        <v>6008</v>
      </c>
      <c r="E6011" s="1" t="s">
        <v>15</v>
      </c>
      <c r="F6011" s="1" t="s">
        <v>57</v>
      </c>
      <c r="G6011" s="1">
        <v>18</v>
      </c>
      <c r="H6011" s="3">
        <v>1454.4</v>
      </c>
      <c r="I6011" s="6">
        <f>COUNTIF($E$4:E6011,E6011)</f>
        <v>748</v>
      </c>
      <c r="J6011" s="4" t="str">
        <f t="shared" si="93"/>
        <v>dresses748</v>
      </c>
      <c r="K6011" s="5"/>
      <c r="L6011" s="3"/>
    </row>
    <row r="6012" spans="3:12" x14ac:dyDescent="0.25">
      <c r="C6012" s="2" t="s">
        <v>7</v>
      </c>
      <c r="D6012" s="1">
        <v>6009</v>
      </c>
      <c r="E6012" s="1" t="s">
        <v>13</v>
      </c>
      <c r="F6012" s="1" t="s">
        <v>58</v>
      </c>
      <c r="G6012" s="1">
        <v>24</v>
      </c>
      <c r="H6012" s="3">
        <v>1015.2</v>
      </c>
      <c r="I6012" s="6">
        <f>COUNTIF($E$4:E6012,E6012)</f>
        <v>778</v>
      </c>
      <c r="J6012" s="4" t="str">
        <f t="shared" si="93"/>
        <v>shirts778</v>
      </c>
      <c r="K6012" s="5"/>
      <c r="L6012" s="3"/>
    </row>
    <row r="6013" spans="3:12" x14ac:dyDescent="0.25">
      <c r="C6013" s="2" t="s">
        <v>7</v>
      </c>
      <c r="D6013" s="1">
        <v>6010</v>
      </c>
      <c r="E6013" s="1" t="s">
        <v>8</v>
      </c>
      <c r="F6013" s="1" t="s">
        <v>9</v>
      </c>
      <c r="G6013" s="1">
        <v>34</v>
      </c>
      <c r="H6013" s="3">
        <v>7282.8</v>
      </c>
      <c r="I6013" s="6">
        <f>COUNTIF($E$4:E6013,E6013)</f>
        <v>773</v>
      </c>
      <c r="J6013" s="4" t="str">
        <f t="shared" si="93"/>
        <v>purses773</v>
      </c>
      <c r="K6013" s="5"/>
      <c r="L6013" s="3"/>
    </row>
    <row r="6014" spans="3:12" x14ac:dyDescent="0.25">
      <c r="C6014" s="2" t="s">
        <v>7</v>
      </c>
      <c r="D6014" s="1">
        <v>6011</v>
      </c>
      <c r="E6014" s="1" t="s">
        <v>17</v>
      </c>
      <c r="F6014" s="1" t="s">
        <v>21</v>
      </c>
      <c r="G6014" s="1">
        <v>32</v>
      </c>
      <c r="H6014" s="3">
        <v>1996.8</v>
      </c>
      <c r="I6014" s="6">
        <f>COUNTIF($E$4:E6014,E6014)</f>
        <v>753</v>
      </c>
      <c r="J6014" s="4" t="str">
        <f t="shared" si="93"/>
        <v>blouses753</v>
      </c>
      <c r="K6014" s="5"/>
      <c r="L6014" s="3"/>
    </row>
    <row r="6015" spans="3:12" x14ac:dyDescent="0.25">
      <c r="C6015" s="2" t="s">
        <v>1</v>
      </c>
      <c r="D6015" s="1">
        <v>6012</v>
      </c>
      <c r="E6015" s="1" t="s">
        <v>16</v>
      </c>
      <c r="F6015" s="1" t="s">
        <v>57</v>
      </c>
      <c r="G6015" s="1">
        <v>28</v>
      </c>
      <c r="H6015" s="3">
        <v>420</v>
      </c>
      <c r="I6015" s="6">
        <f>COUNTIF($E$4:E6015,E6015)</f>
        <v>771</v>
      </c>
      <c r="J6015" s="4" t="str">
        <f t="shared" si="93"/>
        <v>ties771</v>
      </c>
      <c r="K6015" s="5"/>
      <c r="L6015" s="3"/>
    </row>
    <row r="6016" spans="3:12" x14ac:dyDescent="0.25">
      <c r="C6016" s="2" t="s">
        <v>7</v>
      </c>
      <c r="D6016" s="1">
        <v>6013</v>
      </c>
      <c r="E6016" s="1" t="s">
        <v>17</v>
      </c>
      <c r="F6016" s="1" t="s">
        <v>25</v>
      </c>
      <c r="G6016" s="1">
        <v>21</v>
      </c>
      <c r="H6016" s="3">
        <v>1324.05</v>
      </c>
      <c r="I6016" s="6">
        <f>COUNTIF($E$4:E6016,E6016)</f>
        <v>754</v>
      </c>
      <c r="J6016" s="4" t="str">
        <f t="shared" si="93"/>
        <v>blouses754</v>
      </c>
      <c r="K6016" s="5"/>
      <c r="L6016" s="3"/>
    </row>
    <row r="6017" spans="3:12" x14ac:dyDescent="0.25">
      <c r="C6017" s="2" t="s">
        <v>7</v>
      </c>
      <c r="D6017" s="1">
        <v>6014</v>
      </c>
      <c r="E6017" s="1" t="s">
        <v>8</v>
      </c>
      <c r="F6017" s="1" t="s">
        <v>43</v>
      </c>
      <c r="G6017" s="1">
        <v>10</v>
      </c>
      <c r="H6017" s="3">
        <v>2205</v>
      </c>
      <c r="I6017" s="6">
        <f>COUNTIF($E$4:E6017,E6017)</f>
        <v>774</v>
      </c>
      <c r="J6017" s="4" t="str">
        <f t="shared" si="93"/>
        <v>purses774</v>
      </c>
      <c r="K6017" s="5"/>
      <c r="L6017" s="3"/>
    </row>
    <row r="6018" spans="3:12" x14ac:dyDescent="0.25">
      <c r="C6018" s="2" t="s">
        <v>7</v>
      </c>
      <c r="D6018" s="1">
        <v>6015</v>
      </c>
      <c r="E6018" s="1" t="s">
        <v>8</v>
      </c>
      <c r="F6018" s="1" t="s">
        <v>51</v>
      </c>
      <c r="G6018" s="1">
        <v>24</v>
      </c>
      <c r="H6018" s="3">
        <v>4838.3999999999996</v>
      </c>
      <c r="I6018" s="6">
        <f>COUNTIF($E$4:E6018,E6018)</f>
        <v>775</v>
      </c>
      <c r="J6018" s="4" t="str">
        <f t="shared" si="93"/>
        <v>purses775</v>
      </c>
      <c r="K6018" s="5"/>
      <c r="L6018" s="3"/>
    </row>
    <row r="6019" spans="3:12" x14ac:dyDescent="0.25">
      <c r="C6019" s="2" t="s">
        <v>7</v>
      </c>
      <c r="D6019" s="1">
        <v>6016</v>
      </c>
      <c r="E6019" s="1" t="s">
        <v>8</v>
      </c>
      <c r="F6019" s="1" t="s">
        <v>64</v>
      </c>
      <c r="G6019" s="1">
        <v>10</v>
      </c>
      <c r="H6019" s="3">
        <v>1974</v>
      </c>
      <c r="I6019" s="6">
        <f>COUNTIF($E$4:E6019,E6019)</f>
        <v>776</v>
      </c>
      <c r="J6019" s="4" t="str">
        <f t="shared" si="93"/>
        <v>purses776</v>
      </c>
      <c r="K6019" s="5"/>
      <c r="L6019" s="3"/>
    </row>
    <row r="6020" spans="3:12" x14ac:dyDescent="0.25">
      <c r="C6020" s="2" t="s">
        <v>7</v>
      </c>
      <c r="D6020" s="1">
        <v>6017</v>
      </c>
      <c r="E6020" s="1" t="s">
        <v>16</v>
      </c>
      <c r="F6020" s="1" t="s">
        <v>57</v>
      </c>
      <c r="G6020" s="1">
        <v>16</v>
      </c>
      <c r="H6020" s="3">
        <v>242.4</v>
      </c>
      <c r="I6020" s="6">
        <f>COUNTIF($E$4:E6020,E6020)</f>
        <v>772</v>
      </c>
      <c r="J6020" s="4" t="str">
        <f t="shared" si="93"/>
        <v>ties772</v>
      </c>
      <c r="K6020" s="5"/>
      <c r="L6020" s="3"/>
    </row>
    <row r="6021" spans="3:12" x14ac:dyDescent="0.25">
      <c r="C6021" s="2" t="s">
        <v>7</v>
      </c>
      <c r="D6021" s="1">
        <v>6018</v>
      </c>
      <c r="E6021" s="1" t="s">
        <v>13</v>
      </c>
      <c r="F6021" s="1" t="s">
        <v>22</v>
      </c>
      <c r="G6021" s="1">
        <v>17</v>
      </c>
      <c r="H6021" s="3">
        <v>772.65</v>
      </c>
      <c r="I6021" s="6">
        <f>COUNTIF($E$4:E6021,E6021)</f>
        <v>779</v>
      </c>
      <c r="J6021" s="4" t="str">
        <f t="shared" ref="J6021:J6084" si="94">E6021&amp;I6021</f>
        <v>shirts779</v>
      </c>
      <c r="K6021" s="5"/>
      <c r="L6021" s="3"/>
    </row>
    <row r="6022" spans="3:12" x14ac:dyDescent="0.25">
      <c r="C6022" s="2" t="s">
        <v>7</v>
      </c>
      <c r="D6022" s="1">
        <v>6019</v>
      </c>
      <c r="E6022" s="1" t="s">
        <v>18</v>
      </c>
      <c r="F6022" s="1" t="s">
        <v>52</v>
      </c>
      <c r="G6022" s="1">
        <v>21</v>
      </c>
      <c r="H6022" s="3">
        <v>1269.45</v>
      </c>
      <c r="I6022" s="6">
        <f>COUNTIF($E$4:E6022,E6022)</f>
        <v>701</v>
      </c>
      <c r="J6022" s="4" t="str">
        <f t="shared" si="94"/>
        <v>man shoes701</v>
      </c>
      <c r="K6022" s="5"/>
      <c r="L6022" s="3"/>
    </row>
    <row r="6023" spans="3:12" x14ac:dyDescent="0.25">
      <c r="C6023" s="2" t="s">
        <v>7</v>
      </c>
      <c r="D6023" s="1">
        <v>6020</v>
      </c>
      <c r="E6023" s="1" t="s">
        <v>13</v>
      </c>
      <c r="F6023" s="1" t="s">
        <v>34</v>
      </c>
      <c r="G6023" s="1">
        <v>18</v>
      </c>
      <c r="H6023" s="3">
        <v>810</v>
      </c>
      <c r="I6023" s="6">
        <f>COUNTIF($E$4:E6023,E6023)</f>
        <v>780</v>
      </c>
      <c r="J6023" s="4" t="str">
        <f t="shared" si="94"/>
        <v>shirts780</v>
      </c>
      <c r="K6023" s="5"/>
      <c r="L6023" s="3"/>
    </row>
    <row r="6024" spans="3:12" x14ac:dyDescent="0.25">
      <c r="C6024" s="2" t="s">
        <v>1</v>
      </c>
      <c r="D6024" s="1">
        <v>6021</v>
      </c>
      <c r="E6024" s="1" t="s">
        <v>17</v>
      </c>
      <c r="F6024" s="1" t="s">
        <v>42</v>
      </c>
      <c r="G6024" s="1">
        <v>27</v>
      </c>
      <c r="H6024" s="3">
        <v>1877.85</v>
      </c>
      <c r="I6024" s="6">
        <f>COUNTIF($E$4:E6024,E6024)</f>
        <v>755</v>
      </c>
      <c r="J6024" s="4" t="str">
        <f t="shared" si="94"/>
        <v>blouses755</v>
      </c>
      <c r="K6024" s="5"/>
      <c r="L6024" s="3"/>
    </row>
    <row r="6025" spans="3:12" x14ac:dyDescent="0.25">
      <c r="C6025" s="2" t="s">
        <v>7</v>
      </c>
      <c r="D6025" s="1">
        <v>6022</v>
      </c>
      <c r="E6025" s="1" t="s">
        <v>13</v>
      </c>
      <c r="F6025" s="1" t="s">
        <v>48</v>
      </c>
      <c r="G6025" s="1">
        <v>12</v>
      </c>
      <c r="H6025" s="3">
        <v>534.6</v>
      </c>
      <c r="I6025" s="6">
        <f>COUNTIF($E$4:E6025,E6025)</f>
        <v>781</v>
      </c>
      <c r="J6025" s="4" t="str">
        <f t="shared" si="94"/>
        <v>shirts781</v>
      </c>
      <c r="K6025" s="5"/>
      <c r="L6025" s="3"/>
    </row>
    <row r="6026" spans="3:12" x14ac:dyDescent="0.25">
      <c r="C6026" s="2" t="s">
        <v>7</v>
      </c>
      <c r="D6026" s="1">
        <v>6023</v>
      </c>
      <c r="E6026" s="1" t="s">
        <v>8</v>
      </c>
      <c r="F6026" s="1" t="s">
        <v>31</v>
      </c>
      <c r="G6026" s="1">
        <v>11</v>
      </c>
      <c r="H6026" s="3">
        <v>2333.1</v>
      </c>
      <c r="I6026" s="6">
        <f>COUNTIF($E$4:E6026,E6026)</f>
        <v>777</v>
      </c>
      <c r="J6026" s="4" t="str">
        <f t="shared" si="94"/>
        <v>purses777</v>
      </c>
      <c r="K6026" s="5"/>
      <c r="L6026" s="3"/>
    </row>
    <row r="6027" spans="3:12" x14ac:dyDescent="0.25">
      <c r="C6027" s="2" t="s">
        <v>7</v>
      </c>
      <c r="D6027" s="1">
        <v>6024</v>
      </c>
      <c r="E6027" s="1" t="s">
        <v>13</v>
      </c>
      <c r="F6027" s="1" t="s">
        <v>50</v>
      </c>
      <c r="G6027" s="1">
        <v>23</v>
      </c>
      <c r="H6027" s="3">
        <v>1117.8</v>
      </c>
      <c r="I6027" s="6">
        <f>COUNTIF($E$4:E6027,E6027)</f>
        <v>782</v>
      </c>
      <c r="J6027" s="4" t="str">
        <f t="shared" si="94"/>
        <v>shirts782</v>
      </c>
      <c r="K6027" s="5"/>
      <c r="L6027" s="3"/>
    </row>
    <row r="6028" spans="3:12" x14ac:dyDescent="0.25">
      <c r="C6028" s="2" t="s">
        <v>7</v>
      </c>
      <c r="D6028" s="1">
        <v>6025</v>
      </c>
      <c r="E6028" s="1" t="s">
        <v>19</v>
      </c>
      <c r="F6028" s="1" t="s">
        <v>53</v>
      </c>
      <c r="G6028" s="1">
        <v>14</v>
      </c>
      <c r="H6028" s="3">
        <v>1953</v>
      </c>
      <c r="I6028" s="6">
        <f>COUNTIF($E$4:E6028,E6028)</f>
        <v>788</v>
      </c>
      <c r="J6028" s="4" t="str">
        <f t="shared" si="94"/>
        <v>woman's shoes788</v>
      </c>
      <c r="K6028" s="5"/>
      <c r="L6028" s="3"/>
    </row>
    <row r="6029" spans="3:12" x14ac:dyDescent="0.25">
      <c r="C6029" s="2" t="s">
        <v>7</v>
      </c>
      <c r="D6029" s="1">
        <v>6026</v>
      </c>
      <c r="E6029" s="1" t="s">
        <v>13</v>
      </c>
      <c r="F6029" s="1" t="s">
        <v>54</v>
      </c>
      <c r="G6029" s="1">
        <v>22</v>
      </c>
      <c r="H6029" s="3">
        <v>1049.4000000000001</v>
      </c>
      <c r="I6029" s="6">
        <f>COUNTIF($E$4:E6029,E6029)</f>
        <v>783</v>
      </c>
      <c r="J6029" s="4" t="str">
        <f t="shared" si="94"/>
        <v>shirts783</v>
      </c>
      <c r="K6029" s="5"/>
      <c r="L6029" s="3"/>
    </row>
    <row r="6030" spans="3:12" x14ac:dyDescent="0.25">
      <c r="C6030" s="2" t="s">
        <v>7</v>
      </c>
      <c r="D6030" s="1">
        <v>6027</v>
      </c>
      <c r="E6030" s="1" t="s">
        <v>19</v>
      </c>
      <c r="F6030" s="1" t="s">
        <v>34</v>
      </c>
      <c r="G6030" s="1">
        <v>13</v>
      </c>
      <c r="H6030" s="3">
        <v>2008.5</v>
      </c>
      <c r="I6030" s="6">
        <f>COUNTIF($E$4:E6030,E6030)</f>
        <v>789</v>
      </c>
      <c r="J6030" s="4" t="str">
        <f t="shared" si="94"/>
        <v>woman's shoes789</v>
      </c>
      <c r="K6030" s="5"/>
      <c r="L6030" s="3"/>
    </row>
    <row r="6031" spans="3:12" x14ac:dyDescent="0.25">
      <c r="C6031" s="2" t="s">
        <v>7</v>
      </c>
      <c r="D6031" s="1">
        <v>6028</v>
      </c>
      <c r="E6031" s="1" t="s">
        <v>18</v>
      </c>
      <c r="F6031" s="1" t="s">
        <v>56</v>
      </c>
      <c r="G6031" s="1">
        <v>24</v>
      </c>
      <c r="H6031" s="3">
        <v>1497.6</v>
      </c>
      <c r="I6031" s="6">
        <f>COUNTIF($E$4:E6031,E6031)</f>
        <v>702</v>
      </c>
      <c r="J6031" s="4" t="str">
        <f t="shared" si="94"/>
        <v>man shoes702</v>
      </c>
      <c r="K6031" s="5"/>
      <c r="L6031" s="3"/>
    </row>
    <row r="6032" spans="3:12" x14ac:dyDescent="0.25">
      <c r="C6032" s="2" t="s">
        <v>7</v>
      </c>
      <c r="D6032" s="1">
        <v>6029</v>
      </c>
      <c r="E6032" s="1" t="s">
        <v>18</v>
      </c>
      <c r="F6032" s="1" t="s">
        <v>57</v>
      </c>
      <c r="G6032" s="1">
        <v>29</v>
      </c>
      <c r="H6032" s="3">
        <v>1847.3</v>
      </c>
      <c r="I6032" s="6">
        <f>COUNTIF($E$4:E6032,E6032)</f>
        <v>703</v>
      </c>
      <c r="J6032" s="4" t="str">
        <f t="shared" si="94"/>
        <v>man shoes703</v>
      </c>
      <c r="K6032" s="5"/>
      <c r="L6032" s="3"/>
    </row>
    <row r="6033" spans="3:12" x14ac:dyDescent="0.25">
      <c r="C6033" s="2" t="s">
        <v>7</v>
      </c>
      <c r="D6033" s="1">
        <v>6030</v>
      </c>
      <c r="E6033" s="1" t="s">
        <v>18</v>
      </c>
      <c r="F6033" s="1" t="s">
        <v>31</v>
      </c>
      <c r="G6033" s="1">
        <v>17</v>
      </c>
      <c r="H6033" s="3">
        <v>1071.8499999999999</v>
      </c>
      <c r="I6033" s="6">
        <f>COUNTIF($E$4:E6033,E6033)</f>
        <v>704</v>
      </c>
      <c r="J6033" s="4" t="str">
        <f t="shared" si="94"/>
        <v>man shoes704</v>
      </c>
      <c r="K6033" s="5"/>
      <c r="L6033" s="3"/>
    </row>
    <row r="6034" spans="3:12" x14ac:dyDescent="0.25">
      <c r="C6034" s="2" t="s">
        <v>7</v>
      </c>
      <c r="D6034" s="1">
        <v>6031</v>
      </c>
      <c r="E6034" s="1" t="s">
        <v>14</v>
      </c>
      <c r="F6034" s="1" t="s">
        <v>64</v>
      </c>
      <c r="G6034" s="1">
        <v>31</v>
      </c>
      <c r="H6034" s="3">
        <v>2018.1</v>
      </c>
      <c r="I6034" s="6">
        <f>COUNTIF($E$4:E6034,E6034)</f>
        <v>703</v>
      </c>
      <c r="J6034" s="4" t="str">
        <f t="shared" si="94"/>
        <v>pants703</v>
      </c>
      <c r="K6034" s="5"/>
      <c r="L6034" s="3"/>
    </row>
    <row r="6035" spans="3:12" x14ac:dyDescent="0.25">
      <c r="C6035" s="2" t="s">
        <v>7</v>
      </c>
      <c r="D6035" s="1">
        <v>6032</v>
      </c>
      <c r="E6035" s="1" t="s">
        <v>15</v>
      </c>
      <c r="F6035" s="1" t="s">
        <v>59</v>
      </c>
      <c r="G6035" s="1">
        <v>28</v>
      </c>
      <c r="H6035" s="3">
        <v>2352</v>
      </c>
      <c r="I6035" s="6">
        <f>COUNTIF($E$4:E6035,E6035)</f>
        <v>749</v>
      </c>
      <c r="J6035" s="4" t="str">
        <f t="shared" si="94"/>
        <v>dresses749</v>
      </c>
      <c r="K6035" s="5"/>
      <c r="L6035" s="3"/>
    </row>
    <row r="6036" spans="3:12" x14ac:dyDescent="0.25">
      <c r="C6036" s="2" t="s">
        <v>7</v>
      </c>
      <c r="D6036" s="1">
        <v>6033</v>
      </c>
      <c r="E6036" s="1" t="s">
        <v>13</v>
      </c>
      <c r="F6036" s="1" t="s">
        <v>38</v>
      </c>
      <c r="G6036" s="1">
        <v>20</v>
      </c>
      <c r="H6036" s="3">
        <v>900</v>
      </c>
      <c r="I6036" s="6">
        <f>COUNTIF($E$4:E6036,E6036)</f>
        <v>784</v>
      </c>
      <c r="J6036" s="4" t="str">
        <f t="shared" si="94"/>
        <v>shirts784</v>
      </c>
      <c r="K6036" s="5"/>
      <c r="L6036" s="3"/>
    </row>
    <row r="6037" spans="3:12" x14ac:dyDescent="0.25">
      <c r="C6037" s="2" t="s">
        <v>7</v>
      </c>
      <c r="D6037" s="1">
        <v>6034</v>
      </c>
      <c r="E6037" s="1" t="s">
        <v>14</v>
      </c>
      <c r="F6037" s="1" t="s">
        <v>60</v>
      </c>
      <c r="G6037" s="1">
        <v>22</v>
      </c>
      <c r="H6037" s="3">
        <v>1632.4</v>
      </c>
      <c r="I6037" s="6">
        <f>COUNTIF($E$4:E6037,E6037)</f>
        <v>704</v>
      </c>
      <c r="J6037" s="4" t="str">
        <f t="shared" si="94"/>
        <v>pants704</v>
      </c>
      <c r="K6037" s="5"/>
      <c r="L6037" s="3"/>
    </row>
    <row r="6038" spans="3:12" x14ac:dyDescent="0.25">
      <c r="C6038" s="2" t="s">
        <v>7</v>
      </c>
      <c r="D6038" s="1">
        <v>6035</v>
      </c>
      <c r="E6038" s="1" t="s">
        <v>18</v>
      </c>
      <c r="F6038" s="1" t="s">
        <v>52</v>
      </c>
      <c r="G6038" s="1">
        <v>32</v>
      </c>
      <c r="H6038" s="3">
        <v>2142.4</v>
      </c>
      <c r="I6038" s="6">
        <f>COUNTIF($E$4:E6038,E6038)</f>
        <v>705</v>
      </c>
      <c r="J6038" s="4" t="str">
        <f t="shared" si="94"/>
        <v>man shoes705</v>
      </c>
      <c r="K6038" s="5"/>
      <c r="L6038" s="3"/>
    </row>
    <row r="6039" spans="3:12" x14ac:dyDescent="0.25">
      <c r="C6039" s="2" t="s">
        <v>7</v>
      </c>
      <c r="D6039" s="1">
        <v>6036</v>
      </c>
      <c r="E6039" s="1" t="s">
        <v>19</v>
      </c>
      <c r="F6039" s="1" t="s">
        <v>28</v>
      </c>
      <c r="G6039" s="1">
        <v>33</v>
      </c>
      <c r="H6039" s="3">
        <v>4455</v>
      </c>
      <c r="I6039" s="6">
        <f>COUNTIF($E$4:E6039,E6039)</f>
        <v>790</v>
      </c>
      <c r="J6039" s="4" t="str">
        <f t="shared" si="94"/>
        <v>woman's shoes790</v>
      </c>
      <c r="K6039" s="5"/>
      <c r="L6039" s="3"/>
    </row>
    <row r="6040" spans="3:12" x14ac:dyDescent="0.25">
      <c r="C6040" s="2" t="s">
        <v>7</v>
      </c>
      <c r="D6040" s="1">
        <v>6037</v>
      </c>
      <c r="E6040" s="1" t="s">
        <v>15</v>
      </c>
      <c r="F6040" s="1" t="s">
        <v>36</v>
      </c>
      <c r="G6040" s="1">
        <v>14</v>
      </c>
      <c r="H6040" s="3">
        <v>1131.2</v>
      </c>
      <c r="I6040" s="6">
        <f>COUNTIF($E$4:E6040,E6040)</f>
        <v>750</v>
      </c>
      <c r="J6040" s="4" t="str">
        <f t="shared" si="94"/>
        <v>dresses750</v>
      </c>
      <c r="K6040" s="5"/>
      <c r="L6040" s="3"/>
    </row>
    <row r="6041" spans="3:12" x14ac:dyDescent="0.25">
      <c r="C6041" s="2" t="s">
        <v>7</v>
      </c>
      <c r="D6041" s="1">
        <v>6038</v>
      </c>
      <c r="E6041" s="1" t="s">
        <v>14</v>
      </c>
      <c r="F6041" s="1" t="s">
        <v>42</v>
      </c>
      <c r="G6041" s="1">
        <v>26</v>
      </c>
      <c r="H6041" s="3">
        <v>1710.8</v>
      </c>
      <c r="I6041" s="6">
        <f>COUNTIF($E$4:E6041,E6041)</f>
        <v>705</v>
      </c>
      <c r="J6041" s="4" t="str">
        <f t="shared" si="94"/>
        <v>pants705</v>
      </c>
      <c r="K6041" s="5"/>
      <c r="L6041" s="3"/>
    </row>
    <row r="6042" spans="3:12" x14ac:dyDescent="0.25">
      <c r="C6042" s="2" t="s">
        <v>1</v>
      </c>
      <c r="D6042" s="1">
        <v>6039</v>
      </c>
      <c r="E6042" s="1" t="s">
        <v>15</v>
      </c>
      <c r="F6042" s="1" t="s">
        <v>24</v>
      </c>
      <c r="G6042" s="1">
        <v>32</v>
      </c>
      <c r="H6042" s="3">
        <v>2508.8000000000002</v>
      </c>
      <c r="I6042" s="6">
        <f>COUNTIF($E$4:E6042,E6042)</f>
        <v>751</v>
      </c>
      <c r="J6042" s="4" t="str">
        <f t="shared" si="94"/>
        <v>dresses751</v>
      </c>
      <c r="K6042" s="5"/>
      <c r="L6042" s="3"/>
    </row>
    <row r="6043" spans="3:12" x14ac:dyDescent="0.25">
      <c r="C6043" s="2" t="s">
        <v>7</v>
      </c>
      <c r="D6043" s="1">
        <v>6040</v>
      </c>
      <c r="E6043" s="1" t="s">
        <v>16</v>
      </c>
      <c r="F6043" s="1" t="s">
        <v>6</v>
      </c>
      <c r="G6043" s="1">
        <v>23</v>
      </c>
      <c r="H6043" s="3">
        <v>313.95</v>
      </c>
      <c r="I6043" s="6">
        <f>COUNTIF($E$4:E6043,E6043)</f>
        <v>773</v>
      </c>
      <c r="J6043" s="4" t="str">
        <f t="shared" si="94"/>
        <v>ties773</v>
      </c>
      <c r="K6043" s="5"/>
      <c r="L6043" s="3"/>
    </row>
    <row r="6044" spans="3:12" x14ac:dyDescent="0.25">
      <c r="C6044" s="2" t="s">
        <v>7</v>
      </c>
      <c r="D6044" s="1">
        <v>6041</v>
      </c>
      <c r="E6044" s="1" t="s">
        <v>15</v>
      </c>
      <c r="F6044" s="1" t="s">
        <v>9</v>
      </c>
      <c r="G6044" s="1">
        <v>34</v>
      </c>
      <c r="H6044" s="3">
        <v>2964.8</v>
      </c>
      <c r="I6044" s="6">
        <f>COUNTIF($E$4:E6044,E6044)</f>
        <v>752</v>
      </c>
      <c r="J6044" s="4" t="str">
        <f t="shared" si="94"/>
        <v>dresses752</v>
      </c>
      <c r="K6044" s="5"/>
      <c r="L6044" s="3"/>
    </row>
    <row r="6045" spans="3:12" x14ac:dyDescent="0.25">
      <c r="C6045" s="2" t="s">
        <v>7</v>
      </c>
      <c r="D6045" s="1">
        <v>6042</v>
      </c>
      <c r="E6045" s="1" t="s">
        <v>13</v>
      </c>
      <c r="F6045" s="1" t="s">
        <v>39</v>
      </c>
      <c r="G6045" s="1">
        <v>27</v>
      </c>
      <c r="H6045" s="3">
        <v>1275.75</v>
      </c>
      <c r="I6045" s="6">
        <f>COUNTIF($E$4:E6045,E6045)</f>
        <v>785</v>
      </c>
      <c r="J6045" s="4" t="str">
        <f t="shared" si="94"/>
        <v>shirts785</v>
      </c>
      <c r="K6045" s="5"/>
      <c r="L6045" s="3"/>
    </row>
    <row r="6046" spans="3:12" x14ac:dyDescent="0.25">
      <c r="C6046" s="2" t="s">
        <v>7</v>
      </c>
      <c r="D6046" s="1">
        <v>6043</v>
      </c>
      <c r="E6046" s="1" t="s">
        <v>13</v>
      </c>
      <c r="F6046" s="1" t="s">
        <v>30</v>
      </c>
      <c r="G6046" s="1">
        <v>21</v>
      </c>
      <c r="H6046" s="3">
        <v>897.75</v>
      </c>
      <c r="I6046" s="6">
        <f>COUNTIF($E$4:E6046,E6046)</f>
        <v>786</v>
      </c>
      <c r="J6046" s="4" t="str">
        <f t="shared" si="94"/>
        <v>shirts786</v>
      </c>
      <c r="K6046" s="5"/>
      <c r="L6046" s="3"/>
    </row>
    <row r="6047" spans="3:12" x14ac:dyDescent="0.25">
      <c r="C6047" s="2" t="s">
        <v>7</v>
      </c>
      <c r="D6047" s="1">
        <v>6044</v>
      </c>
      <c r="E6047" s="1" t="s">
        <v>13</v>
      </c>
      <c r="F6047" s="1" t="s">
        <v>21</v>
      </c>
      <c r="G6047" s="1">
        <v>35</v>
      </c>
      <c r="H6047" s="3">
        <v>1417.5</v>
      </c>
      <c r="I6047" s="6">
        <f>COUNTIF($E$4:E6047,E6047)</f>
        <v>787</v>
      </c>
      <c r="J6047" s="4" t="str">
        <f t="shared" si="94"/>
        <v>shirts787</v>
      </c>
      <c r="K6047" s="5"/>
      <c r="L6047" s="3"/>
    </row>
    <row r="6048" spans="3:12" x14ac:dyDescent="0.25">
      <c r="C6048" s="2" t="s">
        <v>7</v>
      </c>
      <c r="D6048" s="1">
        <v>6045</v>
      </c>
      <c r="E6048" s="1" t="s">
        <v>16</v>
      </c>
      <c r="F6048" s="1" t="s">
        <v>33</v>
      </c>
      <c r="G6048" s="1">
        <v>32</v>
      </c>
      <c r="H6048" s="3">
        <v>460.8</v>
      </c>
      <c r="I6048" s="6">
        <f>COUNTIF($E$4:E6048,E6048)</f>
        <v>774</v>
      </c>
      <c r="J6048" s="4" t="str">
        <f t="shared" si="94"/>
        <v>ties774</v>
      </c>
      <c r="K6048" s="5"/>
      <c r="L6048" s="3"/>
    </row>
    <row r="6049" spans="3:12" x14ac:dyDescent="0.25">
      <c r="C6049" s="2" t="s">
        <v>7</v>
      </c>
      <c r="D6049" s="1">
        <v>6046</v>
      </c>
      <c r="E6049" s="1" t="s">
        <v>14</v>
      </c>
      <c r="F6049" s="1" t="s">
        <v>21</v>
      </c>
      <c r="G6049" s="1">
        <v>31</v>
      </c>
      <c r="H6049" s="3">
        <v>2126.6</v>
      </c>
      <c r="I6049" s="6">
        <f>COUNTIF($E$4:E6049,E6049)</f>
        <v>706</v>
      </c>
      <c r="J6049" s="4" t="str">
        <f t="shared" si="94"/>
        <v>pants706</v>
      </c>
      <c r="K6049" s="5"/>
      <c r="L6049" s="3"/>
    </row>
    <row r="6050" spans="3:12" x14ac:dyDescent="0.25">
      <c r="C6050" s="2" t="s">
        <v>7</v>
      </c>
      <c r="D6050" s="1">
        <v>6047</v>
      </c>
      <c r="E6050" s="1" t="s">
        <v>8</v>
      </c>
      <c r="F6050" s="1" t="s">
        <v>49</v>
      </c>
      <c r="G6050" s="1">
        <v>24</v>
      </c>
      <c r="H6050" s="3">
        <v>5544</v>
      </c>
      <c r="I6050" s="6">
        <f>COUNTIF($E$4:E6050,E6050)</f>
        <v>778</v>
      </c>
      <c r="J6050" s="4" t="str">
        <f t="shared" si="94"/>
        <v>purses778</v>
      </c>
      <c r="K6050" s="5"/>
      <c r="L6050" s="3"/>
    </row>
    <row r="6051" spans="3:12" x14ac:dyDescent="0.25">
      <c r="C6051" s="2" t="s">
        <v>7</v>
      </c>
      <c r="D6051" s="1">
        <v>6048</v>
      </c>
      <c r="E6051" s="1" t="s">
        <v>16</v>
      </c>
      <c r="F6051" s="1" t="s">
        <v>42</v>
      </c>
      <c r="G6051" s="1">
        <v>27</v>
      </c>
      <c r="H6051" s="3">
        <v>384.75</v>
      </c>
      <c r="I6051" s="6">
        <f>COUNTIF($E$4:E6051,E6051)</f>
        <v>775</v>
      </c>
      <c r="J6051" s="4" t="str">
        <f t="shared" si="94"/>
        <v>ties775</v>
      </c>
      <c r="K6051" s="5"/>
      <c r="L6051" s="3"/>
    </row>
    <row r="6052" spans="3:12" x14ac:dyDescent="0.25">
      <c r="C6052" s="2" t="s">
        <v>7</v>
      </c>
      <c r="D6052" s="1">
        <v>6049</v>
      </c>
      <c r="E6052" s="1" t="s">
        <v>17</v>
      </c>
      <c r="F6052" s="1" t="s">
        <v>57</v>
      </c>
      <c r="G6052" s="1">
        <v>20</v>
      </c>
      <c r="H6052" s="3">
        <v>1300</v>
      </c>
      <c r="I6052" s="6">
        <f>COUNTIF($E$4:E6052,E6052)</f>
        <v>756</v>
      </c>
      <c r="J6052" s="4" t="str">
        <f t="shared" si="94"/>
        <v>blouses756</v>
      </c>
      <c r="K6052" s="5"/>
      <c r="L6052" s="3"/>
    </row>
    <row r="6053" spans="3:12" x14ac:dyDescent="0.25">
      <c r="C6053" s="2" t="s">
        <v>7</v>
      </c>
      <c r="D6053" s="1">
        <v>6050</v>
      </c>
      <c r="E6053" s="1" t="s">
        <v>15</v>
      </c>
      <c r="F6053" s="1" t="s">
        <v>55</v>
      </c>
      <c r="G6053" s="1">
        <v>21</v>
      </c>
      <c r="H6053" s="3">
        <v>1545.6</v>
      </c>
      <c r="I6053" s="6">
        <f>COUNTIF($E$4:E6053,E6053)</f>
        <v>753</v>
      </c>
      <c r="J6053" s="4" t="str">
        <f t="shared" si="94"/>
        <v>dresses753</v>
      </c>
      <c r="K6053" s="5"/>
      <c r="L6053" s="3"/>
    </row>
    <row r="6054" spans="3:12" x14ac:dyDescent="0.25">
      <c r="C6054" s="2" t="s">
        <v>7</v>
      </c>
      <c r="D6054" s="1">
        <v>6051</v>
      </c>
      <c r="E6054" s="1" t="s">
        <v>8</v>
      </c>
      <c r="F6054" s="1" t="s">
        <v>47</v>
      </c>
      <c r="G6054" s="1">
        <v>32</v>
      </c>
      <c r="H6054" s="3">
        <v>6921.6</v>
      </c>
      <c r="I6054" s="6">
        <f>COUNTIF($E$4:E6054,E6054)</f>
        <v>779</v>
      </c>
      <c r="J6054" s="4" t="str">
        <f t="shared" si="94"/>
        <v>purses779</v>
      </c>
      <c r="K6054" s="5"/>
      <c r="L6054" s="3"/>
    </row>
    <row r="6055" spans="3:12" x14ac:dyDescent="0.25">
      <c r="C6055" s="2" t="s">
        <v>7</v>
      </c>
      <c r="D6055" s="1">
        <v>6052</v>
      </c>
      <c r="E6055" s="1" t="s">
        <v>16</v>
      </c>
      <c r="F6055" s="1" t="s">
        <v>63</v>
      </c>
      <c r="G6055" s="1">
        <v>16</v>
      </c>
      <c r="H6055" s="3">
        <v>254.4</v>
      </c>
      <c r="I6055" s="6">
        <f>COUNTIF($E$4:E6055,E6055)</f>
        <v>776</v>
      </c>
      <c r="J6055" s="4" t="str">
        <f t="shared" si="94"/>
        <v>ties776</v>
      </c>
      <c r="K6055" s="5"/>
      <c r="L6055" s="3"/>
    </row>
    <row r="6056" spans="3:12" x14ac:dyDescent="0.25">
      <c r="C6056" s="2" t="s">
        <v>1</v>
      </c>
      <c r="D6056" s="1">
        <v>6053</v>
      </c>
      <c r="E6056" s="1" t="s">
        <v>15</v>
      </c>
      <c r="F6056" s="1" t="s">
        <v>41</v>
      </c>
      <c r="G6056" s="1">
        <v>25</v>
      </c>
      <c r="H6056" s="3">
        <v>2040</v>
      </c>
      <c r="I6056" s="6">
        <f>COUNTIF($E$4:E6056,E6056)</f>
        <v>754</v>
      </c>
      <c r="J6056" s="4" t="str">
        <f t="shared" si="94"/>
        <v>dresses754</v>
      </c>
      <c r="K6056" s="5"/>
      <c r="L6056" s="3"/>
    </row>
    <row r="6057" spans="3:12" x14ac:dyDescent="0.25">
      <c r="C6057" s="2" t="s">
        <v>7</v>
      </c>
      <c r="D6057" s="1">
        <v>6054</v>
      </c>
      <c r="E6057" s="1" t="s">
        <v>18</v>
      </c>
      <c r="F6057" s="1" t="s">
        <v>43</v>
      </c>
      <c r="G6057" s="1">
        <v>17</v>
      </c>
      <c r="H6057" s="3">
        <v>1093.95</v>
      </c>
      <c r="I6057" s="6">
        <f>COUNTIF($E$4:E6057,E6057)</f>
        <v>706</v>
      </c>
      <c r="J6057" s="4" t="str">
        <f t="shared" si="94"/>
        <v>man shoes706</v>
      </c>
      <c r="K6057" s="5"/>
      <c r="L6057" s="3"/>
    </row>
    <row r="6058" spans="3:12" x14ac:dyDescent="0.25">
      <c r="C6058" s="2" t="s">
        <v>7</v>
      </c>
      <c r="D6058" s="1">
        <v>6055</v>
      </c>
      <c r="E6058" s="1" t="s">
        <v>14</v>
      </c>
      <c r="F6058" s="1" t="s">
        <v>32</v>
      </c>
      <c r="G6058" s="1">
        <v>25</v>
      </c>
      <c r="H6058" s="3">
        <v>1627.5</v>
      </c>
      <c r="I6058" s="6">
        <f>COUNTIF($E$4:E6058,E6058)</f>
        <v>707</v>
      </c>
      <c r="J6058" s="4" t="str">
        <f t="shared" si="94"/>
        <v>pants707</v>
      </c>
      <c r="K6058" s="5"/>
      <c r="L6058" s="3"/>
    </row>
    <row r="6059" spans="3:12" x14ac:dyDescent="0.25">
      <c r="C6059" s="2" t="s">
        <v>7</v>
      </c>
      <c r="D6059" s="1">
        <v>6056</v>
      </c>
      <c r="E6059" s="1" t="s">
        <v>13</v>
      </c>
      <c r="F6059" s="1" t="s">
        <v>45</v>
      </c>
      <c r="G6059" s="1">
        <v>25</v>
      </c>
      <c r="H6059" s="3">
        <v>1147.5</v>
      </c>
      <c r="I6059" s="6">
        <f>COUNTIF($E$4:E6059,E6059)</f>
        <v>788</v>
      </c>
      <c r="J6059" s="4" t="str">
        <f t="shared" si="94"/>
        <v>shirts788</v>
      </c>
      <c r="K6059" s="5"/>
      <c r="L6059" s="3"/>
    </row>
    <row r="6060" spans="3:12" x14ac:dyDescent="0.25">
      <c r="C6060" s="2" t="s">
        <v>7</v>
      </c>
      <c r="D6060" s="1">
        <v>6057</v>
      </c>
      <c r="E6060" s="1" t="s">
        <v>15</v>
      </c>
      <c r="F6060" s="1" t="s">
        <v>63</v>
      </c>
      <c r="G6060" s="1">
        <v>21</v>
      </c>
      <c r="H6060" s="3">
        <v>1831.2</v>
      </c>
      <c r="I6060" s="6">
        <f>COUNTIF($E$4:E6060,E6060)</f>
        <v>755</v>
      </c>
      <c r="J6060" s="4" t="str">
        <f t="shared" si="94"/>
        <v>dresses755</v>
      </c>
      <c r="K6060" s="5"/>
      <c r="L6060" s="3"/>
    </row>
    <row r="6061" spans="3:12" x14ac:dyDescent="0.25">
      <c r="C6061" s="2" t="s">
        <v>1</v>
      </c>
      <c r="D6061" s="1">
        <v>6058</v>
      </c>
      <c r="E6061" s="1" t="s">
        <v>19</v>
      </c>
      <c r="F6061" s="1" t="s">
        <v>33</v>
      </c>
      <c r="G6061" s="1">
        <v>14</v>
      </c>
      <c r="H6061" s="3">
        <v>1890</v>
      </c>
      <c r="I6061" s="6">
        <f>COUNTIF($E$4:E6061,E6061)</f>
        <v>791</v>
      </c>
      <c r="J6061" s="4" t="str">
        <f t="shared" si="94"/>
        <v>woman's shoes791</v>
      </c>
      <c r="K6061" s="5"/>
      <c r="L6061" s="3"/>
    </row>
    <row r="6062" spans="3:12" x14ac:dyDescent="0.25">
      <c r="C6062" s="2" t="s">
        <v>7</v>
      </c>
      <c r="D6062" s="1">
        <v>6059</v>
      </c>
      <c r="E6062" s="1" t="s">
        <v>14</v>
      </c>
      <c r="F6062" s="1" t="s">
        <v>31</v>
      </c>
      <c r="G6062" s="1">
        <v>31</v>
      </c>
      <c r="H6062" s="3">
        <v>2083.1999999999998</v>
      </c>
      <c r="I6062" s="6">
        <f>COUNTIF($E$4:E6062,E6062)</f>
        <v>708</v>
      </c>
      <c r="J6062" s="4" t="str">
        <f t="shared" si="94"/>
        <v>pants708</v>
      </c>
      <c r="K6062" s="5"/>
      <c r="L6062" s="3"/>
    </row>
    <row r="6063" spans="3:12" x14ac:dyDescent="0.25">
      <c r="C6063" s="2" t="s">
        <v>1</v>
      </c>
      <c r="D6063" s="1">
        <v>6060</v>
      </c>
      <c r="E6063" s="1" t="s">
        <v>18</v>
      </c>
      <c r="F6063" s="1" t="s">
        <v>9</v>
      </c>
      <c r="G6063" s="1">
        <v>25</v>
      </c>
      <c r="H6063" s="3">
        <v>1560</v>
      </c>
      <c r="I6063" s="6">
        <f>COUNTIF($E$4:E6063,E6063)</f>
        <v>707</v>
      </c>
      <c r="J6063" s="4" t="str">
        <f t="shared" si="94"/>
        <v>man shoes707</v>
      </c>
      <c r="K6063" s="5"/>
      <c r="L6063" s="3"/>
    </row>
    <row r="6064" spans="3:12" x14ac:dyDescent="0.25">
      <c r="C6064" s="2" t="s">
        <v>1</v>
      </c>
      <c r="D6064" s="1">
        <v>6061</v>
      </c>
      <c r="E6064" s="1" t="s">
        <v>17</v>
      </c>
      <c r="F6064" s="1" t="s">
        <v>26</v>
      </c>
      <c r="G6064" s="1">
        <v>30</v>
      </c>
      <c r="H6064" s="3">
        <v>1813.5</v>
      </c>
      <c r="I6064" s="6">
        <f>COUNTIF($E$4:E6064,E6064)</f>
        <v>757</v>
      </c>
      <c r="J6064" s="4" t="str">
        <f t="shared" si="94"/>
        <v>blouses757</v>
      </c>
      <c r="K6064" s="5"/>
      <c r="L6064" s="3"/>
    </row>
    <row r="6065" spans="3:12" x14ac:dyDescent="0.25">
      <c r="C6065" s="2" t="s">
        <v>7</v>
      </c>
      <c r="D6065" s="1">
        <v>6062</v>
      </c>
      <c r="E6065" s="1" t="s">
        <v>19</v>
      </c>
      <c r="F6065" s="1" t="s">
        <v>24</v>
      </c>
      <c r="G6065" s="1">
        <v>12</v>
      </c>
      <c r="H6065" s="3">
        <v>1656</v>
      </c>
      <c r="I6065" s="6">
        <f>COUNTIF($E$4:E6065,E6065)</f>
        <v>792</v>
      </c>
      <c r="J6065" s="4" t="str">
        <f t="shared" si="94"/>
        <v>woman's shoes792</v>
      </c>
      <c r="K6065" s="5"/>
      <c r="L6065" s="3"/>
    </row>
    <row r="6066" spans="3:12" x14ac:dyDescent="0.25">
      <c r="C6066" s="2" t="s">
        <v>7</v>
      </c>
      <c r="D6066" s="1">
        <v>6063</v>
      </c>
      <c r="E6066" s="1" t="s">
        <v>19</v>
      </c>
      <c r="F6066" s="1" t="s">
        <v>47</v>
      </c>
      <c r="G6066" s="1">
        <v>16</v>
      </c>
      <c r="H6066" s="3">
        <v>2400</v>
      </c>
      <c r="I6066" s="6">
        <f>COUNTIF($E$4:E6066,E6066)</f>
        <v>793</v>
      </c>
      <c r="J6066" s="4" t="str">
        <f t="shared" si="94"/>
        <v>woman's shoes793</v>
      </c>
      <c r="K6066" s="5"/>
      <c r="L6066" s="3"/>
    </row>
    <row r="6067" spans="3:12" x14ac:dyDescent="0.25">
      <c r="C6067" s="2" t="s">
        <v>7</v>
      </c>
      <c r="D6067" s="1">
        <v>6064</v>
      </c>
      <c r="E6067" s="1" t="s">
        <v>8</v>
      </c>
      <c r="F6067" s="1" t="s">
        <v>33</v>
      </c>
      <c r="G6067" s="1">
        <v>21</v>
      </c>
      <c r="H6067" s="3">
        <v>4189.5</v>
      </c>
      <c r="I6067" s="6">
        <f>COUNTIF($E$4:E6067,E6067)</f>
        <v>780</v>
      </c>
      <c r="J6067" s="4" t="str">
        <f t="shared" si="94"/>
        <v>purses780</v>
      </c>
      <c r="K6067" s="5"/>
      <c r="L6067" s="3"/>
    </row>
    <row r="6068" spans="3:12" x14ac:dyDescent="0.25">
      <c r="C6068" s="2" t="s">
        <v>7</v>
      </c>
      <c r="D6068" s="1">
        <v>6065</v>
      </c>
      <c r="E6068" s="1" t="s">
        <v>19</v>
      </c>
      <c r="F6068" s="1" t="s">
        <v>20</v>
      </c>
      <c r="G6068" s="1">
        <v>10</v>
      </c>
      <c r="H6068" s="3">
        <v>1620</v>
      </c>
      <c r="I6068" s="6">
        <f>COUNTIF($E$4:E6068,E6068)</f>
        <v>794</v>
      </c>
      <c r="J6068" s="4" t="str">
        <f t="shared" si="94"/>
        <v>woman's shoes794</v>
      </c>
      <c r="K6068" s="5"/>
      <c r="L6068" s="3"/>
    </row>
    <row r="6069" spans="3:12" x14ac:dyDescent="0.25">
      <c r="C6069" s="2" t="s">
        <v>7</v>
      </c>
      <c r="D6069" s="1">
        <v>6066</v>
      </c>
      <c r="E6069" s="1" t="s">
        <v>16</v>
      </c>
      <c r="F6069" s="1" t="s">
        <v>64</v>
      </c>
      <c r="G6069" s="1">
        <v>21</v>
      </c>
      <c r="H6069" s="3">
        <v>318.14999999999998</v>
      </c>
      <c r="I6069" s="6">
        <f>COUNTIF($E$4:E6069,E6069)</f>
        <v>777</v>
      </c>
      <c r="J6069" s="4" t="str">
        <f t="shared" si="94"/>
        <v>ties777</v>
      </c>
      <c r="K6069" s="5"/>
      <c r="L6069" s="3"/>
    </row>
    <row r="6070" spans="3:12" x14ac:dyDescent="0.25">
      <c r="C6070" s="2" t="s">
        <v>7</v>
      </c>
      <c r="D6070" s="1">
        <v>6067</v>
      </c>
      <c r="E6070" s="1" t="s">
        <v>14</v>
      </c>
      <c r="F6070" s="1" t="s">
        <v>37</v>
      </c>
      <c r="G6070" s="1">
        <v>19</v>
      </c>
      <c r="H6070" s="3">
        <v>1316.7</v>
      </c>
      <c r="I6070" s="6">
        <f>COUNTIF($E$4:E6070,E6070)</f>
        <v>709</v>
      </c>
      <c r="J6070" s="4" t="str">
        <f t="shared" si="94"/>
        <v>pants709</v>
      </c>
      <c r="K6070" s="5"/>
      <c r="L6070" s="3"/>
    </row>
    <row r="6071" spans="3:12" x14ac:dyDescent="0.25">
      <c r="C6071" s="2" t="s">
        <v>1</v>
      </c>
      <c r="D6071" s="1">
        <v>6068</v>
      </c>
      <c r="E6071" s="1" t="s">
        <v>19</v>
      </c>
      <c r="F6071" s="1" t="s">
        <v>34</v>
      </c>
      <c r="G6071" s="1">
        <v>14</v>
      </c>
      <c r="H6071" s="3">
        <v>2184</v>
      </c>
      <c r="I6071" s="6">
        <f>COUNTIF($E$4:E6071,E6071)</f>
        <v>795</v>
      </c>
      <c r="J6071" s="4" t="str">
        <f t="shared" si="94"/>
        <v>woman's shoes795</v>
      </c>
      <c r="K6071" s="5"/>
      <c r="L6071" s="3"/>
    </row>
    <row r="6072" spans="3:12" x14ac:dyDescent="0.25">
      <c r="C6072" s="2" t="s">
        <v>7</v>
      </c>
      <c r="D6072" s="1">
        <v>6069</v>
      </c>
      <c r="E6072" s="1" t="s">
        <v>14</v>
      </c>
      <c r="F6072" s="1" t="s">
        <v>29</v>
      </c>
      <c r="G6072" s="1">
        <v>13</v>
      </c>
      <c r="H6072" s="3">
        <v>946.4</v>
      </c>
      <c r="I6072" s="6">
        <f>COUNTIF($E$4:E6072,E6072)</f>
        <v>710</v>
      </c>
      <c r="J6072" s="4" t="str">
        <f t="shared" si="94"/>
        <v>pants710</v>
      </c>
      <c r="K6072" s="5"/>
      <c r="L6072" s="3"/>
    </row>
    <row r="6073" spans="3:12" x14ac:dyDescent="0.25">
      <c r="C6073" s="2" t="s">
        <v>7</v>
      </c>
      <c r="D6073" s="1">
        <v>6070</v>
      </c>
      <c r="E6073" s="1" t="s">
        <v>13</v>
      </c>
      <c r="F6073" s="1" t="s">
        <v>22</v>
      </c>
      <c r="G6073" s="1">
        <v>25</v>
      </c>
      <c r="H6073" s="3">
        <v>1057.5</v>
      </c>
      <c r="I6073" s="6">
        <f>COUNTIF($E$4:E6073,E6073)</f>
        <v>789</v>
      </c>
      <c r="J6073" s="4" t="str">
        <f t="shared" si="94"/>
        <v>shirts789</v>
      </c>
      <c r="K6073" s="5"/>
      <c r="L6073" s="3"/>
    </row>
    <row r="6074" spans="3:12" x14ac:dyDescent="0.25">
      <c r="C6074" s="2" t="s">
        <v>7</v>
      </c>
      <c r="D6074" s="1">
        <v>6071</v>
      </c>
      <c r="E6074" s="1" t="s">
        <v>17</v>
      </c>
      <c r="F6074" s="1" t="s">
        <v>20</v>
      </c>
      <c r="G6074" s="1">
        <v>34</v>
      </c>
      <c r="H6074" s="3">
        <v>2276.3000000000002</v>
      </c>
      <c r="I6074" s="6">
        <f>COUNTIF($E$4:E6074,E6074)</f>
        <v>758</v>
      </c>
      <c r="J6074" s="4" t="str">
        <f t="shared" si="94"/>
        <v>blouses758</v>
      </c>
      <c r="K6074" s="5"/>
      <c r="L6074" s="3"/>
    </row>
    <row r="6075" spans="3:12" x14ac:dyDescent="0.25">
      <c r="C6075" s="2" t="s">
        <v>7</v>
      </c>
      <c r="D6075" s="1">
        <v>6072</v>
      </c>
      <c r="E6075" s="1" t="s">
        <v>14</v>
      </c>
      <c r="F6075" s="1" t="s">
        <v>39</v>
      </c>
      <c r="G6075" s="1">
        <v>13</v>
      </c>
      <c r="H6075" s="3">
        <v>891.8</v>
      </c>
      <c r="I6075" s="6">
        <f>COUNTIF($E$4:E6075,E6075)</f>
        <v>711</v>
      </c>
      <c r="J6075" s="4" t="str">
        <f t="shared" si="94"/>
        <v>pants711</v>
      </c>
      <c r="K6075" s="5"/>
      <c r="L6075" s="3"/>
    </row>
    <row r="6076" spans="3:12" x14ac:dyDescent="0.25">
      <c r="C6076" s="2" t="s">
        <v>7</v>
      </c>
      <c r="D6076" s="1">
        <v>6073</v>
      </c>
      <c r="E6076" s="1" t="s">
        <v>19</v>
      </c>
      <c r="F6076" s="1" t="s">
        <v>41</v>
      </c>
      <c r="G6076" s="1">
        <v>26</v>
      </c>
      <c r="H6076" s="3">
        <v>4017</v>
      </c>
      <c r="I6076" s="6">
        <f>COUNTIF($E$4:E6076,E6076)</f>
        <v>796</v>
      </c>
      <c r="J6076" s="4" t="str">
        <f t="shared" si="94"/>
        <v>woman's shoes796</v>
      </c>
      <c r="K6076" s="5"/>
      <c r="L6076" s="3"/>
    </row>
    <row r="6077" spans="3:12" x14ac:dyDescent="0.25">
      <c r="C6077" s="2" t="s">
        <v>7</v>
      </c>
      <c r="D6077" s="1">
        <v>6074</v>
      </c>
      <c r="E6077" s="1" t="s">
        <v>14</v>
      </c>
      <c r="F6077" s="1" t="s">
        <v>63</v>
      </c>
      <c r="G6077" s="1">
        <v>35</v>
      </c>
      <c r="H6077" s="3">
        <v>2670.5</v>
      </c>
      <c r="I6077" s="6">
        <f>COUNTIF($E$4:E6077,E6077)</f>
        <v>712</v>
      </c>
      <c r="J6077" s="4" t="str">
        <f t="shared" si="94"/>
        <v>pants712</v>
      </c>
      <c r="K6077" s="5"/>
      <c r="L6077" s="3"/>
    </row>
    <row r="6078" spans="3:12" x14ac:dyDescent="0.25">
      <c r="C6078" s="2" t="s">
        <v>7</v>
      </c>
      <c r="D6078" s="1">
        <v>6075</v>
      </c>
      <c r="E6078" s="1" t="s">
        <v>17</v>
      </c>
      <c r="F6078" s="1" t="s">
        <v>11</v>
      </c>
      <c r="G6078" s="1">
        <v>20</v>
      </c>
      <c r="H6078" s="3">
        <v>1391</v>
      </c>
      <c r="I6078" s="6">
        <f>COUNTIF($E$4:E6078,E6078)</f>
        <v>759</v>
      </c>
      <c r="J6078" s="4" t="str">
        <f t="shared" si="94"/>
        <v>blouses759</v>
      </c>
      <c r="K6078" s="5"/>
      <c r="L6078" s="3"/>
    </row>
    <row r="6079" spans="3:12" x14ac:dyDescent="0.25">
      <c r="C6079" s="2" t="s">
        <v>7</v>
      </c>
      <c r="D6079" s="1">
        <v>6076</v>
      </c>
      <c r="E6079" s="1" t="s">
        <v>15</v>
      </c>
      <c r="F6079" s="1" t="s">
        <v>57</v>
      </c>
      <c r="G6079" s="1">
        <v>16</v>
      </c>
      <c r="H6079" s="3">
        <v>1408</v>
      </c>
      <c r="I6079" s="6">
        <f>COUNTIF($E$4:E6079,E6079)</f>
        <v>756</v>
      </c>
      <c r="J6079" s="4" t="str">
        <f t="shared" si="94"/>
        <v>dresses756</v>
      </c>
      <c r="K6079" s="5"/>
      <c r="L6079" s="3"/>
    </row>
    <row r="6080" spans="3:12" x14ac:dyDescent="0.25">
      <c r="C6080" s="2" t="s">
        <v>7</v>
      </c>
      <c r="D6080" s="1">
        <v>6077</v>
      </c>
      <c r="E6080" s="1" t="s">
        <v>19</v>
      </c>
      <c r="F6080" s="1" t="s">
        <v>36</v>
      </c>
      <c r="G6080" s="1">
        <v>15</v>
      </c>
      <c r="H6080" s="3">
        <v>2452.5</v>
      </c>
      <c r="I6080" s="6">
        <f>COUNTIF($E$4:E6080,E6080)</f>
        <v>797</v>
      </c>
      <c r="J6080" s="4" t="str">
        <f t="shared" si="94"/>
        <v>woman's shoes797</v>
      </c>
      <c r="K6080" s="5"/>
      <c r="L6080" s="3"/>
    </row>
    <row r="6081" spans="3:12" x14ac:dyDescent="0.25">
      <c r="C6081" s="2" t="s">
        <v>7</v>
      </c>
      <c r="D6081" s="1">
        <v>6078</v>
      </c>
      <c r="E6081" s="1" t="s">
        <v>18</v>
      </c>
      <c r="F6081" s="1" t="s">
        <v>40</v>
      </c>
      <c r="G6081" s="1">
        <v>31</v>
      </c>
      <c r="H6081" s="3">
        <v>2095.6</v>
      </c>
      <c r="I6081" s="6">
        <f>COUNTIF($E$4:E6081,E6081)</f>
        <v>708</v>
      </c>
      <c r="J6081" s="4" t="str">
        <f t="shared" si="94"/>
        <v>man shoes708</v>
      </c>
      <c r="K6081" s="5"/>
      <c r="L6081" s="3"/>
    </row>
    <row r="6082" spans="3:12" x14ac:dyDescent="0.25">
      <c r="C6082" s="2" t="s">
        <v>7</v>
      </c>
      <c r="D6082" s="1">
        <v>6079</v>
      </c>
      <c r="E6082" s="1" t="s">
        <v>17</v>
      </c>
      <c r="F6082" s="1" t="s">
        <v>51</v>
      </c>
      <c r="G6082" s="1">
        <v>29</v>
      </c>
      <c r="H6082" s="3">
        <v>1696.5</v>
      </c>
      <c r="I6082" s="6">
        <f>COUNTIF($E$4:E6082,E6082)</f>
        <v>760</v>
      </c>
      <c r="J6082" s="4" t="str">
        <f t="shared" si="94"/>
        <v>blouses760</v>
      </c>
      <c r="K6082" s="5"/>
      <c r="L6082" s="3"/>
    </row>
    <row r="6083" spans="3:12" x14ac:dyDescent="0.25">
      <c r="C6083" s="2" t="s">
        <v>7</v>
      </c>
      <c r="D6083" s="1">
        <v>6080</v>
      </c>
      <c r="E6083" s="1" t="s">
        <v>18</v>
      </c>
      <c r="F6083" s="1" t="s">
        <v>50</v>
      </c>
      <c r="G6083" s="1">
        <v>33</v>
      </c>
      <c r="H6083" s="3">
        <v>2123.5500000000002</v>
      </c>
      <c r="I6083" s="6">
        <f>COUNTIF($E$4:E6083,E6083)</f>
        <v>709</v>
      </c>
      <c r="J6083" s="4" t="str">
        <f t="shared" si="94"/>
        <v>man shoes709</v>
      </c>
      <c r="K6083" s="5"/>
      <c r="L6083" s="3"/>
    </row>
    <row r="6084" spans="3:12" x14ac:dyDescent="0.25">
      <c r="C6084" s="2" t="s">
        <v>7</v>
      </c>
      <c r="D6084" s="1">
        <v>6081</v>
      </c>
      <c r="E6084" s="1" t="s">
        <v>8</v>
      </c>
      <c r="F6084" s="1" t="s">
        <v>25</v>
      </c>
      <c r="G6084" s="1">
        <v>27</v>
      </c>
      <c r="H6084" s="3">
        <v>6237</v>
      </c>
      <c r="I6084" s="6">
        <f>COUNTIF($E$4:E6084,E6084)</f>
        <v>781</v>
      </c>
      <c r="J6084" s="4" t="str">
        <f t="shared" si="94"/>
        <v>purses781</v>
      </c>
      <c r="K6084" s="5"/>
      <c r="L6084" s="3"/>
    </row>
    <row r="6085" spans="3:12" x14ac:dyDescent="0.25">
      <c r="C6085" s="2" t="s">
        <v>1</v>
      </c>
      <c r="D6085" s="1">
        <v>6082</v>
      </c>
      <c r="E6085" s="1" t="s">
        <v>8</v>
      </c>
      <c r="F6085" s="1" t="s">
        <v>12</v>
      </c>
      <c r="G6085" s="1">
        <v>10</v>
      </c>
      <c r="H6085" s="3">
        <v>2247</v>
      </c>
      <c r="I6085" s="6">
        <f>COUNTIF($E$4:E6085,E6085)</f>
        <v>782</v>
      </c>
      <c r="J6085" s="4" t="str">
        <f t="shared" ref="J6085:J6148" si="95">E6085&amp;I6085</f>
        <v>purses782</v>
      </c>
      <c r="K6085" s="5"/>
      <c r="L6085" s="3"/>
    </row>
    <row r="6086" spans="3:12" x14ac:dyDescent="0.25">
      <c r="C6086" s="2" t="s">
        <v>7</v>
      </c>
      <c r="D6086" s="1">
        <v>6083</v>
      </c>
      <c r="E6086" s="1" t="s">
        <v>16</v>
      </c>
      <c r="F6086" s="1" t="s">
        <v>40</v>
      </c>
      <c r="G6086" s="1">
        <v>25</v>
      </c>
      <c r="H6086" s="3">
        <v>345</v>
      </c>
      <c r="I6086" s="6">
        <f>COUNTIF($E$4:E6086,E6086)</f>
        <v>778</v>
      </c>
      <c r="J6086" s="4" t="str">
        <f t="shared" si="95"/>
        <v>ties778</v>
      </c>
      <c r="K6086" s="5"/>
      <c r="L6086" s="3"/>
    </row>
    <row r="6087" spans="3:12" x14ac:dyDescent="0.25">
      <c r="C6087" s="2" t="s">
        <v>7</v>
      </c>
      <c r="D6087" s="1">
        <v>6084</v>
      </c>
      <c r="E6087" s="1" t="s">
        <v>8</v>
      </c>
      <c r="F6087" s="1" t="s">
        <v>33</v>
      </c>
      <c r="G6087" s="1">
        <v>19</v>
      </c>
      <c r="H6087" s="3">
        <v>3630.9</v>
      </c>
      <c r="I6087" s="6">
        <f>COUNTIF($E$4:E6087,E6087)</f>
        <v>783</v>
      </c>
      <c r="J6087" s="4" t="str">
        <f t="shared" si="95"/>
        <v>purses783</v>
      </c>
      <c r="K6087" s="5"/>
      <c r="L6087" s="3"/>
    </row>
    <row r="6088" spans="3:12" x14ac:dyDescent="0.25">
      <c r="C6088" s="2" t="s">
        <v>7</v>
      </c>
      <c r="D6088" s="1">
        <v>6085</v>
      </c>
      <c r="E6088" s="1" t="s">
        <v>18</v>
      </c>
      <c r="F6088" s="1" t="s">
        <v>31</v>
      </c>
      <c r="G6088" s="1">
        <v>30</v>
      </c>
      <c r="H6088" s="3">
        <v>1872</v>
      </c>
      <c r="I6088" s="6">
        <f>COUNTIF($E$4:E6088,E6088)</f>
        <v>710</v>
      </c>
      <c r="J6088" s="4" t="str">
        <f t="shared" si="95"/>
        <v>man shoes710</v>
      </c>
      <c r="K6088" s="5"/>
      <c r="L6088" s="3"/>
    </row>
    <row r="6089" spans="3:12" x14ac:dyDescent="0.25">
      <c r="C6089" s="2" t="s">
        <v>7</v>
      </c>
      <c r="D6089" s="1">
        <v>6086</v>
      </c>
      <c r="E6089" s="1" t="s">
        <v>15</v>
      </c>
      <c r="F6089" s="1" t="s">
        <v>52</v>
      </c>
      <c r="G6089" s="1">
        <v>12</v>
      </c>
      <c r="H6089" s="3">
        <v>902.4</v>
      </c>
      <c r="I6089" s="6">
        <f>COUNTIF($E$4:E6089,E6089)</f>
        <v>757</v>
      </c>
      <c r="J6089" s="4" t="str">
        <f t="shared" si="95"/>
        <v>dresses757</v>
      </c>
      <c r="K6089" s="5"/>
      <c r="L6089" s="3"/>
    </row>
    <row r="6090" spans="3:12" x14ac:dyDescent="0.25">
      <c r="C6090" s="2" t="s">
        <v>7</v>
      </c>
      <c r="D6090" s="1">
        <v>6087</v>
      </c>
      <c r="E6090" s="1" t="s">
        <v>16</v>
      </c>
      <c r="F6090" s="1" t="s">
        <v>55</v>
      </c>
      <c r="G6090" s="1">
        <v>21</v>
      </c>
      <c r="H6090" s="3">
        <v>346.5</v>
      </c>
      <c r="I6090" s="6">
        <f>COUNTIF($E$4:E6090,E6090)</f>
        <v>779</v>
      </c>
      <c r="J6090" s="4" t="str">
        <f t="shared" si="95"/>
        <v>ties779</v>
      </c>
      <c r="K6090" s="5"/>
      <c r="L6090" s="3"/>
    </row>
    <row r="6091" spans="3:12" x14ac:dyDescent="0.25">
      <c r="C6091" s="2" t="s">
        <v>7</v>
      </c>
      <c r="D6091" s="1">
        <v>6088</v>
      </c>
      <c r="E6091" s="1" t="s">
        <v>17</v>
      </c>
      <c r="F6091" s="1" t="s">
        <v>49</v>
      </c>
      <c r="G6091" s="1">
        <v>29</v>
      </c>
      <c r="H6091" s="3">
        <v>1734.2</v>
      </c>
      <c r="I6091" s="6">
        <f>COUNTIF($E$4:E6091,E6091)</f>
        <v>761</v>
      </c>
      <c r="J6091" s="4" t="str">
        <f t="shared" si="95"/>
        <v>blouses761</v>
      </c>
      <c r="K6091" s="5"/>
      <c r="L6091" s="3"/>
    </row>
    <row r="6092" spans="3:12" x14ac:dyDescent="0.25">
      <c r="C6092" s="2" t="s">
        <v>7</v>
      </c>
      <c r="D6092" s="1">
        <v>6089</v>
      </c>
      <c r="E6092" s="1" t="s">
        <v>8</v>
      </c>
      <c r="F6092" s="1" t="s">
        <v>49</v>
      </c>
      <c r="G6092" s="1">
        <v>16</v>
      </c>
      <c r="H6092" s="3">
        <v>3360</v>
      </c>
      <c r="I6092" s="6">
        <f>COUNTIF($E$4:E6092,E6092)</f>
        <v>784</v>
      </c>
      <c r="J6092" s="4" t="str">
        <f t="shared" si="95"/>
        <v>purses784</v>
      </c>
      <c r="K6092" s="5"/>
      <c r="L6092" s="3"/>
    </row>
    <row r="6093" spans="3:12" x14ac:dyDescent="0.25">
      <c r="C6093" s="2" t="s">
        <v>7</v>
      </c>
      <c r="D6093" s="1">
        <v>6090</v>
      </c>
      <c r="E6093" s="1" t="s">
        <v>13</v>
      </c>
      <c r="F6093" s="1" t="s">
        <v>39</v>
      </c>
      <c r="G6093" s="1">
        <v>33</v>
      </c>
      <c r="H6093" s="3">
        <v>1574.1</v>
      </c>
      <c r="I6093" s="6">
        <f>COUNTIF($E$4:E6093,E6093)</f>
        <v>790</v>
      </c>
      <c r="J6093" s="4" t="str">
        <f t="shared" si="95"/>
        <v>shirts790</v>
      </c>
      <c r="K6093" s="5"/>
      <c r="L6093" s="3"/>
    </row>
    <row r="6094" spans="3:12" x14ac:dyDescent="0.25">
      <c r="C6094" s="2" t="s">
        <v>7</v>
      </c>
      <c r="D6094" s="1">
        <v>6091</v>
      </c>
      <c r="E6094" s="1" t="s">
        <v>15</v>
      </c>
      <c r="F6094" s="1" t="s">
        <v>50</v>
      </c>
      <c r="G6094" s="1">
        <v>22</v>
      </c>
      <c r="H6094" s="3">
        <v>1812.8</v>
      </c>
      <c r="I6094" s="6">
        <f>COUNTIF($E$4:E6094,E6094)</f>
        <v>758</v>
      </c>
      <c r="J6094" s="4" t="str">
        <f t="shared" si="95"/>
        <v>dresses758</v>
      </c>
      <c r="K6094" s="5"/>
      <c r="L6094" s="3"/>
    </row>
    <row r="6095" spans="3:12" x14ac:dyDescent="0.25">
      <c r="C6095" s="2" t="s">
        <v>7</v>
      </c>
      <c r="D6095" s="1">
        <v>6092</v>
      </c>
      <c r="E6095" s="1" t="s">
        <v>16</v>
      </c>
      <c r="F6095" s="1" t="s">
        <v>61</v>
      </c>
      <c r="G6095" s="1">
        <v>25</v>
      </c>
      <c r="H6095" s="3">
        <v>386.25</v>
      </c>
      <c r="I6095" s="6">
        <f>COUNTIF($E$4:E6095,E6095)</f>
        <v>780</v>
      </c>
      <c r="J6095" s="4" t="str">
        <f t="shared" si="95"/>
        <v>ties780</v>
      </c>
      <c r="K6095" s="5"/>
      <c r="L6095" s="3"/>
    </row>
    <row r="6096" spans="3:12" x14ac:dyDescent="0.25">
      <c r="C6096" s="2" t="s">
        <v>7</v>
      </c>
      <c r="D6096" s="1">
        <v>6093</v>
      </c>
      <c r="E6096" s="1" t="s">
        <v>8</v>
      </c>
      <c r="F6096" s="1" t="s">
        <v>40</v>
      </c>
      <c r="G6096" s="1">
        <v>12</v>
      </c>
      <c r="H6096" s="3">
        <v>2494.8000000000002</v>
      </c>
      <c r="I6096" s="6">
        <f>COUNTIF($E$4:E6096,E6096)</f>
        <v>785</v>
      </c>
      <c r="J6096" s="4" t="str">
        <f t="shared" si="95"/>
        <v>purses785</v>
      </c>
      <c r="K6096" s="5"/>
      <c r="L6096" s="3"/>
    </row>
    <row r="6097" spans="3:12" x14ac:dyDescent="0.25">
      <c r="C6097" s="2" t="s">
        <v>7</v>
      </c>
      <c r="D6097" s="1">
        <v>6094</v>
      </c>
      <c r="E6097" s="1" t="s">
        <v>18</v>
      </c>
      <c r="F6097" s="1" t="s">
        <v>60</v>
      </c>
      <c r="G6097" s="1">
        <v>11</v>
      </c>
      <c r="H6097" s="3">
        <v>729.3</v>
      </c>
      <c r="I6097" s="6">
        <f>COUNTIF($E$4:E6097,E6097)</f>
        <v>711</v>
      </c>
      <c r="J6097" s="4" t="str">
        <f t="shared" si="95"/>
        <v>man shoes711</v>
      </c>
      <c r="K6097" s="5"/>
      <c r="L6097" s="3"/>
    </row>
    <row r="6098" spans="3:12" x14ac:dyDescent="0.25">
      <c r="C6098" s="2" t="s">
        <v>7</v>
      </c>
      <c r="D6098" s="1">
        <v>6095</v>
      </c>
      <c r="E6098" s="1" t="s">
        <v>16</v>
      </c>
      <c r="F6098" s="1" t="s">
        <v>42</v>
      </c>
      <c r="G6098" s="1">
        <v>30</v>
      </c>
      <c r="H6098" s="3">
        <v>454.5</v>
      </c>
      <c r="I6098" s="6">
        <f>COUNTIF($E$4:E6098,E6098)</f>
        <v>781</v>
      </c>
      <c r="J6098" s="4" t="str">
        <f t="shared" si="95"/>
        <v>ties781</v>
      </c>
      <c r="K6098" s="5"/>
      <c r="L6098" s="3"/>
    </row>
    <row r="6099" spans="3:12" x14ac:dyDescent="0.25">
      <c r="C6099" s="2" t="s">
        <v>7</v>
      </c>
      <c r="D6099" s="1">
        <v>6096</v>
      </c>
      <c r="E6099" s="1" t="s">
        <v>18</v>
      </c>
      <c r="F6099" s="1" t="s">
        <v>54</v>
      </c>
      <c r="G6099" s="1">
        <v>29</v>
      </c>
      <c r="H6099" s="3">
        <v>1790.75</v>
      </c>
      <c r="I6099" s="6">
        <f>COUNTIF($E$4:E6099,E6099)</f>
        <v>712</v>
      </c>
      <c r="J6099" s="4" t="str">
        <f t="shared" si="95"/>
        <v>man shoes712</v>
      </c>
      <c r="K6099" s="5"/>
      <c r="L6099" s="3"/>
    </row>
    <row r="6100" spans="3:12" x14ac:dyDescent="0.25">
      <c r="C6100" s="2" t="s">
        <v>7</v>
      </c>
      <c r="D6100" s="1">
        <v>6097</v>
      </c>
      <c r="E6100" s="1" t="s">
        <v>13</v>
      </c>
      <c r="F6100" s="1" t="s">
        <v>25</v>
      </c>
      <c r="G6100" s="1">
        <v>19</v>
      </c>
      <c r="H6100" s="3">
        <v>914.85</v>
      </c>
      <c r="I6100" s="6">
        <f>COUNTIF($E$4:E6100,E6100)</f>
        <v>791</v>
      </c>
      <c r="J6100" s="4" t="str">
        <f t="shared" si="95"/>
        <v>shirts791</v>
      </c>
      <c r="K6100" s="5"/>
      <c r="L6100" s="3"/>
    </row>
    <row r="6101" spans="3:12" x14ac:dyDescent="0.25">
      <c r="C6101" s="2" t="s">
        <v>7</v>
      </c>
      <c r="D6101" s="1">
        <v>6098</v>
      </c>
      <c r="E6101" s="1" t="s">
        <v>8</v>
      </c>
      <c r="F6101" s="1" t="s">
        <v>49</v>
      </c>
      <c r="G6101" s="1">
        <v>32</v>
      </c>
      <c r="H6101" s="3">
        <v>7257.6</v>
      </c>
      <c r="I6101" s="6">
        <f>COUNTIF($E$4:E6101,E6101)</f>
        <v>786</v>
      </c>
      <c r="J6101" s="4" t="str">
        <f t="shared" si="95"/>
        <v>purses786</v>
      </c>
      <c r="K6101" s="5"/>
      <c r="L6101" s="3"/>
    </row>
    <row r="6102" spans="3:12" x14ac:dyDescent="0.25">
      <c r="C6102" s="2" t="s">
        <v>7</v>
      </c>
      <c r="D6102" s="1">
        <v>6099</v>
      </c>
      <c r="E6102" s="1" t="s">
        <v>19</v>
      </c>
      <c r="F6102" s="1" t="s">
        <v>25</v>
      </c>
      <c r="G6102" s="1">
        <v>13</v>
      </c>
      <c r="H6102" s="3">
        <v>1969.5</v>
      </c>
      <c r="I6102" s="6">
        <f>COUNTIF($E$4:E6102,E6102)</f>
        <v>798</v>
      </c>
      <c r="J6102" s="4" t="str">
        <f t="shared" si="95"/>
        <v>woman's shoes798</v>
      </c>
      <c r="K6102" s="5"/>
      <c r="L6102" s="3"/>
    </row>
    <row r="6103" spans="3:12" x14ac:dyDescent="0.25">
      <c r="C6103" s="2" t="s">
        <v>7</v>
      </c>
      <c r="D6103" s="1">
        <v>6100</v>
      </c>
      <c r="E6103" s="1" t="s">
        <v>13</v>
      </c>
      <c r="F6103" s="1" t="s">
        <v>28</v>
      </c>
      <c r="G6103" s="1">
        <v>28</v>
      </c>
      <c r="H6103" s="3">
        <v>1373.4</v>
      </c>
      <c r="I6103" s="6">
        <f>COUNTIF($E$4:E6103,E6103)</f>
        <v>792</v>
      </c>
      <c r="J6103" s="4" t="str">
        <f t="shared" si="95"/>
        <v>shirts792</v>
      </c>
      <c r="K6103" s="5"/>
      <c r="L6103" s="3"/>
    </row>
    <row r="6104" spans="3:12" x14ac:dyDescent="0.25">
      <c r="C6104" s="2" t="s">
        <v>1</v>
      </c>
      <c r="D6104" s="1">
        <v>6101</v>
      </c>
      <c r="E6104" s="1" t="s">
        <v>18</v>
      </c>
      <c r="F6104" s="1" t="s">
        <v>65</v>
      </c>
      <c r="G6104" s="1">
        <v>10</v>
      </c>
      <c r="H6104" s="3">
        <v>715</v>
      </c>
      <c r="I6104" s="6">
        <f>COUNTIF($E$4:E6104,E6104)</f>
        <v>713</v>
      </c>
      <c r="J6104" s="4" t="str">
        <f t="shared" si="95"/>
        <v>man shoes713</v>
      </c>
      <c r="K6104" s="5"/>
      <c r="L6104" s="3"/>
    </row>
    <row r="6105" spans="3:12" x14ac:dyDescent="0.25">
      <c r="C6105" s="2" t="s">
        <v>7</v>
      </c>
      <c r="D6105" s="1">
        <v>6102</v>
      </c>
      <c r="E6105" s="1" t="s">
        <v>16</v>
      </c>
      <c r="F6105" s="1" t="s">
        <v>57</v>
      </c>
      <c r="G6105" s="1">
        <v>32</v>
      </c>
      <c r="H6105" s="3">
        <v>504</v>
      </c>
      <c r="I6105" s="6">
        <f>COUNTIF($E$4:E6105,E6105)</f>
        <v>782</v>
      </c>
      <c r="J6105" s="4" t="str">
        <f t="shared" si="95"/>
        <v>ties782</v>
      </c>
      <c r="K6105" s="5"/>
      <c r="L6105" s="3"/>
    </row>
    <row r="6106" spans="3:12" x14ac:dyDescent="0.25">
      <c r="C6106" s="2" t="s">
        <v>1</v>
      </c>
      <c r="D6106" s="1">
        <v>6103</v>
      </c>
      <c r="E6106" s="1" t="s">
        <v>17</v>
      </c>
      <c r="F6106" s="1" t="s">
        <v>26</v>
      </c>
      <c r="G6106" s="1">
        <v>18</v>
      </c>
      <c r="H6106" s="3">
        <v>1146.5999999999999</v>
      </c>
      <c r="I6106" s="6">
        <f>COUNTIF($E$4:E6106,E6106)</f>
        <v>762</v>
      </c>
      <c r="J6106" s="4" t="str">
        <f t="shared" si="95"/>
        <v>blouses762</v>
      </c>
      <c r="K6106" s="5"/>
      <c r="L6106" s="3"/>
    </row>
    <row r="6107" spans="3:12" x14ac:dyDescent="0.25">
      <c r="C6107" s="2" t="s">
        <v>7</v>
      </c>
      <c r="D6107" s="1">
        <v>6104</v>
      </c>
      <c r="E6107" s="1" t="s">
        <v>18</v>
      </c>
      <c r="F6107" s="1" t="s">
        <v>32</v>
      </c>
      <c r="G6107" s="1">
        <v>20</v>
      </c>
      <c r="H6107" s="3">
        <v>1430</v>
      </c>
      <c r="I6107" s="6">
        <f>COUNTIF($E$4:E6107,E6107)</f>
        <v>714</v>
      </c>
      <c r="J6107" s="4" t="str">
        <f t="shared" si="95"/>
        <v>man shoes714</v>
      </c>
      <c r="K6107" s="5"/>
      <c r="L6107" s="3"/>
    </row>
    <row r="6108" spans="3:12" x14ac:dyDescent="0.25">
      <c r="C6108" s="2" t="s">
        <v>1</v>
      </c>
      <c r="D6108" s="1">
        <v>6105</v>
      </c>
      <c r="E6108" s="1" t="s">
        <v>17</v>
      </c>
      <c r="F6108" s="1" t="s">
        <v>55</v>
      </c>
      <c r="G6108" s="1">
        <v>19</v>
      </c>
      <c r="H6108" s="3">
        <v>1235</v>
      </c>
      <c r="I6108" s="6">
        <f>COUNTIF($E$4:E6108,E6108)</f>
        <v>763</v>
      </c>
      <c r="J6108" s="4" t="str">
        <f t="shared" si="95"/>
        <v>blouses763</v>
      </c>
      <c r="K6108" s="5"/>
      <c r="L6108" s="3"/>
    </row>
    <row r="6109" spans="3:12" x14ac:dyDescent="0.25">
      <c r="C6109" s="2" t="s">
        <v>7</v>
      </c>
      <c r="D6109" s="1">
        <v>6106</v>
      </c>
      <c r="E6109" s="1" t="s">
        <v>15</v>
      </c>
      <c r="F6109" s="1" t="s">
        <v>42</v>
      </c>
      <c r="G6109" s="1">
        <v>30</v>
      </c>
      <c r="H6109" s="3">
        <v>2592</v>
      </c>
      <c r="I6109" s="6">
        <f>COUNTIF($E$4:E6109,E6109)</f>
        <v>759</v>
      </c>
      <c r="J6109" s="4" t="str">
        <f t="shared" si="95"/>
        <v>dresses759</v>
      </c>
      <c r="K6109" s="5"/>
      <c r="L6109" s="3"/>
    </row>
    <row r="6110" spans="3:12" x14ac:dyDescent="0.25">
      <c r="C6110" s="2" t="s">
        <v>7</v>
      </c>
      <c r="D6110" s="1">
        <v>6107</v>
      </c>
      <c r="E6110" s="1" t="s">
        <v>18</v>
      </c>
      <c r="F6110" s="1" t="s">
        <v>24</v>
      </c>
      <c r="G6110" s="1">
        <v>31</v>
      </c>
      <c r="H6110" s="3">
        <v>1954.55</v>
      </c>
      <c r="I6110" s="6">
        <f>COUNTIF($E$4:E6110,E6110)</f>
        <v>715</v>
      </c>
      <c r="J6110" s="4" t="str">
        <f t="shared" si="95"/>
        <v>man shoes715</v>
      </c>
      <c r="K6110" s="5"/>
      <c r="L6110" s="3"/>
    </row>
    <row r="6111" spans="3:12" x14ac:dyDescent="0.25">
      <c r="C6111" s="2" t="s">
        <v>7</v>
      </c>
      <c r="D6111" s="1">
        <v>6108</v>
      </c>
      <c r="E6111" s="1" t="s">
        <v>19</v>
      </c>
      <c r="F6111" s="1" t="s">
        <v>31</v>
      </c>
      <c r="G6111" s="1">
        <v>22</v>
      </c>
      <c r="H6111" s="3">
        <v>3366</v>
      </c>
      <c r="I6111" s="6">
        <f>COUNTIF($E$4:E6111,E6111)</f>
        <v>799</v>
      </c>
      <c r="J6111" s="4" t="str">
        <f t="shared" si="95"/>
        <v>woman's shoes799</v>
      </c>
      <c r="K6111" s="5"/>
      <c r="L6111" s="3"/>
    </row>
    <row r="6112" spans="3:12" x14ac:dyDescent="0.25">
      <c r="C6112" s="2" t="s">
        <v>7</v>
      </c>
      <c r="D6112" s="1">
        <v>6109</v>
      </c>
      <c r="E6112" s="1" t="s">
        <v>19</v>
      </c>
      <c r="F6112" s="1" t="s">
        <v>11</v>
      </c>
      <c r="G6112" s="1">
        <v>20</v>
      </c>
      <c r="H6112" s="3">
        <v>2730</v>
      </c>
      <c r="I6112" s="6">
        <f>COUNTIF($E$4:E6112,E6112)</f>
        <v>800</v>
      </c>
      <c r="J6112" s="4" t="str">
        <f t="shared" si="95"/>
        <v>woman's shoes800</v>
      </c>
      <c r="K6112" s="5"/>
      <c r="L6112" s="3"/>
    </row>
    <row r="6113" spans="3:12" x14ac:dyDescent="0.25">
      <c r="C6113" s="2" t="s">
        <v>7</v>
      </c>
      <c r="D6113" s="1">
        <v>6110</v>
      </c>
      <c r="E6113" s="1" t="s">
        <v>16</v>
      </c>
      <c r="F6113" s="1" t="s">
        <v>56</v>
      </c>
      <c r="G6113" s="1">
        <v>10</v>
      </c>
      <c r="H6113" s="3">
        <v>138</v>
      </c>
      <c r="I6113" s="6">
        <f>COUNTIF($E$4:E6113,E6113)</f>
        <v>783</v>
      </c>
      <c r="J6113" s="4" t="str">
        <f t="shared" si="95"/>
        <v>ties783</v>
      </c>
      <c r="K6113" s="5"/>
      <c r="L6113" s="3"/>
    </row>
    <row r="6114" spans="3:12" x14ac:dyDescent="0.25">
      <c r="C6114" s="2" t="s">
        <v>7</v>
      </c>
      <c r="D6114" s="1">
        <v>6111</v>
      </c>
      <c r="E6114" s="1" t="s">
        <v>8</v>
      </c>
      <c r="F6114" s="1" t="s">
        <v>39</v>
      </c>
      <c r="G6114" s="1">
        <v>24</v>
      </c>
      <c r="H6114" s="3">
        <v>4687.2</v>
      </c>
      <c r="I6114" s="6">
        <f>COUNTIF($E$4:E6114,E6114)</f>
        <v>787</v>
      </c>
      <c r="J6114" s="4" t="str">
        <f t="shared" si="95"/>
        <v>purses787</v>
      </c>
      <c r="K6114" s="5"/>
      <c r="L6114" s="3"/>
    </row>
    <row r="6115" spans="3:12" x14ac:dyDescent="0.25">
      <c r="C6115" s="2" t="s">
        <v>7</v>
      </c>
      <c r="D6115" s="1">
        <v>6112</v>
      </c>
      <c r="E6115" s="1" t="s">
        <v>13</v>
      </c>
      <c r="F6115" s="1" t="s">
        <v>59</v>
      </c>
      <c r="G6115" s="1">
        <v>21</v>
      </c>
      <c r="H6115" s="3">
        <v>888.3</v>
      </c>
      <c r="I6115" s="6">
        <f>COUNTIF($E$4:E6115,E6115)</f>
        <v>793</v>
      </c>
      <c r="J6115" s="4" t="str">
        <f t="shared" si="95"/>
        <v>shirts793</v>
      </c>
      <c r="K6115" s="5"/>
      <c r="L6115" s="3"/>
    </row>
    <row r="6116" spans="3:12" x14ac:dyDescent="0.25">
      <c r="C6116" s="2" t="s">
        <v>7</v>
      </c>
      <c r="D6116" s="1">
        <v>6113</v>
      </c>
      <c r="E6116" s="1" t="s">
        <v>16</v>
      </c>
      <c r="F6116" s="1" t="s">
        <v>64</v>
      </c>
      <c r="G6116" s="1">
        <v>30</v>
      </c>
      <c r="H6116" s="3">
        <v>405</v>
      </c>
      <c r="I6116" s="6">
        <f>COUNTIF($E$4:E6116,E6116)</f>
        <v>784</v>
      </c>
      <c r="J6116" s="4" t="str">
        <f t="shared" si="95"/>
        <v>ties784</v>
      </c>
      <c r="K6116" s="5"/>
      <c r="L6116" s="3"/>
    </row>
    <row r="6117" spans="3:12" x14ac:dyDescent="0.25">
      <c r="C6117" s="2" t="s">
        <v>7</v>
      </c>
      <c r="D6117" s="1">
        <v>6114</v>
      </c>
      <c r="E6117" s="1" t="s">
        <v>16</v>
      </c>
      <c r="F6117" s="1" t="s">
        <v>24</v>
      </c>
      <c r="G6117" s="1">
        <v>34</v>
      </c>
      <c r="H6117" s="3">
        <v>474.3</v>
      </c>
      <c r="I6117" s="6">
        <f>COUNTIF($E$4:E6117,E6117)</f>
        <v>785</v>
      </c>
      <c r="J6117" s="4" t="str">
        <f t="shared" si="95"/>
        <v>ties785</v>
      </c>
      <c r="K6117" s="5"/>
      <c r="L6117" s="3"/>
    </row>
    <row r="6118" spans="3:12" x14ac:dyDescent="0.25">
      <c r="C6118" s="2" t="s">
        <v>7</v>
      </c>
      <c r="D6118" s="1">
        <v>6115</v>
      </c>
      <c r="E6118" s="1" t="s">
        <v>17</v>
      </c>
      <c r="F6118" s="1" t="s">
        <v>47</v>
      </c>
      <c r="G6118" s="1">
        <v>11</v>
      </c>
      <c r="H6118" s="3">
        <v>743.6</v>
      </c>
      <c r="I6118" s="6">
        <f>COUNTIF($E$4:E6118,E6118)</f>
        <v>764</v>
      </c>
      <c r="J6118" s="4" t="str">
        <f t="shared" si="95"/>
        <v>blouses764</v>
      </c>
      <c r="K6118" s="5"/>
      <c r="L6118" s="3"/>
    </row>
    <row r="6119" spans="3:12" x14ac:dyDescent="0.25">
      <c r="C6119" s="2" t="s">
        <v>7</v>
      </c>
      <c r="D6119" s="1">
        <v>6116</v>
      </c>
      <c r="E6119" s="1" t="s">
        <v>18</v>
      </c>
      <c r="F6119" s="1" t="s">
        <v>26</v>
      </c>
      <c r="G6119" s="1">
        <v>32</v>
      </c>
      <c r="H6119" s="3">
        <v>2225.6</v>
      </c>
      <c r="I6119" s="6">
        <f>COUNTIF($E$4:E6119,E6119)</f>
        <v>716</v>
      </c>
      <c r="J6119" s="4" t="str">
        <f t="shared" si="95"/>
        <v>man shoes716</v>
      </c>
      <c r="K6119" s="5"/>
      <c r="L6119" s="3"/>
    </row>
    <row r="6120" spans="3:12" x14ac:dyDescent="0.25">
      <c r="C6120" s="2" t="s">
        <v>7</v>
      </c>
      <c r="D6120" s="1">
        <v>6117</v>
      </c>
      <c r="E6120" s="1" t="s">
        <v>15</v>
      </c>
      <c r="F6120" s="1" t="s">
        <v>36</v>
      </c>
      <c r="G6120" s="1">
        <v>19</v>
      </c>
      <c r="H6120" s="3">
        <v>1413.6</v>
      </c>
      <c r="I6120" s="6">
        <f>COUNTIF($E$4:E6120,E6120)</f>
        <v>760</v>
      </c>
      <c r="J6120" s="4" t="str">
        <f t="shared" si="95"/>
        <v>dresses760</v>
      </c>
      <c r="K6120" s="5"/>
      <c r="L6120" s="3"/>
    </row>
    <row r="6121" spans="3:12" x14ac:dyDescent="0.25">
      <c r="C6121" s="2" t="s">
        <v>7</v>
      </c>
      <c r="D6121" s="1">
        <v>6118</v>
      </c>
      <c r="E6121" s="1" t="s">
        <v>16</v>
      </c>
      <c r="F6121" s="1" t="s">
        <v>30</v>
      </c>
      <c r="G6121" s="1">
        <v>12</v>
      </c>
      <c r="H6121" s="3">
        <v>167.4</v>
      </c>
      <c r="I6121" s="6">
        <f>COUNTIF($E$4:E6121,E6121)</f>
        <v>786</v>
      </c>
      <c r="J6121" s="4" t="str">
        <f t="shared" si="95"/>
        <v>ties786</v>
      </c>
      <c r="K6121" s="5"/>
      <c r="L6121" s="3"/>
    </row>
    <row r="6122" spans="3:12" x14ac:dyDescent="0.25">
      <c r="C6122" s="2" t="s">
        <v>7</v>
      </c>
      <c r="D6122" s="1">
        <v>6119</v>
      </c>
      <c r="E6122" s="1" t="s">
        <v>15</v>
      </c>
      <c r="F6122" s="1" t="s">
        <v>64</v>
      </c>
      <c r="G6122" s="1">
        <v>30</v>
      </c>
      <c r="H6122" s="3">
        <v>2352</v>
      </c>
      <c r="I6122" s="6">
        <f>COUNTIF($E$4:E6122,E6122)</f>
        <v>761</v>
      </c>
      <c r="J6122" s="4" t="str">
        <f t="shared" si="95"/>
        <v>dresses761</v>
      </c>
      <c r="K6122" s="5"/>
      <c r="L6122" s="3"/>
    </row>
    <row r="6123" spans="3:12" x14ac:dyDescent="0.25">
      <c r="C6123" s="2" t="s">
        <v>1</v>
      </c>
      <c r="D6123" s="1">
        <v>6120</v>
      </c>
      <c r="E6123" s="1" t="s">
        <v>19</v>
      </c>
      <c r="F6123" s="1" t="s">
        <v>36</v>
      </c>
      <c r="G6123" s="1">
        <v>28</v>
      </c>
      <c r="H6123" s="3">
        <v>4410</v>
      </c>
      <c r="I6123" s="6">
        <f>COUNTIF($E$4:E6123,E6123)</f>
        <v>801</v>
      </c>
      <c r="J6123" s="4" t="str">
        <f t="shared" si="95"/>
        <v>woman's shoes801</v>
      </c>
      <c r="K6123" s="5"/>
      <c r="L6123" s="3"/>
    </row>
    <row r="6124" spans="3:12" x14ac:dyDescent="0.25">
      <c r="C6124" s="2" t="s">
        <v>7</v>
      </c>
      <c r="D6124" s="1">
        <v>6121</v>
      </c>
      <c r="E6124" s="1" t="s">
        <v>8</v>
      </c>
      <c r="F6124" s="1" t="s">
        <v>52</v>
      </c>
      <c r="G6124" s="1">
        <v>17</v>
      </c>
      <c r="H6124" s="3">
        <v>3891.3</v>
      </c>
      <c r="I6124" s="6">
        <f>COUNTIF($E$4:E6124,E6124)</f>
        <v>788</v>
      </c>
      <c r="J6124" s="4" t="str">
        <f t="shared" si="95"/>
        <v>purses788</v>
      </c>
      <c r="K6124" s="5"/>
      <c r="L6124" s="3"/>
    </row>
    <row r="6125" spans="3:12" x14ac:dyDescent="0.25">
      <c r="C6125" s="2" t="s">
        <v>7</v>
      </c>
      <c r="D6125" s="1">
        <v>6122</v>
      </c>
      <c r="E6125" s="1" t="s">
        <v>14</v>
      </c>
      <c r="F6125" s="1" t="s">
        <v>38</v>
      </c>
      <c r="G6125" s="1">
        <v>22</v>
      </c>
      <c r="H6125" s="3">
        <v>1416.8</v>
      </c>
      <c r="I6125" s="6">
        <f>COUNTIF($E$4:E6125,E6125)</f>
        <v>713</v>
      </c>
      <c r="J6125" s="4" t="str">
        <f t="shared" si="95"/>
        <v>pants713</v>
      </c>
      <c r="K6125" s="5"/>
      <c r="L6125" s="3"/>
    </row>
    <row r="6126" spans="3:12" x14ac:dyDescent="0.25">
      <c r="C6126" s="2" t="s">
        <v>7</v>
      </c>
      <c r="D6126" s="1">
        <v>6123</v>
      </c>
      <c r="E6126" s="1" t="s">
        <v>18</v>
      </c>
      <c r="F6126" s="1" t="s">
        <v>59</v>
      </c>
      <c r="G6126" s="1">
        <v>13</v>
      </c>
      <c r="H6126" s="3">
        <v>845</v>
      </c>
      <c r="I6126" s="6">
        <f>COUNTIF($E$4:E6126,E6126)</f>
        <v>717</v>
      </c>
      <c r="J6126" s="4" t="str">
        <f t="shared" si="95"/>
        <v>man shoes717</v>
      </c>
      <c r="K6126" s="5"/>
      <c r="L6126" s="3"/>
    </row>
    <row r="6127" spans="3:12" x14ac:dyDescent="0.25">
      <c r="C6127" s="2" t="s">
        <v>7</v>
      </c>
      <c r="D6127" s="1">
        <v>6124</v>
      </c>
      <c r="E6127" s="1" t="s">
        <v>8</v>
      </c>
      <c r="F6127" s="1" t="s">
        <v>12</v>
      </c>
      <c r="G6127" s="1">
        <v>13</v>
      </c>
      <c r="H6127" s="3">
        <v>2702.7</v>
      </c>
      <c r="I6127" s="6">
        <f>COUNTIF($E$4:E6127,E6127)</f>
        <v>789</v>
      </c>
      <c r="J6127" s="4" t="str">
        <f t="shared" si="95"/>
        <v>purses789</v>
      </c>
      <c r="K6127" s="5"/>
      <c r="L6127" s="3"/>
    </row>
    <row r="6128" spans="3:12" x14ac:dyDescent="0.25">
      <c r="C6128" s="2" t="s">
        <v>7</v>
      </c>
      <c r="D6128" s="1">
        <v>6125</v>
      </c>
      <c r="E6128" s="1" t="s">
        <v>14</v>
      </c>
      <c r="F6128" s="1" t="s">
        <v>36</v>
      </c>
      <c r="G6128" s="1">
        <v>32</v>
      </c>
      <c r="H6128" s="3">
        <v>2038.4</v>
      </c>
      <c r="I6128" s="6">
        <f>COUNTIF($E$4:E6128,E6128)</f>
        <v>714</v>
      </c>
      <c r="J6128" s="4" t="str">
        <f t="shared" si="95"/>
        <v>pants714</v>
      </c>
      <c r="K6128" s="5"/>
      <c r="L6128" s="3"/>
    </row>
    <row r="6129" spans="3:12" x14ac:dyDescent="0.25">
      <c r="C6129" s="2" t="s">
        <v>7</v>
      </c>
      <c r="D6129" s="1">
        <v>6126</v>
      </c>
      <c r="E6129" s="1" t="s">
        <v>18</v>
      </c>
      <c r="F6129" s="1" t="s">
        <v>49</v>
      </c>
      <c r="G6129" s="1">
        <v>29</v>
      </c>
      <c r="H6129" s="3">
        <v>1828.45</v>
      </c>
      <c r="I6129" s="6">
        <f>COUNTIF($E$4:E6129,E6129)</f>
        <v>718</v>
      </c>
      <c r="J6129" s="4" t="str">
        <f t="shared" si="95"/>
        <v>man shoes718</v>
      </c>
      <c r="K6129" s="5"/>
      <c r="L6129" s="3"/>
    </row>
    <row r="6130" spans="3:12" x14ac:dyDescent="0.25">
      <c r="C6130" s="2" t="s">
        <v>7</v>
      </c>
      <c r="D6130" s="1">
        <v>6127</v>
      </c>
      <c r="E6130" s="1" t="s">
        <v>17</v>
      </c>
      <c r="F6130" s="1" t="s">
        <v>53</v>
      </c>
      <c r="G6130" s="1">
        <v>34</v>
      </c>
      <c r="H6130" s="3">
        <v>2055.3000000000002</v>
      </c>
      <c r="I6130" s="6">
        <f>COUNTIF($E$4:E6130,E6130)</f>
        <v>765</v>
      </c>
      <c r="J6130" s="4" t="str">
        <f t="shared" si="95"/>
        <v>blouses765</v>
      </c>
      <c r="K6130" s="5"/>
      <c r="L6130" s="3"/>
    </row>
    <row r="6131" spans="3:12" x14ac:dyDescent="0.25">
      <c r="C6131" s="2" t="s">
        <v>7</v>
      </c>
      <c r="D6131" s="1">
        <v>6128</v>
      </c>
      <c r="E6131" s="1" t="s">
        <v>17</v>
      </c>
      <c r="F6131" s="1" t="s">
        <v>27</v>
      </c>
      <c r="G6131" s="1">
        <v>35</v>
      </c>
      <c r="H6131" s="3">
        <v>2252.25</v>
      </c>
      <c r="I6131" s="6">
        <f>COUNTIF($E$4:E6131,E6131)</f>
        <v>766</v>
      </c>
      <c r="J6131" s="4" t="str">
        <f t="shared" si="95"/>
        <v>blouses766</v>
      </c>
      <c r="K6131" s="5"/>
      <c r="L6131" s="3"/>
    </row>
    <row r="6132" spans="3:12" x14ac:dyDescent="0.25">
      <c r="C6132" s="2" t="s">
        <v>7</v>
      </c>
      <c r="D6132" s="1">
        <v>6129</v>
      </c>
      <c r="E6132" s="1" t="s">
        <v>14</v>
      </c>
      <c r="F6132" s="1" t="s">
        <v>32</v>
      </c>
      <c r="G6132" s="1">
        <v>28</v>
      </c>
      <c r="H6132" s="3">
        <v>2018.8</v>
      </c>
      <c r="I6132" s="6">
        <f>COUNTIF($E$4:E6132,E6132)</f>
        <v>715</v>
      </c>
      <c r="J6132" s="4" t="str">
        <f t="shared" si="95"/>
        <v>pants715</v>
      </c>
      <c r="K6132" s="5"/>
      <c r="L6132" s="3"/>
    </row>
    <row r="6133" spans="3:12" x14ac:dyDescent="0.25">
      <c r="C6133" s="2" t="s">
        <v>7</v>
      </c>
      <c r="D6133" s="1">
        <v>6130</v>
      </c>
      <c r="E6133" s="1" t="s">
        <v>15</v>
      </c>
      <c r="F6133" s="1" t="s">
        <v>53</v>
      </c>
      <c r="G6133" s="1">
        <v>21</v>
      </c>
      <c r="H6133" s="3">
        <v>1814.4</v>
      </c>
      <c r="I6133" s="6">
        <f>COUNTIF($E$4:E6133,E6133)</f>
        <v>762</v>
      </c>
      <c r="J6133" s="4" t="str">
        <f t="shared" si="95"/>
        <v>dresses762</v>
      </c>
      <c r="K6133" s="5"/>
      <c r="L6133" s="3"/>
    </row>
    <row r="6134" spans="3:12" x14ac:dyDescent="0.25">
      <c r="C6134" s="2" t="s">
        <v>7</v>
      </c>
      <c r="D6134" s="1">
        <v>6131</v>
      </c>
      <c r="E6134" s="1" t="s">
        <v>19</v>
      </c>
      <c r="F6134" s="1" t="s">
        <v>9</v>
      </c>
      <c r="G6134" s="1">
        <v>23</v>
      </c>
      <c r="H6134" s="3">
        <v>3588</v>
      </c>
      <c r="I6134" s="6">
        <f>COUNTIF($E$4:E6134,E6134)</f>
        <v>802</v>
      </c>
      <c r="J6134" s="4" t="str">
        <f t="shared" si="95"/>
        <v>woman's shoes802</v>
      </c>
      <c r="K6134" s="5"/>
      <c r="L6134" s="3"/>
    </row>
    <row r="6135" spans="3:12" x14ac:dyDescent="0.25">
      <c r="C6135" s="2" t="s">
        <v>7</v>
      </c>
      <c r="D6135" s="1">
        <v>6132</v>
      </c>
      <c r="E6135" s="1" t="s">
        <v>17</v>
      </c>
      <c r="F6135" s="1" t="s">
        <v>58</v>
      </c>
      <c r="G6135" s="1">
        <v>10</v>
      </c>
      <c r="H6135" s="3">
        <v>682.5</v>
      </c>
      <c r="I6135" s="6">
        <f>COUNTIF($E$4:E6135,E6135)</f>
        <v>767</v>
      </c>
      <c r="J6135" s="4" t="str">
        <f t="shared" si="95"/>
        <v>blouses767</v>
      </c>
      <c r="K6135" s="5"/>
      <c r="L6135" s="3"/>
    </row>
    <row r="6136" spans="3:12" x14ac:dyDescent="0.25">
      <c r="C6136" s="2" t="s">
        <v>7</v>
      </c>
      <c r="D6136" s="1">
        <v>6133</v>
      </c>
      <c r="E6136" s="1" t="s">
        <v>18</v>
      </c>
      <c r="F6136" s="1" t="s">
        <v>49</v>
      </c>
      <c r="G6136" s="1">
        <v>31</v>
      </c>
      <c r="H6136" s="3">
        <v>2176.1999999999998</v>
      </c>
      <c r="I6136" s="6">
        <f>COUNTIF($E$4:E6136,E6136)</f>
        <v>719</v>
      </c>
      <c r="J6136" s="4" t="str">
        <f t="shared" si="95"/>
        <v>man shoes719</v>
      </c>
      <c r="K6136" s="5"/>
      <c r="L6136" s="3"/>
    </row>
    <row r="6137" spans="3:12" x14ac:dyDescent="0.25">
      <c r="C6137" s="2" t="s">
        <v>1</v>
      </c>
      <c r="D6137" s="1">
        <v>6134</v>
      </c>
      <c r="E6137" s="1" t="s">
        <v>13</v>
      </c>
      <c r="F6137" s="1" t="s">
        <v>24</v>
      </c>
      <c r="G6137" s="1">
        <v>34</v>
      </c>
      <c r="H6137" s="3">
        <v>1637.1</v>
      </c>
      <c r="I6137" s="6">
        <f>COUNTIF($E$4:E6137,E6137)</f>
        <v>794</v>
      </c>
      <c r="J6137" s="4" t="str">
        <f t="shared" si="95"/>
        <v>shirts794</v>
      </c>
      <c r="K6137" s="5"/>
      <c r="L6137" s="3"/>
    </row>
    <row r="6138" spans="3:12" x14ac:dyDescent="0.25">
      <c r="C6138" s="2" t="s">
        <v>7</v>
      </c>
      <c r="D6138" s="1">
        <v>6135</v>
      </c>
      <c r="E6138" s="1" t="s">
        <v>19</v>
      </c>
      <c r="F6138" s="1" t="s">
        <v>60</v>
      </c>
      <c r="G6138" s="1">
        <v>35</v>
      </c>
      <c r="H6138" s="3">
        <v>5092.5</v>
      </c>
      <c r="I6138" s="6">
        <f>COUNTIF($E$4:E6138,E6138)</f>
        <v>803</v>
      </c>
      <c r="J6138" s="4" t="str">
        <f t="shared" si="95"/>
        <v>woman's shoes803</v>
      </c>
      <c r="K6138" s="5"/>
      <c r="L6138" s="3"/>
    </row>
    <row r="6139" spans="3:12" x14ac:dyDescent="0.25">
      <c r="C6139" s="2" t="s">
        <v>7</v>
      </c>
      <c r="D6139" s="1">
        <v>6136</v>
      </c>
      <c r="E6139" s="1" t="s">
        <v>15</v>
      </c>
      <c r="F6139" s="1" t="s">
        <v>12</v>
      </c>
      <c r="G6139" s="1">
        <v>15</v>
      </c>
      <c r="H6139" s="3">
        <v>1080</v>
      </c>
      <c r="I6139" s="6">
        <f>COUNTIF($E$4:E6139,E6139)</f>
        <v>763</v>
      </c>
      <c r="J6139" s="4" t="str">
        <f t="shared" si="95"/>
        <v>dresses763</v>
      </c>
      <c r="K6139" s="5"/>
      <c r="L6139" s="3"/>
    </row>
    <row r="6140" spans="3:12" x14ac:dyDescent="0.25">
      <c r="C6140" s="2" t="s">
        <v>7</v>
      </c>
      <c r="D6140" s="1">
        <v>6137</v>
      </c>
      <c r="E6140" s="1" t="s">
        <v>15</v>
      </c>
      <c r="F6140" s="1" t="s">
        <v>29</v>
      </c>
      <c r="G6140" s="1">
        <v>30</v>
      </c>
      <c r="H6140" s="3">
        <v>2448</v>
      </c>
      <c r="I6140" s="6">
        <f>COUNTIF($E$4:E6140,E6140)</f>
        <v>764</v>
      </c>
      <c r="J6140" s="4" t="str">
        <f t="shared" si="95"/>
        <v>dresses764</v>
      </c>
      <c r="K6140" s="5"/>
      <c r="L6140" s="3"/>
    </row>
    <row r="6141" spans="3:12" x14ac:dyDescent="0.25">
      <c r="C6141" s="2" t="s">
        <v>7</v>
      </c>
      <c r="D6141" s="1">
        <v>6138</v>
      </c>
      <c r="E6141" s="1" t="s">
        <v>8</v>
      </c>
      <c r="F6141" s="1" t="s">
        <v>61</v>
      </c>
      <c r="G6141" s="1">
        <v>17</v>
      </c>
      <c r="H6141" s="3">
        <v>3320.1</v>
      </c>
      <c r="I6141" s="6">
        <f>COUNTIF($E$4:E6141,E6141)</f>
        <v>790</v>
      </c>
      <c r="J6141" s="4" t="str">
        <f t="shared" si="95"/>
        <v>purses790</v>
      </c>
      <c r="K6141" s="5"/>
      <c r="L6141" s="3"/>
    </row>
    <row r="6142" spans="3:12" x14ac:dyDescent="0.25">
      <c r="C6142" s="2" t="s">
        <v>7</v>
      </c>
      <c r="D6142" s="1">
        <v>6139</v>
      </c>
      <c r="E6142" s="1" t="s">
        <v>13</v>
      </c>
      <c r="F6142" s="1" t="s">
        <v>44</v>
      </c>
      <c r="G6142" s="1">
        <v>12</v>
      </c>
      <c r="H6142" s="3">
        <v>518.4</v>
      </c>
      <c r="I6142" s="6">
        <f>COUNTIF($E$4:E6142,E6142)</f>
        <v>795</v>
      </c>
      <c r="J6142" s="4" t="str">
        <f t="shared" si="95"/>
        <v>shirts795</v>
      </c>
      <c r="K6142" s="5"/>
      <c r="L6142" s="3"/>
    </row>
    <row r="6143" spans="3:12" x14ac:dyDescent="0.25">
      <c r="C6143" s="2" t="s">
        <v>7</v>
      </c>
      <c r="D6143" s="1">
        <v>6140</v>
      </c>
      <c r="E6143" s="1" t="s">
        <v>14</v>
      </c>
      <c r="F6143" s="1" t="s">
        <v>31</v>
      </c>
      <c r="G6143" s="1">
        <v>14</v>
      </c>
      <c r="H6143" s="3">
        <v>999.6</v>
      </c>
      <c r="I6143" s="6">
        <f>COUNTIF($E$4:E6143,E6143)</f>
        <v>716</v>
      </c>
      <c r="J6143" s="4" t="str">
        <f t="shared" si="95"/>
        <v>pants716</v>
      </c>
      <c r="K6143" s="5"/>
      <c r="L6143" s="3"/>
    </row>
    <row r="6144" spans="3:12" x14ac:dyDescent="0.25">
      <c r="C6144" s="2" t="s">
        <v>7</v>
      </c>
      <c r="D6144" s="1">
        <v>6141</v>
      </c>
      <c r="E6144" s="1" t="s">
        <v>16</v>
      </c>
      <c r="F6144" s="1" t="s">
        <v>27</v>
      </c>
      <c r="G6144" s="1">
        <v>11</v>
      </c>
      <c r="H6144" s="3">
        <v>173.25</v>
      </c>
      <c r="I6144" s="6">
        <f>COUNTIF($E$4:E6144,E6144)</f>
        <v>787</v>
      </c>
      <c r="J6144" s="4" t="str">
        <f t="shared" si="95"/>
        <v>ties787</v>
      </c>
      <c r="K6144" s="5"/>
      <c r="L6144" s="3"/>
    </row>
    <row r="6145" spans="3:12" x14ac:dyDescent="0.25">
      <c r="C6145" s="2" t="s">
        <v>7</v>
      </c>
      <c r="D6145" s="1">
        <v>6142</v>
      </c>
      <c r="E6145" s="1" t="s">
        <v>16</v>
      </c>
      <c r="F6145" s="1" t="s">
        <v>64</v>
      </c>
      <c r="G6145" s="1">
        <v>21</v>
      </c>
      <c r="H6145" s="3">
        <v>292.95</v>
      </c>
      <c r="I6145" s="6">
        <f>COUNTIF($E$4:E6145,E6145)</f>
        <v>788</v>
      </c>
      <c r="J6145" s="4" t="str">
        <f t="shared" si="95"/>
        <v>ties788</v>
      </c>
      <c r="K6145" s="5"/>
      <c r="L6145" s="3"/>
    </row>
    <row r="6146" spans="3:12" x14ac:dyDescent="0.25">
      <c r="C6146" s="2" t="s">
        <v>7</v>
      </c>
      <c r="D6146" s="1">
        <v>6143</v>
      </c>
      <c r="E6146" s="1" t="s">
        <v>17</v>
      </c>
      <c r="F6146" s="1" t="s">
        <v>6</v>
      </c>
      <c r="G6146" s="1">
        <v>27</v>
      </c>
      <c r="H6146" s="3">
        <v>1825.2</v>
      </c>
      <c r="I6146" s="6">
        <f>COUNTIF($E$4:E6146,E6146)</f>
        <v>768</v>
      </c>
      <c r="J6146" s="4" t="str">
        <f t="shared" si="95"/>
        <v>blouses768</v>
      </c>
      <c r="K6146" s="5"/>
      <c r="L6146" s="3"/>
    </row>
    <row r="6147" spans="3:12" x14ac:dyDescent="0.25">
      <c r="C6147" s="2" t="s">
        <v>7</v>
      </c>
      <c r="D6147" s="1">
        <v>6144</v>
      </c>
      <c r="E6147" s="1" t="s">
        <v>19</v>
      </c>
      <c r="F6147" s="1" t="s">
        <v>43</v>
      </c>
      <c r="G6147" s="1">
        <v>13</v>
      </c>
      <c r="H6147" s="3">
        <v>2047.5</v>
      </c>
      <c r="I6147" s="6">
        <f>COUNTIF($E$4:E6147,E6147)</f>
        <v>804</v>
      </c>
      <c r="J6147" s="4" t="str">
        <f t="shared" si="95"/>
        <v>woman's shoes804</v>
      </c>
      <c r="K6147" s="5"/>
      <c r="L6147" s="3"/>
    </row>
    <row r="6148" spans="3:12" x14ac:dyDescent="0.25">
      <c r="C6148" s="2" t="s">
        <v>7</v>
      </c>
      <c r="D6148" s="1">
        <v>6145</v>
      </c>
      <c r="E6148" s="1" t="s">
        <v>17</v>
      </c>
      <c r="F6148" s="1" t="s">
        <v>9</v>
      </c>
      <c r="G6148" s="1">
        <v>21</v>
      </c>
      <c r="H6148" s="3">
        <v>1310.4000000000001</v>
      </c>
      <c r="I6148" s="6">
        <f>COUNTIF($E$4:E6148,E6148)</f>
        <v>769</v>
      </c>
      <c r="J6148" s="4" t="str">
        <f t="shared" si="95"/>
        <v>blouses769</v>
      </c>
      <c r="K6148" s="5"/>
      <c r="L6148" s="3"/>
    </row>
    <row r="6149" spans="3:12" x14ac:dyDescent="0.25">
      <c r="C6149" s="2" t="s">
        <v>7</v>
      </c>
      <c r="D6149" s="1">
        <v>6146</v>
      </c>
      <c r="E6149" s="1" t="s">
        <v>14</v>
      </c>
      <c r="F6149" s="1" t="s">
        <v>41</v>
      </c>
      <c r="G6149" s="1">
        <v>16</v>
      </c>
      <c r="H6149" s="3">
        <v>1232</v>
      </c>
      <c r="I6149" s="6">
        <f>COUNTIF($E$4:E6149,E6149)</f>
        <v>717</v>
      </c>
      <c r="J6149" s="4" t="str">
        <f t="shared" ref="J6149:J6212" si="96">E6149&amp;I6149</f>
        <v>pants717</v>
      </c>
      <c r="K6149" s="5"/>
      <c r="L6149" s="3"/>
    </row>
    <row r="6150" spans="3:12" x14ac:dyDescent="0.25">
      <c r="C6150" s="2" t="s">
        <v>7</v>
      </c>
      <c r="D6150" s="1">
        <v>6147</v>
      </c>
      <c r="E6150" s="1" t="s">
        <v>18</v>
      </c>
      <c r="F6150" s="1" t="s">
        <v>61</v>
      </c>
      <c r="G6150" s="1">
        <v>35</v>
      </c>
      <c r="H6150" s="3">
        <v>2411.5</v>
      </c>
      <c r="I6150" s="6">
        <f>COUNTIF($E$4:E6150,E6150)</f>
        <v>720</v>
      </c>
      <c r="J6150" s="4" t="str">
        <f t="shared" si="96"/>
        <v>man shoes720</v>
      </c>
      <c r="K6150" s="5"/>
      <c r="L6150" s="3"/>
    </row>
    <row r="6151" spans="3:12" x14ac:dyDescent="0.25">
      <c r="C6151" s="2" t="s">
        <v>7</v>
      </c>
      <c r="D6151" s="1">
        <v>6148</v>
      </c>
      <c r="E6151" s="1" t="s">
        <v>17</v>
      </c>
      <c r="F6151" s="1" t="s">
        <v>63</v>
      </c>
      <c r="G6151" s="1">
        <v>27</v>
      </c>
      <c r="H6151" s="3">
        <v>1684.8</v>
      </c>
      <c r="I6151" s="6">
        <f>COUNTIF($E$4:E6151,E6151)</f>
        <v>770</v>
      </c>
      <c r="J6151" s="4" t="str">
        <f t="shared" si="96"/>
        <v>blouses770</v>
      </c>
      <c r="K6151" s="5"/>
      <c r="L6151" s="3"/>
    </row>
    <row r="6152" spans="3:12" x14ac:dyDescent="0.25">
      <c r="C6152" s="2" t="s">
        <v>7</v>
      </c>
      <c r="D6152" s="1">
        <v>6149</v>
      </c>
      <c r="E6152" s="1" t="s">
        <v>8</v>
      </c>
      <c r="F6152" s="1" t="s">
        <v>32</v>
      </c>
      <c r="G6152" s="1">
        <v>16</v>
      </c>
      <c r="H6152" s="3">
        <v>3225.6</v>
      </c>
      <c r="I6152" s="6">
        <f>COUNTIF($E$4:E6152,E6152)</f>
        <v>791</v>
      </c>
      <c r="J6152" s="4" t="str">
        <f t="shared" si="96"/>
        <v>purses791</v>
      </c>
      <c r="K6152" s="5"/>
      <c r="L6152" s="3"/>
    </row>
    <row r="6153" spans="3:12" x14ac:dyDescent="0.25">
      <c r="C6153" s="2" t="s">
        <v>7</v>
      </c>
      <c r="D6153" s="1">
        <v>6150</v>
      </c>
      <c r="E6153" s="1" t="s">
        <v>19</v>
      </c>
      <c r="F6153" s="1" t="s">
        <v>54</v>
      </c>
      <c r="G6153" s="1">
        <v>30</v>
      </c>
      <c r="H6153" s="3">
        <v>4185</v>
      </c>
      <c r="I6153" s="6">
        <f>COUNTIF($E$4:E6153,E6153)</f>
        <v>805</v>
      </c>
      <c r="J6153" s="4" t="str">
        <f t="shared" si="96"/>
        <v>woman's shoes805</v>
      </c>
      <c r="K6153" s="5"/>
      <c r="L6153" s="3"/>
    </row>
    <row r="6154" spans="3:12" x14ac:dyDescent="0.25">
      <c r="C6154" s="2" t="s">
        <v>7</v>
      </c>
      <c r="D6154" s="1">
        <v>6151</v>
      </c>
      <c r="E6154" s="1" t="s">
        <v>14</v>
      </c>
      <c r="F6154" s="1" t="s">
        <v>63</v>
      </c>
      <c r="G6154" s="1">
        <v>10</v>
      </c>
      <c r="H6154" s="3">
        <v>700</v>
      </c>
      <c r="I6154" s="6">
        <f>COUNTIF($E$4:E6154,E6154)</f>
        <v>718</v>
      </c>
      <c r="J6154" s="4" t="str">
        <f t="shared" si="96"/>
        <v>pants718</v>
      </c>
      <c r="K6154" s="5"/>
      <c r="L6154" s="3"/>
    </row>
    <row r="6155" spans="3:12" x14ac:dyDescent="0.25">
      <c r="C6155" s="2" t="s">
        <v>7</v>
      </c>
      <c r="D6155" s="1">
        <v>6152</v>
      </c>
      <c r="E6155" s="1" t="s">
        <v>13</v>
      </c>
      <c r="F6155" s="1" t="s">
        <v>34</v>
      </c>
      <c r="G6155" s="1">
        <v>21</v>
      </c>
      <c r="H6155" s="3">
        <v>888.3</v>
      </c>
      <c r="I6155" s="6">
        <f>COUNTIF($E$4:E6155,E6155)</f>
        <v>796</v>
      </c>
      <c r="J6155" s="4" t="str">
        <f t="shared" si="96"/>
        <v>shirts796</v>
      </c>
      <c r="K6155" s="5"/>
      <c r="L6155" s="3"/>
    </row>
    <row r="6156" spans="3:12" x14ac:dyDescent="0.25">
      <c r="C6156" s="2" t="s">
        <v>7</v>
      </c>
      <c r="D6156" s="1">
        <v>6153</v>
      </c>
      <c r="E6156" s="1" t="s">
        <v>19</v>
      </c>
      <c r="F6156" s="1" t="s">
        <v>33</v>
      </c>
      <c r="G6156" s="1">
        <v>33</v>
      </c>
      <c r="H6156" s="3">
        <v>5395.5</v>
      </c>
      <c r="I6156" s="6">
        <f>COUNTIF($E$4:E6156,E6156)</f>
        <v>806</v>
      </c>
      <c r="J6156" s="4" t="str">
        <f t="shared" si="96"/>
        <v>woman's shoes806</v>
      </c>
      <c r="K6156" s="5"/>
      <c r="L6156" s="3"/>
    </row>
    <row r="6157" spans="3:12" x14ac:dyDescent="0.25">
      <c r="C6157" s="2" t="s">
        <v>7</v>
      </c>
      <c r="D6157" s="1">
        <v>6154</v>
      </c>
      <c r="E6157" s="1" t="s">
        <v>14</v>
      </c>
      <c r="F6157" s="1" t="s">
        <v>9</v>
      </c>
      <c r="G6157" s="1">
        <v>29</v>
      </c>
      <c r="H6157" s="3">
        <v>2050.3000000000002</v>
      </c>
      <c r="I6157" s="6">
        <f>COUNTIF($E$4:E6157,E6157)</f>
        <v>719</v>
      </c>
      <c r="J6157" s="4" t="str">
        <f t="shared" si="96"/>
        <v>pants719</v>
      </c>
      <c r="K6157" s="5"/>
      <c r="L6157" s="3"/>
    </row>
    <row r="6158" spans="3:12" x14ac:dyDescent="0.25">
      <c r="C6158" s="2" t="s">
        <v>7</v>
      </c>
      <c r="D6158" s="1">
        <v>6155</v>
      </c>
      <c r="E6158" s="1" t="s">
        <v>17</v>
      </c>
      <c r="F6158" s="1" t="s">
        <v>34</v>
      </c>
      <c r="G6158" s="1">
        <v>35</v>
      </c>
      <c r="H6158" s="3">
        <v>2093</v>
      </c>
      <c r="I6158" s="6">
        <f>COUNTIF($E$4:E6158,E6158)</f>
        <v>771</v>
      </c>
      <c r="J6158" s="4" t="str">
        <f t="shared" si="96"/>
        <v>blouses771</v>
      </c>
      <c r="K6158" s="5"/>
      <c r="L6158" s="3"/>
    </row>
    <row r="6159" spans="3:12" x14ac:dyDescent="0.25">
      <c r="C6159" s="2" t="s">
        <v>7</v>
      </c>
      <c r="D6159" s="1">
        <v>6156</v>
      </c>
      <c r="E6159" s="1" t="s">
        <v>8</v>
      </c>
      <c r="F6159" s="1" t="s">
        <v>48</v>
      </c>
      <c r="G6159" s="1">
        <v>15</v>
      </c>
      <c r="H6159" s="3">
        <v>3087</v>
      </c>
      <c r="I6159" s="6">
        <f>COUNTIF($E$4:E6159,E6159)</f>
        <v>792</v>
      </c>
      <c r="J6159" s="4" t="str">
        <f t="shared" si="96"/>
        <v>purses792</v>
      </c>
      <c r="K6159" s="5"/>
      <c r="L6159" s="3"/>
    </row>
    <row r="6160" spans="3:12" x14ac:dyDescent="0.25">
      <c r="C6160" s="2" t="s">
        <v>7</v>
      </c>
      <c r="D6160" s="1">
        <v>6157</v>
      </c>
      <c r="E6160" s="1" t="s">
        <v>16</v>
      </c>
      <c r="F6160" s="1" t="s">
        <v>34</v>
      </c>
      <c r="G6160" s="1">
        <v>21</v>
      </c>
      <c r="H6160" s="3">
        <v>283.5</v>
      </c>
      <c r="I6160" s="6">
        <f>COUNTIF($E$4:E6160,E6160)</f>
        <v>789</v>
      </c>
      <c r="J6160" s="4" t="str">
        <f t="shared" si="96"/>
        <v>ties789</v>
      </c>
      <c r="K6160" s="5"/>
      <c r="L6160" s="3"/>
    </row>
    <row r="6161" spans="3:12" x14ac:dyDescent="0.25">
      <c r="C6161" s="2" t="s">
        <v>7</v>
      </c>
      <c r="D6161" s="1">
        <v>6158</v>
      </c>
      <c r="E6161" s="1" t="s">
        <v>19</v>
      </c>
      <c r="F6161" s="1" t="s">
        <v>40</v>
      </c>
      <c r="G6161" s="1">
        <v>19</v>
      </c>
      <c r="H6161" s="3">
        <v>2850</v>
      </c>
      <c r="I6161" s="6">
        <f>COUNTIF($E$4:E6161,E6161)</f>
        <v>807</v>
      </c>
      <c r="J6161" s="4" t="str">
        <f t="shared" si="96"/>
        <v>woman's shoes807</v>
      </c>
      <c r="K6161" s="5"/>
      <c r="L6161" s="3"/>
    </row>
    <row r="6162" spans="3:12" x14ac:dyDescent="0.25">
      <c r="C6162" s="2" t="s">
        <v>7</v>
      </c>
      <c r="D6162" s="1">
        <v>6159</v>
      </c>
      <c r="E6162" s="1" t="s">
        <v>19</v>
      </c>
      <c r="F6162" s="1" t="s">
        <v>27</v>
      </c>
      <c r="G6162" s="1">
        <v>14</v>
      </c>
      <c r="H6162" s="3">
        <v>1932</v>
      </c>
      <c r="I6162" s="6">
        <f>COUNTIF($E$4:E6162,E6162)</f>
        <v>808</v>
      </c>
      <c r="J6162" s="4" t="str">
        <f t="shared" si="96"/>
        <v>woman's shoes808</v>
      </c>
      <c r="K6162" s="5"/>
      <c r="L6162" s="3"/>
    </row>
    <row r="6163" spans="3:12" x14ac:dyDescent="0.25">
      <c r="C6163" s="2" t="s">
        <v>7</v>
      </c>
      <c r="D6163" s="1">
        <v>6160</v>
      </c>
      <c r="E6163" s="1" t="s">
        <v>15</v>
      </c>
      <c r="F6163" s="1" t="s">
        <v>33</v>
      </c>
      <c r="G6163" s="1">
        <v>21</v>
      </c>
      <c r="H6163" s="3">
        <v>1764</v>
      </c>
      <c r="I6163" s="6">
        <f>COUNTIF($E$4:E6163,E6163)</f>
        <v>765</v>
      </c>
      <c r="J6163" s="4" t="str">
        <f t="shared" si="96"/>
        <v>dresses765</v>
      </c>
      <c r="K6163" s="5"/>
      <c r="L6163" s="3"/>
    </row>
    <row r="6164" spans="3:12" x14ac:dyDescent="0.25">
      <c r="C6164" s="2" t="s">
        <v>7</v>
      </c>
      <c r="D6164" s="1">
        <v>6161</v>
      </c>
      <c r="E6164" s="1" t="s">
        <v>19</v>
      </c>
      <c r="F6164" s="1" t="s">
        <v>40</v>
      </c>
      <c r="G6164" s="1">
        <v>17</v>
      </c>
      <c r="H6164" s="3">
        <v>2601</v>
      </c>
      <c r="I6164" s="6">
        <f>COUNTIF($E$4:E6164,E6164)</f>
        <v>809</v>
      </c>
      <c r="J6164" s="4" t="str">
        <f t="shared" si="96"/>
        <v>woman's shoes809</v>
      </c>
      <c r="K6164" s="5"/>
      <c r="L6164" s="3"/>
    </row>
    <row r="6165" spans="3:12" x14ac:dyDescent="0.25">
      <c r="C6165" s="2" t="s">
        <v>7</v>
      </c>
      <c r="D6165" s="1">
        <v>6162</v>
      </c>
      <c r="E6165" s="1" t="s">
        <v>14</v>
      </c>
      <c r="F6165" s="1" t="s">
        <v>54</v>
      </c>
      <c r="G6165" s="1">
        <v>11</v>
      </c>
      <c r="H6165" s="3">
        <v>716.1</v>
      </c>
      <c r="I6165" s="6">
        <f>COUNTIF($E$4:E6165,E6165)</f>
        <v>720</v>
      </c>
      <c r="J6165" s="4" t="str">
        <f t="shared" si="96"/>
        <v>pants720</v>
      </c>
      <c r="K6165" s="5"/>
      <c r="L6165" s="3"/>
    </row>
    <row r="6166" spans="3:12" x14ac:dyDescent="0.25">
      <c r="C6166" s="2" t="s">
        <v>7</v>
      </c>
      <c r="D6166" s="1">
        <v>6163</v>
      </c>
      <c r="E6166" s="1" t="s">
        <v>16</v>
      </c>
      <c r="F6166" s="1" t="s">
        <v>49</v>
      </c>
      <c r="G6166" s="1">
        <v>35</v>
      </c>
      <c r="H6166" s="3">
        <v>472.5</v>
      </c>
      <c r="I6166" s="6">
        <f>COUNTIF($E$4:E6166,E6166)</f>
        <v>790</v>
      </c>
      <c r="J6166" s="4" t="str">
        <f t="shared" si="96"/>
        <v>ties790</v>
      </c>
      <c r="K6166" s="5"/>
      <c r="L6166" s="3"/>
    </row>
    <row r="6167" spans="3:12" x14ac:dyDescent="0.25">
      <c r="C6167" s="2" t="s">
        <v>7</v>
      </c>
      <c r="D6167" s="1">
        <v>6164</v>
      </c>
      <c r="E6167" s="1" t="s">
        <v>19</v>
      </c>
      <c r="F6167" s="1" t="s">
        <v>9</v>
      </c>
      <c r="G6167" s="1">
        <v>12</v>
      </c>
      <c r="H6167" s="3">
        <v>1746</v>
      </c>
      <c r="I6167" s="6">
        <f>COUNTIF($E$4:E6167,E6167)</f>
        <v>810</v>
      </c>
      <c r="J6167" s="4" t="str">
        <f t="shared" si="96"/>
        <v>woman's shoes810</v>
      </c>
      <c r="K6167" s="5"/>
      <c r="L6167" s="3"/>
    </row>
    <row r="6168" spans="3:12" x14ac:dyDescent="0.25">
      <c r="C6168" s="2" t="s">
        <v>7</v>
      </c>
      <c r="D6168" s="1">
        <v>6165</v>
      </c>
      <c r="E6168" s="1" t="s">
        <v>16</v>
      </c>
      <c r="F6168" s="1" t="s">
        <v>36</v>
      </c>
      <c r="G6168" s="1">
        <v>10</v>
      </c>
      <c r="H6168" s="3">
        <v>136.5</v>
      </c>
      <c r="I6168" s="6">
        <f>COUNTIF($E$4:E6168,E6168)</f>
        <v>791</v>
      </c>
      <c r="J6168" s="4" t="str">
        <f t="shared" si="96"/>
        <v>ties791</v>
      </c>
      <c r="K6168" s="5"/>
      <c r="L6168" s="3"/>
    </row>
    <row r="6169" spans="3:12" x14ac:dyDescent="0.25">
      <c r="C6169" s="2" t="s">
        <v>7</v>
      </c>
      <c r="D6169" s="1">
        <v>6166</v>
      </c>
      <c r="E6169" s="1" t="s">
        <v>19</v>
      </c>
      <c r="F6169" s="1" t="s">
        <v>63</v>
      </c>
      <c r="G6169" s="1">
        <v>18</v>
      </c>
      <c r="H6169" s="3">
        <v>2457</v>
      </c>
      <c r="I6169" s="6">
        <f>COUNTIF($E$4:E6169,E6169)</f>
        <v>811</v>
      </c>
      <c r="J6169" s="4" t="str">
        <f t="shared" si="96"/>
        <v>woman's shoes811</v>
      </c>
      <c r="K6169" s="5"/>
      <c r="L6169" s="3"/>
    </row>
    <row r="6170" spans="3:12" x14ac:dyDescent="0.25">
      <c r="C6170" s="2" t="s">
        <v>7</v>
      </c>
      <c r="D6170" s="1">
        <v>6167</v>
      </c>
      <c r="E6170" s="1" t="s">
        <v>16</v>
      </c>
      <c r="F6170" s="1" t="s">
        <v>6</v>
      </c>
      <c r="G6170" s="1">
        <v>26</v>
      </c>
      <c r="H6170" s="3">
        <v>378.3</v>
      </c>
      <c r="I6170" s="6">
        <f>COUNTIF($E$4:E6170,E6170)</f>
        <v>792</v>
      </c>
      <c r="J6170" s="4" t="str">
        <f t="shared" si="96"/>
        <v>ties792</v>
      </c>
      <c r="K6170" s="5"/>
      <c r="L6170" s="3"/>
    </row>
    <row r="6171" spans="3:12" x14ac:dyDescent="0.25">
      <c r="C6171" s="2" t="s">
        <v>7</v>
      </c>
      <c r="D6171" s="1">
        <v>6168</v>
      </c>
      <c r="E6171" s="1" t="s">
        <v>18</v>
      </c>
      <c r="F6171" s="1" t="s">
        <v>65</v>
      </c>
      <c r="G6171" s="1">
        <v>14</v>
      </c>
      <c r="H6171" s="3">
        <v>919.1</v>
      </c>
      <c r="I6171" s="6">
        <f>COUNTIF($E$4:E6171,E6171)</f>
        <v>721</v>
      </c>
      <c r="J6171" s="4" t="str">
        <f t="shared" si="96"/>
        <v>man shoes721</v>
      </c>
      <c r="K6171" s="5"/>
      <c r="L6171" s="3"/>
    </row>
    <row r="6172" spans="3:12" x14ac:dyDescent="0.25">
      <c r="C6172" s="2" t="s">
        <v>7</v>
      </c>
      <c r="D6172" s="1">
        <v>6169</v>
      </c>
      <c r="E6172" s="1" t="s">
        <v>16</v>
      </c>
      <c r="F6172" s="1" t="s">
        <v>11</v>
      </c>
      <c r="G6172" s="1">
        <v>19</v>
      </c>
      <c r="H6172" s="3">
        <v>270.75</v>
      </c>
      <c r="I6172" s="6">
        <f>COUNTIF($E$4:E6172,E6172)</f>
        <v>793</v>
      </c>
      <c r="J6172" s="4" t="str">
        <f t="shared" si="96"/>
        <v>ties793</v>
      </c>
      <c r="K6172" s="5"/>
      <c r="L6172" s="3"/>
    </row>
    <row r="6173" spans="3:12" x14ac:dyDescent="0.25">
      <c r="C6173" s="2" t="s">
        <v>7</v>
      </c>
      <c r="D6173" s="1">
        <v>6170</v>
      </c>
      <c r="E6173" s="1" t="s">
        <v>15</v>
      </c>
      <c r="F6173" s="1" t="s">
        <v>37</v>
      </c>
      <c r="G6173" s="1">
        <v>34</v>
      </c>
      <c r="H6173" s="3">
        <v>2502.4</v>
      </c>
      <c r="I6173" s="6">
        <f>COUNTIF($E$4:E6173,E6173)</f>
        <v>766</v>
      </c>
      <c r="J6173" s="4" t="str">
        <f t="shared" si="96"/>
        <v>dresses766</v>
      </c>
      <c r="K6173" s="5"/>
      <c r="L6173" s="3"/>
    </row>
    <row r="6174" spans="3:12" x14ac:dyDescent="0.25">
      <c r="C6174" s="2" t="s">
        <v>1</v>
      </c>
      <c r="D6174" s="1">
        <v>6171</v>
      </c>
      <c r="E6174" s="1" t="s">
        <v>19</v>
      </c>
      <c r="F6174" s="1" t="s">
        <v>60</v>
      </c>
      <c r="G6174" s="1">
        <v>13</v>
      </c>
      <c r="H6174" s="3">
        <v>2086.5</v>
      </c>
      <c r="I6174" s="6">
        <f>COUNTIF($E$4:E6174,E6174)</f>
        <v>812</v>
      </c>
      <c r="J6174" s="4" t="str">
        <f t="shared" si="96"/>
        <v>woman's shoes812</v>
      </c>
      <c r="K6174" s="5"/>
      <c r="L6174" s="3"/>
    </row>
    <row r="6175" spans="3:12" x14ac:dyDescent="0.25">
      <c r="C6175" s="2" t="s">
        <v>7</v>
      </c>
      <c r="D6175" s="1">
        <v>6172</v>
      </c>
      <c r="E6175" s="1" t="s">
        <v>14</v>
      </c>
      <c r="F6175" s="1" t="s">
        <v>51</v>
      </c>
      <c r="G6175" s="1">
        <v>29</v>
      </c>
      <c r="H6175" s="3">
        <v>1928.5</v>
      </c>
      <c r="I6175" s="6">
        <f>COUNTIF($E$4:E6175,E6175)</f>
        <v>721</v>
      </c>
      <c r="J6175" s="4" t="str">
        <f t="shared" si="96"/>
        <v>pants721</v>
      </c>
      <c r="K6175" s="5"/>
      <c r="L6175" s="3"/>
    </row>
    <row r="6176" spans="3:12" x14ac:dyDescent="0.25">
      <c r="C6176" s="2" t="s">
        <v>7</v>
      </c>
      <c r="D6176" s="1">
        <v>6173</v>
      </c>
      <c r="E6176" s="1" t="s">
        <v>19</v>
      </c>
      <c r="F6176" s="1" t="s">
        <v>48</v>
      </c>
      <c r="G6176" s="1">
        <v>20</v>
      </c>
      <c r="H6176" s="3">
        <v>3000</v>
      </c>
      <c r="I6176" s="6">
        <f>COUNTIF($E$4:E6176,E6176)</f>
        <v>813</v>
      </c>
      <c r="J6176" s="4" t="str">
        <f t="shared" si="96"/>
        <v>woman's shoes813</v>
      </c>
      <c r="K6176" s="5"/>
      <c r="L6176" s="3"/>
    </row>
    <row r="6177" spans="3:12" x14ac:dyDescent="0.25">
      <c r="C6177" s="2" t="s">
        <v>7</v>
      </c>
      <c r="D6177" s="1">
        <v>6174</v>
      </c>
      <c r="E6177" s="1" t="s">
        <v>13</v>
      </c>
      <c r="F6177" s="1" t="s">
        <v>64</v>
      </c>
      <c r="G6177" s="1">
        <v>32</v>
      </c>
      <c r="H6177" s="3">
        <v>1324.8</v>
      </c>
      <c r="I6177" s="6">
        <f>COUNTIF($E$4:E6177,E6177)</f>
        <v>797</v>
      </c>
      <c r="J6177" s="4" t="str">
        <f t="shared" si="96"/>
        <v>shirts797</v>
      </c>
      <c r="K6177" s="5"/>
      <c r="L6177" s="3"/>
    </row>
    <row r="6178" spans="3:12" x14ac:dyDescent="0.25">
      <c r="C6178" s="2" t="s">
        <v>1</v>
      </c>
      <c r="D6178" s="1">
        <v>6175</v>
      </c>
      <c r="E6178" s="1" t="s">
        <v>18</v>
      </c>
      <c r="F6178" s="1" t="s">
        <v>37</v>
      </c>
      <c r="G6178" s="1">
        <v>23</v>
      </c>
      <c r="H6178" s="3">
        <v>1554.8</v>
      </c>
      <c r="I6178" s="6">
        <f>COUNTIF($E$4:E6178,E6178)</f>
        <v>722</v>
      </c>
      <c r="J6178" s="4" t="str">
        <f t="shared" si="96"/>
        <v>man shoes722</v>
      </c>
      <c r="K6178" s="5"/>
      <c r="L6178" s="3"/>
    </row>
    <row r="6179" spans="3:12" x14ac:dyDescent="0.25">
      <c r="C6179" s="2" t="s">
        <v>7</v>
      </c>
      <c r="D6179" s="1">
        <v>6176</v>
      </c>
      <c r="E6179" s="1" t="s">
        <v>15</v>
      </c>
      <c r="F6179" s="1" t="s">
        <v>30</v>
      </c>
      <c r="G6179" s="1">
        <v>14</v>
      </c>
      <c r="H6179" s="3">
        <v>1220.8</v>
      </c>
      <c r="I6179" s="6">
        <f>COUNTIF($E$4:E6179,E6179)</f>
        <v>767</v>
      </c>
      <c r="J6179" s="4" t="str">
        <f t="shared" si="96"/>
        <v>dresses767</v>
      </c>
      <c r="K6179" s="5"/>
      <c r="L6179" s="3"/>
    </row>
    <row r="6180" spans="3:12" x14ac:dyDescent="0.25">
      <c r="C6180" s="2" t="s">
        <v>7</v>
      </c>
      <c r="D6180" s="1">
        <v>6177</v>
      </c>
      <c r="E6180" s="1" t="s">
        <v>13</v>
      </c>
      <c r="F6180" s="1" t="s">
        <v>31</v>
      </c>
      <c r="G6180" s="1">
        <v>34</v>
      </c>
      <c r="H6180" s="3">
        <v>1377</v>
      </c>
      <c r="I6180" s="6">
        <f>COUNTIF($E$4:E6180,E6180)</f>
        <v>798</v>
      </c>
      <c r="J6180" s="4" t="str">
        <f t="shared" si="96"/>
        <v>shirts798</v>
      </c>
      <c r="K6180" s="5"/>
      <c r="L6180" s="3"/>
    </row>
    <row r="6181" spans="3:12" x14ac:dyDescent="0.25">
      <c r="C6181" s="2" t="s">
        <v>7</v>
      </c>
      <c r="D6181" s="1">
        <v>6178</v>
      </c>
      <c r="E6181" s="1" t="s">
        <v>19</v>
      </c>
      <c r="F6181" s="1" t="s">
        <v>42</v>
      </c>
      <c r="G6181" s="1">
        <v>11</v>
      </c>
      <c r="H6181" s="3">
        <v>1782</v>
      </c>
      <c r="I6181" s="6">
        <f>COUNTIF($E$4:E6181,E6181)</f>
        <v>814</v>
      </c>
      <c r="J6181" s="4" t="str">
        <f t="shared" si="96"/>
        <v>woman's shoes814</v>
      </c>
      <c r="K6181" s="5"/>
      <c r="L6181" s="3"/>
    </row>
    <row r="6182" spans="3:12" x14ac:dyDescent="0.25">
      <c r="C6182" s="2" t="s">
        <v>7</v>
      </c>
      <c r="D6182" s="1">
        <v>6179</v>
      </c>
      <c r="E6182" s="1" t="s">
        <v>14</v>
      </c>
      <c r="F6182" s="1" t="s">
        <v>32</v>
      </c>
      <c r="G6182" s="1">
        <v>30</v>
      </c>
      <c r="H6182" s="3">
        <v>2016</v>
      </c>
      <c r="I6182" s="6">
        <f>COUNTIF($E$4:E6182,E6182)</f>
        <v>722</v>
      </c>
      <c r="J6182" s="4" t="str">
        <f t="shared" si="96"/>
        <v>pants722</v>
      </c>
      <c r="K6182" s="5"/>
      <c r="L6182" s="3"/>
    </row>
    <row r="6183" spans="3:12" x14ac:dyDescent="0.25">
      <c r="C6183" s="2" t="s">
        <v>7</v>
      </c>
      <c r="D6183" s="1">
        <v>6180</v>
      </c>
      <c r="E6183" s="1" t="s">
        <v>15</v>
      </c>
      <c r="F6183" s="1" t="s">
        <v>31</v>
      </c>
      <c r="G6183" s="1">
        <v>24</v>
      </c>
      <c r="H6183" s="3">
        <v>1900.8</v>
      </c>
      <c r="I6183" s="6">
        <f>COUNTIF($E$4:E6183,E6183)</f>
        <v>768</v>
      </c>
      <c r="J6183" s="4" t="str">
        <f t="shared" si="96"/>
        <v>dresses768</v>
      </c>
      <c r="K6183" s="5"/>
      <c r="L6183" s="3"/>
    </row>
    <row r="6184" spans="3:12" x14ac:dyDescent="0.25">
      <c r="C6184" s="2" t="s">
        <v>7</v>
      </c>
      <c r="D6184" s="1">
        <v>6181</v>
      </c>
      <c r="E6184" s="1" t="s">
        <v>18</v>
      </c>
      <c r="F6184" s="1" t="s">
        <v>31</v>
      </c>
      <c r="G6184" s="1">
        <v>26</v>
      </c>
      <c r="H6184" s="3">
        <v>1808.3</v>
      </c>
      <c r="I6184" s="6">
        <f>COUNTIF($E$4:E6184,E6184)</f>
        <v>723</v>
      </c>
      <c r="J6184" s="4" t="str">
        <f t="shared" si="96"/>
        <v>man shoes723</v>
      </c>
      <c r="K6184" s="5"/>
      <c r="L6184" s="3"/>
    </row>
    <row r="6185" spans="3:12" x14ac:dyDescent="0.25">
      <c r="C6185" s="2" t="s">
        <v>7</v>
      </c>
      <c r="D6185" s="1">
        <v>6182</v>
      </c>
      <c r="E6185" s="1" t="s">
        <v>18</v>
      </c>
      <c r="F6185" s="1" t="s">
        <v>28</v>
      </c>
      <c r="G6185" s="1">
        <v>21</v>
      </c>
      <c r="H6185" s="3">
        <v>1433.25</v>
      </c>
      <c r="I6185" s="6">
        <f>COUNTIF($E$4:E6185,E6185)</f>
        <v>724</v>
      </c>
      <c r="J6185" s="4" t="str">
        <f t="shared" si="96"/>
        <v>man shoes724</v>
      </c>
      <c r="K6185" s="5"/>
      <c r="L6185" s="3"/>
    </row>
    <row r="6186" spans="3:12" x14ac:dyDescent="0.25">
      <c r="C6186" s="2" t="s">
        <v>7</v>
      </c>
      <c r="D6186" s="1">
        <v>6183</v>
      </c>
      <c r="E6186" s="1" t="s">
        <v>15</v>
      </c>
      <c r="F6186" s="1" t="s">
        <v>26</v>
      </c>
      <c r="G6186" s="1">
        <v>13</v>
      </c>
      <c r="H6186" s="3">
        <v>1050.4000000000001</v>
      </c>
      <c r="I6186" s="6">
        <f>COUNTIF($E$4:E6186,E6186)</f>
        <v>769</v>
      </c>
      <c r="J6186" s="4" t="str">
        <f t="shared" si="96"/>
        <v>dresses769</v>
      </c>
      <c r="K6186" s="5"/>
      <c r="L6186" s="3"/>
    </row>
    <row r="6187" spans="3:12" x14ac:dyDescent="0.25">
      <c r="C6187" s="2" t="s">
        <v>7</v>
      </c>
      <c r="D6187" s="1">
        <v>6184</v>
      </c>
      <c r="E6187" s="1" t="s">
        <v>18</v>
      </c>
      <c r="F6187" s="1" t="s">
        <v>39</v>
      </c>
      <c r="G6187" s="1">
        <v>33</v>
      </c>
      <c r="H6187" s="3">
        <v>2230.8000000000002</v>
      </c>
      <c r="I6187" s="6">
        <f>COUNTIF($E$4:E6187,E6187)</f>
        <v>725</v>
      </c>
      <c r="J6187" s="4" t="str">
        <f t="shared" si="96"/>
        <v>man shoes725</v>
      </c>
      <c r="K6187" s="5"/>
      <c r="L6187" s="3"/>
    </row>
    <row r="6188" spans="3:12" x14ac:dyDescent="0.25">
      <c r="C6188" s="2" t="s">
        <v>7</v>
      </c>
      <c r="D6188" s="1">
        <v>6185</v>
      </c>
      <c r="E6188" s="1" t="s">
        <v>13</v>
      </c>
      <c r="F6188" s="1" t="s">
        <v>33</v>
      </c>
      <c r="G6188" s="1">
        <v>15</v>
      </c>
      <c r="H6188" s="3">
        <v>722.25</v>
      </c>
      <c r="I6188" s="6">
        <f>COUNTIF($E$4:E6188,E6188)</f>
        <v>799</v>
      </c>
      <c r="J6188" s="4" t="str">
        <f t="shared" si="96"/>
        <v>shirts799</v>
      </c>
      <c r="K6188" s="5"/>
      <c r="L6188" s="3"/>
    </row>
    <row r="6189" spans="3:12" x14ac:dyDescent="0.25">
      <c r="C6189" s="2" t="s">
        <v>7</v>
      </c>
      <c r="D6189" s="1">
        <v>6186</v>
      </c>
      <c r="E6189" s="1" t="s">
        <v>8</v>
      </c>
      <c r="F6189" s="1" t="s">
        <v>62</v>
      </c>
      <c r="G6189" s="1">
        <v>25</v>
      </c>
      <c r="H6189" s="3">
        <v>5775</v>
      </c>
      <c r="I6189" s="6">
        <f>COUNTIF($E$4:E6189,E6189)</f>
        <v>793</v>
      </c>
      <c r="J6189" s="4" t="str">
        <f t="shared" si="96"/>
        <v>purses793</v>
      </c>
      <c r="K6189" s="5"/>
      <c r="L6189" s="3"/>
    </row>
    <row r="6190" spans="3:12" x14ac:dyDescent="0.25">
      <c r="C6190" s="2" t="s">
        <v>7</v>
      </c>
      <c r="D6190" s="1">
        <v>6187</v>
      </c>
      <c r="E6190" s="1" t="s">
        <v>16</v>
      </c>
      <c r="F6190" s="1" t="s">
        <v>11</v>
      </c>
      <c r="G6190" s="1">
        <v>19</v>
      </c>
      <c r="H6190" s="3">
        <v>310.64999999999998</v>
      </c>
      <c r="I6190" s="6">
        <f>COUNTIF($E$4:E6190,E6190)</f>
        <v>794</v>
      </c>
      <c r="J6190" s="4" t="str">
        <f t="shared" si="96"/>
        <v>ties794</v>
      </c>
      <c r="K6190" s="5"/>
      <c r="L6190" s="3"/>
    </row>
    <row r="6191" spans="3:12" x14ac:dyDescent="0.25">
      <c r="C6191" s="2" t="s">
        <v>7</v>
      </c>
      <c r="D6191" s="1">
        <v>6188</v>
      </c>
      <c r="E6191" s="1" t="s">
        <v>14</v>
      </c>
      <c r="F6191" s="1" t="s">
        <v>48</v>
      </c>
      <c r="G6191" s="1">
        <v>25</v>
      </c>
      <c r="H6191" s="3">
        <v>1820</v>
      </c>
      <c r="I6191" s="6">
        <f>COUNTIF($E$4:E6191,E6191)</f>
        <v>723</v>
      </c>
      <c r="J6191" s="4" t="str">
        <f t="shared" si="96"/>
        <v>pants723</v>
      </c>
      <c r="K6191" s="5"/>
      <c r="L6191" s="3"/>
    </row>
    <row r="6192" spans="3:12" x14ac:dyDescent="0.25">
      <c r="C6192" s="2" t="s">
        <v>7</v>
      </c>
      <c r="D6192" s="1">
        <v>6189</v>
      </c>
      <c r="E6192" s="1" t="s">
        <v>16</v>
      </c>
      <c r="F6192" s="1" t="s">
        <v>63</v>
      </c>
      <c r="G6192" s="1">
        <v>25</v>
      </c>
      <c r="H6192" s="3">
        <v>352.5</v>
      </c>
      <c r="I6192" s="6">
        <f>COUNTIF($E$4:E6192,E6192)</f>
        <v>795</v>
      </c>
      <c r="J6192" s="4" t="str">
        <f t="shared" si="96"/>
        <v>ties795</v>
      </c>
      <c r="K6192" s="5"/>
      <c r="L6192" s="3"/>
    </row>
    <row r="6193" spans="3:12" x14ac:dyDescent="0.25">
      <c r="C6193" s="2" t="s">
        <v>1</v>
      </c>
      <c r="D6193" s="1">
        <v>6190</v>
      </c>
      <c r="E6193" s="1" t="s">
        <v>15</v>
      </c>
      <c r="F6193" s="1" t="s">
        <v>34</v>
      </c>
      <c r="G6193" s="1">
        <v>25</v>
      </c>
      <c r="H6193" s="3">
        <v>1960</v>
      </c>
      <c r="I6193" s="6">
        <f>COUNTIF($E$4:E6193,E6193)</f>
        <v>770</v>
      </c>
      <c r="J6193" s="4" t="str">
        <f t="shared" si="96"/>
        <v>dresses770</v>
      </c>
      <c r="K6193" s="5"/>
      <c r="L6193" s="3"/>
    </row>
    <row r="6194" spans="3:12" x14ac:dyDescent="0.25">
      <c r="C6194" s="2" t="s">
        <v>1</v>
      </c>
      <c r="D6194" s="1">
        <v>6191</v>
      </c>
      <c r="E6194" s="1" t="s">
        <v>8</v>
      </c>
      <c r="F6194" s="1" t="s">
        <v>6</v>
      </c>
      <c r="G6194" s="1">
        <v>26</v>
      </c>
      <c r="H6194" s="3">
        <v>5405.4</v>
      </c>
      <c r="I6194" s="6">
        <f>COUNTIF($E$4:E6194,E6194)</f>
        <v>794</v>
      </c>
      <c r="J6194" s="4" t="str">
        <f t="shared" si="96"/>
        <v>purses794</v>
      </c>
      <c r="K6194" s="5"/>
      <c r="L6194" s="3"/>
    </row>
    <row r="6195" spans="3:12" x14ac:dyDescent="0.25">
      <c r="C6195" s="2" t="s">
        <v>7</v>
      </c>
      <c r="D6195" s="1">
        <v>6192</v>
      </c>
      <c r="E6195" s="1" t="s">
        <v>17</v>
      </c>
      <c r="F6195" s="1" t="s">
        <v>39</v>
      </c>
      <c r="G6195" s="1">
        <v>12</v>
      </c>
      <c r="H6195" s="3">
        <v>787.8</v>
      </c>
      <c r="I6195" s="6">
        <f>COUNTIF($E$4:E6195,E6195)</f>
        <v>772</v>
      </c>
      <c r="J6195" s="4" t="str">
        <f t="shared" si="96"/>
        <v>blouses772</v>
      </c>
      <c r="K6195" s="5"/>
      <c r="L6195" s="3"/>
    </row>
    <row r="6196" spans="3:12" x14ac:dyDescent="0.25">
      <c r="C6196" s="2" t="s">
        <v>1</v>
      </c>
      <c r="D6196" s="1">
        <v>6193</v>
      </c>
      <c r="E6196" s="1" t="s">
        <v>18</v>
      </c>
      <c r="F6196" s="1" t="s">
        <v>22</v>
      </c>
      <c r="G6196" s="1">
        <v>35</v>
      </c>
      <c r="H6196" s="3">
        <v>2184</v>
      </c>
      <c r="I6196" s="6">
        <f>COUNTIF($E$4:E6196,E6196)</f>
        <v>726</v>
      </c>
      <c r="J6196" s="4" t="str">
        <f t="shared" si="96"/>
        <v>man shoes726</v>
      </c>
      <c r="K6196" s="5"/>
      <c r="L6196" s="3"/>
    </row>
    <row r="6197" spans="3:12" x14ac:dyDescent="0.25">
      <c r="C6197" s="2" t="s">
        <v>1</v>
      </c>
      <c r="D6197" s="1">
        <v>6194</v>
      </c>
      <c r="E6197" s="1" t="s">
        <v>8</v>
      </c>
      <c r="F6197" s="1" t="s">
        <v>52</v>
      </c>
      <c r="G6197" s="1">
        <v>18</v>
      </c>
      <c r="H6197" s="3">
        <v>3742.2</v>
      </c>
      <c r="I6197" s="6">
        <f>COUNTIF($E$4:E6197,E6197)</f>
        <v>795</v>
      </c>
      <c r="J6197" s="4" t="str">
        <f t="shared" si="96"/>
        <v>purses795</v>
      </c>
      <c r="K6197" s="5"/>
      <c r="L6197" s="3"/>
    </row>
    <row r="6198" spans="3:12" x14ac:dyDescent="0.25">
      <c r="C6198" s="2" t="s">
        <v>7</v>
      </c>
      <c r="D6198" s="1">
        <v>6195</v>
      </c>
      <c r="E6198" s="1" t="s">
        <v>16</v>
      </c>
      <c r="F6198" s="1" t="s">
        <v>11</v>
      </c>
      <c r="G6198" s="1">
        <v>16</v>
      </c>
      <c r="H6198" s="3">
        <v>235.2</v>
      </c>
      <c r="I6198" s="6">
        <f>COUNTIF($E$4:E6198,E6198)</f>
        <v>796</v>
      </c>
      <c r="J6198" s="4" t="str">
        <f t="shared" si="96"/>
        <v>ties796</v>
      </c>
      <c r="K6198" s="5"/>
      <c r="L6198" s="3"/>
    </row>
    <row r="6199" spans="3:12" x14ac:dyDescent="0.25">
      <c r="C6199" s="2" t="s">
        <v>7</v>
      </c>
      <c r="D6199" s="1">
        <v>6196</v>
      </c>
      <c r="E6199" s="1" t="s">
        <v>17</v>
      </c>
      <c r="F6199" s="1" t="s">
        <v>42</v>
      </c>
      <c r="G6199" s="1">
        <v>12</v>
      </c>
      <c r="H6199" s="3">
        <v>803.4</v>
      </c>
      <c r="I6199" s="6">
        <f>COUNTIF($E$4:E6199,E6199)</f>
        <v>773</v>
      </c>
      <c r="J6199" s="4" t="str">
        <f t="shared" si="96"/>
        <v>blouses773</v>
      </c>
      <c r="K6199" s="5"/>
      <c r="L6199" s="3"/>
    </row>
    <row r="6200" spans="3:12" x14ac:dyDescent="0.25">
      <c r="C6200" s="2" t="s">
        <v>7</v>
      </c>
      <c r="D6200" s="1">
        <v>6197</v>
      </c>
      <c r="E6200" s="1" t="s">
        <v>18</v>
      </c>
      <c r="F6200" s="1" t="s">
        <v>25</v>
      </c>
      <c r="G6200" s="1">
        <v>25</v>
      </c>
      <c r="H6200" s="3">
        <v>1527.5</v>
      </c>
      <c r="I6200" s="6">
        <f>COUNTIF($E$4:E6200,E6200)</f>
        <v>727</v>
      </c>
      <c r="J6200" s="4" t="str">
        <f t="shared" si="96"/>
        <v>man shoes727</v>
      </c>
      <c r="K6200" s="5"/>
      <c r="L6200" s="3"/>
    </row>
    <row r="6201" spans="3:12" x14ac:dyDescent="0.25">
      <c r="C6201" s="2" t="s">
        <v>7</v>
      </c>
      <c r="D6201" s="1">
        <v>6198</v>
      </c>
      <c r="E6201" s="1" t="s">
        <v>8</v>
      </c>
      <c r="F6201" s="1" t="s">
        <v>29</v>
      </c>
      <c r="G6201" s="1">
        <v>25</v>
      </c>
      <c r="H6201" s="3">
        <v>5145</v>
      </c>
      <c r="I6201" s="6">
        <f>COUNTIF($E$4:E6201,E6201)</f>
        <v>796</v>
      </c>
      <c r="J6201" s="4" t="str">
        <f t="shared" si="96"/>
        <v>purses796</v>
      </c>
      <c r="K6201" s="5"/>
      <c r="L6201" s="3"/>
    </row>
    <row r="6202" spans="3:12" x14ac:dyDescent="0.25">
      <c r="C6202" s="2" t="s">
        <v>7</v>
      </c>
      <c r="D6202" s="1">
        <v>6199</v>
      </c>
      <c r="E6202" s="1" t="s">
        <v>14</v>
      </c>
      <c r="F6202" s="1" t="s">
        <v>44</v>
      </c>
      <c r="G6202" s="1">
        <v>29</v>
      </c>
      <c r="H6202" s="3">
        <v>2070.6</v>
      </c>
      <c r="I6202" s="6">
        <f>COUNTIF($E$4:E6202,E6202)</f>
        <v>724</v>
      </c>
      <c r="J6202" s="4" t="str">
        <f t="shared" si="96"/>
        <v>pants724</v>
      </c>
      <c r="K6202" s="5"/>
      <c r="L6202" s="3"/>
    </row>
    <row r="6203" spans="3:12" x14ac:dyDescent="0.25">
      <c r="C6203" s="2" t="s">
        <v>7</v>
      </c>
      <c r="D6203" s="1">
        <v>6200</v>
      </c>
      <c r="E6203" s="1" t="s">
        <v>18</v>
      </c>
      <c r="F6203" s="1" t="s">
        <v>42</v>
      </c>
      <c r="G6203" s="1">
        <v>24</v>
      </c>
      <c r="H6203" s="3">
        <v>1482</v>
      </c>
      <c r="I6203" s="6">
        <f>COUNTIF($E$4:E6203,E6203)</f>
        <v>728</v>
      </c>
      <c r="J6203" s="4" t="str">
        <f t="shared" si="96"/>
        <v>man shoes728</v>
      </c>
      <c r="K6203" s="5"/>
      <c r="L6203" s="3"/>
    </row>
    <row r="6204" spans="3:12" x14ac:dyDescent="0.25">
      <c r="C6204" s="2" t="s">
        <v>7</v>
      </c>
      <c r="D6204" s="1">
        <v>6201</v>
      </c>
      <c r="E6204" s="1" t="s">
        <v>18</v>
      </c>
      <c r="F6204" s="1" t="s">
        <v>47</v>
      </c>
      <c r="G6204" s="1">
        <v>15</v>
      </c>
      <c r="H6204" s="3">
        <v>916.5</v>
      </c>
      <c r="I6204" s="6">
        <f>COUNTIF($E$4:E6204,E6204)</f>
        <v>729</v>
      </c>
      <c r="J6204" s="4" t="str">
        <f t="shared" si="96"/>
        <v>man shoes729</v>
      </c>
      <c r="K6204" s="5"/>
      <c r="L6204" s="3"/>
    </row>
    <row r="6205" spans="3:12" x14ac:dyDescent="0.25">
      <c r="C6205" s="2" t="s">
        <v>7</v>
      </c>
      <c r="D6205" s="1">
        <v>6202</v>
      </c>
      <c r="E6205" s="1" t="s">
        <v>17</v>
      </c>
      <c r="F6205" s="1" t="s">
        <v>38</v>
      </c>
      <c r="G6205" s="1">
        <v>33</v>
      </c>
      <c r="H6205" s="3">
        <v>2037.75</v>
      </c>
      <c r="I6205" s="6">
        <f>COUNTIF($E$4:E6205,E6205)</f>
        <v>774</v>
      </c>
      <c r="J6205" s="4" t="str">
        <f t="shared" si="96"/>
        <v>blouses774</v>
      </c>
      <c r="K6205" s="5"/>
      <c r="L6205" s="3"/>
    </row>
    <row r="6206" spans="3:12" x14ac:dyDescent="0.25">
      <c r="C6206" s="2" t="s">
        <v>7</v>
      </c>
      <c r="D6206" s="1">
        <v>6203</v>
      </c>
      <c r="E6206" s="1" t="s">
        <v>13</v>
      </c>
      <c r="F6206" s="1" t="s">
        <v>27</v>
      </c>
      <c r="G6206" s="1">
        <v>30</v>
      </c>
      <c r="H6206" s="3">
        <v>1377</v>
      </c>
      <c r="I6206" s="6">
        <f>COUNTIF($E$4:E6206,E6206)</f>
        <v>800</v>
      </c>
      <c r="J6206" s="4" t="str">
        <f t="shared" si="96"/>
        <v>shirts800</v>
      </c>
      <c r="K6206" s="5"/>
      <c r="L6206" s="3"/>
    </row>
    <row r="6207" spans="3:12" x14ac:dyDescent="0.25">
      <c r="C6207" s="2" t="s">
        <v>7</v>
      </c>
      <c r="D6207" s="1">
        <v>6204</v>
      </c>
      <c r="E6207" s="1" t="s">
        <v>18</v>
      </c>
      <c r="F6207" s="1" t="s">
        <v>26</v>
      </c>
      <c r="G6207" s="1">
        <v>28</v>
      </c>
      <c r="H6207" s="3">
        <v>1729</v>
      </c>
      <c r="I6207" s="6">
        <f>COUNTIF($E$4:E6207,E6207)</f>
        <v>730</v>
      </c>
      <c r="J6207" s="4" t="str">
        <f t="shared" si="96"/>
        <v>man shoes730</v>
      </c>
      <c r="K6207" s="5"/>
      <c r="L6207" s="3"/>
    </row>
    <row r="6208" spans="3:12" x14ac:dyDescent="0.25">
      <c r="C6208" s="2" t="s">
        <v>7</v>
      </c>
      <c r="D6208" s="1">
        <v>6205</v>
      </c>
      <c r="E6208" s="1" t="s">
        <v>14</v>
      </c>
      <c r="F6208" s="1" t="s">
        <v>52</v>
      </c>
      <c r="G6208" s="1">
        <v>28</v>
      </c>
      <c r="H6208" s="3">
        <v>1901.2</v>
      </c>
      <c r="I6208" s="6">
        <f>COUNTIF($E$4:E6208,E6208)</f>
        <v>725</v>
      </c>
      <c r="J6208" s="4" t="str">
        <f t="shared" si="96"/>
        <v>pants725</v>
      </c>
      <c r="K6208" s="5"/>
      <c r="L6208" s="3"/>
    </row>
    <row r="6209" spans="3:12" x14ac:dyDescent="0.25">
      <c r="C6209" s="2" t="s">
        <v>7</v>
      </c>
      <c r="D6209" s="1">
        <v>6206</v>
      </c>
      <c r="E6209" s="1" t="s">
        <v>15</v>
      </c>
      <c r="F6209" s="1" t="s">
        <v>33</v>
      </c>
      <c r="G6209" s="1">
        <v>23</v>
      </c>
      <c r="H6209" s="3">
        <v>2024</v>
      </c>
      <c r="I6209" s="6">
        <f>COUNTIF($E$4:E6209,E6209)</f>
        <v>771</v>
      </c>
      <c r="J6209" s="4" t="str">
        <f t="shared" si="96"/>
        <v>dresses771</v>
      </c>
      <c r="K6209" s="5"/>
      <c r="L6209" s="3"/>
    </row>
    <row r="6210" spans="3:12" x14ac:dyDescent="0.25">
      <c r="C6210" s="2" t="s">
        <v>7</v>
      </c>
      <c r="D6210" s="1">
        <v>6207</v>
      </c>
      <c r="E6210" s="1" t="s">
        <v>16</v>
      </c>
      <c r="F6210" s="1" t="s">
        <v>33</v>
      </c>
      <c r="G6210" s="1">
        <v>11</v>
      </c>
      <c r="H6210" s="3">
        <v>174.9</v>
      </c>
      <c r="I6210" s="6">
        <f>COUNTIF($E$4:E6210,E6210)</f>
        <v>797</v>
      </c>
      <c r="J6210" s="4" t="str">
        <f t="shared" si="96"/>
        <v>ties797</v>
      </c>
      <c r="K6210" s="5"/>
      <c r="L6210" s="3"/>
    </row>
    <row r="6211" spans="3:12" x14ac:dyDescent="0.25">
      <c r="C6211" s="2" t="s">
        <v>7</v>
      </c>
      <c r="D6211" s="1">
        <v>6208</v>
      </c>
      <c r="E6211" s="1" t="s">
        <v>16</v>
      </c>
      <c r="F6211" s="1" t="s">
        <v>27</v>
      </c>
      <c r="G6211" s="1">
        <v>35</v>
      </c>
      <c r="H6211" s="3">
        <v>551.25</v>
      </c>
      <c r="I6211" s="6">
        <f>COUNTIF($E$4:E6211,E6211)</f>
        <v>798</v>
      </c>
      <c r="J6211" s="4" t="str">
        <f t="shared" si="96"/>
        <v>ties798</v>
      </c>
      <c r="K6211" s="5"/>
      <c r="L6211" s="3"/>
    </row>
    <row r="6212" spans="3:12" x14ac:dyDescent="0.25">
      <c r="C6212" s="2" t="s">
        <v>7</v>
      </c>
      <c r="D6212" s="1">
        <v>6209</v>
      </c>
      <c r="E6212" s="1" t="s">
        <v>17</v>
      </c>
      <c r="F6212" s="1" t="s">
        <v>23</v>
      </c>
      <c r="G6212" s="1">
        <v>13</v>
      </c>
      <c r="H6212" s="3">
        <v>861.9</v>
      </c>
      <c r="I6212" s="6">
        <f>COUNTIF($E$4:E6212,E6212)</f>
        <v>775</v>
      </c>
      <c r="J6212" s="4" t="str">
        <f t="shared" si="96"/>
        <v>blouses775</v>
      </c>
      <c r="K6212" s="5"/>
      <c r="L6212" s="3"/>
    </row>
    <row r="6213" spans="3:12" x14ac:dyDescent="0.25">
      <c r="C6213" s="2" t="s">
        <v>7</v>
      </c>
      <c r="D6213" s="1">
        <v>6210</v>
      </c>
      <c r="E6213" s="1" t="s">
        <v>14</v>
      </c>
      <c r="F6213" s="1" t="s">
        <v>57</v>
      </c>
      <c r="G6213" s="1">
        <v>17</v>
      </c>
      <c r="H6213" s="3">
        <v>1190</v>
      </c>
      <c r="I6213" s="6">
        <f>COUNTIF($E$4:E6213,E6213)</f>
        <v>726</v>
      </c>
      <c r="J6213" s="4" t="str">
        <f t="shared" ref="J6213:J6276" si="97">E6213&amp;I6213</f>
        <v>pants726</v>
      </c>
      <c r="K6213" s="5"/>
      <c r="L6213" s="3"/>
    </row>
    <row r="6214" spans="3:12" x14ac:dyDescent="0.25">
      <c r="C6214" s="2" t="s">
        <v>7</v>
      </c>
      <c r="D6214" s="1">
        <v>6211</v>
      </c>
      <c r="E6214" s="1" t="s">
        <v>18</v>
      </c>
      <c r="F6214" s="1" t="s">
        <v>9</v>
      </c>
      <c r="G6214" s="1">
        <v>22</v>
      </c>
      <c r="H6214" s="3">
        <v>1329.9</v>
      </c>
      <c r="I6214" s="6">
        <f>COUNTIF($E$4:E6214,E6214)</f>
        <v>731</v>
      </c>
      <c r="J6214" s="4" t="str">
        <f t="shared" si="97"/>
        <v>man shoes731</v>
      </c>
      <c r="K6214" s="5"/>
      <c r="L6214" s="3"/>
    </row>
    <row r="6215" spans="3:12" x14ac:dyDescent="0.25">
      <c r="C6215" s="2" t="s">
        <v>1</v>
      </c>
      <c r="D6215" s="1">
        <v>6212</v>
      </c>
      <c r="E6215" s="1" t="s">
        <v>16</v>
      </c>
      <c r="F6215" s="1" t="s">
        <v>23</v>
      </c>
      <c r="G6215" s="1">
        <v>12</v>
      </c>
      <c r="H6215" s="3">
        <v>190.8</v>
      </c>
      <c r="I6215" s="6">
        <f>COUNTIF($E$4:E6215,E6215)</f>
        <v>799</v>
      </c>
      <c r="J6215" s="4" t="str">
        <f t="shared" si="97"/>
        <v>ties799</v>
      </c>
      <c r="K6215" s="5"/>
      <c r="L6215" s="3"/>
    </row>
    <row r="6216" spans="3:12" x14ac:dyDescent="0.25">
      <c r="C6216" s="2" t="s">
        <v>7</v>
      </c>
      <c r="D6216" s="1">
        <v>6213</v>
      </c>
      <c r="E6216" s="1" t="s">
        <v>14</v>
      </c>
      <c r="F6216" s="1" t="s">
        <v>11</v>
      </c>
      <c r="G6216" s="1">
        <v>33</v>
      </c>
      <c r="H6216" s="3">
        <v>2471.6999999999998</v>
      </c>
      <c r="I6216" s="6">
        <f>COUNTIF($E$4:E6216,E6216)</f>
        <v>727</v>
      </c>
      <c r="J6216" s="4" t="str">
        <f t="shared" si="97"/>
        <v>pants727</v>
      </c>
      <c r="K6216" s="5"/>
      <c r="L6216" s="3"/>
    </row>
    <row r="6217" spans="3:12" x14ac:dyDescent="0.25">
      <c r="C6217" s="2" t="s">
        <v>7</v>
      </c>
      <c r="D6217" s="1">
        <v>6214</v>
      </c>
      <c r="E6217" s="1" t="s">
        <v>13</v>
      </c>
      <c r="F6217" s="1" t="s">
        <v>44</v>
      </c>
      <c r="G6217" s="1">
        <v>14</v>
      </c>
      <c r="H6217" s="3">
        <v>573.29999999999995</v>
      </c>
      <c r="I6217" s="6">
        <f>COUNTIF($E$4:E6217,E6217)</f>
        <v>801</v>
      </c>
      <c r="J6217" s="4" t="str">
        <f t="shared" si="97"/>
        <v>shirts801</v>
      </c>
      <c r="K6217" s="5"/>
      <c r="L6217" s="3"/>
    </row>
    <row r="6218" spans="3:12" x14ac:dyDescent="0.25">
      <c r="C6218" s="2" t="s">
        <v>7</v>
      </c>
      <c r="D6218" s="1">
        <v>6215</v>
      </c>
      <c r="E6218" s="1" t="s">
        <v>8</v>
      </c>
      <c r="F6218" s="1" t="s">
        <v>25</v>
      </c>
      <c r="G6218" s="1">
        <v>21</v>
      </c>
      <c r="H6218" s="3">
        <v>4013.1</v>
      </c>
      <c r="I6218" s="6">
        <f>COUNTIF($E$4:E6218,E6218)</f>
        <v>797</v>
      </c>
      <c r="J6218" s="4" t="str">
        <f t="shared" si="97"/>
        <v>purses797</v>
      </c>
      <c r="K6218" s="5"/>
      <c r="L6218" s="3"/>
    </row>
    <row r="6219" spans="3:12" x14ac:dyDescent="0.25">
      <c r="C6219" s="2" t="s">
        <v>7</v>
      </c>
      <c r="D6219" s="1">
        <v>6216</v>
      </c>
      <c r="E6219" s="1" t="s">
        <v>15</v>
      </c>
      <c r="F6219" s="1" t="s">
        <v>31</v>
      </c>
      <c r="G6219" s="1">
        <v>29</v>
      </c>
      <c r="H6219" s="3">
        <v>2412.8000000000002</v>
      </c>
      <c r="I6219" s="6">
        <f>COUNTIF($E$4:E6219,E6219)</f>
        <v>772</v>
      </c>
      <c r="J6219" s="4" t="str">
        <f t="shared" si="97"/>
        <v>dresses772</v>
      </c>
      <c r="K6219" s="5"/>
      <c r="L6219" s="3"/>
    </row>
    <row r="6220" spans="3:12" x14ac:dyDescent="0.25">
      <c r="C6220" s="2" t="s">
        <v>7</v>
      </c>
      <c r="D6220" s="1">
        <v>6217</v>
      </c>
      <c r="E6220" s="1" t="s">
        <v>16</v>
      </c>
      <c r="F6220" s="1" t="s">
        <v>37</v>
      </c>
      <c r="G6220" s="1">
        <v>17</v>
      </c>
      <c r="H6220" s="3">
        <v>260.10000000000002</v>
      </c>
      <c r="I6220" s="6">
        <f>COUNTIF($E$4:E6220,E6220)</f>
        <v>800</v>
      </c>
      <c r="J6220" s="4" t="str">
        <f t="shared" si="97"/>
        <v>ties800</v>
      </c>
      <c r="K6220" s="5"/>
      <c r="L6220" s="3"/>
    </row>
    <row r="6221" spans="3:12" x14ac:dyDescent="0.25">
      <c r="C6221" s="2" t="s">
        <v>7</v>
      </c>
      <c r="D6221" s="1">
        <v>6218</v>
      </c>
      <c r="E6221" s="1" t="s">
        <v>8</v>
      </c>
      <c r="F6221" s="1" t="s">
        <v>27</v>
      </c>
      <c r="G6221" s="1">
        <v>21</v>
      </c>
      <c r="H6221" s="3">
        <v>4630.5</v>
      </c>
      <c r="I6221" s="6">
        <f>COUNTIF($E$4:E6221,E6221)</f>
        <v>798</v>
      </c>
      <c r="J6221" s="4" t="str">
        <f t="shared" si="97"/>
        <v>purses798</v>
      </c>
      <c r="K6221" s="5"/>
      <c r="L6221" s="3"/>
    </row>
    <row r="6222" spans="3:12" x14ac:dyDescent="0.25">
      <c r="C6222" s="2" t="s">
        <v>7</v>
      </c>
      <c r="D6222" s="1">
        <v>6219</v>
      </c>
      <c r="E6222" s="1" t="s">
        <v>19</v>
      </c>
      <c r="F6222" s="1" t="s">
        <v>49</v>
      </c>
      <c r="G6222" s="1">
        <v>19</v>
      </c>
      <c r="H6222" s="3">
        <v>2565</v>
      </c>
      <c r="I6222" s="6">
        <f>COUNTIF($E$4:E6222,E6222)</f>
        <v>815</v>
      </c>
      <c r="J6222" s="4" t="str">
        <f t="shared" si="97"/>
        <v>woman's shoes815</v>
      </c>
      <c r="K6222" s="5"/>
      <c r="L6222" s="3"/>
    </row>
    <row r="6223" spans="3:12" x14ac:dyDescent="0.25">
      <c r="C6223" s="2" t="s">
        <v>7</v>
      </c>
      <c r="D6223" s="1">
        <v>6220</v>
      </c>
      <c r="E6223" s="1" t="s">
        <v>8</v>
      </c>
      <c r="F6223" s="1" t="s">
        <v>29</v>
      </c>
      <c r="G6223" s="1">
        <v>12</v>
      </c>
      <c r="H6223" s="3">
        <v>2646</v>
      </c>
      <c r="I6223" s="6">
        <f>COUNTIF($E$4:E6223,E6223)</f>
        <v>799</v>
      </c>
      <c r="J6223" s="4" t="str">
        <f t="shared" si="97"/>
        <v>purses799</v>
      </c>
      <c r="K6223" s="5"/>
      <c r="L6223" s="3"/>
    </row>
    <row r="6224" spans="3:12" x14ac:dyDescent="0.25">
      <c r="C6224" s="2" t="s">
        <v>1</v>
      </c>
      <c r="D6224" s="1">
        <v>6221</v>
      </c>
      <c r="E6224" s="1" t="s">
        <v>13</v>
      </c>
      <c r="F6224" s="1" t="s">
        <v>63</v>
      </c>
      <c r="G6224" s="1">
        <v>34</v>
      </c>
      <c r="H6224" s="3">
        <v>1514.7</v>
      </c>
      <c r="I6224" s="6">
        <f>COUNTIF($E$4:E6224,E6224)</f>
        <v>802</v>
      </c>
      <c r="J6224" s="4" t="str">
        <f t="shared" si="97"/>
        <v>shirts802</v>
      </c>
      <c r="K6224" s="5"/>
      <c r="L6224" s="3"/>
    </row>
    <row r="6225" spans="3:12" x14ac:dyDescent="0.25">
      <c r="C6225" s="2" t="s">
        <v>7</v>
      </c>
      <c r="D6225" s="1">
        <v>6222</v>
      </c>
      <c r="E6225" s="1" t="s">
        <v>14</v>
      </c>
      <c r="F6225" s="1" t="s">
        <v>47</v>
      </c>
      <c r="G6225" s="1">
        <v>15</v>
      </c>
      <c r="H6225" s="3">
        <v>1029</v>
      </c>
      <c r="I6225" s="6">
        <f>COUNTIF($E$4:E6225,E6225)</f>
        <v>728</v>
      </c>
      <c r="J6225" s="4" t="str">
        <f t="shared" si="97"/>
        <v>pants728</v>
      </c>
      <c r="K6225" s="5"/>
      <c r="L6225" s="3"/>
    </row>
    <row r="6226" spans="3:12" x14ac:dyDescent="0.25">
      <c r="C6226" s="2" t="s">
        <v>7</v>
      </c>
      <c r="D6226" s="1">
        <v>6223</v>
      </c>
      <c r="E6226" s="1" t="s">
        <v>14</v>
      </c>
      <c r="F6226" s="1" t="s">
        <v>24</v>
      </c>
      <c r="G6226" s="1">
        <v>24</v>
      </c>
      <c r="H6226" s="3">
        <v>1696.8</v>
      </c>
      <c r="I6226" s="6">
        <f>COUNTIF($E$4:E6226,E6226)</f>
        <v>729</v>
      </c>
      <c r="J6226" s="4" t="str">
        <f t="shared" si="97"/>
        <v>pants729</v>
      </c>
      <c r="K6226" s="5"/>
      <c r="L6226" s="3"/>
    </row>
    <row r="6227" spans="3:12" x14ac:dyDescent="0.25">
      <c r="C6227" s="2" t="s">
        <v>7</v>
      </c>
      <c r="D6227" s="1">
        <v>6224</v>
      </c>
      <c r="E6227" s="1" t="s">
        <v>17</v>
      </c>
      <c r="F6227" s="1" t="s">
        <v>46</v>
      </c>
      <c r="G6227" s="1">
        <v>31</v>
      </c>
      <c r="H6227" s="3">
        <v>2115.75</v>
      </c>
      <c r="I6227" s="6">
        <f>COUNTIF($E$4:E6227,E6227)</f>
        <v>776</v>
      </c>
      <c r="J6227" s="4" t="str">
        <f t="shared" si="97"/>
        <v>blouses776</v>
      </c>
      <c r="K6227" s="5"/>
      <c r="L6227" s="3"/>
    </row>
    <row r="6228" spans="3:12" x14ac:dyDescent="0.25">
      <c r="C6228" s="2" t="s">
        <v>7</v>
      </c>
      <c r="D6228" s="1">
        <v>6225</v>
      </c>
      <c r="E6228" s="1" t="s">
        <v>16</v>
      </c>
      <c r="F6228" s="1" t="s">
        <v>25</v>
      </c>
      <c r="G6228" s="1">
        <v>35</v>
      </c>
      <c r="H6228" s="3">
        <v>540.75</v>
      </c>
      <c r="I6228" s="6">
        <f>COUNTIF($E$4:E6228,E6228)</f>
        <v>801</v>
      </c>
      <c r="J6228" s="4" t="str">
        <f t="shared" si="97"/>
        <v>ties801</v>
      </c>
      <c r="K6228" s="5"/>
      <c r="L6228" s="3"/>
    </row>
    <row r="6229" spans="3:12" x14ac:dyDescent="0.25">
      <c r="C6229" s="2" t="s">
        <v>7</v>
      </c>
      <c r="D6229" s="1">
        <v>6226</v>
      </c>
      <c r="E6229" s="1" t="s">
        <v>19</v>
      </c>
      <c r="F6229" s="1" t="s">
        <v>30</v>
      </c>
      <c r="G6229" s="1">
        <v>16</v>
      </c>
      <c r="H6229" s="3">
        <v>2256</v>
      </c>
      <c r="I6229" s="6">
        <f>COUNTIF($E$4:E6229,E6229)</f>
        <v>816</v>
      </c>
      <c r="J6229" s="4" t="str">
        <f t="shared" si="97"/>
        <v>woman's shoes816</v>
      </c>
      <c r="K6229" s="5"/>
      <c r="L6229" s="3"/>
    </row>
    <row r="6230" spans="3:12" x14ac:dyDescent="0.25">
      <c r="C6230" s="2" t="s">
        <v>7</v>
      </c>
      <c r="D6230" s="1">
        <v>6227</v>
      </c>
      <c r="E6230" s="1" t="s">
        <v>18</v>
      </c>
      <c r="F6230" s="1" t="s">
        <v>48</v>
      </c>
      <c r="G6230" s="1">
        <v>17</v>
      </c>
      <c r="H6230" s="3">
        <v>1016.6</v>
      </c>
      <c r="I6230" s="6">
        <f>COUNTIF($E$4:E6230,E6230)</f>
        <v>732</v>
      </c>
      <c r="J6230" s="4" t="str">
        <f t="shared" si="97"/>
        <v>man shoes732</v>
      </c>
      <c r="K6230" s="5"/>
      <c r="L6230" s="3"/>
    </row>
    <row r="6231" spans="3:12" x14ac:dyDescent="0.25">
      <c r="C6231" s="2" t="s">
        <v>7</v>
      </c>
      <c r="D6231" s="1">
        <v>6228</v>
      </c>
      <c r="E6231" s="1" t="s">
        <v>15</v>
      </c>
      <c r="F6231" s="1" t="s">
        <v>43</v>
      </c>
      <c r="G6231" s="1">
        <v>26</v>
      </c>
      <c r="H6231" s="3">
        <v>2038.4</v>
      </c>
      <c r="I6231" s="6">
        <f>COUNTIF($E$4:E6231,E6231)</f>
        <v>773</v>
      </c>
      <c r="J6231" s="4" t="str">
        <f t="shared" si="97"/>
        <v>dresses773</v>
      </c>
      <c r="K6231" s="5"/>
      <c r="L6231" s="3"/>
    </row>
    <row r="6232" spans="3:12" x14ac:dyDescent="0.25">
      <c r="C6232" s="2" t="s">
        <v>1</v>
      </c>
      <c r="D6232" s="1">
        <v>6229</v>
      </c>
      <c r="E6232" s="1" t="s">
        <v>13</v>
      </c>
      <c r="F6232" s="1" t="s">
        <v>12</v>
      </c>
      <c r="G6232" s="1">
        <v>30</v>
      </c>
      <c r="H6232" s="3">
        <v>1350</v>
      </c>
      <c r="I6232" s="6">
        <f>COUNTIF($E$4:E6232,E6232)</f>
        <v>803</v>
      </c>
      <c r="J6232" s="4" t="str">
        <f t="shared" si="97"/>
        <v>shirts803</v>
      </c>
      <c r="K6232" s="5"/>
      <c r="L6232" s="3"/>
    </row>
    <row r="6233" spans="3:12" x14ac:dyDescent="0.25">
      <c r="C6233" s="2" t="s">
        <v>7</v>
      </c>
      <c r="D6233" s="1">
        <v>6230</v>
      </c>
      <c r="E6233" s="1" t="s">
        <v>19</v>
      </c>
      <c r="F6233" s="1" t="s">
        <v>46</v>
      </c>
      <c r="G6233" s="1">
        <v>28</v>
      </c>
      <c r="H6233" s="3">
        <v>3990</v>
      </c>
      <c r="I6233" s="6">
        <f>COUNTIF($E$4:E6233,E6233)</f>
        <v>817</v>
      </c>
      <c r="J6233" s="4" t="str">
        <f t="shared" si="97"/>
        <v>woman's shoes817</v>
      </c>
      <c r="K6233" s="5"/>
      <c r="L6233" s="3"/>
    </row>
    <row r="6234" spans="3:12" x14ac:dyDescent="0.25">
      <c r="C6234" s="2" t="s">
        <v>7</v>
      </c>
      <c r="D6234" s="1">
        <v>6231</v>
      </c>
      <c r="E6234" s="1" t="s">
        <v>13</v>
      </c>
      <c r="F6234" s="1" t="s">
        <v>23</v>
      </c>
      <c r="G6234" s="1">
        <v>21</v>
      </c>
      <c r="H6234" s="3">
        <v>954.45</v>
      </c>
      <c r="I6234" s="6">
        <f>COUNTIF($E$4:E6234,E6234)</f>
        <v>804</v>
      </c>
      <c r="J6234" s="4" t="str">
        <f t="shared" si="97"/>
        <v>shirts804</v>
      </c>
      <c r="K6234" s="5"/>
      <c r="L6234" s="3"/>
    </row>
    <row r="6235" spans="3:12" x14ac:dyDescent="0.25">
      <c r="C6235" s="2" t="s">
        <v>7</v>
      </c>
      <c r="D6235" s="1">
        <v>6232</v>
      </c>
      <c r="E6235" s="1" t="s">
        <v>15</v>
      </c>
      <c r="F6235" s="1" t="s">
        <v>28</v>
      </c>
      <c r="G6235" s="1">
        <v>20</v>
      </c>
      <c r="H6235" s="3">
        <v>1616</v>
      </c>
      <c r="I6235" s="6">
        <f>COUNTIF($E$4:E6235,E6235)</f>
        <v>774</v>
      </c>
      <c r="J6235" s="4" t="str">
        <f t="shared" si="97"/>
        <v>dresses774</v>
      </c>
      <c r="K6235" s="5"/>
      <c r="L6235" s="3"/>
    </row>
    <row r="6236" spans="3:12" x14ac:dyDescent="0.25">
      <c r="C6236" s="2" t="s">
        <v>7</v>
      </c>
      <c r="D6236" s="1">
        <v>6233</v>
      </c>
      <c r="E6236" s="1" t="s">
        <v>16</v>
      </c>
      <c r="F6236" s="1" t="s">
        <v>53</v>
      </c>
      <c r="G6236" s="1">
        <v>15</v>
      </c>
      <c r="H6236" s="3">
        <v>247.5</v>
      </c>
      <c r="I6236" s="6">
        <f>COUNTIF($E$4:E6236,E6236)</f>
        <v>802</v>
      </c>
      <c r="J6236" s="4" t="str">
        <f t="shared" si="97"/>
        <v>ties802</v>
      </c>
      <c r="K6236" s="5"/>
      <c r="L6236" s="3"/>
    </row>
    <row r="6237" spans="3:12" x14ac:dyDescent="0.25">
      <c r="C6237" s="2" t="s">
        <v>7</v>
      </c>
      <c r="D6237" s="1">
        <v>6234</v>
      </c>
      <c r="E6237" s="1" t="s">
        <v>15</v>
      </c>
      <c r="F6237" s="1" t="s">
        <v>43</v>
      </c>
      <c r="G6237" s="1">
        <v>16</v>
      </c>
      <c r="H6237" s="3">
        <v>1152</v>
      </c>
      <c r="I6237" s="6">
        <f>COUNTIF($E$4:E6237,E6237)</f>
        <v>775</v>
      </c>
      <c r="J6237" s="4" t="str">
        <f t="shared" si="97"/>
        <v>dresses775</v>
      </c>
      <c r="K6237" s="5"/>
      <c r="L6237" s="3"/>
    </row>
    <row r="6238" spans="3:12" x14ac:dyDescent="0.25">
      <c r="C6238" s="2" t="s">
        <v>7</v>
      </c>
      <c r="D6238" s="1">
        <v>6235</v>
      </c>
      <c r="E6238" s="1" t="s">
        <v>14</v>
      </c>
      <c r="F6238" s="1" t="s">
        <v>20</v>
      </c>
      <c r="G6238" s="1">
        <v>26</v>
      </c>
      <c r="H6238" s="3">
        <v>1983.8</v>
      </c>
      <c r="I6238" s="6">
        <f>COUNTIF($E$4:E6238,E6238)</f>
        <v>730</v>
      </c>
      <c r="J6238" s="4" t="str">
        <f t="shared" si="97"/>
        <v>pants730</v>
      </c>
      <c r="K6238" s="5"/>
      <c r="L6238" s="3"/>
    </row>
    <row r="6239" spans="3:12" x14ac:dyDescent="0.25">
      <c r="C6239" s="2" t="s">
        <v>7</v>
      </c>
      <c r="D6239" s="1">
        <v>6236</v>
      </c>
      <c r="E6239" s="1" t="s">
        <v>15</v>
      </c>
      <c r="F6239" s="1" t="s">
        <v>65</v>
      </c>
      <c r="G6239" s="1">
        <v>13</v>
      </c>
      <c r="H6239" s="3">
        <v>1133.5999999999999</v>
      </c>
      <c r="I6239" s="6">
        <f>COUNTIF($E$4:E6239,E6239)</f>
        <v>776</v>
      </c>
      <c r="J6239" s="4" t="str">
        <f t="shared" si="97"/>
        <v>dresses776</v>
      </c>
      <c r="K6239" s="5"/>
      <c r="L6239" s="3"/>
    </row>
    <row r="6240" spans="3:12" x14ac:dyDescent="0.25">
      <c r="C6240" s="2" t="s">
        <v>7</v>
      </c>
      <c r="D6240" s="1">
        <v>6237</v>
      </c>
      <c r="E6240" s="1" t="s">
        <v>16</v>
      </c>
      <c r="F6240" s="1" t="s">
        <v>31</v>
      </c>
      <c r="G6240" s="1">
        <v>26</v>
      </c>
      <c r="H6240" s="3">
        <v>409.5</v>
      </c>
      <c r="I6240" s="6">
        <f>COUNTIF($E$4:E6240,E6240)</f>
        <v>803</v>
      </c>
      <c r="J6240" s="4" t="str">
        <f t="shared" si="97"/>
        <v>ties803</v>
      </c>
      <c r="K6240" s="5"/>
      <c r="L6240" s="3"/>
    </row>
    <row r="6241" spans="3:12" x14ac:dyDescent="0.25">
      <c r="C6241" s="2" t="s">
        <v>7</v>
      </c>
      <c r="D6241" s="1">
        <v>6238</v>
      </c>
      <c r="E6241" s="1" t="s">
        <v>13</v>
      </c>
      <c r="F6241" s="1" t="s">
        <v>45</v>
      </c>
      <c r="G6241" s="1">
        <v>19</v>
      </c>
      <c r="H6241" s="3">
        <v>829.35</v>
      </c>
      <c r="I6241" s="6">
        <f>COUNTIF($E$4:E6241,E6241)</f>
        <v>805</v>
      </c>
      <c r="J6241" s="4" t="str">
        <f t="shared" si="97"/>
        <v>shirts805</v>
      </c>
      <c r="K6241" s="5"/>
      <c r="L6241" s="3"/>
    </row>
    <row r="6242" spans="3:12" x14ac:dyDescent="0.25">
      <c r="C6242" s="2" t="s">
        <v>7</v>
      </c>
      <c r="D6242" s="1">
        <v>6239</v>
      </c>
      <c r="E6242" s="1" t="s">
        <v>14</v>
      </c>
      <c r="F6242" s="1" t="s">
        <v>29</v>
      </c>
      <c r="G6242" s="1">
        <v>24</v>
      </c>
      <c r="H6242" s="3">
        <v>1629.6</v>
      </c>
      <c r="I6242" s="6">
        <f>COUNTIF($E$4:E6242,E6242)</f>
        <v>731</v>
      </c>
      <c r="J6242" s="4" t="str">
        <f t="shared" si="97"/>
        <v>pants731</v>
      </c>
      <c r="K6242" s="5"/>
      <c r="L6242" s="3"/>
    </row>
    <row r="6243" spans="3:12" x14ac:dyDescent="0.25">
      <c r="C6243" s="2" t="s">
        <v>7</v>
      </c>
      <c r="D6243" s="1">
        <v>6240</v>
      </c>
      <c r="E6243" s="1" t="s">
        <v>17</v>
      </c>
      <c r="F6243" s="1" t="s">
        <v>56</v>
      </c>
      <c r="G6243" s="1">
        <v>21</v>
      </c>
      <c r="H6243" s="3">
        <v>1255.8</v>
      </c>
      <c r="I6243" s="6">
        <f>COUNTIF($E$4:E6243,E6243)</f>
        <v>777</v>
      </c>
      <c r="J6243" s="4" t="str">
        <f t="shared" si="97"/>
        <v>blouses777</v>
      </c>
      <c r="K6243" s="5"/>
      <c r="L6243" s="3"/>
    </row>
    <row r="6244" spans="3:12" x14ac:dyDescent="0.25">
      <c r="C6244" s="2" t="s">
        <v>7</v>
      </c>
      <c r="D6244" s="1">
        <v>6241</v>
      </c>
      <c r="E6244" s="1" t="s">
        <v>19</v>
      </c>
      <c r="F6244" s="1" t="s">
        <v>40</v>
      </c>
      <c r="G6244" s="1">
        <v>11</v>
      </c>
      <c r="H6244" s="3">
        <v>1798.5</v>
      </c>
      <c r="I6244" s="6">
        <f>COUNTIF($E$4:E6244,E6244)</f>
        <v>818</v>
      </c>
      <c r="J6244" s="4" t="str">
        <f t="shared" si="97"/>
        <v>woman's shoes818</v>
      </c>
      <c r="K6244" s="5"/>
      <c r="L6244" s="3"/>
    </row>
    <row r="6245" spans="3:12" x14ac:dyDescent="0.25">
      <c r="C6245" s="2" t="s">
        <v>7</v>
      </c>
      <c r="D6245" s="1">
        <v>6242</v>
      </c>
      <c r="E6245" s="1" t="s">
        <v>8</v>
      </c>
      <c r="F6245" s="1" t="s">
        <v>58</v>
      </c>
      <c r="G6245" s="1">
        <v>15</v>
      </c>
      <c r="H6245" s="3">
        <v>3024</v>
      </c>
      <c r="I6245" s="6">
        <f>COUNTIF($E$4:E6245,E6245)</f>
        <v>800</v>
      </c>
      <c r="J6245" s="4" t="str">
        <f t="shared" si="97"/>
        <v>purses800</v>
      </c>
      <c r="K6245" s="5"/>
      <c r="L6245" s="3"/>
    </row>
    <row r="6246" spans="3:12" x14ac:dyDescent="0.25">
      <c r="C6246" s="2" t="s">
        <v>7</v>
      </c>
      <c r="D6246" s="1">
        <v>6243</v>
      </c>
      <c r="E6246" s="1" t="s">
        <v>17</v>
      </c>
      <c r="F6246" s="1" t="s">
        <v>50</v>
      </c>
      <c r="G6246" s="1">
        <v>34</v>
      </c>
      <c r="H6246" s="3">
        <v>2386.8000000000002</v>
      </c>
      <c r="I6246" s="6">
        <f>COUNTIF($E$4:E6246,E6246)</f>
        <v>778</v>
      </c>
      <c r="J6246" s="4" t="str">
        <f t="shared" si="97"/>
        <v>blouses778</v>
      </c>
      <c r="K6246" s="5"/>
      <c r="L6246" s="3"/>
    </row>
    <row r="6247" spans="3:12" x14ac:dyDescent="0.25">
      <c r="C6247" s="2" t="s">
        <v>7</v>
      </c>
      <c r="D6247" s="1">
        <v>6244</v>
      </c>
      <c r="E6247" s="1" t="s">
        <v>15</v>
      </c>
      <c r="F6247" s="1" t="s">
        <v>63</v>
      </c>
      <c r="G6247" s="1">
        <v>10</v>
      </c>
      <c r="H6247" s="3">
        <v>792</v>
      </c>
      <c r="I6247" s="6">
        <f>COUNTIF($E$4:E6247,E6247)</f>
        <v>777</v>
      </c>
      <c r="J6247" s="4" t="str">
        <f t="shared" si="97"/>
        <v>dresses777</v>
      </c>
      <c r="K6247" s="5"/>
      <c r="L6247" s="3"/>
    </row>
    <row r="6248" spans="3:12" x14ac:dyDescent="0.25">
      <c r="C6248" s="2" t="s">
        <v>7</v>
      </c>
      <c r="D6248" s="1">
        <v>6245</v>
      </c>
      <c r="E6248" s="1" t="s">
        <v>16</v>
      </c>
      <c r="F6248" s="1" t="s">
        <v>41</v>
      </c>
      <c r="G6248" s="1">
        <v>34</v>
      </c>
      <c r="H6248" s="3">
        <v>520.20000000000005</v>
      </c>
      <c r="I6248" s="6">
        <f>COUNTIF($E$4:E6248,E6248)</f>
        <v>804</v>
      </c>
      <c r="J6248" s="4" t="str">
        <f t="shared" si="97"/>
        <v>ties804</v>
      </c>
      <c r="K6248" s="5"/>
      <c r="L6248" s="3"/>
    </row>
    <row r="6249" spans="3:12" x14ac:dyDescent="0.25">
      <c r="C6249" s="2" t="s">
        <v>7</v>
      </c>
      <c r="D6249" s="1">
        <v>6246</v>
      </c>
      <c r="E6249" s="1" t="s">
        <v>8</v>
      </c>
      <c r="F6249" s="1" t="s">
        <v>54</v>
      </c>
      <c r="G6249" s="1">
        <v>23</v>
      </c>
      <c r="H6249" s="3">
        <v>4540.2</v>
      </c>
      <c r="I6249" s="6">
        <f>COUNTIF($E$4:E6249,E6249)</f>
        <v>801</v>
      </c>
      <c r="J6249" s="4" t="str">
        <f t="shared" si="97"/>
        <v>purses801</v>
      </c>
      <c r="K6249" s="5"/>
      <c r="L6249" s="3"/>
    </row>
    <row r="6250" spans="3:12" x14ac:dyDescent="0.25">
      <c r="C6250" s="2" t="s">
        <v>7</v>
      </c>
      <c r="D6250" s="1">
        <v>6247</v>
      </c>
      <c r="E6250" s="1" t="s">
        <v>18</v>
      </c>
      <c r="F6250" s="1" t="s">
        <v>11</v>
      </c>
      <c r="G6250" s="1">
        <v>16</v>
      </c>
      <c r="H6250" s="3">
        <v>1123.2</v>
      </c>
      <c r="I6250" s="6">
        <f>COUNTIF($E$4:E6250,E6250)</f>
        <v>733</v>
      </c>
      <c r="J6250" s="4" t="str">
        <f t="shared" si="97"/>
        <v>man shoes733</v>
      </c>
      <c r="K6250" s="5"/>
      <c r="L6250" s="3"/>
    </row>
    <row r="6251" spans="3:12" x14ac:dyDescent="0.25">
      <c r="C6251" s="2" t="s">
        <v>7</v>
      </c>
      <c r="D6251" s="1">
        <v>6248</v>
      </c>
      <c r="E6251" s="1" t="s">
        <v>8</v>
      </c>
      <c r="F6251" s="1" t="s">
        <v>61</v>
      </c>
      <c r="G6251" s="1">
        <v>26</v>
      </c>
      <c r="H6251" s="3">
        <v>5296.2</v>
      </c>
      <c r="I6251" s="6">
        <f>COUNTIF($E$4:E6251,E6251)</f>
        <v>802</v>
      </c>
      <c r="J6251" s="4" t="str">
        <f t="shared" si="97"/>
        <v>purses802</v>
      </c>
      <c r="K6251" s="5"/>
      <c r="L6251" s="3"/>
    </row>
    <row r="6252" spans="3:12" x14ac:dyDescent="0.25">
      <c r="C6252" s="2" t="s">
        <v>7</v>
      </c>
      <c r="D6252" s="1">
        <v>6249</v>
      </c>
      <c r="E6252" s="1" t="s">
        <v>15</v>
      </c>
      <c r="F6252" s="1" t="s">
        <v>53</v>
      </c>
      <c r="G6252" s="1">
        <v>29</v>
      </c>
      <c r="H6252" s="3">
        <v>2273.6</v>
      </c>
      <c r="I6252" s="6">
        <f>COUNTIF($E$4:E6252,E6252)</f>
        <v>778</v>
      </c>
      <c r="J6252" s="4" t="str">
        <f t="shared" si="97"/>
        <v>dresses778</v>
      </c>
      <c r="K6252" s="5"/>
      <c r="L6252" s="3"/>
    </row>
    <row r="6253" spans="3:12" x14ac:dyDescent="0.25">
      <c r="C6253" s="2" t="s">
        <v>7</v>
      </c>
      <c r="D6253" s="1">
        <v>6250</v>
      </c>
      <c r="E6253" s="1" t="s">
        <v>13</v>
      </c>
      <c r="F6253" s="1" t="s">
        <v>53</v>
      </c>
      <c r="G6253" s="1">
        <v>33</v>
      </c>
      <c r="H6253" s="3">
        <v>1485</v>
      </c>
      <c r="I6253" s="6">
        <f>COUNTIF($E$4:E6253,E6253)</f>
        <v>806</v>
      </c>
      <c r="J6253" s="4" t="str">
        <f t="shared" si="97"/>
        <v>shirts806</v>
      </c>
      <c r="K6253" s="5"/>
      <c r="L6253" s="3"/>
    </row>
    <row r="6254" spans="3:12" x14ac:dyDescent="0.25">
      <c r="C6254" s="2" t="s">
        <v>7</v>
      </c>
      <c r="D6254" s="1">
        <v>6251</v>
      </c>
      <c r="E6254" s="1" t="s">
        <v>16</v>
      </c>
      <c r="F6254" s="1" t="s">
        <v>38</v>
      </c>
      <c r="G6254" s="1">
        <v>24</v>
      </c>
      <c r="H6254" s="3">
        <v>388.8</v>
      </c>
      <c r="I6254" s="6">
        <f>COUNTIF($E$4:E6254,E6254)</f>
        <v>805</v>
      </c>
      <c r="J6254" s="4" t="str">
        <f t="shared" si="97"/>
        <v>ties805</v>
      </c>
      <c r="K6254" s="5"/>
      <c r="L6254" s="3"/>
    </row>
    <row r="6255" spans="3:12" x14ac:dyDescent="0.25">
      <c r="C6255" s="2" t="s">
        <v>1</v>
      </c>
      <c r="D6255" s="1">
        <v>6252</v>
      </c>
      <c r="E6255" s="1" t="s">
        <v>16</v>
      </c>
      <c r="F6255" s="1" t="s">
        <v>36</v>
      </c>
      <c r="G6255" s="1">
        <v>32</v>
      </c>
      <c r="H6255" s="3">
        <v>460.8</v>
      </c>
      <c r="I6255" s="6">
        <f>COUNTIF($E$4:E6255,E6255)</f>
        <v>806</v>
      </c>
      <c r="J6255" s="4" t="str">
        <f t="shared" si="97"/>
        <v>ties806</v>
      </c>
      <c r="K6255" s="5"/>
      <c r="L6255" s="3"/>
    </row>
    <row r="6256" spans="3:12" x14ac:dyDescent="0.25">
      <c r="C6256" s="2" t="s">
        <v>7</v>
      </c>
      <c r="D6256" s="1">
        <v>6253</v>
      </c>
      <c r="E6256" s="1" t="s">
        <v>13</v>
      </c>
      <c r="F6256" s="1" t="s">
        <v>58</v>
      </c>
      <c r="G6256" s="1">
        <v>31</v>
      </c>
      <c r="H6256" s="3">
        <v>1283.4000000000001</v>
      </c>
      <c r="I6256" s="6">
        <f>COUNTIF($E$4:E6256,E6256)</f>
        <v>807</v>
      </c>
      <c r="J6256" s="4" t="str">
        <f t="shared" si="97"/>
        <v>shirts807</v>
      </c>
      <c r="K6256" s="5"/>
      <c r="L6256" s="3"/>
    </row>
    <row r="6257" spans="3:12" x14ac:dyDescent="0.25">
      <c r="C6257" s="2" t="s">
        <v>7</v>
      </c>
      <c r="D6257" s="1">
        <v>6254</v>
      </c>
      <c r="E6257" s="1" t="s">
        <v>14</v>
      </c>
      <c r="F6257" s="1" t="s">
        <v>31</v>
      </c>
      <c r="G6257" s="1">
        <v>35</v>
      </c>
      <c r="H6257" s="3">
        <v>2229.5</v>
      </c>
      <c r="I6257" s="6">
        <f>COUNTIF($E$4:E6257,E6257)</f>
        <v>732</v>
      </c>
      <c r="J6257" s="4" t="str">
        <f t="shared" si="97"/>
        <v>pants732</v>
      </c>
      <c r="K6257" s="5"/>
      <c r="L6257" s="3"/>
    </row>
    <row r="6258" spans="3:12" x14ac:dyDescent="0.25">
      <c r="C6258" s="2" t="s">
        <v>7</v>
      </c>
      <c r="D6258" s="1">
        <v>6255</v>
      </c>
      <c r="E6258" s="1" t="s">
        <v>15</v>
      </c>
      <c r="F6258" s="1" t="s">
        <v>59</v>
      </c>
      <c r="G6258" s="1">
        <v>33</v>
      </c>
      <c r="H6258" s="3">
        <v>2772</v>
      </c>
      <c r="I6258" s="6">
        <f>COUNTIF($E$4:E6258,E6258)</f>
        <v>779</v>
      </c>
      <c r="J6258" s="4" t="str">
        <f t="shared" si="97"/>
        <v>dresses779</v>
      </c>
      <c r="K6258" s="5"/>
      <c r="L6258" s="3"/>
    </row>
    <row r="6259" spans="3:12" x14ac:dyDescent="0.25">
      <c r="C6259" s="2" t="s">
        <v>7</v>
      </c>
      <c r="D6259" s="1">
        <v>6256</v>
      </c>
      <c r="E6259" s="1" t="s">
        <v>15</v>
      </c>
      <c r="F6259" s="1" t="s">
        <v>42</v>
      </c>
      <c r="G6259" s="1">
        <v>18</v>
      </c>
      <c r="H6259" s="3">
        <v>1425.6</v>
      </c>
      <c r="I6259" s="6">
        <f>COUNTIF($E$4:E6259,E6259)</f>
        <v>780</v>
      </c>
      <c r="J6259" s="4" t="str">
        <f t="shared" si="97"/>
        <v>dresses780</v>
      </c>
      <c r="K6259" s="5"/>
      <c r="L6259" s="3"/>
    </row>
    <row r="6260" spans="3:12" x14ac:dyDescent="0.25">
      <c r="C6260" s="2" t="s">
        <v>7</v>
      </c>
      <c r="D6260" s="1">
        <v>6257</v>
      </c>
      <c r="E6260" s="1" t="s">
        <v>17</v>
      </c>
      <c r="F6260" s="1" t="s">
        <v>62</v>
      </c>
      <c r="G6260" s="1">
        <v>12</v>
      </c>
      <c r="H6260" s="3">
        <v>702</v>
      </c>
      <c r="I6260" s="6">
        <f>COUNTIF($E$4:E6260,E6260)</f>
        <v>779</v>
      </c>
      <c r="J6260" s="4" t="str">
        <f t="shared" si="97"/>
        <v>blouses779</v>
      </c>
      <c r="K6260" s="5"/>
      <c r="L6260" s="3"/>
    </row>
    <row r="6261" spans="3:12" x14ac:dyDescent="0.25">
      <c r="C6261" s="2" t="s">
        <v>7</v>
      </c>
      <c r="D6261" s="1">
        <v>6258</v>
      </c>
      <c r="E6261" s="1" t="s">
        <v>19</v>
      </c>
      <c r="F6261" s="1" t="s">
        <v>10</v>
      </c>
      <c r="G6261" s="1">
        <v>28</v>
      </c>
      <c r="H6261" s="3">
        <v>3948</v>
      </c>
      <c r="I6261" s="6">
        <f>COUNTIF($E$4:E6261,E6261)</f>
        <v>819</v>
      </c>
      <c r="J6261" s="4" t="str">
        <f t="shared" si="97"/>
        <v>woman's shoes819</v>
      </c>
      <c r="K6261" s="5"/>
      <c r="L6261" s="3"/>
    </row>
    <row r="6262" spans="3:12" x14ac:dyDescent="0.25">
      <c r="C6262" s="2" t="s">
        <v>7</v>
      </c>
      <c r="D6262" s="1">
        <v>6259</v>
      </c>
      <c r="E6262" s="1" t="s">
        <v>13</v>
      </c>
      <c r="F6262" s="1" t="s">
        <v>53</v>
      </c>
      <c r="G6262" s="1">
        <v>30</v>
      </c>
      <c r="H6262" s="3">
        <v>1269</v>
      </c>
      <c r="I6262" s="6">
        <f>COUNTIF($E$4:E6262,E6262)</f>
        <v>808</v>
      </c>
      <c r="J6262" s="4" t="str">
        <f t="shared" si="97"/>
        <v>shirts808</v>
      </c>
      <c r="K6262" s="5"/>
      <c r="L6262" s="3"/>
    </row>
    <row r="6263" spans="3:12" x14ac:dyDescent="0.25">
      <c r="C6263" s="2" t="s">
        <v>7</v>
      </c>
      <c r="D6263" s="1">
        <v>6260</v>
      </c>
      <c r="E6263" s="1" t="s">
        <v>15</v>
      </c>
      <c r="F6263" s="1" t="s">
        <v>11</v>
      </c>
      <c r="G6263" s="1">
        <v>31</v>
      </c>
      <c r="H6263" s="3">
        <v>2232</v>
      </c>
      <c r="I6263" s="6">
        <f>COUNTIF($E$4:E6263,E6263)</f>
        <v>781</v>
      </c>
      <c r="J6263" s="4" t="str">
        <f t="shared" si="97"/>
        <v>dresses781</v>
      </c>
      <c r="K6263" s="5"/>
      <c r="L6263" s="3"/>
    </row>
    <row r="6264" spans="3:12" x14ac:dyDescent="0.25">
      <c r="C6264" s="2" t="s">
        <v>7</v>
      </c>
      <c r="D6264" s="1">
        <v>6261</v>
      </c>
      <c r="E6264" s="1" t="s">
        <v>18</v>
      </c>
      <c r="F6264" s="1" t="s">
        <v>12</v>
      </c>
      <c r="G6264" s="1">
        <v>12</v>
      </c>
      <c r="H6264" s="3">
        <v>702</v>
      </c>
      <c r="I6264" s="6">
        <f>COUNTIF($E$4:E6264,E6264)</f>
        <v>734</v>
      </c>
      <c r="J6264" s="4" t="str">
        <f t="shared" si="97"/>
        <v>man shoes734</v>
      </c>
      <c r="K6264" s="5"/>
      <c r="L6264" s="3"/>
    </row>
    <row r="6265" spans="3:12" x14ac:dyDescent="0.25">
      <c r="C6265" s="2" t="s">
        <v>7</v>
      </c>
      <c r="D6265" s="1">
        <v>6262</v>
      </c>
      <c r="E6265" s="1" t="s">
        <v>13</v>
      </c>
      <c r="F6265" s="1" t="s">
        <v>57</v>
      </c>
      <c r="G6265" s="1">
        <v>33</v>
      </c>
      <c r="H6265" s="3">
        <v>1425.6</v>
      </c>
      <c r="I6265" s="6">
        <f>COUNTIF($E$4:E6265,E6265)</f>
        <v>809</v>
      </c>
      <c r="J6265" s="4" t="str">
        <f t="shared" si="97"/>
        <v>shirts809</v>
      </c>
      <c r="K6265" s="5"/>
      <c r="L6265" s="3"/>
    </row>
    <row r="6266" spans="3:12" x14ac:dyDescent="0.25">
      <c r="C6266" s="2" t="s">
        <v>7</v>
      </c>
      <c r="D6266" s="1">
        <v>6263</v>
      </c>
      <c r="E6266" s="1" t="s">
        <v>8</v>
      </c>
      <c r="F6266" s="1" t="s">
        <v>23</v>
      </c>
      <c r="G6266" s="1">
        <v>30</v>
      </c>
      <c r="H6266" s="3">
        <v>5985</v>
      </c>
      <c r="I6266" s="6">
        <f>COUNTIF($E$4:E6266,E6266)</f>
        <v>803</v>
      </c>
      <c r="J6266" s="4" t="str">
        <f t="shared" si="97"/>
        <v>purses803</v>
      </c>
      <c r="K6266" s="5"/>
      <c r="L6266" s="3"/>
    </row>
    <row r="6267" spans="3:12" x14ac:dyDescent="0.25">
      <c r="C6267" s="2" t="s">
        <v>7</v>
      </c>
      <c r="D6267" s="1">
        <v>6264</v>
      </c>
      <c r="E6267" s="1" t="s">
        <v>18</v>
      </c>
      <c r="F6267" s="1" t="s">
        <v>40</v>
      </c>
      <c r="G6267" s="1">
        <v>29</v>
      </c>
      <c r="H6267" s="3">
        <v>1809.6</v>
      </c>
      <c r="I6267" s="6">
        <f>COUNTIF($E$4:E6267,E6267)</f>
        <v>735</v>
      </c>
      <c r="J6267" s="4" t="str">
        <f t="shared" si="97"/>
        <v>man shoes735</v>
      </c>
      <c r="K6267" s="5"/>
      <c r="L6267" s="3"/>
    </row>
    <row r="6268" spans="3:12" x14ac:dyDescent="0.25">
      <c r="C6268" s="2" t="s">
        <v>1</v>
      </c>
      <c r="D6268" s="1">
        <v>6265</v>
      </c>
      <c r="E6268" s="1" t="s">
        <v>8</v>
      </c>
      <c r="F6268" s="1" t="s">
        <v>40</v>
      </c>
      <c r="G6268" s="1">
        <v>10</v>
      </c>
      <c r="H6268" s="3">
        <v>2310</v>
      </c>
      <c r="I6268" s="6">
        <f>COUNTIF($E$4:E6268,E6268)</f>
        <v>804</v>
      </c>
      <c r="J6268" s="4" t="str">
        <f t="shared" si="97"/>
        <v>purses804</v>
      </c>
      <c r="K6268" s="5"/>
      <c r="L6268" s="3"/>
    </row>
    <row r="6269" spans="3:12" x14ac:dyDescent="0.25">
      <c r="C6269" s="2" t="s">
        <v>7</v>
      </c>
      <c r="D6269" s="1">
        <v>6266</v>
      </c>
      <c r="E6269" s="1" t="s">
        <v>17</v>
      </c>
      <c r="F6269" s="1" t="s">
        <v>39</v>
      </c>
      <c r="G6269" s="1">
        <v>31</v>
      </c>
      <c r="H6269" s="3">
        <v>1853.8</v>
      </c>
      <c r="I6269" s="6">
        <f>COUNTIF($E$4:E6269,E6269)</f>
        <v>780</v>
      </c>
      <c r="J6269" s="4" t="str">
        <f t="shared" si="97"/>
        <v>blouses780</v>
      </c>
      <c r="K6269" s="5"/>
      <c r="L6269" s="3"/>
    </row>
    <row r="6270" spans="3:12" x14ac:dyDescent="0.25">
      <c r="C6270" s="2" t="s">
        <v>1</v>
      </c>
      <c r="D6270" s="1">
        <v>6267</v>
      </c>
      <c r="E6270" s="1" t="s">
        <v>16</v>
      </c>
      <c r="F6270" s="1" t="s">
        <v>31</v>
      </c>
      <c r="G6270" s="1">
        <v>12</v>
      </c>
      <c r="H6270" s="3">
        <v>183.6</v>
      </c>
      <c r="I6270" s="6">
        <f>COUNTIF($E$4:E6270,E6270)</f>
        <v>807</v>
      </c>
      <c r="J6270" s="4" t="str">
        <f t="shared" si="97"/>
        <v>ties807</v>
      </c>
      <c r="K6270" s="5"/>
      <c r="L6270" s="3"/>
    </row>
    <row r="6271" spans="3:12" x14ac:dyDescent="0.25">
      <c r="C6271" s="2" t="s">
        <v>7</v>
      </c>
      <c r="D6271" s="1">
        <v>6268</v>
      </c>
      <c r="E6271" s="1" t="s">
        <v>15</v>
      </c>
      <c r="F6271" s="1" t="s">
        <v>53</v>
      </c>
      <c r="G6271" s="1">
        <v>10</v>
      </c>
      <c r="H6271" s="3">
        <v>720</v>
      </c>
      <c r="I6271" s="6">
        <f>COUNTIF($E$4:E6271,E6271)</f>
        <v>782</v>
      </c>
      <c r="J6271" s="4" t="str">
        <f t="shared" si="97"/>
        <v>dresses782</v>
      </c>
      <c r="K6271" s="5"/>
      <c r="L6271" s="3"/>
    </row>
    <row r="6272" spans="3:12" x14ac:dyDescent="0.25">
      <c r="C6272" s="2" t="s">
        <v>7</v>
      </c>
      <c r="D6272" s="1">
        <v>6269</v>
      </c>
      <c r="E6272" s="1" t="s">
        <v>17</v>
      </c>
      <c r="F6272" s="1" t="s">
        <v>26</v>
      </c>
      <c r="G6272" s="1">
        <v>35</v>
      </c>
      <c r="H6272" s="3">
        <v>2320.5</v>
      </c>
      <c r="I6272" s="6">
        <f>COUNTIF($E$4:E6272,E6272)</f>
        <v>781</v>
      </c>
      <c r="J6272" s="4" t="str">
        <f t="shared" si="97"/>
        <v>blouses781</v>
      </c>
      <c r="K6272" s="5"/>
      <c r="L6272" s="3"/>
    </row>
    <row r="6273" spans="3:12" x14ac:dyDescent="0.25">
      <c r="C6273" s="2" t="s">
        <v>7</v>
      </c>
      <c r="D6273" s="1">
        <v>6270</v>
      </c>
      <c r="E6273" s="1" t="s">
        <v>13</v>
      </c>
      <c r="F6273" s="1" t="s">
        <v>57</v>
      </c>
      <c r="G6273" s="1">
        <v>32</v>
      </c>
      <c r="H6273" s="3">
        <v>1555.2</v>
      </c>
      <c r="I6273" s="6">
        <f>COUNTIF($E$4:E6273,E6273)</f>
        <v>810</v>
      </c>
      <c r="J6273" s="4" t="str">
        <f t="shared" si="97"/>
        <v>shirts810</v>
      </c>
      <c r="K6273" s="5"/>
      <c r="L6273" s="3"/>
    </row>
    <row r="6274" spans="3:12" x14ac:dyDescent="0.25">
      <c r="C6274" s="2" t="s">
        <v>7</v>
      </c>
      <c r="D6274" s="1">
        <v>6271</v>
      </c>
      <c r="E6274" s="1" t="s">
        <v>18</v>
      </c>
      <c r="F6274" s="1" t="s">
        <v>20</v>
      </c>
      <c r="G6274" s="1">
        <v>21</v>
      </c>
      <c r="H6274" s="3">
        <v>1365</v>
      </c>
      <c r="I6274" s="6">
        <f>COUNTIF($E$4:E6274,E6274)</f>
        <v>736</v>
      </c>
      <c r="J6274" s="4" t="str">
        <f t="shared" si="97"/>
        <v>man shoes736</v>
      </c>
      <c r="K6274" s="5"/>
      <c r="L6274" s="3"/>
    </row>
    <row r="6275" spans="3:12" x14ac:dyDescent="0.25">
      <c r="C6275" s="2" t="s">
        <v>7</v>
      </c>
      <c r="D6275" s="1">
        <v>6272</v>
      </c>
      <c r="E6275" s="1" t="s">
        <v>8</v>
      </c>
      <c r="F6275" s="1" t="s">
        <v>51</v>
      </c>
      <c r="G6275" s="1">
        <v>13</v>
      </c>
      <c r="H6275" s="3">
        <v>2702.7</v>
      </c>
      <c r="I6275" s="6">
        <f>COUNTIF($E$4:E6275,E6275)</f>
        <v>805</v>
      </c>
      <c r="J6275" s="4" t="str">
        <f t="shared" si="97"/>
        <v>purses805</v>
      </c>
      <c r="K6275" s="5"/>
      <c r="L6275" s="3"/>
    </row>
    <row r="6276" spans="3:12" x14ac:dyDescent="0.25">
      <c r="C6276" s="2" t="s">
        <v>7</v>
      </c>
      <c r="D6276" s="1">
        <v>6273</v>
      </c>
      <c r="E6276" s="1" t="s">
        <v>19</v>
      </c>
      <c r="F6276" s="1" t="s">
        <v>29</v>
      </c>
      <c r="G6276" s="1">
        <v>30</v>
      </c>
      <c r="H6276" s="3">
        <v>4050</v>
      </c>
      <c r="I6276" s="6">
        <f>COUNTIF($E$4:E6276,E6276)</f>
        <v>820</v>
      </c>
      <c r="J6276" s="4" t="str">
        <f t="shared" si="97"/>
        <v>woman's shoes820</v>
      </c>
      <c r="K6276" s="5"/>
      <c r="L6276" s="3"/>
    </row>
    <row r="6277" spans="3:12" x14ac:dyDescent="0.25">
      <c r="C6277" s="2" t="s">
        <v>7</v>
      </c>
      <c r="D6277" s="1">
        <v>6274</v>
      </c>
      <c r="E6277" s="1" t="s">
        <v>17</v>
      </c>
      <c r="F6277" s="1" t="s">
        <v>11</v>
      </c>
      <c r="G6277" s="1">
        <v>20</v>
      </c>
      <c r="H6277" s="3">
        <v>1248</v>
      </c>
      <c r="I6277" s="6">
        <f>COUNTIF($E$4:E6277,E6277)</f>
        <v>782</v>
      </c>
      <c r="J6277" s="4" t="str">
        <f t="shared" ref="J6277:J6340" si="98">E6277&amp;I6277</f>
        <v>blouses782</v>
      </c>
      <c r="K6277" s="5"/>
      <c r="L6277" s="3"/>
    </row>
    <row r="6278" spans="3:12" x14ac:dyDescent="0.25">
      <c r="C6278" s="2" t="s">
        <v>7</v>
      </c>
      <c r="D6278" s="1">
        <v>6275</v>
      </c>
      <c r="E6278" s="1" t="s">
        <v>19</v>
      </c>
      <c r="F6278" s="1" t="s">
        <v>30</v>
      </c>
      <c r="G6278" s="1">
        <v>18</v>
      </c>
      <c r="H6278" s="3">
        <v>2808</v>
      </c>
      <c r="I6278" s="6">
        <f>COUNTIF($E$4:E6278,E6278)</f>
        <v>821</v>
      </c>
      <c r="J6278" s="4" t="str">
        <f t="shared" si="98"/>
        <v>woman's shoes821</v>
      </c>
      <c r="K6278" s="5"/>
      <c r="L6278" s="3"/>
    </row>
    <row r="6279" spans="3:12" x14ac:dyDescent="0.25">
      <c r="C6279" s="2" t="s">
        <v>7</v>
      </c>
      <c r="D6279" s="1">
        <v>6276</v>
      </c>
      <c r="E6279" s="1" t="s">
        <v>18</v>
      </c>
      <c r="F6279" s="1" t="s">
        <v>57</v>
      </c>
      <c r="G6279" s="1">
        <v>26</v>
      </c>
      <c r="H6279" s="3">
        <v>1605.5</v>
      </c>
      <c r="I6279" s="6">
        <f>COUNTIF($E$4:E6279,E6279)</f>
        <v>737</v>
      </c>
      <c r="J6279" s="4" t="str">
        <f t="shared" si="98"/>
        <v>man shoes737</v>
      </c>
      <c r="K6279" s="5"/>
      <c r="L6279" s="3"/>
    </row>
    <row r="6280" spans="3:12" x14ac:dyDescent="0.25">
      <c r="C6280" s="2" t="s">
        <v>7</v>
      </c>
      <c r="D6280" s="1">
        <v>6277</v>
      </c>
      <c r="E6280" s="1" t="s">
        <v>13</v>
      </c>
      <c r="F6280" s="1" t="s">
        <v>21</v>
      </c>
      <c r="G6280" s="1">
        <v>25</v>
      </c>
      <c r="H6280" s="3">
        <v>1192.5</v>
      </c>
      <c r="I6280" s="6">
        <f>COUNTIF($E$4:E6280,E6280)</f>
        <v>811</v>
      </c>
      <c r="J6280" s="4" t="str">
        <f t="shared" si="98"/>
        <v>shirts811</v>
      </c>
      <c r="K6280" s="5"/>
      <c r="L6280" s="3"/>
    </row>
    <row r="6281" spans="3:12" x14ac:dyDescent="0.25">
      <c r="C6281" s="2" t="s">
        <v>7</v>
      </c>
      <c r="D6281" s="1">
        <v>6278</v>
      </c>
      <c r="E6281" s="1" t="s">
        <v>13</v>
      </c>
      <c r="F6281" s="1" t="s">
        <v>36</v>
      </c>
      <c r="G6281" s="1">
        <v>25</v>
      </c>
      <c r="H6281" s="3">
        <v>1046.25</v>
      </c>
      <c r="I6281" s="6">
        <f>COUNTIF($E$4:E6281,E6281)</f>
        <v>812</v>
      </c>
      <c r="J6281" s="4" t="str">
        <f t="shared" si="98"/>
        <v>shirts812</v>
      </c>
      <c r="K6281" s="5"/>
      <c r="L6281" s="3"/>
    </row>
    <row r="6282" spans="3:12" x14ac:dyDescent="0.25">
      <c r="C6282" s="2" t="s">
        <v>7</v>
      </c>
      <c r="D6282" s="1">
        <v>6279</v>
      </c>
      <c r="E6282" s="1" t="s">
        <v>13</v>
      </c>
      <c r="F6282" s="1" t="s">
        <v>65</v>
      </c>
      <c r="G6282" s="1">
        <v>18</v>
      </c>
      <c r="H6282" s="3">
        <v>769.5</v>
      </c>
      <c r="I6282" s="6">
        <f>COUNTIF($E$4:E6282,E6282)</f>
        <v>813</v>
      </c>
      <c r="J6282" s="4" t="str">
        <f t="shared" si="98"/>
        <v>shirts813</v>
      </c>
      <c r="K6282" s="5"/>
      <c r="L6282" s="3"/>
    </row>
    <row r="6283" spans="3:12" x14ac:dyDescent="0.25">
      <c r="C6283" s="2" t="s">
        <v>1</v>
      </c>
      <c r="D6283" s="1">
        <v>6280</v>
      </c>
      <c r="E6283" s="1" t="s">
        <v>16</v>
      </c>
      <c r="F6283" s="1" t="s">
        <v>36</v>
      </c>
      <c r="G6283" s="1">
        <v>35</v>
      </c>
      <c r="H6283" s="3">
        <v>551.25</v>
      </c>
      <c r="I6283" s="6">
        <f>COUNTIF($E$4:E6283,E6283)</f>
        <v>808</v>
      </c>
      <c r="J6283" s="4" t="str">
        <f t="shared" si="98"/>
        <v>ties808</v>
      </c>
      <c r="K6283" s="5"/>
      <c r="L6283" s="3"/>
    </row>
    <row r="6284" spans="3:12" x14ac:dyDescent="0.25">
      <c r="C6284" s="2" t="s">
        <v>7</v>
      </c>
      <c r="D6284" s="1">
        <v>6281</v>
      </c>
      <c r="E6284" s="1" t="s">
        <v>17</v>
      </c>
      <c r="F6284" s="1" t="s">
        <v>59</v>
      </c>
      <c r="G6284" s="1">
        <v>34</v>
      </c>
      <c r="H6284" s="3">
        <v>2011.1</v>
      </c>
      <c r="I6284" s="6">
        <f>COUNTIF($E$4:E6284,E6284)</f>
        <v>783</v>
      </c>
      <c r="J6284" s="4" t="str">
        <f t="shared" si="98"/>
        <v>blouses783</v>
      </c>
      <c r="K6284" s="5"/>
      <c r="L6284" s="3"/>
    </row>
    <row r="6285" spans="3:12" x14ac:dyDescent="0.25">
      <c r="C6285" s="2" t="s">
        <v>7</v>
      </c>
      <c r="D6285" s="1">
        <v>6282</v>
      </c>
      <c r="E6285" s="1" t="s">
        <v>15</v>
      </c>
      <c r="F6285" s="1" t="s">
        <v>6</v>
      </c>
      <c r="G6285" s="1">
        <v>32</v>
      </c>
      <c r="H6285" s="3">
        <v>2560</v>
      </c>
      <c r="I6285" s="6">
        <f>COUNTIF($E$4:E6285,E6285)</f>
        <v>783</v>
      </c>
      <c r="J6285" s="4" t="str">
        <f t="shared" si="98"/>
        <v>dresses783</v>
      </c>
      <c r="K6285" s="5"/>
      <c r="L6285" s="3"/>
    </row>
    <row r="6286" spans="3:12" x14ac:dyDescent="0.25">
      <c r="C6286" s="2" t="s">
        <v>7</v>
      </c>
      <c r="D6286" s="1">
        <v>6283</v>
      </c>
      <c r="E6286" s="1" t="s">
        <v>19</v>
      </c>
      <c r="F6286" s="1" t="s">
        <v>26</v>
      </c>
      <c r="G6286" s="1">
        <v>19</v>
      </c>
      <c r="H6286" s="3">
        <v>2650.5</v>
      </c>
      <c r="I6286" s="6">
        <f>COUNTIF($E$4:E6286,E6286)</f>
        <v>822</v>
      </c>
      <c r="J6286" s="4" t="str">
        <f t="shared" si="98"/>
        <v>woman's shoes822</v>
      </c>
      <c r="K6286" s="5"/>
      <c r="L6286" s="3"/>
    </row>
    <row r="6287" spans="3:12" x14ac:dyDescent="0.25">
      <c r="C6287" s="2" t="s">
        <v>7</v>
      </c>
      <c r="D6287" s="1">
        <v>6284</v>
      </c>
      <c r="E6287" s="1" t="s">
        <v>13</v>
      </c>
      <c r="F6287" s="1" t="s">
        <v>28</v>
      </c>
      <c r="G6287" s="1">
        <v>21</v>
      </c>
      <c r="H6287" s="3">
        <v>982.8</v>
      </c>
      <c r="I6287" s="6">
        <f>COUNTIF($E$4:E6287,E6287)</f>
        <v>814</v>
      </c>
      <c r="J6287" s="4" t="str">
        <f t="shared" si="98"/>
        <v>shirts814</v>
      </c>
      <c r="K6287" s="5"/>
      <c r="L6287" s="3"/>
    </row>
    <row r="6288" spans="3:12" x14ac:dyDescent="0.25">
      <c r="C6288" s="2" t="s">
        <v>7</v>
      </c>
      <c r="D6288" s="1">
        <v>6285</v>
      </c>
      <c r="E6288" s="1" t="s">
        <v>17</v>
      </c>
      <c r="F6288" s="1" t="s">
        <v>21</v>
      </c>
      <c r="G6288" s="1">
        <v>31</v>
      </c>
      <c r="H6288" s="3">
        <v>2015</v>
      </c>
      <c r="I6288" s="6">
        <f>COUNTIF($E$4:E6288,E6288)</f>
        <v>784</v>
      </c>
      <c r="J6288" s="4" t="str">
        <f t="shared" si="98"/>
        <v>blouses784</v>
      </c>
      <c r="K6288" s="5"/>
      <c r="L6288" s="3"/>
    </row>
    <row r="6289" spans="3:12" x14ac:dyDescent="0.25">
      <c r="C6289" s="2" t="s">
        <v>1</v>
      </c>
      <c r="D6289" s="1">
        <v>6286</v>
      </c>
      <c r="E6289" s="1" t="s">
        <v>19</v>
      </c>
      <c r="F6289" s="1" t="s">
        <v>62</v>
      </c>
      <c r="G6289" s="1">
        <v>16</v>
      </c>
      <c r="H6289" s="3">
        <v>2184</v>
      </c>
      <c r="I6289" s="6">
        <f>COUNTIF($E$4:E6289,E6289)</f>
        <v>823</v>
      </c>
      <c r="J6289" s="4" t="str">
        <f t="shared" si="98"/>
        <v>woman's shoes823</v>
      </c>
      <c r="K6289" s="5"/>
      <c r="L6289" s="3"/>
    </row>
    <row r="6290" spans="3:12" x14ac:dyDescent="0.25">
      <c r="C6290" s="2" t="s">
        <v>7</v>
      </c>
      <c r="D6290" s="1">
        <v>6287</v>
      </c>
      <c r="E6290" s="1" t="s">
        <v>17</v>
      </c>
      <c r="F6290" s="1" t="s">
        <v>46</v>
      </c>
      <c r="G6290" s="1">
        <v>30</v>
      </c>
      <c r="H6290" s="3">
        <v>1969.5</v>
      </c>
      <c r="I6290" s="6">
        <f>COUNTIF($E$4:E6290,E6290)</f>
        <v>785</v>
      </c>
      <c r="J6290" s="4" t="str">
        <f t="shared" si="98"/>
        <v>blouses785</v>
      </c>
      <c r="K6290" s="5"/>
      <c r="L6290" s="3"/>
    </row>
    <row r="6291" spans="3:12" x14ac:dyDescent="0.25">
      <c r="C6291" s="2" t="s">
        <v>7</v>
      </c>
      <c r="D6291" s="1">
        <v>6288</v>
      </c>
      <c r="E6291" s="1" t="s">
        <v>19</v>
      </c>
      <c r="F6291" s="1" t="s">
        <v>55</v>
      </c>
      <c r="G6291" s="1">
        <v>29</v>
      </c>
      <c r="H6291" s="3">
        <v>4263</v>
      </c>
      <c r="I6291" s="6">
        <f>COUNTIF($E$4:E6291,E6291)</f>
        <v>824</v>
      </c>
      <c r="J6291" s="4" t="str">
        <f t="shared" si="98"/>
        <v>woman's shoes824</v>
      </c>
      <c r="K6291" s="5"/>
      <c r="L6291" s="3"/>
    </row>
    <row r="6292" spans="3:12" x14ac:dyDescent="0.25">
      <c r="C6292" s="2" t="s">
        <v>1</v>
      </c>
      <c r="D6292" s="1">
        <v>6289</v>
      </c>
      <c r="E6292" s="1" t="s">
        <v>17</v>
      </c>
      <c r="F6292" s="1" t="s">
        <v>40</v>
      </c>
      <c r="G6292" s="1">
        <v>15</v>
      </c>
      <c r="H6292" s="3">
        <v>1004.25</v>
      </c>
      <c r="I6292" s="6">
        <f>COUNTIF($E$4:E6292,E6292)</f>
        <v>786</v>
      </c>
      <c r="J6292" s="4" t="str">
        <f t="shared" si="98"/>
        <v>blouses786</v>
      </c>
      <c r="K6292" s="5"/>
      <c r="L6292" s="3"/>
    </row>
    <row r="6293" spans="3:12" x14ac:dyDescent="0.25">
      <c r="C6293" s="2" t="s">
        <v>7</v>
      </c>
      <c r="D6293" s="1">
        <v>6290</v>
      </c>
      <c r="E6293" s="1" t="s">
        <v>16</v>
      </c>
      <c r="F6293" s="1" t="s">
        <v>9</v>
      </c>
      <c r="G6293" s="1">
        <v>16</v>
      </c>
      <c r="H6293" s="3">
        <v>252</v>
      </c>
      <c r="I6293" s="6">
        <f>COUNTIF($E$4:E6293,E6293)</f>
        <v>809</v>
      </c>
      <c r="J6293" s="4" t="str">
        <f t="shared" si="98"/>
        <v>ties809</v>
      </c>
      <c r="K6293" s="5"/>
      <c r="L6293" s="3"/>
    </row>
    <row r="6294" spans="3:12" x14ac:dyDescent="0.25">
      <c r="C6294" s="2" t="s">
        <v>7</v>
      </c>
      <c r="D6294" s="1">
        <v>6291</v>
      </c>
      <c r="E6294" s="1" t="s">
        <v>15</v>
      </c>
      <c r="F6294" s="1" t="s">
        <v>65</v>
      </c>
      <c r="G6294" s="1">
        <v>32</v>
      </c>
      <c r="H6294" s="3">
        <v>2380.8000000000002</v>
      </c>
      <c r="I6294" s="6">
        <f>COUNTIF($E$4:E6294,E6294)</f>
        <v>784</v>
      </c>
      <c r="J6294" s="4" t="str">
        <f t="shared" si="98"/>
        <v>dresses784</v>
      </c>
      <c r="K6294" s="5"/>
      <c r="L6294" s="3"/>
    </row>
    <row r="6295" spans="3:12" x14ac:dyDescent="0.25">
      <c r="C6295" s="2" t="s">
        <v>1</v>
      </c>
      <c r="D6295" s="1">
        <v>6292</v>
      </c>
      <c r="E6295" s="1" t="s">
        <v>18</v>
      </c>
      <c r="F6295" s="1" t="s">
        <v>6</v>
      </c>
      <c r="G6295" s="1">
        <v>34</v>
      </c>
      <c r="H6295" s="3">
        <v>2232.1</v>
      </c>
      <c r="I6295" s="6">
        <f>COUNTIF($E$4:E6295,E6295)</f>
        <v>738</v>
      </c>
      <c r="J6295" s="4" t="str">
        <f t="shared" si="98"/>
        <v>man shoes738</v>
      </c>
      <c r="K6295" s="5"/>
      <c r="L6295" s="3"/>
    </row>
    <row r="6296" spans="3:12" x14ac:dyDescent="0.25">
      <c r="C6296" s="2" t="s">
        <v>7</v>
      </c>
      <c r="D6296" s="1">
        <v>6293</v>
      </c>
      <c r="E6296" s="1" t="s">
        <v>17</v>
      </c>
      <c r="F6296" s="1" t="s">
        <v>49</v>
      </c>
      <c r="G6296" s="1">
        <v>10</v>
      </c>
      <c r="H6296" s="3">
        <v>702</v>
      </c>
      <c r="I6296" s="6">
        <f>COUNTIF($E$4:E6296,E6296)</f>
        <v>787</v>
      </c>
      <c r="J6296" s="4" t="str">
        <f t="shared" si="98"/>
        <v>blouses787</v>
      </c>
      <c r="K6296" s="5"/>
      <c r="L6296" s="3"/>
    </row>
    <row r="6297" spans="3:12" x14ac:dyDescent="0.25">
      <c r="C6297" s="2" t="s">
        <v>7</v>
      </c>
      <c r="D6297" s="1">
        <v>6294</v>
      </c>
      <c r="E6297" s="1" t="s">
        <v>17</v>
      </c>
      <c r="F6297" s="1" t="s">
        <v>59</v>
      </c>
      <c r="G6297" s="1">
        <v>23</v>
      </c>
      <c r="H6297" s="3">
        <v>1554.8</v>
      </c>
      <c r="I6297" s="6">
        <f>COUNTIF($E$4:E6297,E6297)</f>
        <v>788</v>
      </c>
      <c r="J6297" s="4" t="str">
        <f t="shared" si="98"/>
        <v>blouses788</v>
      </c>
      <c r="K6297" s="5"/>
      <c r="L6297" s="3"/>
    </row>
    <row r="6298" spans="3:12" x14ac:dyDescent="0.25">
      <c r="C6298" s="2" t="s">
        <v>7</v>
      </c>
      <c r="D6298" s="1">
        <v>6295</v>
      </c>
      <c r="E6298" s="1" t="s">
        <v>15</v>
      </c>
      <c r="F6298" s="1" t="s">
        <v>36</v>
      </c>
      <c r="G6298" s="1">
        <v>33</v>
      </c>
      <c r="H6298" s="3">
        <v>2587.1999999999998</v>
      </c>
      <c r="I6298" s="6">
        <f>COUNTIF($E$4:E6298,E6298)</f>
        <v>785</v>
      </c>
      <c r="J6298" s="4" t="str">
        <f t="shared" si="98"/>
        <v>dresses785</v>
      </c>
      <c r="K6298" s="5"/>
      <c r="L6298" s="3"/>
    </row>
    <row r="6299" spans="3:12" x14ac:dyDescent="0.25">
      <c r="C6299" s="2" t="s">
        <v>7</v>
      </c>
      <c r="D6299" s="1">
        <v>6296</v>
      </c>
      <c r="E6299" s="1" t="s">
        <v>14</v>
      </c>
      <c r="F6299" s="1" t="s">
        <v>28</v>
      </c>
      <c r="G6299" s="1">
        <v>11</v>
      </c>
      <c r="H6299" s="3">
        <v>746.9</v>
      </c>
      <c r="I6299" s="6">
        <f>COUNTIF($E$4:E6299,E6299)</f>
        <v>733</v>
      </c>
      <c r="J6299" s="4" t="str">
        <f t="shared" si="98"/>
        <v>pants733</v>
      </c>
      <c r="K6299" s="5"/>
      <c r="L6299" s="3"/>
    </row>
    <row r="6300" spans="3:12" x14ac:dyDescent="0.25">
      <c r="C6300" s="2" t="s">
        <v>7</v>
      </c>
      <c r="D6300" s="1">
        <v>6297</v>
      </c>
      <c r="E6300" s="1" t="s">
        <v>8</v>
      </c>
      <c r="F6300" s="1" t="s">
        <v>12</v>
      </c>
      <c r="G6300" s="1">
        <v>28</v>
      </c>
      <c r="H6300" s="3">
        <v>6232.8</v>
      </c>
      <c r="I6300" s="6">
        <f>COUNTIF($E$4:E6300,E6300)</f>
        <v>806</v>
      </c>
      <c r="J6300" s="4" t="str">
        <f t="shared" si="98"/>
        <v>purses806</v>
      </c>
      <c r="K6300" s="5"/>
      <c r="L6300" s="3"/>
    </row>
    <row r="6301" spans="3:12" x14ac:dyDescent="0.25">
      <c r="C6301" s="2" t="s">
        <v>7</v>
      </c>
      <c r="D6301" s="1">
        <v>6298</v>
      </c>
      <c r="E6301" s="1" t="s">
        <v>15</v>
      </c>
      <c r="F6301" s="1" t="s">
        <v>25</v>
      </c>
      <c r="G6301" s="1">
        <v>16</v>
      </c>
      <c r="H6301" s="3">
        <v>1164.8</v>
      </c>
      <c r="I6301" s="6">
        <f>COUNTIF($E$4:E6301,E6301)</f>
        <v>786</v>
      </c>
      <c r="J6301" s="4" t="str">
        <f t="shared" si="98"/>
        <v>dresses786</v>
      </c>
      <c r="K6301" s="5"/>
      <c r="L6301" s="3"/>
    </row>
    <row r="6302" spans="3:12" x14ac:dyDescent="0.25">
      <c r="C6302" s="2" t="s">
        <v>7</v>
      </c>
      <c r="D6302" s="1">
        <v>6299</v>
      </c>
      <c r="E6302" s="1" t="s">
        <v>18</v>
      </c>
      <c r="F6302" s="1" t="s">
        <v>49</v>
      </c>
      <c r="G6302" s="1">
        <v>18</v>
      </c>
      <c r="H6302" s="3">
        <v>1181.7</v>
      </c>
      <c r="I6302" s="6">
        <f>COUNTIF($E$4:E6302,E6302)</f>
        <v>739</v>
      </c>
      <c r="J6302" s="4" t="str">
        <f t="shared" si="98"/>
        <v>man shoes739</v>
      </c>
      <c r="K6302" s="5"/>
      <c r="L6302" s="3"/>
    </row>
    <row r="6303" spans="3:12" x14ac:dyDescent="0.25">
      <c r="C6303" s="2" t="s">
        <v>7</v>
      </c>
      <c r="D6303" s="1">
        <v>6300</v>
      </c>
      <c r="E6303" s="1" t="s">
        <v>8</v>
      </c>
      <c r="F6303" s="1" t="s">
        <v>10</v>
      </c>
      <c r="G6303" s="1">
        <v>13</v>
      </c>
      <c r="H6303" s="3">
        <v>2538.9</v>
      </c>
      <c r="I6303" s="6">
        <f>COUNTIF($E$4:E6303,E6303)</f>
        <v>807</v>
      </c>
      <c r="J6303" s="4" t="str">
        <f t="shared" si="98"/>
        <v>purses807</v>
      </c>
      <c r="K6303" s="5"/>
      <c r="L6303" s="3"/>
    </row>
    <row r="6304" spans="3:12" x14ac:dyDescent="0.25">
      <c r="C6304" s="2" t="s">
        <v>7</v>
      </c>
      <c r="D6304" s="1">
        <v>6301</v>
      </c>
      <c r="E6304" s="1" t="s">
        <v>14</v>
      </c>
      <c r="F6304" s="1" t="s">
        <v>41</v>
      </c>
      <c r="G6304" s="1">
        <v>16</v>
      </c>
      <c r="H6304" s="3">
        <v>1142.4000000000001</v>
      </c>
      <c r="I6304" s="6">
        <f>COUNTIF($E$4:E6304,E6304)</f>
        <v>734</v>
      </c>
      <c r="J6304" s="4" t="str">
        <f t="shared" si="98"/>
        <v>pants734</v>
      </c>
      <c r="K6304" s="5"/>
      <c r="L6304" s="3"/>
    </row>
    <row r="6305" spans="3:12" x14ac:dyDescent="0.25">
      <c r="C6305" s="2" t="s">
        <v>7</v>
      </c>
      <c r="D6305" s="1">
        <v>6302</v>
      </c>
      <c r="E6305" s="1" t="s">
        <v>16</v>
      </c>
      <c r="F6305" s="1" t="s">
        <v>44</v>
      </c>
      <c r="G6305" s="1">
        <v>20</v>
      </c>
      <c r="H6305" s="3">
        <v>279</v>
      </c>
      <c r="I6305" s="6">
        <f>COUNTIF($E$4:E6305,E6305)</f>
        <v>810</v>
      </c>
      <c r="J6305" s="4" t="str">
        <f t="shared" si="98"/>
        <v>ties810</v>
      </c>
      <c r="K6305" s="5"/>
      <c r="L6305" s="3"/>
    </row>
    <row r="6306" spans="3:12" x14ac:dyDescent="0.25">
      <c r="C6306" s="2" t="s">
        <v>7</v>
      </c>
      <c r="D6306" s="1">
        <v>6303</v>
      </c>
      <c r="E6306" s="1" t="s">
        <v>19</v>
      </c>
      <c r="F6306" s="1" t="s">
        <v>62</v>
      </c>
      <c r="G6306" s="1">
        <v>20</v>
      </c>
      <c r="H6306" s="3">
        <v>3240</v>
      </c>
      <c r="I6306" s="6">
        <f>COUNTIF($E$4:E6306,E6306)</f>
        <v>825</v>
      </c>
      <c r="J6306" s="4" t="str">
        <f t="shared" si="98"/>
        <v>woman's shoes825</v>
      </c>
      <c r="K6306" s="5"/>
      <c r="L6306" s="3"/>
    </row>
    <row r="6307" spans="3:12" x14ac:dyDescent="0.25">
      <c r="C6307" s="2" t="s">
        <v>7</v>
      </c>
      <c r="D6307" s="1">
        <v>6304</v>
      </c>
      <c r="E6307" s="1" t="s">
        <v>17</v>
      </c>
      <c r="F6307" s="1" t="s">
        <v>62</v>
      </c>
      <c r="G6307" s="1">
        <v>29</v>
      </c>
      <c r="H6307" s="3">
        <v>1696.5</v>
      </c>
      <c r="I6307" s="6">
        <f>COUNTIF($E$4:E6307,E6307)</f>
        <v>789</v>
      </c>
      <c r="J6307" s="4" t="str">
        <f t="shared" si="98"/>
        <v>blouses789</v>
      </c>
      <c r="K6307" s="5"/>
      <c r="L6307" s="3"/>
    </row>
    <row r="6308" spans="3:12" x14ac:dyDescent="0.25">
      <c r="C6308" s="2" t="s">
        <v>7</v>
      </c>
      <c r="D6308" s="1">
        <v>6305</v>
      </c>
      <c r="E6308" s="1" t="s">
        <v>17</v>
      </c>
      <c r="F6308" s="1" t="s">
        <v>44</v>
      </c>
      <c r="G6308" s="1">
        <v>28</v>
      </c>
      <c r="H6308" s="3">
        <v>1911</v>
      </c>
      <c r="I6308" s="6">
        <f>COUNTIF($E$4:E6308,E6308)</f>
        <v>790</v>
      </c>
      <c r="J6308" s="4" t="str">
        <f t="shared" si="98"/>
        <v>blouses790</v>
      </c>
      <c r="K6308" s="5"/>
      <c r="L6308" s="3"/>
    </row>
    <row r="6309" spans="3:12" x14ac:dyDescent="0.25">
      <c r="C6309" s="2" t="s">
        <v>7</v>
      </c>
      <c r="D6309" s="1">
        <v>6306</v>
      </c>
      <c r="E6309" s="1" t="s">
        <v>18</v>
      </c>
      <c r="F6309" s="1" t="s">
        <v>39</v>
      </c>
      <c r="G6309" s="1">
        <v>29</v>
      </c>
      <c r="H6309" s="3">
        <v>2035.8</v>
      </c>
      <c r="I6309" s="6">
        <f>COUNTIF($E$4:E6309,E6309)</f>
        <v>740</v>
      </c>
      <c r="J6309" s="4" t="str">
        <f t="shared" si="98"/>
        <v>man shoes740</v>
      </c>
      <c r="K6309" s="5"/>
      <c r="L6309" s="3"/>
    </row>
    <row r="6310" spans="3:12" x14ac:dyDescent="0.25">
      <c r="C6310" s="2" t="s">
        <v>7</v>
      </c>
      <c r="D6310" s="1">
        <v>6307</v>
      </c>
      <c r="E6310" s="1" t="s">
        <v>15</v>
      </c>
      <c r="F6310" s="1" t="s">
        <v>36</v>
      </c>
      <c r="G6310" s="1">
        <v>11</v>
      </c>
      <c r="H6310" s="3">
        <v>906.4</v>
      </c>
      <c r="I6310" s="6">
        <f>COUNTIF($E$4:E6310,E6310)</f>
        <v>787</v>
      </c>
      <c r="J6310" s="4" t="str">
        <f t="shared" si="98"/>
        <v>dresses787</v>
      </c>
      <c r="K6310" s="5"/>
      <c r="L6310" s="3"/>
    </row>
    <row r="6311" spans="3:12" x14ac:dyDescent="0.25">
      <c r="C6311" s="2" t="s">
        <v>7</v>
      </c>
      <c r="D6311" s="1">
        <v>6308</v>
      </c>
      <c r="E6311" s="1" t="s">
        <v>19</v>
      </c>
      <c r="F6311" s="1" t="s">
        <v>62</v>
      </c>
      <c r="G6311" s="1">
        <v>15</v>
      </c>
      <c r="H6311" s="3">
        <v>2295</v>
      </c>
      <c r="I6311" s="6">
        <f>COUNTIF($E$4:E6311,E6311)</f>
        <v>826</v>
      </c>
      <c r="J6311" s="4" t="str">
        <f t="shared" si="98"/>
        <v>woman's shoes826</v>
      </c>
      <c r="K6311" s="5"/>
      <c r="L6311" s="3"/>
    </row>
    <row r="6312" spans="3:12" x14ac:dyDescent="0.25">
      <c r="C6312" s="2" t="s">
        <v>7</v>
      </c>
      <c r="D6312" s="1">
        <v>6309</v>
      </c>
      <c r="E6312" s="1" t="s">
        <v>13</v>
      </c>
      <c r="F6312" s="1" t="s">
        <v>41</v>
      </c>
      <c r="G6312" s="1">
        <v>33</v>
      </c>
      <c r="H6312" s="3">
        <v>1351.35</v>
      </c>
      <c r="I6312" s="6">
        <f>COUNTIF($E$4:E6312,E6312)</f>
        <v>815</v>
      </c>
      <c r="J6312" s="4" t="str">
        <f t="shared" si="98"/>
        <v>shirts815</v>
      </c>
      <c r="K6312" s="5"/>
      <c r="L6312" s="3"/>
    </row>
    <row r="6313" spans="3:12" x14ac:dyDescent="0.25">
      <c r="C6313" s="2" t="s">
        <v>7</v>
      </c>
      <c r="D6313" s="1">
        <v>6310</v>
      </c>
      <c r="E6313" s="1" t="s">
        <v>18</v>
      </c>
      <c r="F6313" s="1" t="s">
        <v>42</v>
      </c>
      <c r="G6313" s="1">
        <v>35</v>
      </c>
      <c r="H6313" s="3">
        <v>2343.25</v>
      </c>
      <c r="I6313" s="6">
        <f>COUNTIF($E$4:E6313,E6313)</f>
        <v>741</v>
      </c>
      <c r="J6313" s="4" t="str">
        <f t="shared" si="98"/>
        <v>man shoes741</v>
      </c>
      <c r="K6313" s="5"/>
      <c r="L6313" s="3"/>
    </row>
    <row r="6314" spans="3:12" x14ac:dyDescent="0.25">
      <c r="C6314" s="2" t="s">
        <v>7</v>
      </c>
      <c r="D6314" s="1">
        <v>6311</v>
      </c>
      <c r="E6314" s="1" t="s">
        <v>15</v>
      </c>
      <c r="F6314" s="1" t="s">
        <v>38</v>
      </c>
      <c r="G6314" s="1">
        <v>28</v>
      </c>
      <c r="H6314" s="3">
        <v>2307.1999999999998</v>
      </c>
      <c r="I6314" s="6">
        <f>COUNTIF($E$4:E6314,E6314)</f>
        <v>788</v>
      </c>
      <c r="J6314" s="4" t="str">
        <f t="shared" si="98"/>
        <v>dresses788</v>
      </c>
      <c r="K6314" s="5"/>
      <c r="L6314" s="3"/>
    </row>
    <row r="6315" spans="3:12" x14ac:dyDescent="0.25">
      <c r="C6315" s="2" t="s">
        <v>7</v>
      </c>
      <c r="D6315" s="1">
        <v>6312</v>
      </c>
      <c r="E6315" s="1" t="s">
        <v>19</v>
      </c>
      <c r="F6315" s="1" t="s">
        <v>12</v>
      </c>
      <c r="G6315" s="1">
        <v>32</v>
      </c>
      <c r="H6315" s="3">
        <v>5088</v>
      </c>
      <c r="I6315" s="6">
        <f>COUNTIF($E$4:E6315,E6315)</f>
        <v>827</v>
      </c>
      <c r="J6315" s="4" t="str">
        <f t="shared" si="98"/>
        <v>woman's shoes827</v>
      </c>
      <c r="K6315" s="5"/>
      <c r="L6315" s="3"/>
    </row>
    <row r="6316" spans="3:12" x14ac:dyDescent="0.25">
      <c r="C6316" s="2" t="s">
        <v>7</v>
      </c>
      <c r="D6316" s="1">
        <v>6313</v>
      </c>
      <c r="E6316" s="1" t="s">
        <v>13</v>
      </c>
      <c r="F6316" s="1" t="s">
        <v>55</v>
      </c>
      <c r="G6316" s="1">
        <v>35</v>
      </c>
      <c r="H6316" s="3">
        <v>1559.25</v>
      </c>
      <c r="I6316" s="6">
        <f>COUNTIF($E$4:E6316,E6316)</f>
        <v>816</v>
      </c>
      <c r="J6316" s="4" t="str">
        <f t="shared" si="98"/>
        <v>shirts816</v>
      </c>
      <c r="K6316" s="5"/>
      <c r="L6316" s="3"/>
    </row>
    <row r="6317" spans="3:12" x14ac:dyDescent="0.25">
      <c r="C6317" s="2" t="s">
        <v>7</v>
      </c>
      <c r="D6317" s="1">
        <v>6314</v>
      </c>
      <c r="E6317" s="1" t="s">
        <v>17</v>
      </c>
      <c r="F6317" s="1" t="s">
        <v>64</v>
      </c>
      <c r="G6317" s="1">
        <v>33</v>
      </c>
      <c r="H6317" s="3">
        <v>2273.6999999999998</v>
      </c>
      <c r="I6317" s="6">
        <f>COUNTIF($E$4:E6317,E6317)</f>
        <v>791</v>
      </c>
      <c r="J6317" s="4" t="str">
        <f t="shared" si="98"/>
        <v>blouses791</v>
      </c>
      <c r="K6317" s="5"/>
      <c r="L6317" s="3"/>
    </row>
    <row r="6318" spans="3:12" x14ac:dyDescent="0.25">
      <c r="C6318" s="2" t="s">
        <v>7</v>
      </c>
      <c r="D6318" s="1">
        <v>6315</v>
      </c>
      <c r="E6318" s="1" t="s">
        <v>14</v>
      </c>
      <c r="F6318" s="1" t="s">
        <v>20</v>
      </c>
      <c r="G6318" s="1">
        <v>34</v>
      </c>
      <c r="H6318" s="3">
        <v>2594.1999999999998</v>
      </c>
      <c r="I6318" s="6">
        <f>COUNTIF($E$4:E6318,E6318)</f>
        <v>735</v>
      </c>
      <c r="J6318" s="4" t="str">
        <f t="shared" si="98"/>
        <v>pants735</v>
      </c>
      <c r="K6318" s="5"/>
      <c r="L6318" s="3"/>
    </row>
    <row r="6319" spans="3:12" x14ac:dyDescent="0.25">
      <c r="C6319" s="2" t="s">
        <v>7</v>
      </c>
      <c r="D6319" s="1">
        <v>6316</v>
      </c>
      <c r="E6319" s="1" t="s">
        <v>16</v>
      </c>
      <c r="F6319" s="1" t="s">
        <v>56</v>
      </c>
      <c r="G6319" s="1">
        <v>35</v>
      </c>
      <c r="H6319" s="3">
        <v>546</v>
      </c>
      <c r="I6319" s="6">
        <f>COUNTIF($E$4:E6319,E6319)</f>
        <v>811</v>
      </c>
      <c r="J6319" s="4" t="str">
        <f t="shared" si="98"/>
        <v>ties811</v>
      </c>
      <c r="K6319" s="5"/>
      <c r="L6319" s="3"/>
    </row>
    <row r="6320" spans="3:12" x14ac:dyDescent="0.25">
      <c r="C6320" s="2" t="s">
        <v>7</v>
      </c>
      <c r="D6320" s="1">
        <v>6317</v>
      </c>
      <c r="E6320" s="1" t="s">
        <v>14</v>
      </c>
      <c r="F6320" s="1" t="s">
        <v>44</v>
      </c>
      <c r="G6320" s="1">
        <v>16</v>
      </c>
      <c r="H6320" s="3">
        <v>1187.2</v>
      </c>
      <c r="I6320" s="6">
        <f>COUNTIF($E$4:E6320,E6320)</f>
        <v>736</v>
      </c>
      <c r="J6320" s="4" t="str">
        <f t="shared" si="98"/>
        <v>pants736</v>
      </c>
      <c r="K6320" s="5"/>
      <c r="L6320" s="3"/>
    </row>
    <row r="6321" spans="3:12" x14ac:dyDescent="0.25">
      <c r="C6321" s="2" t="s">
        <v>7</v>
      </c>
      <c r="D6321" s="1">
        <v>6318</v>
      </c>
      <c r="E6321" s="1" t="s">
        <v>8</v>
      </c>
      <c r="F6321" s="1" t="s">
        <v>64</v>
      </c>
      <c r="G6321" s="1">
        <v>29</v>
      </c>
      <c r="H6321" s="3">
        <v>6638.1</v>
      </c>
      <c r="I6321" s="6">
        <f>COUNTIF($E$4:E6321,E6321)</f>
        <v>808</v>
      </c>
      <c r="J6321" s="4" t="str">
        <f t="shared" si="98"/>
        <v>purses808</v>
      </c>
      <c r="K6321" s="5"/>
      <c r="L6321" s="3"/>
    </row>
    <row r="6322" spans="3:12" x14ac:dyDescent="0.25">
      <c r="C6322" s="2" t="s">
        <v>7</v>
      </c>
      <c r="D6322" s="1">
        <v>6319</v>
      </c>
      <c r="E6322" s="1" t="s">
        <v>19</v>
      </c>
      <c r="F6322" s="1" t="s">
        <v>31</v>
      </c>
      <c r="G6322" s="1">
        <v>14</v>
      </c>
      <c r="H6322" s="3">
        <v>2310</v>
      </c>
      <c r="I6322" s="6">
        <f>COUNTIF($E$4:E6322,E6322)</f>
        <v>828</v>
      </c>
      <c r="J6322" s="4" t="str">
        <f t="shared" si="98"/>
        <v>woman's shoes828</v>
      </c>
      <c r="K6322" s="5"/>
      <c r="L6322" s="3"/>
    </row>
    <row r="6323" spans="3:12" x14ac:dyDescent="0.25">
      <c r="C6323" s="2" t="s">
        <v>1</v>
      </c>
      <c r="D6323" s="1">
        <v>6320</v>
      </c>
      <c r="E6323" s="1" t="s">
        <v>19</v>
      </c>
      <c r="F6323" s="1" t="s">
        <v>59</v>
      </c>
      <c r="G6323" s="1">
        <v>29</v>
      </c>
      <c r="H6323" s="3">
        <v>4785</v>
      </c>
      <c r="I6323" s="6">
        <f>COUNTIF($E$4:E6323,E6323)</f>
        <v>829</v>
      </c>
      <c r="J6323" s="4" t="str">
        <f t="shared" si="98"/>
        <v>woman's shoes829</v>
      </c>
      <c r="K6323" s="5"/>
      <c r="L6323" s="3"/>
    </row>
    <row r="6324" spans="3:12" x14ac:dyDescent="0.25">
      <c r="C6324" s="2" t="s">
        <v>7</v>
      </c>
      <c r="D6324" s="1">
        <v>6321</v>
      </c>
      <c r="E6324" s="1" t="s">
        <v>18</v>
      </c>
      <c r="F6324" s="1" t="s">
        <v>37</v>
      </c>
      <c r="G6324" s="1">
        <v>25</v>
      </c>
      <c r="H6324" s="3">
        <v>1722.5</v>
      </c>
      <c r="I6324" s="6">
        <f>COUNTIF($E$4:E6324,E6324)</f>
        <v>742</v>
      </c>
      <c r="J6324" s="4" t="str">
        <f t="shared" si="98"/>
        <v>man shoes742</v>
      </c>
      <c r="K6324" s="5"/>
      <c r="L6324" s="3"/>
    </row>
    <row r="6325" spans="3:12" x14ac:dyDescent="0.25">
      <c r="C6325" s="2" t="s">
        <v>7</v>
      </c>
      <c r="D6325" s="1">
        <v>6322</v>
      </c>
      <c r="E6325" s="1" t="s">
        <v>16</v>
      </c>
      <c r="F6325" s="1" t="s">
        <v>26</v>
      </c>
      <c r="G6325" s="1">
        <v>20</v>
      </c>
      <c r="H6325" s="3">
        <v>327</v>
      </c>
      <c r="I6325" s="6">
        <f>COUNTIF($E$4:E6325,E6325)</f>
        <v>812</v>
      </c>
      <c r="J6325" s="4" t="str">
        <f t="shared" si="98"/>
        <v>ties812</v>
      </c>
      <c r="K6325" s="5"/>
      <c r="L6325" s="3"/>
    </row>
    <row r="6326" spans="3:12" x14ac:dyDescent="0.25">
      <c r="C6326" s="2" t="s">
        <v>7</v>
      </c>
      <c r="D6326" s="1">
        <v>6323</v>
      </c>
      <c r="E6326" s="1" t="s">
        <v>13</v>
      </c>
      <c r="F6326" s="1" t="s">
        <v>61</v>
      </c>
      <c r="G6326" s="1">
        <v>22</v>
      </c>
      <c r="H6326" s="3">
        <v>1069.2</v>
      </c>
      <c r="I6326" s="6">
        <f>COUNTIF($E$4:E6326,E6326)</f>
        <v>817</v>
      </c>
      <c r="J6326" s="4" t="str">
        <f t="shared" si="98"/>
        <v>shirts817</v>
      </c>
      <c r="K6326" s="5"/>
      <c r="L6326" s="3"/>
    </row>
    <row r="6327" spans="3:12" x14ac:dyDescent="0.25">
      <c r="C6327" s="2" t="s">
        <v>7</v>
      </c>
      <c r="D6327" s="1">
        <v>6324</v>
      </c>
      <c r="E6327" s="1" t="s">
        <v>13</v>
      </c>
      <c r="F6327" s="1" t="s">
        <v>40</v>
      </c>
      <c r="G6327" s="1">
        <v>29</v>
      </c>
      <c r="H6327" s="3">
        <v>1226.7</v>
      </c>
      <c r="I6327" s="6">
        <f>COUNTIF($E$4:E6327,E6327)</f>
        <v>818</v>
      </c>
      <c r="J6327" s="4" t="str">
        <f t="shared" si="98"/>
        <v>shirts818</v>
      </c>
      <c r="K6327" s="5"/>
      <c r="L6327" s="3"/>
    </row>
    <row r="6328" spans="3:12" x14ac:dyDescent="0.25">
      <c r="C6328" s="2" t="s">
        <v>7</v>
      </c>
      <c r="D6328" s="1">
        <v>6325</v>
      </c>
      <c r="E6328" s="1" t="s">
        <v>19</v>
      </c>
      <c r="F6328" s="1" t="s">
        <v>40</v>
      </c>
      <c r="G6328" s="1">
        <v>15</v>
      </c>
      <c r="H6328" s="3">
        <v>2317.5</v>
      </c>
      <c r="I6328" s="6">
        <f>COUNTIF($E$4:E6328,E6328)</f>
        <v>830</v>
      </c>
      <c r="J6328" s="4" t="str">
        <f t="shared" si="98"/>
        <v>woman's shoes830</v>
      </c>
      <c r="K6328" s="5"/>
      <c r="L6328" s="3"/>
    </row>
    <row r="6329" spans="3:12" x14ac:dyDescent="0.25">
      <c r="C6329" s="2" t="s">
        <v>7</v>
      </c>
      <c r="D6329" s="1">
        <v>6326</v>
      </c>
      <c r="E6329" s="1" t="s">
        <v>16</v>
      </c>
      <c r="F6329" s="1" t="s">
        <v>41</v>
      </c>
      <c r="G6329" s="1">
        <v>31</v>
      </c>
      <c r="H6329" s="3">
        <v>492.9</v>
      </c>
      <c r="I6329" s="6">
        <f>COUNTIF($E$4:E6329,E6329)</f>
        <v>813</v>
      </c>
      <c r="J6329" s="4" t="str">
        <f t="shared" si="98"/>
        <v>ties813</v>
      </c>
      <c r="K6329" s="5"/>
      <c r="L6329" s="3"/>
    </row>
    <row r="6330" spans="3:12" x14ac:dyDescent="0.25">
      <c r="C6330" s="2" t="s">
        <v>7</v>
      </c>
      <c r="D6330" s="1">
        <v>6327</v>
      </c>
      <c r="E6330" s="1" t="s">
        <v>18</v>
      </c>
      <c r="F6330" s="1" t="s">
        <v>56</v>
      </c>
      <c r="G6330" s="1">
        <v>21</v>
      </c>
      <c r="H6330" s="3">
        <v>1228.5</v>
      </c>
      <c r="I6330" s="6">
        <f>COUNTIF($E$4:E6330,E6330)</f>
        <v>743</v>
      </c>
      <c r="J6330" s="4" t="str">
        <f t="shared" si="98"/>
        <v>man shoes743</v>
      </c>
      <c r="K6330" s="5"/>
      <c r="L6330" s="3"/>
    </row>
    <row r="6331" spans="3:12" x14ac:dyDescent="0.25">
      <c r="C6331" s="2" t="s">
        <v>7</v>
      </c>
      <c r="D6331" s="1">
        <v>6328</v>
      </c>
      <c r="E6331" s="1" t="s">
        <v>17</v>
      </c>
      <c r="F6331" s="1" t="s">
        <v>46</v>
      </c>
      <c r="G6331" s="1">
        <v>28</v>
      </c>
      <c r="H6331" s="3">
        <v>1729</v>
      </c>
      <c r="I6331" s="6">
        <f>COUNTIF($E$4:E6331,E6331)</f>
        <v>792</v>
      </c>
      <c r="J6331" s="4" t="str">
        <f t="shared" si="98"/>
        <v>blouses792</v>
      </c>
      <c r="K6331" s="5"/>
      <c r="L6331" s="3"/>
    </row>
    <row r="6332" spans="3:12" x14ac:dyDescent="0.25">
      <c r="C6332" s="2" t="s">
        <v>7</v>
      </c>
      <c r="D6332" s="1">
        <v>6329</v>
      </c>
      <c r="E6332" s="1" t="s">
        <v>16</v>
      </c>
      <c r="F6332" s="1" t="s">
        <v>63</v>
      </c>
      <c r="G6332" s="1">
        <v>32</v>
      </c>
      <c r="H6332" s="3">
        <v>489.6</v>
      </c>
      <c r="I6332" s="6">
        <f>COUNTIF($E$4:E6332,E6332)</f>
        <v>814</v>
      </c>
      <c r="J6332" s="4" t="str">
        <f t="shared" si="98"/>
        <v>ties814</v>
      </c>
      <c r="K6332" s="5"/>
      <c r="L6332" s="3"/>
    </row>
    <row r="6333" spans="3:12" x14ac:dyDescent="0.25">
      <c r="C6333" s="2" t="s">
        <v>7</v>
      </c>
      <c r="D6333" s="1">
        <v>6330</v>
      </c>
      <c r="E6333" s="1" t="s">
        <v>17</v>
      </c>
      <c r="F6333" s="1" t="s">
        <v>42</v>
      </c>
      <c r="G6333" s="1">
        <v>35</v>
      </c>
      <c r="H6333" s="3">
        <v>2047.5</v>
      </c>
      <c r="I6333" s="6">
        <f>COUNTIF($E$4:E6333,E6333)</f>
        <v>793</v>
      </c>
      <c r="J6333" s="4" t="str">
        <f t="shared" si="98"/>
        <v>blouses793</v>
      </c>
      <c r="K6333" s="5"/>
      <c r="L6333" s="3"/>
    </row>
    <row r="6334" spans="3:12" x14ac:dyDescent="0.25">
      <c r="C6334" s="2" t="s">
        <v>7</v>
      </c>
      <c r="D6334" s="1">
        <v>6331</v>
      </c>
      <c r="E6334" s="1" t="s">
        <v>16</v>
      </c>
      <c r="F6334" s="1" t="s">
        <v>50</v>
      </c>
      <c r="G6334" s="1">
        <v>33</v>
      </c>
      <c r="H6334" s="3">
        <v>450.45</v>
      </c>
      <c r="I6334" s="6">
        <f>COUNTIF($E$4:E6334,E6334)</f>
        <v>815</v>
      </c>
      <c r="J6334" s="4" t="str">
        <f t="shared" si="98"/>
        <v>ties815</v>
      </c>
      <c r="K6334" s="5"/>
      <c r="L6334" s="3"/>
    </row>
    <row r="6335" spans="3:12" x14ac:dyDescent="0.25">
      <c r="C6335" s="2" t="s">
        <v>7</v>
      </c>
      <c r="D6335" s="1">
        <v>6332</v>
      </c>
      <c r="E6335" s="1" t="s">
        <v>13</v>
      </c>
      <c r="F6335" s="1" t="s">
        <v>9</v>
      </c>
      <c r="G6335" s="1">
        <v>14</v>
      </c>
      <c r="H6335" s="3">
        <v>604.79999999999995</v>
      </c>
      <c r="I6335" s="6">
        <f>COUNTIF($E$4:E6335,E6335)</f>
        <v>819</v>
      </c>
      <c r="J6335" s="4" t="str">
        <f t="shared" si="98"/>
        <v>shirts819</v>
      </c>
      <c r="K6335" s="5"/>
      <c r="L6335" s="3"/>
    </row>
    <row r="6336" spans="3:12" x14ac:dyDescent="0.25">
      <c r="C6336" s="2" t="s">
        <v>7</v>
      </c>
      <c r="D6336" s="1">
        <v>6333</v>
      </c>
      <c r="E6336" s="1" t="s">
        <v>16</v>
      </c>
      <c r="F6336" s="1" t="s">
        <v>26</v>
      </c>
      <c r="G6336" s="1">
        <v>35</v>
      </c>
      <c r="H6336" s="3">
        <v>530.25</v>
      </c>
      <c r="I6336" s="6">
        <f>COUNTIF($E$4:E6336,E6336)</f>
        <v>816</v>
      </c>
      <c r="J6336" s="4" t="str">
        <f t="shared" si="98"/>
        <v>ties816</v>
      </c>
      <c r="K6336" s="5"/>
      <c r="L6336" s="3"/>
    </row>
    <row r="6337" spans="3:12" x14ac:dyDescent="0.25">
      <c r="C6337" s="2" t="s">
        <v>7</v>
      </c>
      <c r="D6337" s="1">
        <v>6334</v>
      </c>
      <c r="E6337" s="1" t="s">
        <v>8</v>
      </c>
      <c r="F6337" s="1" t="s">
        <v>49</v>
      </c>
      <c r="G6337" s="1">
        <v>18</v>
      </c>
      <c r="H6337" s="3">
        <v>3553.2</v>
      </c>
      <c r="I6337" s="6">
        <f>COUNTIF($E$4:E6337,E6337)</f>
        <v>809</v>
      </c>
      <c r="J6337" s="4" t="str">
        <f t="shared" si="98"/>
        <v>purses809</v>
      </c>
      <c r="K6337" s="5"/>
      <c r="L6337" s="3"/>
    </row>
    <row r="6338" spans="3:12" x14ac:dyDescent="0.25">
      <c r="C6338" s="2" t="s">
        <v>7</v>
      </c>
      <c r="D6338" s="1">
        <v>6335</v>
      </c>
      <c r="E6338" s="1" t="s">
        <v>13</v>
      </c>
      <c r="F6338" s="1" t="s">
        <v>63</v>
      </c>
      <c r="G6338" s="1">
        <v>31</v>
      </c>
      <c r="H6338" s="3">
        <v>1269.45</v>
      </c>
      <c r="I6338" s="6">
        <f>COUNTIF($E$4:E6338,E6338)</f>
        <v>820</v>
      </c>
      <c r="J6338" s="4" t="str">
        <f t="shared" si="98"/>
        <v>shirts820</v>
      </c>
      <c r="K6338" s="5"/>
      <c r="L6338" s="3"/>
    </row>
    <row r="6339" spans="3:12" x14ac:dyDescent="0.25">
      <c r="C6339" s="2" t="s">
        <v>7</v>
      </c>
      <c r="D6339" s="1">
        <v>6336</v>
      </c>
      <c r="E6339" s="1" t="s">
        <v>13</v>
      </c>
      <c r="F6339" s="1" t="s">
        <v>37</v>
      </c>
      <c r="G6339" s="1">
        <v>10</v>
      </c>
      <c r="H6339" s="3">
        <v>495</v>
      </c>
      <c r="I6339" s="6">
        <f>COUNTIF($E$4:E6339,E6339)</f>
        <v>821</v>
      </c>
      <c r="J6339" s="4" t="str">
        <f t="shared" si="98"/>
        <v>shirts821</v>
      </c>
      <c r="K6339" s="5"/>
      <c r="L6339" s="3"/>
    </row>
    <row r="6340" spans="3:12" x14ac:dyDescent="0.25">
      <c r="C6340" s="2" t="s">
        <v>7</v>
      </c>
      <c r="D6340" s="1">
        <v>6337</v>
      </c>
      <c r="E6340" s="1" t="s">
        <v>14</v>
      </c>
      <c r="F6340" s="1" t="s">
        <v>48</v>
      </c>
      <c r="G6340" s="1">
        <v>22</v>
      </c>
      <c r="H6340" s="3">
        <v>1678.6</v>
      </c>
      <c r="I6340" s="6">
        <f>COUNTIF($E$4:E6340,E6340)</f>
        <v>737</v>
      </c>
      <c r="J6340" s="4" t="str">
        <f t="shared" si="98"/>
        <v>pants737</v>
      </c>
      <c r="K6340" s="5"/>
      <c r="L6340" s="3"/>
    </row>
    <row r="6341" spans="3:12" x14ac:dyDescent="0.25">
      <c r="C6341" s="2" t="s">
        <v>7</v>
      </c>
      <c r="D6341" s="1">
        <v>6338</v>
      </c>
      <c r="E6341" s="1" t="s">
        <v>13</v>
      </c>
      <c r="F6341" s="1" t="s">
        <v>39</v>
      </c>
      <c r="G6341" s="1">
        <v>14</v>
      </c>
      <c r="H6341" s="3">
        <v>661.5</v>
      </c>
      <c r="I6341" s="6">
        <f>COUNTIF($E$4:E6341,E6341)</f>
        <v>822</v>
      </c>
      <c r="J6341" s="4" t="str">
        <f t="shared" ref="J6341:J6404" si="99">E6341&amp;I6341</f>
        <v>shirts822</v>
      </c>
      <c r="K6341" s="5"/>
      <c r="L6341" s="3"/>
    </row>
    <row r="6342" spans="3:12" x14ac:dyDescent="0.25">
      <c r="C6342" s="2" t="s">
        <v>7</v>
      </c>
      <c r="D6342" s="1">
        <v>6339</v>
      </c>
      <c r="E6342" s="1" t="s">
        <v>13</v>
      </c>
      <c r="F6342" s="1" t="s">
        <v>59</v>
      </c>
      <c r="G6342" s="1">
        <v>27</v>
      </c>
      <c r="H6342" s="3">
        <v>1093.5</v>
      </c>
      <c r="I6342" s="6">
        <f>COUNTIF($E$4:E6342,E6342)</f>
        <v>823</v>
      </c>
      <c r="J6342" s="4" t="str">
        <f t="shared" si="99"/>
        <v>shirts823</v>
      </c>
      <c r="K6342" s="5"/>
      <c r="L6342" s="3"/>
    </row>
    <row r="6343" spans="3:12" x14ac:dyDescent="0.25">
      <c r="C6343" s="2" t="s">
        <v>7</v>
      </c>
      <c r="D6343" s="1">
        <v>6340</v>
      </c>
      <c r="E6343" s="1" t="s">
        <v>8</v>
      </c>
      <c r="F6343" s="1" t="s">
        <v>20</v>
      </c>
      <c r="G6343" s="1">
        <v>29</v>
      </c>
      <c r="H6343" s="3">
        <v>5907.3</v>
      </c>
      <c r="I6343" s="6">
        <f>COUNTIF($E$4:E6343,E6343)</f>
        <v>810</v>
      </c>
      <c r="J6343" s="4" t="str">
        <f t="shared" si="99"/>
        <v>purses810</v>
      </c>
      <c r="K6343" s="5"/>
      <c r="L6343" s="3"/>
    </row>
    <row r="6344" spans="3:12" x14ac:dyDescent="0.25">
      <c r="C6344" s="2" t="s">
        <v>7</v>
      </c>
      <c r="D6344" s="1">
        <v>6341</v>
      </c>
      <c r="E6344" s="1" t="s">
        <v>15</v>
      </c>
      <c r="F6344" s="1" t="s">
        <v>56</v>
      </c>
      <c r="G6344" s="1">
        <v>28</v>
      </c>
      <c r="H6344" s="3">
        <v>2419.1999999999998</v>
      </c>
      <c r="I6344" s="6">
        <f>COUNTIF($E$4:E6344,E6344)</f>
        <v>789</v>
      </c>
      <c r="J6344" s="4" t="str">
        <f t="shared" si="99"/>
        <v>dresses789</v>
      </c>
      <c r="K6344" s="5"/>
      <c r="L6344" s="3"/>
    </row>
    <row r="6345" spans="3:12" x14ac:dyDescent="0.25">
      <c r="C6345" s="2" t="s">
        <v>7</v>
      </c>
      <c r="D6345" s="1">
        <v>6342</v>
      </c>
      <c r="E6345" s="1" t="s">
        <v>19</v>
      </c>
      <c r="F6345" s="1" t="s">
        <v>48</v>
      </c>
      <c r="G6345" s="1">
        <v>34</v>
      </c>
      <c r="H6345" s="3">
        <v>5151</v>
      </c>
      <c r="I6345" s="6">
        <f>COUNTIF($E$4:E6345,E6345)</f>
        <v>831</v>
      </c>
      <c r="J6345" s="4" t="str">
        <f t="shared" si="99"/>
        <v>woman's shoes831</v>
      </c>
      <c r="K6345" s="5"/>
      <c r="L6345" s="3"/>
    </row>
    <row r="6346" spans="3:12" x14ac:dyDescent="0.25">
      <c r="C6346" s="2" t="s">
        <v>7</v>
      </c>
      <c r="D6346" s="1">
        <v>6343</v>
      </c>
      <c r="E6346" s="1" t="s">
        <v>19</v>
      </c>
      <c r="F6346" s="1" t="s">
        <v>41</v>
      </c>
      <c r="G6346" s="1">
        <v>15</v>
      </c>
      <c r="H6346" s="3">
        <v>2340</v>
      </c>
      <c r="I6346" s="6">
        <f>COUNTIF($E$4:E6346,E6346)</f>
        <v>832</v>
      </c>
      <c r="J6346" s="4" t="str">
        <f t="shared" si="99"/>
        <v>woman's shoes832</v>
      </c>
      <c r="K6346" s="5"/>
      <c r="L6346" s="3"/>
    </row>
    <row r="6347" spans="3:12" x14ac:dyDescent="0.25">
      <c r="C6347" s="2" t="s">
        <v>7</v>
      </c>
      <c r="D6347" s="1">
        <v>6344</v>
      </c>
      <c r="E6347" s="1" t="s">
        <v>15</v>
      </c>
      <c r="F6347" s="1" t="s">
        <v>25</v>
      </c>
      <c r="G6347" s="1">
        <v>32</v>
      </c>
      <c r="H6347" s="3">
        <v>2739.2</v>
      </c>
      <c r="I6347" s="6">
        <f>COUNTIF($E$4:E6347,E6347)</f>
        <v>790</v>
      </c>
      <c r="J6347" s="4" t="str">
        <f t="shared" si="99"/>
        <v>dresses790</v>
      </c>
      <c r="K6347" s="5"/>
      <c r="L6347" s="3"/>
    </row>
    <row r="6348" spans="3:12" x14ac:dyDescent="0.25">
      <c r="C6348" s="2" t="s">
        <v>1</v>
      </c>
      <c r="D6348" s="1">
        <v>6345</v>
      </c>
      <c r="E6348" s="1" t="s">
        <v>13</v>
      </c>
      <c r="F6348" s="1" t="s">
        <v>33</v>
      </c>
      <c r="G6348" s="1">
        <v>33</v>
      </c>
      <c r="H6348" s="3">
        <v>1574.1</v>
      </c>
      <c r="I6348" s="6">
        <f>COUNTIF($E$4:E6348,E6348)</f>
        <v>824</v>
      </c>
      <c r="J6348" s="4" t="str">
        <f t="shared" si="99"/>
        <v>shirts824</v>
      </c>
      <c r="K6348" s="5"/>
      <c r="L6348" s="3"/>
    </row>
    <row r="6349" spans="3:12" x14ac:dyDescent="0.25">
      <c r="C6349" s="2" t="s">
        <v>7</v>
      </c>
      <c r="D6349" s="1">
        <v>6346</v>
      </c>
      <c r="E6349" s="1" t="s">
        <v>15</v>
      </c>
      <c r="F6349" s="1" t="s">
        <v>23</v>
      </c>
      <c r="G6349" s="1">
        <v>32</v>
      </c>
      <c r="H6349" s="3">
        <v>2508.8000000000002</v>
      </c>
      <c r="I6349" s="6">
        <f>COUNTIF($E$4:E6349,E6349)</f>
        <v>791</v>
      </c>
      <c r="J6349" s="4" t="str">
        <f t="shared" si="99"/>
        <v>dresses791</v>
      </c>
      <c r="K6349" s="5"/>
      <c r="L6349" s="3"/>
    </row>
    <row r="6350" spans="3:12" x14ac:dyDescent="0.25">
      <c r="C6350" s="2" t="s">
        <v>1</v>
      </c>
      <c r="D6350" s="1">
        <v>6347</v>
      </c>
      <c r="E6350" s="1" t="s">
        <v>13</v>
      </c>
      <c r="F6350" s="1" t="s">
        <v>48</v>
      </c>
      <c r="G6350" s="1">
        <v>24</v>
      </c>
      <c r="H6350" s="3">
        <v>1155.5999999999999</v>
      </c>
      <c r="I6350" s="6">
        <f>COUNTIF($E$4:E6350,E6350)</f>
        <v>825</v>
      </c>
      <c r="J6350" s="4" t="str">
        <f t="shared" si="99"/>
        <v>shirts825</v>
      </c>
      <c r="K6350" s="5"/>
      <c r="L6350" s="3"/>
    </row>
    <row r="6351" spans="3:12" x14ac:dyDescent="0.25">
      <c r="C6351" s="2" t="s">
        <v>1</v>
      </c>
      <c r="D6351" s="1">
        <v>6348</v>
      </c>
      <c r="E6351" s="1" t="s">
        <v>15</v>
      </c>
      <c r="F6351" s="1" t="s">
        <v>23</v>
      </c>
      <c r="G6351" s="1">
        <v>14</v>
      </c>
      <c r="H6351" s="3">
        <v>1220.8</v>
      </c>
      <c r="I6351" s="6">
        <f>COUNTIF($E$4:E6351,E6351)</f>
        <v>792</v>
      </c>
      <c r="J6351" s="4" t="str">
        <f t="shared" si="99"/>
        <v>dresses792</v>
      </c>
      <c r="K6351" s="5"/>
      <c r="L6351" s="3"/>
    </row>
    <row r="6352" spans="3:12" x14ac:dyDescent="0.25">
      <c r="C6352" s="2" t="s">
        <v>7</v>
      </c>
      <c r="D6352" s="1">
        <v>6349</v>
      </c>
      <c r="E6352" s="1" t="s">
        <v>19</v>
      </c>
      <c r="F6352" s="1" t="s">
        <v>51</v>
      </c>
      <c r="G6352" s="1">
        <v>19</v>
      </c>
      <c r="H6352" s="3">
        <v>2736</v>
      </c>
      <c r="I6352" s="6">
        <f>COUNTIF($E$4:E6352,E6352)</f>
        <v>833</v>
      </c>
      <c r="J6352" s="4" t="str">
        <f t="shared" si="99"/>
        <v>woman's shoes833</v>
      </c>
      <c r="K6352" s="5"/>
      <c r="L6352" s="3"/>
    </row>
    <row r="6353" spans="3:12" x14ac:dyDescent="0.25">
      <c r="C6353" s="2" t="s">
        <v>7</v>
      </c>
      <c r="D6353" s="1">
        <v>6350</v>
      </c>
      <c r="E6353" s="1" t="s">
        <v>14</v>
      </c>
      <c r="F6353" s="1" t="s">
        <v>36</v>
      </c>
      <c r="G6353" s="1">
        <v>27</v>
      </c>
      <c r="H6353" s="3">
        <v>1814.4</v>
      </c>
      <c r="I6353" s="6">
        <f>COUNTIF($E$4:E6353,E6353)</f>
        <v>738</v>
      </c>
      <c r="J6353" s="4" t="str">
        <f t="shared" si="99"/>
        <v>pants738</v>
      </c>
      <c r="K6353" s="5"/>
      <c r="L6353" s="3"/>
    </row>
    <row r="6354" spans="3:12" x14ac:dyDescent="0.25">
      <c r="C6354" s="2" t="s">
        <v>7</v>
      </c>
      <c r="D6354" s="1">
        <v>6351</v>
      </c>
      <c r="E6354" s="1" t="s">
        <v>16</v>
      </c>
      <c r="F6354" s="1" t="s">
        <v>51</v>
      </c>
      <c r="G6354" s="1">
        <v>22</v>
      </c>
      <c r="H6354" s="3">
        <v>297</v>
      </c>
      <c r="I6354" s="6">
        <f>COUNTIF($E$4:E6354,E6354)</f>
        <v>817</v>
      </c>
      <c r="J6354" s="4" t="str">
        <f t="shared" si="99"/>
        <v>ties817</v>
      </c>
      <c r="K6354" s="5"/>
      <c r="L6354" s="3"/>
    </row>
    <row r="6355" spans="3:12" x14ac:dyDescent="0.25">
      <c r="C6355" s="2" t="s">
        <v>7</v>
      </c>
      <c r="D6355" s="1">
        <v>6352</v>
      </c>
      <c r="E6355" s="1" t="s">
        <v>13</v>
      </c>
      <c r="F6355" s="1" t="s">
        <v>64</v>
      </c>
      <c r="G6355" s="1">
        <v>34</v>
      </c>
      <c r="H6355" s="3">
        <v>1438.2</v>
      </c>
      <c r="I6355" s="6">
        <f>COUNTIF($E$4:E6355,E6355)</f>
        <v>826</v>
      </c>
      <c r="J6355" s="4" t="str">
        <f t="shared" si="99"/>
        <v>shirts826</v>
      </c>
      <c r="K6355" s="5"/>
      <c r="L6355" s="3"/>
    </row>
    <row r="6356" spans="3:12" x14ac:dyDescent="0.25">
      <c r="C6356" s="2" t="s">
        <v>7</v>
      </c>
      <c r="D6356" s="1">
        <v>6353</v>
      </c>
      <c r="E6356" s="1" t="s">
        <v>15</v>
      </c>
      <c r="F6356" s="1" t="s">
        <v>31</v>
      </c>
      <c r="G6356" s="1">
        <v>12</v>
      </c>
      <c r="H6356" s="3">
        <v>969.6</v>
      </c>
      <c r="I6356" s="6">
        <f>COUNTIF($E$4:E6356,E6356)</f>
        <v>793</v>
      </c>
      <c r="J6356" s="4" t="str">
        <f t="shared" si="99"/>
        <v>dresses793</v>
      </c>
      <c r="K6356" s="5"/>
      <c r="L6356" s="3"/>
    </row>
    <row r="6357" spans="3:12" x14ac:dyDescent="0.25">
      <c r="C6357" s="2" t="s">
        <v>7</v>
      </c>
      <c r="D6357" s="1">
        <v>6354</v>
      </c>
      <c r="E6357" s="1" t="s">
        <v>17</v>
      </c>
      <c r="F6357" s="1" t="s">
        <v>26</v>
      </c>
      <c r="G6357" s="1">
        <v>24</v>
      </c>
      <c r="H6357" s="3">
        <v>1404</v>
      </c>
      <c r="I6357" s="6">
        <f>COUNTIF($E$4:E6357,E6357)</f>
        <v>794</v>
      </c>
      <c r="J6357" s="4" t="str">
        <f t="shared" si="99"/>
        <v>blouses794</v>
      </c>
      <c r="K6357" s="5"/>
      <c r="L6357" s="3"/>
    </row>
    <row r="6358" spans="3:12" x14ac:dyDescent="0.25">
      <c r="C6358" s="2" t="s">
        <v>7</v>
      </c>
      <c r="D6358" s="1">
        <v>6355</v>
      </c>
      <c r="E6358" s="1" t="s">
        <v>16</v>
      </c>
      <c r="F6358" s="1" t="s">
        <v>61</v>
      </c>
      <c r="G6358" s="1">
        <v>11</v>
      </c>
      <c r="H6358" s="3">
        <v>160.05000000000001</v>
      </c>
      <c r="I6358" s="6">
        <f>COUNTIF($E$4:E6358,E6358)</f>
        <v>818</v>
      </c>
      <c r="J6358" s="4" t="str">
        <f t="shared" si="99"/>
        <v>ties818</v>
      </c>
      <c r="K6358" s="5"/>
      <c r="L6358" s="3"/>
    </row>
    <row r="6359" spans="3:12" x14ac:dyDescent="0.25">
      <c r="C6359" s="2" t="s">
        <v>7</v>
      </c>
      <c r="D6359" s="1">
        <v>6356</v>
      </c>
      <c r="E6359" s="1" t="s">
        <v>8</v>
      </c>
      <c r="F6359" s="1" t="s">
        <v>47</v>
      </c>
      <c r="G6359" s="1">
        <v>18</v>
      </c>
      <c r="H6359" s="3">
        <v>3931.2</v>
      </c>
      <c r="I6359" s="6">
        <f>COUNTIF($E$4:E6359,E6359)</f>
        <v>811</v>
      </c>
      <c r="J6359" s="4" t="str">
        <f t="shared" si="99"/>
        <v>purses811</v>
      </c>
      <c r="K6359" s="5"/>
      <c r="L6359" s="3"/>
    </row>
    <row r="6360" spans="3:12" x14ac:dyDescent="0.25">
      <c r="C6360" s="2" t="s">
        <v>7</v>
      </c>
      <c r="D6360" s="1">
        <v>6357</v>
      </c>
      <c r="E6360" s="1" t="s">
        <v>13</v>
      </c>
      <c r="F6360" s="1" t="s">
        <v>20</v>
      </c>
      <c r="G6360" s="1">
        <v>31</v>
      </c>
      <c r="H6360" s="3">
        <v>1325.25</v>
      </c>
      <c r="I6360" s="6">
        <f>COUNTIF($E$4:E6360,E6360)</f>
        <v>827</v>
      </c>
      <c r="J6360" s="4" t="str">
        <f t="shared" si="99"/>
        <v>shirts827</v>
      </c>
      <c r="K6360" s="5"/>
      <c r="L6360" s="3"/>
    </row>
    <row r="6361" spans="3:12" x14ac:dyDescent="0.25">
      <c r="C6361" s="2" t="s">
        <v>7</v>
      </c>
      <c r="D6361" s="1">
        <v>6358</v>
      </c>
      <c r="E6361" s="1" t="s">
        <v>17</v>
      </c>
      <c r="F6361" s="1" t="s">
        <v>32</v>
      </c>
      <c r="G6361" s="1">
        <v>35</v>
      </c>
      <c r="H6361" s="3">
        <v>2070.25</v>
      </c>
      <c r="I6361" s="6">
        <f>COUNTIF($E$4:E6361,E6361)</f>
        <v>795</v>
      </c>
      <c r="J6361" s="4" t="str">
        <f t="shared" si="99"/>
        <v>blouses795</v>
      </c>
      <c r="K6361" s="5"/>
      <c r="L6361" s="3"/>
    </row>
    <row r="6362" spans="3:12" x14ac:dyDescent="0.25">
      <c r="C6362" s="2" t="s">
        <v>7</v>
      </c>
      <c r="D6362" s="1">
        <v>6359</v>
      </c>
      <c r="E6362" s="1" t="s">
        <v>18</v>
      </c>
      <c r="F6362" s="1" t="s">
        <v>54</v>
      </c>
      <c r="G6362" s="1">
        <v>25</v>
      </c>
      <c r="H6362" s="3">
        <v>1690</v>
      </c>
      <c r="I6362" s="6">
        <f>COUNTIF($E$4:E6362,E6362)</f>
        <v>744</v>
      </c>
      <c r="J6362" s="4" t="str">
        <f t="shared" si="99"/>
        <v>man shoes744</v>
      </c>
      <c r="K6362" s="5"/>
      <c r="L6362" s="3"/>
    </row>
    <row r="6363" spans="3:12" x14ac:dyDescent="0.25">
      <c r="C6363" s="2" t="s">
        <v>7</v>
      </c>
      <c r="D6363" s="1">
        <v>6360</v>
      </c>
      <c r="E6363" s="1" t="s">
        <v>19</v>
      </c>
      <c r="F6363" s="1" t="s">
        <v>22</v>
      </c>
      <c r="G6363" s="1">
        <v>25</v>
      </c>
      <c r="H6363" s="3">
        <v>3487.5</v>
      </c>
      <c r="I6363" s="6">
        <f>COUNTIF($E$4:E6363,E6363)</f>
        <v>834</v>
      </c>
      <c r="J6363" s="4" t="str">
        <f t="shared" si="99"/>
        <v>woman's shoes834</v>
      </c>
      <c r="K6363" s="5"/>
      <c r="L6363" s="3"/>
    </row>
    <row r="6364" spans="3:12" x14ac:dyDescent="0.25">
      <c r="C6364" s="2" t="s">
        <v>7</v>
      </c>
      <c r="D6364" s="1">
        <v>6361</v>
      </c>
      <c r="E6364" s="1" t="s">
        <v>8</v>
      </c>
      <c r="F6364" s="1" t="s">
        <v>23</v>
      </c>
      <c r="G6364" s="1">
        <v>30</v>
      </c>
      <c r="H6364" s="3">
        <v>6741</v>
      </c>
      <c r="I6364" s="6">
        <f>COUNTIF($E$4:E6364,E6364)</f>
        <v>812</v>
      </c>
      <c r="J6364" s="4" t="str">
        <f t="shared" si="99"/>
        <v>purses812</v>
      </c>
      <c r="K6364" s="5"/>
      <c r="L6364" s="3"/>
    </row>
    <row r="6365" spans="3:12" x14ac:dyDescent="0.25">
      <c r="C6365" s="2" t="s">
        <v>7</v>
      </c>
      <c r="D6365" s="1">
        <v>6362</v>
      </c>
      <c r="E6365" s="1" t="s">
        <v>13</v>
      </c>
      <c r="F6365" s="1" t="s">
        <v>31</v>
      </c>
      <c r="G6365" s="1">
        <v>31</v>
      </c>
      <c r="H6365" s="3">
        <v>1450.8</v>
      </c>
      <c r="I6365" s="6">
        <f>COUNTIF($E$4:E6365,E6365)</f>
        <v>828</v>
      </c>
      <c r="J6365" s="4" t="str">
        <f t="shared" si="99"/>
        <v>shirts828</v>
      </c>
      <c r="K6365" s="5"/>
      <c r="L6365" s="3"/>
    </row>
    <row r="6366" spans="3:12" x14ac:dyDescent="0.25">
      <c r="C6366" s="2" t="s">
        <v>7</v>
      </c>
      <c r="D6366" s="1">
        <v>6363</v>
      </c>
      <c r="E6366" s="1" t="s">
        <v>17</v>
      </c>
      <c r="F6366" s="1" t="s">
        <v>25</v>
      </c>
      <c r="G6366" s="1">
        <v>30</v>
      </c>
      <c r="H6366" s="3">
        <v>1794</v>
      </c>
      <c r="I6366" s="6">
        <f>COUNTIF($E$4:E6366,E6366)</f>
        <v>796</v>
      </c>
      <c r="J6366" s="4" t="str">
        <f t="shared" si="99"/>
        <v>blouses796</v>
      </c>
      <c r="K6366" s="5"/>
      <c r="L6366" s="3"/>
    </row>
    <row r="6367" spans="3:12" x14ac:dyDescent="0.25">
      <c r="C6367" s="2" t="s">
        <v>7</v>
      </c>
      <c r="D6367" s="1">
        <v>6364</v>
      </c>
      <c r="E6367" s="1" t="s">
        <v>15</v>
      </c>
      <c r="F6367" s="1" t="s">
        <v>46</v>
      </c>
      <c r="G6367" s="1">
        <v>24</v>
      </c>
      <c r="H6367" s="3">
        <v>1881.6</v>
      </c>
      <c r="I6367" s="6">
        <f>COUNTIF($E$4:E6367,E6367)</f>
        <v>794</v>
      </c>
      <c r="J6367" s="4" t="str">
        <f t="shared" si="99"/>
        <v>dresses794</v>
      </c>
      <c r="K6367" s="5"/>
      <c r="L6367" s="3"/>
    </row>
    <row r="6368" spans="3:12" x14ac:dyDescent="0.25">
      <c r="C6368" s="2" t="s">
        <v>7</v>
      </c>
      <c r="D6368" s="1">
        <v>6365</v>
      </c>
      <c r="E6368" s="1" t="s">
        <v>17</v>
      </c>
      <c r="F6368" s="1" t="s">
        <v>44</v>
      </c>
      <c r="G6368" s="1">
        <v>32</v>
      </c>
      <c r="H6368" s="3">
        <v>2017.6</v>
      </c>
      <c r="I6368" s="6">
        <f>COUNTIF($E$4:E6368,E6368)</f>
        <v>797</v>
      </c>
      <c r="J6368" s="4" t="str">
        <f t="shared" si="99"/>
        <v>blouses797</v>
      </c>
      <c r="K6368" s="5"/>
      <c r="L6368" s="3"/>
    </row>
    <row r="6369" spans="3:12" x14ac:dyDescent="0.25">
      <c r="C6369" s="2" t="s">
        <v>7</v>
      </c>
      <c r="D6369" s="1">
        <v>6366</v>
      </c>
      <c r="E6369" s="1" t="s">
        <v>18</v>
      </c>
      <c r="F6369" s="1" t="s">
        <v>55</v>
      </c>
      <c r="G6369" s="1">
        <v>17</v>
      </c>
      <c r="H6369" s="3">
        <v>1038.7</v>
      </c>
      <c r="I6369" s="6">
        <f>COUNTIF($E$4:E6369,E6369)</f>
        <v>745</v>
      </c>
      <c r="J6369" s="4" t="str">
        <f t="shared" si="99"/>
        <v>man shoes745</v>
      </c>
      <c r="K6369" s="5"/>
      <c r="L6369" s="3"/>
    </row>
    <row r="6370" spans="3:12" x14ac:dyDescent="0.25">
      <c r="C6370" s="2" t="s">
        <v>7</v>
      </c>
      <c r="D6370" s="1">
        <v>6367</v>
      </c>
      <c r="E6370" s="1" t="s">
        <v>16</v>
      </c>
      <c r="F6370" s="1" t="s">
        <v>26</v>
      </c>
      <c r="G6370" s="1">
        <v>15</v>
      </c>
      <c r="H6370" s="3">
        <v>247.5</v>
      </c>
      <c r="I6370" s="6">
        <f>COUNTIF($E$4:E6370,E6370)</f>
        <v>819</v>
      </c>
      <c r="J6370" s="4" t="str">
        <f t="shared" si="99"/>
        <v>ties819</v>
      </c>
      <c r="K6370" s="5"/>
      <c r="L6370" s="3"/>
    </row>
    <row r="6371" spans="3:12" x14ac:dyDescent="0.25">
      <c r="C6371" s="2" t="s">
        <v>7</v>
      </c>
      <c r="D6371" s="1">
        <v>6368</v>
      </c>
      <c r="E6371" s="1" t="s">
        <v>14</v>
      </c>
      <c r="F6371" s="1" t="s">
        <v>37</v>
      </c>
      <c r="G6371" s="1">
        <v>25</v>
      </c>
      <c r="H6371" s="3">
        <v>1750</v>
      </c>
      <c r="I6371" s="6">
        <f>COUNTIF($E$4:E6371,E6371)</f>
        <v>739</v>
      </c>
      <c r="J6371" s="4" t="str">
        <f t="shared" si="99"/>
        <v>pants739</v>
      </c>
      <c r="K6371" s="5"/>
      <c r="L6371" s="3"/>
    </row>
    <row r="6372" spans="3:12" x14ac:dyDescent="0.25">
      <c r="C6372" s="2" t="s">
        <v>7</v>
      </c>
      <c r="D6372" s="1">
        <v>6369</v>
      </c>
      <c r="E6372" s="1" t="s">
        <v>18</v>
      </c>
      <c r="F6372" s="1" t="s">
        <v>24</v>
      </c>
      <c r="G6372" s="1">
        <v>20</v>
      </c>
      <c r="H6372" s="3">
        <v>1248</v>
      </c>
      <c r="I6372" s="6">
        <f>COUNTIF($E$4:E6372,E6372)</f>
        <v>746</v>
      </c>
      <c r="J6372" s="4" t="str">
        <f t="shared" si="99"/>
        <v>man shoes746</v>
      </c>
      <c r="K6372" s="5"/>
      <c r="L6372" s="3"/>
    </row>
    <row r="6373" spans="3:12" x14ac:dyDescent="0.25">
      <c r="C6373" s="2" t="s">
        <v>1</v>
      </c>
      <c r="D6373" s="1">
        <v>6370</v>
      </c>
      <c r="E6373" s="1" t="s">
        <v>16</v>
      </c>
      <c r="F6373" s="1" t="s">
        <v>29</v>
      </c>
      <c r="G6373" s="1">
        <v>31</v>
      </c>
      <c r="H6373" s="3">
        <v>478.95</v>
      </c>
      <c r="I6373" s="6">
        <f>COUNTIF($E$4:E6373,E6373)</f>
        <v>820</v>
      </c>
      <c r="J6373" s="4" t="str">
        <f t="shared" si="99"/>
        <v>ties820</v>
      </c>
      <c r="K6373" s="5"/>
      <c r="L6373" s="3"/>
    </row>
    <row r="6374" spans="3:12" x14ac:dyDescent="0.25">
      <c r="C6374" s="2" t="s">
        <v>7</v>
      </c>
      <c r="D6374" s="1">
        <v>6371</v>
      </c>
      <c r="E6374" s="1" t="s">
        <v>19</v>
      </c>
      <c r="F6374" s="1" t="s">
        <v>39</v>
      </c>
      <c r="G6374" s="1">
        <v>13</v>
      </c>
      <c r="H6374" s="3">
        <v>2047.5</v>
      </c>
      <c r="I6374" s="6">
        <f>COUNTIF($E$4:E6374,E6374)</f>
        <v>835</v>
      </c>
      <c r="J6374" s="4" t="str">
        <f t="shared" si="99"/>
        <v>woman's shoes835</v>
      </c>
      <c r="K6374" s="5"/>
      <c r="L6374" s="3"/>
    </row>
    <row r="6375" spans="3:12" x14ac:dyDescent="0.25">
      <c r="C6375" s="2" t="s">
        <v>7</v>
      </c>
      <c r="D6375" s="1">
        <v>6372</v>
      </c>
      <c r="E6375" s="1" t="s">
        <v>16</v>
      </c>
      <c r="F6375" s="1" t="s">
        <v>51</v>
      </c>
      <c r="G6375" s="1">
        <v>13</v>
      </c>
      <c r="H6375" s="3">
        <v>195</v>
      </c>
      <c r="I6375" s="6">
        <f>COUNTIF($E$4:E6375,E6375)</f>
        <v>821</v>
      </c>
      <c r="J6375" s="4" t="str">
        <f t="shared" si="99"/>
        <v>ties821</v>
      </c>
      <c r="K6375" s="5"/>
      <c r="L6375" s="3"/>
    </row>
    <row r="6376" spans="3:12" x14ac:dyDescent="0.25">
      <c r="C6376" s="2" t="s">
        <v>7</v>
      </c>
      <c r="D6376" s="1">
        <v>6373</v>
      </c>
      <c r="E6376" s="1" t="s">
        <v>16</v>
      </c>
      <c r="F6376" s="1" t="s">
        <v>65</v>
      </c>
      <c r="G6376" s="1">
        <v>12</v>
      </c>
      <c r="H6376" s="3">
        <v>180</v>
      </c>
      <c r="I6376" s="6">
        <f>COUNTIF($E$4:E6376,E6376)</f>
        <v>822</v>
      </c>
      <c r="J6376" s="4" t="str">
        <f t="shared" si="99"/>
        <v>ties822</v>
      </c>
      <c r="K6376" s="5"/>
      <c r="L6376" s="3"/>
    </row>
    <row r="6377" spans="3:12" x14ac:dyDescent="0.25">
      <c r="C6377" s="2" t="s">
        <v>7</v>
      </c>
      <c r="D6377" s="1">
        <v>6374</v>
      </c>
      <c r="E6377" s="1" t="s">
        <v>8</v>
      </c>
      <c r="F6377" s="1" t="s">
        <v>20</v>
      </c>
      <c r="G6377" s="1">
        <v>30</v>
      </c>
      <c r="H6377" s="3">
        <v>5985</v>
      </c>
      <c r="I6377" s="6">
        <f>COUNTIF($E$4:E6377,E6377)</f>
        <v>813</v>
      </c>
      <c r="J6377" s="4" t="str">
        <f t="shared" si="99"/>
        <v>purses813</v>
      </c>
      <c r="K6377" s="5"/>
      <c r="L6377" s="3"/>
    </row>
    <row r="6378" spans="3:12" x14ac:dyDescent="0.25">
      <c r="C6378" s="2" t="s">
        <v>7</v>
      </c>
      <c r="D6378" s="1">
        <v>6375</v>
      </c>
      <c r="E6378" s="1" t="s">
        <v>18</v>
      </c>
      <c r="F6378" s="1" t="s">
        <v>6</v>
      </c>
      <c r="G6378" s="1">
        <v>30</v>
      </c>
      <c r="H6378" s="3">
        <v>1813.5</v>
      </c>
      <c r="I6378" s="6">
        <f>COUNTIF($E$4:E6378,E6378)</f>
        <v>747</v>
      </c>
      <c r="J6378" s="4" t="str">
        <f t="shared" si="99"/>
        <v>man shoes747</v>
      </c>
      <c r="K6378" s="5"/>
      <c r="L6378" s="3"/>
    </row>
    <row r="6379" spans="3:12" x14ac:dyDescent="0.25">
      <c r="C6379" s="2" t="s">
        <v>7</v>
      </c>
      <c r="D6379" s="1">
        <v>6376</v>
      </c>
      <c r="E6379" s="1" t="s">
        <v>16</v>
      </c>
      <c r="F6379" s="1" t="s">
        <v>23</v>
      </c>
      <c r="G6379" s="1">
        <v>35</v>
      </c>
      <c r="H6379" s="3">
        <v>498.75</v>
      </c>
      <c r="I6379" s="6">
        <f>COUNTIF($E$4:E6379,E6379)</f>
        <v>823</v>
      </c>
      <c r="J6379" s="4" t="str">
        <f t="shared" si="99"/>
        <v>ties823</v>
      </c>
      <c r="K6379" s="5"/>
      <c r="L6379" s="3"/>
    </row>
    <row r="6380" spans="3:12" x14ac:dyDescent="0.25">
      <c r="C6380" s="2" t="s">
        <v>7</v>
      </c>
      <c r="D6380" s="1">
        <v>6377</v>
      </c>
      <c r="E6380" s="1" t="s">
        <v>15</v>
      </c>
      <c r="F6380" s="1" t="s">
        <v>56</v>
      </c>
      <c r="G6380" s="1">
        <v>11</v>
      </c>
      <c r="H6380" s="3">
        <v>836</v>
      </c>
      <c r="I6380" s="6">
        <f>COUNTIF($E$4:E6380,E6380)</f>
        <v>795</v>
      </c>
      <c r="J6380" s="4" t="str">
        <f t="shared" si="99"/>
        <v>dresses795</v>
      </c>
      <c r="K6380" s="5"/>
      <c r="L6380" s="3"/>
    </row>
    <row r="6381" spans="3:12" x14ac:dyDescent="0.25">
      <c r="C6381" s="2" t="s">
        <v>7</v>
      </c>
      <c r="D6381" s="1">
        <v>6378</v>
      </c>
      <c r="E6381" s="1" t="s">
        <v>18</v>
      </c>
      <c r="F6381" s="1" t="s">
        <v>30</v>
      </c>
      <c r="G6381" s="1">
        <v>30</v>
      </c>
      <c r="H6381" s="3">
        <v>1891.5</v>
      </c>
      <c r="I6381" s="6">
        <f>COUNTIF($E$4:E6381,E6381)</f>
        <v>748</v>
      </c>
      <c r="J6381" s="4" t="str">
        <f t="shared" si="99"/>
        <v>man shoes748</v>
      </c>
      <c r="K6381" s="5"/>
      <c r="L6381" s="3"/>
    </row>
    <row r="6382" spans="3:12" x14ac:dyDescent="0.25">
      <c r="C6382" s="2" t="s">
        <v>7</v>
      </c>
      <c r="D6382" s="1">
        <v>6379</v>
      </c>
      <c r="E6382" s="1" t="s">
        <v>17</v>
      </c>
      <c r="F6382" s="1" t="s">
        <v>22</v>
      </c>
      <c r="G6382" s="1">
        <v>28</v>
      </c>
      <c r="H6382" s="3">
        <v>1947.4</v>
      </c>
      <c r="I6382" s="6">
        <f>COUNTIF($E$4:E6382,E6382)</f>
        <v>798</v>
      </c>
      <c r="J6382" s="4" t="str">
        <f t="shared" si="99"/>
        <v>blouses798</v>
      </c>
      <c r="K6382" s="5"/>
      <c r="L6382" s="3"/>
    </row>
    <row r="6383" spans="3:12" x14ac:dyDescent="0.25">
      <c r="C6383" s="2" t="s">
        <v>7</v>
      </c>
      <c r="D6383" s="1">
        <v>6380</v>
      </c>
      <c r="E6383" s="1" t="s">
        <v>18</v>
      </c>
      <c r="F6383" s="1" t="s">
        <v>29</v>
      </c>
      <c r="G6383" s="1">
        <v>27</v>
      </c>
      <c r="H6383" s="3">
        <v>1684.8</v>
      </c>
      <c r="I6383" s="6">
        <f>COUNTIF($E$4:E6383,E6383)</f>
        <v>749</v>
      </c>
      <c r="J6383" s="4" t="str">
        <f t="shared" si="99"/>
        <v>man shoes749</v>
      </c>
      <c r="K6383" s="5"/>
      <c r="L6383" s="3"/>
    </row>
    <row r="6384" spans="3:12" x14ac:dyDescent="0.25">
      <c r="C6384" s="2" t="s">
        <v>7</v>
      </c>
      <c r="D6384" s="1">
        <v>6381</v>
      </c>
      <c r="E6384" s="1" t="s">
        <v>13</v>
      </c>
      <c r="F6384" s="1" t="s">
        <v>56</v>
      </c>
      <c r="G6384" s="1">
        <v>22</v>
      </c>
      <c r="H6384" s="3">
        <v>990</v>
      </c>
      <c r="I6384" s="6">
        <f>COUNTIF($E$4:E6384,E6384)</f>
        <v>829</v>
      </c>
      <c r="J6384" s="4" t="str">
        <f t="shared" si="99"/>
        <v>shirts829</v>
      </c>
      <c r="K6384" s="5"/>
      <c r="L6384" s="3"/>
    </row>
    <row r="6385" spans="3:12" x14ac:dyDescent="0.25">
      <c r="C6385" s="2" t="s">
        <v>7</v>
      </c>
      <c r="D6385" s="1">
        <v>6382</v>
      </c>
      <c r="E6385" s="1" t="s">
        <v>17</v>
      </c>
      <c r="F6385" s="1" t="s">
        <v>64</v>
      </c>
      <c r="G6385" s="1">
        <v>34</v>
      </c>
      <c r="H6385" s="3">
        <v>2232.1</v>
      </c>
      <c r="I6385" s="6">
        <f>COUNTIF($E$4:E6385,E6385)</f>
        <v>799</v>
      </c>
      <c r="J6385" s="4" t="str">
        <f t="shared" si="99"/>
        <v>blouses799</v>
      </c>
      <c r="K6385" s="5"/>
      <c r="L6385" s="3"/>
    </row>
    <row r="6386" spans="3:12" x14ac:dyDescent="0.25">
      <c r="C6386" s="2" t="s">
        <v>7</v>
      </c>
      <c r="D6386" s="1">
        <v>6383</v>
      </c>
      <c r="E6386" s="1" t="s">
        <v>16</v>
      </c>
      <c r="F6386" s="1" t="s">
        <v>26</v>
      </c>
      <c r="G6386" s="1">
        <v>15</v>
      </c>
      <c r="H6386" s="3">
        <v>238.5</v>
      </c>
      <c r="I6386" s="6">
        <f>COUNTIF($E$4:E6386,E6386)</f>
        <v>824</v>
      </c>
      <c r="J6386" s="4" t="str">
        <f t="shared" si="99"/>
        <v>ties824</v>
      </c>
      <c r="K6386" s="5"/>
      <c r="L6386" s="3"/>
    </row>
    <row r="6387" spans="3:12" x14ac:dyDescent="0.25">
      <c r="C6387" s="2" t="s">
        <v>7</v>
      </c>
      <c r="D6387" s="1">
        <v>6384</v>
      </c>
      <c r="E6387" s="1" t="s">
        <v>17</v>
      </c>
      <c r="F6387" s="1" t="s">
        <v>59</v>
      </c>
      <c r="G6387" s="1">
        <v>28</v>
      </c>
      <c r="H6387" s="3">
        <v>1801.8</v>
      </c>
      <c r="I6387" s="6">
        <f>COUNTIF($E$4:E6387,E6387)</f>
        <v>800</v>
      </c>
      <c r="J6387" s="4" t="str">
        <f t="shared" si="99"/>
        <v>blouses800</v>
      </c>
      <c r="K6387" s="5"/>
      <c r="L6387" s="3"/>
    </row>
    <row r="6388" spans="3:12" x14ac:dyDescent="0.25">
      <c r="C6388" s="2" t="s">
        <v>7</v>
      </c>
      <c r="D6388" s="1">
        <v>6385</v>
      </c>
      <c r="E6388" s="1" t="s">
        <v>8</v>
      </c>
      <c r="F6388" s="1" t="s">
        <v>50</v>
      </c>
      <c r="G6388" s="1">
        <v>11</v>
      </c>
      <c r="H6388" s="3">
        <v>2171.4</v>
      </c>
      <c r="I6388" s="6">
        <f>COUNTIF($E$4:E6388,E6388)</f>
        <v>814</v>
      </c>
      <c r="J6388" s="4" t="str">
        <f t="shared" si="99"/>
        <v>purses814</v>
      </c>
      <c r="K6388" s="5"/>
      <c r="L6388" s="3"/>
    </row>
    <row r="6389" spans="3:12" x14ac:dyDescent="0.25">
      <c r="C6389" s="2" t="s">
        <v>7</v>
      </c>
      <c r="D6389" s="1">
        <v>6386</v>
      </c>
      <c r="E6389" s="1" t="s">
        <v>17</v>
      </c>
      <c r="F6389" s="1" t="s">
        <v>58</v>
      </c>
      <c r="G6389" s="1">
        <v>11</v>
      </c>
      <c r="H6389" s="3">
        <v>715</v>
      </c>
      <c r="I6389" s="6">
        <f>COUNTIF($E$4:E6389,E6389)</f>
        <v>801</v>
      </c>
      <c r="J6389" s="4" t="str">
        <f t="shared" si="99"/>
        <v>blouses801</v>
      </c>
      <c r="K6389" s="5"/>
      <c r="L6389" s="3"/>
    </row>
    <row r="6390" spans="3:12" x14ac:dyDescent="0.25">
      <c r="C6390" s="2" t="s">
        <v>7</v>
      </c>
      <c r="D6390" s="1">
        <v>6387</v>
      </c>
      <c r="E6390" s="1" t="s">
        <v>15</v>
      </c>
      <c r="F6390" s="1" t="s">
        <v>35</v>
      </c>
      <c r="G6390" s="1">
        <v>15</v>
      </c>
      <c r="H6390" s="3">
        <v>1284</v>
      </c>
      <c r="I6390" s="6">
        <f>COUNTIF($E$4:E6390,E6390)</f>
        <v>796</v>
      </c>
      <c r="J6390" s="4" t="str">
        <f t="shared" si="99"/>
        <v>dresses796</v>
      </c>
      <c r="K6390" s="5"/>
      <c r="L6390" s="3"/>
    </row>
    <row r="6391" spans="3:12" x14ac:dyDescent="0.25">
      <c r="C6391" s="2" t="s">
        <v>7</v>
      </c>
      <c r="D6391" s="1">
        <v>6388</v>
      </c>
      <c r="E6391" s="1" t="s">
        <v>19</v>
      </c>
      <c r="F6391" s="1" t="s">
        <v>45</v>
      </c>
      <c r="G6391" s="1">
        <v>30</v>
      </c>
      <c r="H6391" s="3">
        <v>4140</v>
      </c>
      <c r="I6391" s="6">
        <f>COUNTIF($E$4:E6391,E6391)</f>
        <v>836</v>
      </c>
      <c r="J6391" s="4" t="str">
        <f t="shared" si="99"/>
        <v>woman's shoes836</v>
      </c>
      <c r="K6391" s="5"/>
      <c r="L6391" s="3"/>
    </row>
    <row r="6392" spans="3:12" x14ac:dyDescent="0.25">
      <c r="C6392" s="2" t="s">
        <v>7</v>
      </c>
      <c r="D6392" s="1">
        <v>6389</v>
      </c>
      <c r="E6392" s="1" t="s">
        <v>8</v>
      </c>
      <c r="F6392" s="1" t="s">
        <v>61</v>
      </c>
      <c r="G6392" s="1">
        <v>16</v>
      </c>
      <c r="H6392" s="3">
        <v>3696</v>
      </c>
      <c r="I6392" s="6">
        <f>COUNTIF($E$4:E6392,E6392)</f>
        <v>815</v>
      </c>
      <c r="J6392" s="4" t="str">
        <f t="shared" si="99"/>
        <v>purses815</v>
      </c>
      <c r="K6392" s="5"/>
      <c r="L6392" s="3"/>
    </row>
    <row r="6393" spans="3:12" x14ac:dyDescent="0.25">
      <c r="C6393" s="2" t="s">
        <v>7</v>
      </c>
      <c r="D6393" s="1">
        <v>6390</v>
      </c>
      <c r="E6393" s="1" t="s">
        <v>17</v>
      </c>
      <c r="F6393" s="1" t="s">
        <v>39</v>
      </c>
      <c r="G6393" s="1">
        <v>13</v>
      </c>
      <c r="H6393" s="3">
        <v>904.15</v>
      </c>
      <c r="I6393" s="6">
        <f>COUNTIF($E$4:E6393,E6393)</f>
        <v>802</v>
      </c>
      <c r="J6393" s="4" t="str">
        <f t="shared" si="99"/>
        <v>blouses802</v>
      </c>
      <c r="K6393" s="5"/>
      <c r="L6393" s="3"/>
    </row>
    <row r="6394" spans="3:12" x14ac:dyDescent="0.25">
      <c r="C6394" s="2" t="s">
        <v>7</v>
      </c>
      <c r="D6394" s="1">
        <v>6391</v>
      </c>
      <c r="E6394" s="1" t="s">
        <v>17</v>
      </c>
      <c r="F6394" s="1" t="s">
        <v>62</v>
      </c>
      <c r="G6394" s="1">
        <v>34</v>
      </c>
      <c r="H6394" s="3">
        <v>2364.6999999999998</v>
      </c>
      <c r="I6394" s="6">
        <f>COUNTIF($E$4:E6394,E6394)</f>
        <v>803</v>
      </c>
      <c r="J6394" s="4" t="str">
        <f t="shared" si="99"/>
        <v>blouses803</v>
      </c>
      <c r="K6394" s="5"/>
      <c r="L6394" s="3"/>
    </row>
    <row r="6395" spans="3:12" x14ac:dyDescent="0.25">
      <c r="C6395" s="2" t="s">
        <v>7</v>
      </c>
      <c r="D6395" s="1">
        <v>6392</v>
      </c>
      <c r="E6395" s="1" t="s">
        <v>17</v>
      </c>
      <c r="F6395" s="1" t="s">
        <v>29</v>
      </c>
      <c r="G6395" s="1">
        <v>18</v>
      </c>
      <c r="H6395" s="3">
        <v>1170</v>
      </c>
      <c r="I6395" s="6">
        <f>COUNTIF($E$4:E6395,E6395)</f>
        <v>804</v>
      </c>
      <c r="J6395" s="4" t="str">
        <f t="shared" si="99"/>
        <v>blouses804</v>
      </c>
      <c r="K6395" s="5"/>
      <c r="L6395" s="3"/>
    </row>
    <row r="6396" spans="3:12" x14ac:dyDescent="0.25">
      <c r="C6396" s="2" t="s">
        <v>7</v>
      </c>
      <c r="D6396" s="1">
        <v>6393</v>
      </c>
      <c r="E6396" s="1" t="s">
        <v>17</v>
      </c>
      <c r="F6396" s="1" t="s">
        <v>40</v>
      </c>
      <c r="G6396" s="1">
        <v>33</v>
      </c>
      <c r="H6396" s="3">
        <v>2145</v>
      </c>
      <c r="I6396" s="6">
        <f>COUNTIF($E$4:E6396,E6396)</f>
        <v>805</v>
      </c>
      <c r="J6396" s="4" t="str">
        <f t="shared" si="99"/>
        <v>blouses805</v>
      </c>
      <c r="K6396" s="5"/>
      <c r="L6396" s="3"/>
    </row>
    <row r="6397" spans="3:12" x14ac:dyDescent="0.25">
      <c r="C6397" s="2" t="s">
        <v>7</v>
      </c>
      <c r="D6397" s="1">
        <v>6394</v>
      </c>
      <c r="E6397" s="1" t="s">
        <v>13</v>
      </c>
      <c r="F6397" s="1" t="s">
        <v>27</v>
      </c>
      <c r="G6397" s="1">
        <v>15</v>
      </c>
      <c r="H6397" s="3">
        <v>654.75</v>
      </c>
      <c r="I6397" s="6">
        <f>COUNTIF($E$4:E6397,E6397)</f>
        <v>830</v>
      </c>
      <c r="J6397" s="4" t="str">
        <f t="shared" si="99"/>
        <v>shirts830</v>
      </c>
      <c r="K6397" s="5"/>
      <c r="L6397" s="3"/>
    </row>
    <row r="6398" spans="3:12" x14ac:dyDescent="0.25">
      <c r="C6398" s="2" t="s">
        <v>7</v>
      </c>
      <c r="D6398" s="1">
        <v>6395</v>
      </c>
      <c r="E6398" s="1" t="s">
        <v>16</v>
      </c>
      <c r="F6398" s="1" t="s">
        <v>54</v>
      </c>
      <c r="G6398" s="1">
        <v>34</v>
      </c>
      <c r="H6398" s="3">
        <v>499.8</v>
      </c>
      <c r="I6398" s="6">
        <f>COUNTIF($E$4:E6398,E6398)</f>
        <v>825</v>
      </c>
      <c r="J6398" s="4" t="str">
        <f t="shared" si="99"/>
        <v>ties825</v>
      </c>
      <c r="K6398" s="5"/>
      <c r="L6398" s="3"/>
    </row>
    <row r="6399" spans="3:12" x14ac:dyDescent="0.25">
      <c r="C6399" s="2" t="s">
        <v>7</v>
      </c>
      <c r="D6399" s="1">
        <v>6396</v>
      </c>
      <c r="E6399" s="1" t="s">
        <v>19</v>
      </c>
      <c r="F6399" s="1" t="s">
        <v>52</v>
      </c>
      <c r="G6399" s="1">
        <v>11</v>
      </c>
      <c r="H6399" s="3">
        <v>1798.5</v>
      </c>
      <c r="I6399" s="6">
        <f>COUNTIF($E$4:E6399,E6399)</f>
        <v>837</v>
      </c>
      <c r="J6399" s="4" t="str">
        <f t="shared" si="99"/>
        <v>woman's shoes837</v>
      </c>
      <c r="K6399" s="5"/>
      <c r="L6399" s="3"/>
    </row>
    <row r="6400" spans="3:12" x14ac:dyDescent="0.25">
      <c r="C6400" s="2" t="s">
        <v>7</v>
      </c>
      <c r="D6400" s="1">
        <v>6397</v>
      </c>
      <c r="E6400" s="1" t="s">
        <v>15</v>
      </c>
      <c r="F6400" s="1" t="s">
        <v>39</v>
      </c>
      <c r="G6400" s="1">
        <v>23</v>
      </c>
      <c r="H6400" s="3">
        <v>1895.2</v>
      </c>
      <c r="I6400" s="6">
        <f>COUNTIF($E$4:E6400,E6400)</f>
        <v>797</v>
      </c>
      <c r="J6400" s="4" t="str">
        <f t="shared" si="99"/>
        <v>dresses797</v>
      </c>
      <c r="K6400" s="5"/>
      <c r="L6400" s="3"/>
    </row>
    <row r="6401" spans="3:12" x14ac:dyDescent="0.25">
      <c r="C6401" s="2" t="s">
        <v>7</v>
      </c>
      <c r="D6401" s="1">
        <v>6398</v>
      </c>
      <c r="E6401" s="1" t="s">
        <v>18</v>
      </c>
      <c r="F6401" s="1" t="s">
        <v>56</v>
      </c>
      <c r="G6401" s="1">
        <v>31</v>
      </c>
      <c r="H6401" s="3">
        <v>2196.35</v>
      </c>
      <c r="I6401" s="6">
        <f>COUNTIF($E$4:E6401,E6401)</f>
        <v>750</v>
      </c>
      <c r="J6401" s="4" t="str">
        <f t="shared" si="99"/>
        <v>man shoes750</v>
      </c>
      <c r="K6401" s="5"/>
      <c r="L6401" s="3"/>
    </row>
    <row r="6402" spans="3:12" x14ac:dyDescent="0.25">
      <c r="C6402" s="2" t="s">
        <v>7</v>
      </c>
      <c r="D6402" s="1">
        <v>6399</v>
      </c>
      <c r="E6402" s="1" t="s">
        <v>13</v>
      </c>
      <c r="F6402" s="1" t="s">
        <v>39</v>
      </c>
      <c r="G6402" s="1">
        <v>33</v>
      </c>
      <c r="H6402" s="3">
        <v>1529.55</v>
      </c>
      <c r="I6402" s="6">
        <f>COUNTIF($E$4:E6402,E6402)</f>
        <v>831</v>
      </c>
      <c r="J6402" s="4" t="str">
        <f t="shared" si="99"/>
        <v>shirts831</v>
      </c>
      <c r="K6402" s="5"/>
      <c r="L6402" s="3"/>
    </row>
    <row r="6403" spans="3:12" x14ac:dyDescent="0.25">
      <c r="C6403" s="2" t="s">
        <v>7</v>
      </c>
      <c r="D6403" s="1">
        <v>6400</v>
      </c>
      <c r="E6403" s="1" t="s">
        <v>8</v>
      </c>
      <c r="F6403" s="1" t="s">
        <v>20</v>
      </c>
      <c r="G6403" s="1">
        <v>16</v>
      </c>
      <c r="H6403" s="3">
        <v>3091.2</v>
      </c>
      <c r="I6403" s="6">
        <f>COUNTIF($E$4:E6403,E6403)</f>
        <v>816</v>
      </c>
      <c r="J6403" s="4" t="str">
        <f t="shared" si="99"/>
        <v>purses816</v>
      </c>
      <c r="K6403" s="5"/>
      <c r="L6403" s="3"/>
    </row>
    <row r="6404" spans="3:12" x14ac:dyDescent="0.25">
      <c r="C6404" s="2" t="s">
        <v>7</v>
      </c>
      <c r="D6404" s="1">
        <v>6401</v>
      </c>
      <c r="E6404" s="1" t="s">
        <v>8</v>
      </c>
      <c r="F6404" s="1" t="s">
        <v>27</v>
      </c>
      <c r="G6404" s="1">
        <v>31</v>
      </c>
      <c r="H6404" s="3">
        <v>7161</v>
      </c>
      <c r="I6404" s="6">
        <f>COUNTIF($E$4:E6404,E6404)</f>
        <v>817</v>
      </c>
      <c r="J6404" s="4" t="str">
        <f t="shared" si="99"/>
        <v>purses817</v>
      </c>
      <c r="K6404" s="5"/>
      <c r="L6404" s="3"/>
    </row>
    <row r="6405" spans="3:12" x14ac:dyDescent="0.25">
      <c r="C6405" s="2" t="s">
        <v>7</v>
      </c>
      <c r="D6405" s="1">
        <v>6402</v>
      </c>
      <c r="E6405" s="1" t="s">
        <v>18</v>
      </c>
      <c r="F6405" s="1" t="s">
        <v>60</v>
      </c>
      <c r="G6405" s="1">
        <v>13</v>
      </c>
      <c r="H6405" s="3">
        <v>760.5</v>
      </c>
      <c r="I6405" s="6">
        <f>COUNTIF($E$4:E6405,E6405)</f>
        <v>751</v>
      </c>
      <c r="J6405" s="4" t="str">
        <f t="shared" ref="J6405:J6457" si="100">E6405&amp;I6405</f>
        <v>man shoes751</v>
      </c>
      <c r="K6405" s="5"/>
      <c r="L6405" s="3"/>
    </row>
    <row r="6406" spans="3:12" x14ac:dyDescent="0.25">
      <c r="C6406" s="2" t="s">
        <v>7</v>
      </c>
      <c r="D6406" s="1">
        <v>6403</v>
      </c>
      <c r="E6406" s="1" t="s">
        <v>17</v>
      </c>
      <c r="F6406" s="1" t="s">
        <v>41</v>
      </c>
      <c r="G6406" s="1">
        <v>19</v>
      </c>
      <c r="H6406" s="3">
        <v>1222.6500000000001</v>
      </c>
      <c r="I6406" s="6">
        <f>COUNTIF($E$4:E6406,E6406)</f>
        <v>806</v>
      </c>
      <c r="J6406" s="4" t="str">
        <f t="shared" si="100"/>
        <v>blouses806</v>
      </c>
      <c r="K6406" s="5"/>
      <c r="L6406" s="3"/>
    </row>
    <row r="6407" spans="3:12" x14ac:dyDescent="0.25">
      <c r="C6407" s="2" t="s">
        <v>7</v>
      </c>
      <c r="D6407" s="1">
        <v>6404</v>
      </c>
      <c r="E6407" s="1" t="s">
        <v>15</v>
      </c>
      <c r="F6407" s="1" t="s">
        <v>22</v>
      </c>
      <c r="G6407" s="1">
        <v>29</v>
      </c>
      <c r="H6407" s="3">
        <v>2528.8000000000002</v>
      </c>
      <c r="I6407" s="6">
        <f>COUNTIF($E$4:E6407,E6407)</f>
        <v>798</v>
      </c>
      <c r="J6407" s="4" t="str">
        <f t="shared" si="100"/>
        <v>dresses798</v>
      </c>
      <c r="K6407" s="5"/>
      <c r="L6407" s="3"/>
    </row>
    <row r="6408" spans="3:12" x14ac:dyDescent="0.25">
      <c r="C6408" s="2" t="s">
        <v>7</v>
      </c>
      <c r="D6408" s="1">
        <v>6405</v>
      </c>
      <c r="E6408" s="1" t="s">
        <v>15</v>
      </c>
      <c r="F6408" s="1" t="s">
        <v>23</v>
      </c>
      <c r="G6408" s="1">
        <v>33</v>
      </c>
      <c r="H6408" s="3">
        <v>2798.4</v>
      </c>
      <c r="I6408" s="6">
        <f>COUNTIF($E$4:E6408,E6408)</f>
        <v>799</v>
      </c>
      <c r="J6408" s="4" t="str">
        <f t="shared" si="100"/>
        <v>dresses799</v>
      </c>
      <c r="K6408" s="5"/>
      <c r="L6408" s="3"/>
    </row>
    <row r="6409" spans="3:12" x14ac:dyDescent="0.25">
      <c r="C6409" s="2" t="s">
        <v>7</v>
      </c>
      <c r="D6409" s="1">
        <v>6406</v>
      </c>
      <c r="E6409" s="1" t="s">
        <v>18</v>
      </c>
      <c r="F6409" s="1" t="s">
        <v>47</v>
      </c>
      <c r="G6409" s="1">
        <v>21</v>
      </c>
      <c r="H6409" s="3">
        <v>1283.0999999999999</v>
      </c>
      <c r="I6409" s="6">
        <f>COUNTIF($E$4:E6409,E6409)</f>
        <v>752</v>
      </c>
      <c r="J6409" s="4" t="str">
        <f t="shared" si="100"/>
        <v>man shoes752</v>
      </c>
      <c r="K6409" s="5"/>
      <c r="L6409" s="3"/>
    </row>
    <row r="6410" spans="3:12" x14ac:dyDescent="0.25">
      <c r="C6410" s="2" t="s">
        <v>7</v>
      </c>
      <c r="D6410" s="1">
        <v>6407</v>
      </c>
      <c r="E6410" s="1" t="s">
        <v>19</v>
      </c>
      <c r="F6410" s="1" t="s">
        <v>24</v>
      </c>
      <c r="G6410" s="1">
        <v>16</v>
      </c>
      <c r="H6410" s="3">
        <v>2544</v>
      </c>
      <c r="I6410" s="6">
        <f>COUNTIF($E$4:E6410,E6410)</f>
        <v>838</v>
      </c>
      <c r="J6410" s="4" t="str">
        <f t="shared" si="100"/>
        <v>woman's shoes838</v>
      </c>
      <c r="K6410" s="5"/>
      <c r="L6410" s="3"/>
    </row>
    <row r="6411" spans="3:12" x14ac:dyDescent="0.25">
      <c r="C6411" s="2" t="s">
        <v>7</v>
      </c>
      <c r="D6411" s="1">
        <v>6408</v>
      </c>
      <c r="E6411" s="1" t="s">
        <v>14</v>
      </c>
      <c r="F6411" s="1" t="s">
        <v>53</v>
      </c>
      <c r="G6411" s="1">
        <v>24</v>
      </c>
      <c r="H6411" s="3">
        <v>1713.6</v>
      </c>
      <c r="I6411" s="6">
        <f>COUNTIF($E$4:E6411,E6411)</f>
        <v>740</v>
      </c>
      <c r="J6411" s="4" t="str">
        <f t="shared" si="100"/>
        <v>pants740</v>
      </c>
      <c r="K6411" s="5"/>
      <c r="L6411" s="3"/>
    </row>
    <row r="6412" spans="3:12" x14ac:dyDescent="0.25">
      <c r="C6412" s="2" t="s">
        <v>7</v>
      </c>
      <c r="D6412" s="1">
        <v>6409</v>
      </c>
      <c r="E6412" s="1" t="s">
        <v>15</v>
      </c>
      <c r="F6412" s="1" t="s">
        <v>26</v>
      </c>
      <c r="G6412" s="1">
        <v>17</v>
      </c>
      <c r="H6412" s="3">
        <v>1455.2</v>
      </c>
      <c r="I6412" s="6">
        <f>COUNTIF($E$4:E6412,E6412)</f>
        <v>800</v>
      </c>
      <c r="J6412" s="4" t="str">
        <f t="shared" si="100"/>
        <v>dresses800</v>
      </c>
      <c r="K6412" s="5"/>
      <c r="L6412" s="3"/>
    </row>
    <row r="6413" spans="3:12" x14ac:dyDescent="0.25">
      <c r="C6413" s="2" t="s">
        <v>7</v>
      </c>
      <c r="D6413" s="1">
        <v>6410</v>
      </c>
      <c r="E6413" s="1" t="s">
        <v>8</v>
      </c>
      <c r="F6413" s="1" t="s">
        <v>29</v>
      </c>
      <c r="G6413" s="1">
        <v>35</v>
      </c>
      <c r="H6413" s="3">
        <v>6762</v>
      </c>
      <c r="I6413" s="6">
        <f>COUNTIF($E$4:E6413,E6413)</f>
        <v>818</v>
      </c>
      <c r="J6413" s="4" t="str">
        <f t="shared" si="100"/>
        <v>purses818</v>
      </c>
      <c r="K6413" s="5"/>
      <c r="L6413" s="3"/>
    </row>
    <row r="6414" spans="3:12" x14ac:dyDescent="0.25">
      <c r="C6414" s="2" t="s">
        <v>7</v>
      </c>
      <c r="D6414" s="1">
        <v>6411</v>
      </c>
      <c r="E6414" s="1" t="s">
        <v>8</v>
      </c>
      <c r="F6414" s="1" t="s">
        <v>43</v>
      </c>
      <c r="G6414" s="1">
        <v>19</v>
      </c>
      <c r="H6414" s="3">
        <v>4269.3</v>
      </c>
      <c r="I6414" s="6">
        <f>COUNTIF($E$4:E6414,E6414)</f>
        <v>819</v>
      </c>
      <c r="J6414" s="4" t="str">
        <f t="shared" si="100"/>
        <v>purses819</v>
      </c>
      <c r="K6414" s="5"/>
      <c r="L6414" s="3"/>
    </row>
    <row r="6415" spans="3:12" x14ac:dyDescent="0.25">
      <c r="C6415" s="2" t="s">
        <v>7</v>
      </c>
      <c r="D6415" s="1">
        <v>6412</v>
      </c>
      <c r="E6415" s="1" t="s">
        <v>16</v>
      </c>
      <c r="F6415" s="1" t="s">
        <v>61</v>
      </c>
      <c r="G6415" s="1">
        <v>29</v>
      </c>
      <c r="H6415" s="3">
        <v>430.65</v>
      </c>
      <c r="I6415" s="6">
        <f>COUNTIF($E$4:E6415,E6415)</f>
        <v>826</v>
      </c>
      <c r="J6415" s="4" t="str">
        <f t="shared" si="100"/>
        <v>ties826</v>
      </c>
      <c r="K6415" s="5"/>
      <c r="L6415" s="3"/>
    </row>
    <row r="6416" spans="3:12" x14ac:dyDescent="0.25">
      <c r="C6416" s="2" t="s">
        <v>7</v>
      </c>
      <c r="D6416" s="1">
        <v>6413</v>
      </c>
      <c r="E6416" s="1" t="s">
        <v>16</v>
      </c>
      <c r="F6416" s="1" t="s">
        <v>55</v>
      </c>
      <c r="G6416" s="1">
        <v>16</v>
      </c>
      <c r="H6416" s="3">
        <v>264</v>
      </c>
      <c r="I6416" s="6">
        <f>COUNTIF($E$4:E6416,E6416)</f>
        <v>827</v>
      </c>
      <c r="J6416" s="4" t="str">
        <f t="shared" si="100"/>
        <v>ties827</v>
      </c>
      <c r="K6416" s="5"/>
      <c r="L6416" s="3"/>
    </row>
    <row r="6417" spans="3:12" x14ac:dyDescent="0.25">
      <c r="C6417" s="2" t="s">
        <v>7</v>
      </c>
      <c r="D6417" s="1">
        <v>6414</v>
      </c>
      <c r="E6417" s="1" t="s">
        <v>19</v>
      </c>
      <c r="F6417" s="1" t="s">
        <v>53</v>
      </c>
      <c r="G6417" s="1">
        <v>30</v>
      </c>
      <c r="H6417" s="3">
        <v>4410</v>
      </c>
      <c r="I6417" s="6">
        <f>COUNTIF($E$4:E6417,E6417)</f>
        <v>839</v>
      </c>
      <c r="J6417" s="4" t="str">
        <f t="shared" si="100"/>
        <v>woman's shoes839</v>
      </c>
      <c r="K6417" s="5"/>
      <c r="L6417" s="3"/>
    </row>
    <row r="6418" spans="3:12" x14ac:dyDescent="0.25">
      <c r="C6418" s="2" t="s">
        <v>7</v>
      </c>
      <c r="D6418" s="1">
        <v>6415</v>
      </c>
      <c r="E6418" s="1" t="s">
        <v>17</v>
      </c>
      <c r="F6418" s="1" t="s">
        <v>10</v>
      </c>
      <c r="G6418" s="1">
        <v>15</v>
      </c>
      <c r="H6418" s="3">
        <v>1072.5</v>
      </c>
      <c r="I6418" s="6">
        <f>COUNTIF($E$4:E6418,E6418)</f>
        <v>807</v>
      </c>
      <c r="J6418" s="4" t="str">
        <f t="shared" si="100"/>
        <v>blouses807</v>
      </c>
      <c r="K6418" s="5"/>
      <c r="L6418" s="3"/>
    </row>
    <row r="6419" spans="3:12" x14ac:dyDescent="0.25">
      <c r="C6419" s="2" t="s">
        <v>7</v>
      </c>
      <c r="D6419" s="1">
        <v>6416</v>
      </c>
      <c r="E6419" s="1" t="s">
        <v>19</v>
      </c>
      <c r="F6419" s="1" t="s">
        <v>46</v>
      </c>
      <c r="G6419" s="1">
        <v>31</v>
      </c>
      <c r="H6419" s="3">
        <v>4231.5</v>
      </c>
      <c r="I6419" s="6">
        <f>COUNTIF($E$4:E6419,E6419)</f>
        <v>840</v>
      </c>
      <c r="J6419" s="4" t="str">
        <f t="shared" si="100"/>
        <v>woman's shoes840</v>
      </c>
      <c r="K6419" s="5"/>
      <c r="L6419" s="3"/>
    </row>
    <row r="6420" spans="3:12" x14ac:dyDescent="0.25">
      <c r="C6420" s="2" t="s">
        <v>7</v>
      </c>
      <c r="D6420" s="1">
        <v>6417</v>
      </c>
      <c r="E6420" s="1" t="s">
        <v>18</v>
      </c>
      <c r="F6420" s="1" t="s">
        <v>64</v>
      </c>
      <c r="G6420" s="1">
        <v>33</v>
      </c>
      <c r="H6420" s="3">
        <v>1951.95</v>
      </c>
      <c r="I6420" s="6">
        <f>COUNTIF($E$4:E6420,E6420)</f>
        <v>753</v>
      </c>
      <c r="J6420" s="4" t="str">
        <f t="shared" si="100"/>
        <v>man shoes753</v>
      </c>
      <c r="K6420" s="5"/>
      <c r="L6420" s="3"/>
    </row>
    <row r="6421" spans="3:12" x14ac:dyDescent="0.25">
      <c r="C6421" s="2" t="s">
        <v>7</v>
      </c>
      <c r="D6421" s="1">
        <v>6418</v>
      </c>
      <c r="E6421" s="1" t="s">
        <v>16</v>
      </c>
      <c r="F6421" s="1" t="s">
        <v>36</v>
      </c>
      <c r="G6421" s="1">
        <v>22</v>
      </c>
      <c r="H6421" s="3">
        <v>339.9</v>
      </c>
      <c r="I6421" s="6">
        <f>COUNTIF($E$4:E6421,E6421)</f>
        <v>828</v>
      </c>
      <c r="J6421" s="4" t="str">
        <f t="shared" si="100"/>
        <v>ties828</v>
      </c>
      <c r="K6421" s="5"/>
      <c r="L6421" s="3"/>
    </row>
    <row r="6422" spans="3:12" x14ac:dyDescent="0.25">
      <c r="C6422" s="2" t="s">
        <v>7</v>
      </c>
      <c r="D6422" s="1">
        <v>6419</v>
      </c>
      <c r="E6422" s="1" t="s">
        <v>8</v>
      </c>
      <c r="F6422" s="1" t="s">
        <v>47</v>
      </c>
      <c r="G6422" s="1">
        <v>18</v>
      </c>
      <c r="H6422" s="3">
        <v>4006.8</v>
      </c>
      <c r="I6422" s="6">
        <f>COUNTIF($E$4:E6422,E6422)</f>
        <v>820</v>
      </c>
      <c r="J6422" s="4" t="str">
        <f t="shared" si="100"/>
        <v>purses820</v>
      </c>
      <c r="K6422" s="5"/>
      <c r="L6422" s="3"/>
    </row>
    <row r="6423" spans="3:12" x14ac:dyDescent="0.25">
      <c r="C6423" s="2" t="s">
        <v>7</v>
      </c>
      <c r="D6423" s="1">
        <v>6420</v>
      </c>
      <c r="E6423" s="1" t="s">
        <v>14</v>
      </c>
      <c r="F6423" s="1" t="s">
        <v>61</v>
      </c>
      <c r="G6423" s="1">
        <v>13</v>
      </c>
      <c r="H6423" s="3">
        <v>882.7</v>
      </c>
      <c r="I6423" s="6">
        <f>COUNTIF($E$4:E6423,E6423)</f>
        <v>741</v>
      </c>
      <c r="J6423" s="4" t="str">
        <f t="shared" si="100"/>
        <v>pants741</v>
      </c>
      <c r="K6423" s="5"/>
      <c r="L6423" s="3"/>
    </row>
    <row r="6424" spans="3:12" x14ac:dyDescent="0.25">
      <c r="C6424" s="2" t="s">
        <v>7</v>
      </c>
      <c r="D6424" s="1">
        <v>6421</v>
      </c>
      <c r="E6424" s="1" t="s">
        <v>17</v>
      </c>
      <c r="F6424" s="1" t="s">
        <v>26</v>
      </c>
      <c r="G6424" s="1">
        <v>35</v>
      </c>
      <c r="H6424" s="3">
        <v>2297.75</v>
      </c>
      <c r="I6424" s="6">
        <f>COUNTIF($E$4:E6424,E6424)</f>
        <v>808</v>
      </c>
      <c r="J6424" s="4" t="str">
        <f t="shared" si="100"/>
        <v>blouses808</v>
      </c>
      <c r="K6424" s="5"/>
      <c r="L6424" s="3"/>
    </row>
    <row r="6425" spans="3:12" x14ac:dyDescent="0.25">
      <c r="C6425" s="2" t="s">
        <v>7</v>
      </c>
      <c r="D6425" s="1">
        <v>6422</v>
      </c>
      <c r="E6425" s="1" t="s">
        <v>19</v>
      </c>
      <c r="F6425" s="1" t="s">
        <v>32</v>
      </c>
      <c r="G6425" s="1">
        <v>30</v>
      </c>
      <c r="H6425" s="3">
        <v>4050</v>
      </c>
      <c r="I6425" s="6">
        <f>COUNTIF($E$4:E6425,E6425)</f>
        <v>841</v>
      </c>
      <c r="J6425" s="4" t="str">
        <f t="shared" si="100"/>
        <v>woman's shoes841</v>
      </c>
      <c r="K6425" s="5"/>
      <c r="L6425" s="3"/>
    </row>
    <row r="6426" spans="3:12" x14ac:dyDescent="0.25">
      <c r="C6426" s="2" t="s">
        <v>7</v>
      </c>
      <c r="D6426" s="1">
        <v>6423</v>
      </c>
      <c r="E6426" s="1" t="s">
        <v>8</v>
      </c>
      <c r="F6426" s="1" t="s">
        <v>64</v>
      </c>
      <c r="G6426" s="1">
        <v>25</v>
      </c>
      <c r="H6426" s="3">
        <v>4987.5</v>
      </c>
      <c r="I6426" s="6">
        <f>COUNTIF($E$4:E6426,E6426)</f>
        <v>821</v>
      </c>
      <c r="J6426" s="4" t="str">
        <f t="shared" si="100"/>
        <v>purses821</v>
      </c>
      <c r="K6426" s="5"/>
      <c r="L6426" s="3"/>
    </row>
    <row r="6427" spans="3:12" x14ac:dyDescent="0.25">
      <c r="C6427" s="2" t="s">
        <v>7</v>
      </c>
      <c r="D6427" s="1">
        <v>6424</v>
      </c>
      <c r="E6427" s="1" t="s">
        <v>15</v>
      </c>
      <c r="F6427" s="1" t="s">
        <v>54</v>
      </c>
      <c r="G6427" s="1">
        <v>22</v>
      </c>
      <c r="H6427" s="3">
        <v>1742.4</v>
      </c>
      <c r="I6427" s="6">
        <f>COUNTIF($E$4:E6427,E6427)</f>
        <v>801</v>
      </c>
      <c r="J6427" s="4" t="str">
        <f t="shared" si="100"/>
        <v>dresses801</v>
      </c>
      <c r="K6427" s="5"/>
      <c r="L6427" s="3"/>
    </row>
    <row r="6428" spans="3:12" x14ac:dyDescent="0.25">
      <c r="C6428" s="2" t="s">
        <v>7</v>
      </c>
      <c r="D6428" s="1">
        <v>6425</v>
      </c>
      <c r="E6428" s="1" t="s">
        <v>18</v>
      </c>
      <c r="F6428" s="1" t="s">
        <v>9</v>
      </c>
      <c r="G6428" s="1">
        <v>12</v>
      </c>
      <c r="H6428" s="3">
        <v>717.6</v>
      </c>
      <c r="I6428" s="6">
        <f>COUNTIF($E$4:E6428,E6428)</f>
        <v>754</v>
      </c>
      <c r="J6428" s="4" t="str">
        <f t="shared" si="100"/>
        <v>man shoes754</v>
      </c>
      <c r="K6428" s="5"/>
      <c r="L6428" s="3"/>
    </row>
    <row r="6429" spans="3:12" x14ac:dyDescent="0.25">
      <c r="C6429" s="2" t="s">
        <v>7</v>
      </c>
      <c r="D6429" s="1">
        <v>6426</v>
      </c>
      <c r="E6429" s="1" t="s">
        <v>8</v>
      </c>
      <c r="F6429" s="1" t="s">
        <v>48</v>
      </c>
      <c r="G6429" s="1">
        <v>30</v>
      </c>
      <c r="H6429" s="3">
        <v>6867</v>
      </c>
      <c r="I6429" s="6">
        <f>COUNTIF($E$4:E6429,E6429)</f>
        <v>822</v>
      </c>
      <c r="J6429" s="4" t="str">
        <f t="shared" si="100"/>
        <v>purses822</v>
      </c>
      <c r="K6429" s="5"/>
      <c r="L6429" s="3"/>
    </row>
    <row r="6430" spans="3:12" x14ac:dyDescent="0.25">
      <c r="C6430" s="2" t="s">
        <v>7</v>
      </c>
      <c r="D6430" s="1">
        <v>6427</v>
      </c>
      <c r="E6430" s="1" t="s">
        <v>8</v>
      </c>
      <c r="F6430" s="1" t="s">
        <v>36</v>
      </c>
      <c r="G6430" s="1">
        <v>13</v>
      </c>
      <c r="H6430" s="3">
        <v>2730</v>
      </c>
      <c r="I6430" s="6">
        <f>COUNTIF($E$4:E6430,E6430)</f>
        <v>823</v>
      </c>
      <c r="J6430" s="4" t="str">
        <f t="shared" si="100"/>
        <v>purses823</v>
      </c>
      <c r="K6430" s="5"/>
      <c r="L6430" s="3"/>
    </row>
    <row r="6431" spans="3:12" x14ac:dyDescent="0.25">
      <c r="C6431" s="2" t="s">
        <v>7</v>
      </c>
      <c r="D6431" s="1">
        <v>6428</v>
      </c>
      <c r="E6431" s="1" t="s">
        <v>14</v>
      </c>
      <c r="F6431" s="1" t="s">
        <v>57</v>
      </c>
      <c r="G6431" s="1">
        <v>34</v>
      </c>
      <c r="H6431" s="3">
        <v>2261</v>
      </c>
      <c r="I6431" s="6">
        <f>COUNTIF($E$4:E6431,E6431)</f>
        <v>742</v>
      </c>
      <c r="J6431" s="4" t="str">
        <f t="shared" si="100"/>
        <v>pants742</v>
      </c>
      <c r="K6431" s="5"/>
      <c r="L6431" s="3"/>
    </row>
    <row r="6432" spans="3:12" x14ac:dyDescent="0.25">
      <c r="C6432" s="2" t="s">
        <v>7</v>
      </c>
      <c r="D6432" s="1">
        <v>6429</v>
      </c>
      <c r="E6432" s="1" t="s">
        <v>8</v>
      </c>
      <c r="F6432" s="1" t="s">
        <v>47</v>
      </c>
      <c r="G6432" s="1">
        <v>34</v>
      </c>
      <c r="H6432" s="3">
        <v>6497.4</v>
      </c>
      <c r="I6432" s="6">
        <f>COUNTIF($E$4:E6432,E6432)</f>
        <v>824</v>
      </c>
      <c r="J6432" s="4" t="str">
        <f t="shared" si="100"/>
        <v>purses824</v>
      </c>
      <c r="K6432" s="5"/>
      <c r="L6432" s="3"/>
    </row>
    <row r="6433" spans="3:12" x14ac:dyDescent="0.25">
      <c r="C6433" s="2" t="s">
        <v>7</v>
      </c>
      <c r="D6433" s="1">
        <v>6430</v>
      </c>
      <c r="E6433" s="1" t="s">
        <v>17</v>
      </c>
      <c r="F6433" s="1" t="s">
        <v>60</v>
      </c>
      <c r="G6433" s="1">
        <v>18</v>
      </c>
      <c r="H6433" s="3">
        <v>1205.0999999999999</v>
      </c>
      <c r="I6433" s="6">
        <f>COUNTIF($E$4:E6433,E6433)</f>
        <v>809</v>
      </c>
      <c r="J6433" s="4" t="str">
        <f t="shared" si="100"/>
        <v>blouses809</v>
      </c>
      <c r="K6433" s="5"/>
      <c r="L6433" s="3"/>
    </row>
    <row r="6434" spans="3:12" x14ac:dyDescent="0.25">
      <c r="C6434" s="2" t="s">
        <v>7</v>
      </c>
      <c r="D6434" s="1">
        <v>6431</v>
      </c>
      <c r="E6434" s="1" t="s">
        <v>17</v>
      </c>
      <c r="F6434" s="1" t="s">
        <v>48</v>
      </c>
      <c r="G6434" s="1">
        <v>28</v>
      </c>
      <c r="H6434" s="3">
        <v>1656.2</v>
      </c>
      <c r="I6434" s="6">
        <f>COUNTIF($E$4:E6434,E6434)</f>
        <v>810</v>
      </c>
      <c r="J6434" s="4" t="str">
        <f t="shared" si="100"/>
        <v>blouses810</v>
      </c>
      <c r="K6434" s="5"/>
      <c r="L6434" s="3"/>
    </row>
    <row r="6435" spans="3:12" x14ac:dyDescent="0.25">
      <c r="C6435" s="2" t="s">
        <v>7</v>
      </c>
      <c r="D6435" s="1">
        <v>6432</v>
      </c>
      <c r="E6435" s="1" t="s">
        <v>13</v>
      </c>
      <c r="F6435" s="1" t="s">
        <v>21</v>
      </c>
      <c r="G6435" s="1">
        <v>27</v>
      </c>
      <c r="H6435" s="3">
        <v>1251.45</v>
      </c>
      <c r="I6435" s="6">
        <f>COUNTIF($E$4:E6435,E6435)</f>
        <v>832</v>
      </c>
      <c r="J6435" s="4" t="str">
        <f t="shared" si="100"/>
        <v>shirts832</v>
      </c>
      <c r="K6435" s="5"/>
      <c r="L6435" s="3"/>
    </row>
    <row r="6436" spans="3:12" x14ac:dyDescent="0.25">
      <c r="C6436" s="2" t="s">
        <v>7</v>
      </c>
      <c r="D6436" s="1">
        <v>6433</v>
      </c>
      <c r="E6436" s="1" t="s">
        <v>17</v>
      </c>
      <c r="F6436" s="1" t="s">
        <v>59</v>
      </c>
      <c r="G6436" s="1">
        <v>14</v>
      </c>
      <c r="H6436" s="3">
        <v>855.4</v>
      </c>
      <c r="I6436" s="6">
        <f>COUNTIF($E$4:E6436,E6436)</f>
        <v>811</v>
      </c>
      <c r="J6436" s="4" t="str">
        <f t="shared" si="100"/>
        <v>blouses811</v>
      </c>
      <c r="K6436" s="5"/>
      <c r="L6436" s="3"/>
    </row>
    <row r="6437" spans="3:12" x14ac:dyDescent="0.25">
      <c r="C6437" s="2" t="s">
        <v>7</v>
      </c>
      <c r="D6437" s="1">
        <v>6434</v>
      </c>
      <c r="E6437" s="1" t="s">
        <v>19</v>
      </c>
      <c r="F6437" s="1" t="s">
        <v>55</v>
      </c>
      <c r="G6437" s="1">
        <v>28</v>
      </c>
      <c r="H6437" s="3">
        <v>4284</v>
      </c>
      <c r="I6437" s="6">
        <f>COUNTIF($E$4:E6437,E6437)</f>
        <v>842</v>
      </c>
      <c r="J6437" s="4" t="str">
        <f t="shared" si="100"/>
        <v>woman's shoes842</v>
      </c>
      <c r="K6437" s="5"/>
      <c r="L6437" s="3"/>
    </row>
    <row r="6438" spans="3:12" x14ac:dyDescent="0.25">
      <c r="C6438" s="2" t="s">
        <v>7</v>
      </c>
      <c r="D6438" s="1">
        <v>6435</v>
      </c>
      <c r="E6438" s="1" t="s">
        <v>13</v>
      </c>
      <c r="F6438" s="1" t="s">
        <v>25</v>
      </c>
      <c r="G6438" s="1">
        <v>15</v>
      </c>
      <c r="H6438" s="3">
        <v>729</v>
      </c>
      <c r="I6438" s="6">
        <f>COUNTIF($E$4:E6438,E6438)</f>
        <v>833</v>
      </c>
      <c r="J6438" s="4" t="str">
        <f t="shared" si="100"/>
        <v>shirts833</v>
      </c>
      <c r="K6438" s="5"/>
      <c r="L6438" s="3"/>
    </row>
    <row r="6439" spans="3:12" x14ac:dyDescent="0.25">
      <c r="C6439" s="2" t="s">
        <v>7</v>
      </c>
      <c r="D6439" s="1">
        <v>6436</v>
      </c>
      <c r="E6439" s="1" t="s">
        <v>8</v>
      </c>
      <c r="F6439" s="1" t="s">
        <v>35</v>
      </c>
      <c r="G6439" s="1">
        <v>23</v>
      </c>
      <c r="H6439" s="3">
        <v>5216.3999999999996</v>
      </c>
      <c r="I6439" s="6">
        <f>COUNTIF($E$4:E6439,E6439)</f>
        <v>825</v>
      </c>
      <c r="J6439" s="4" t="str">
        <f t="shared" si="100"/>
        <v>purses825</v>
      </c>
      <c r="K6439" s="5"/>
      <c r="L6439" s="3"/>
    </row>
    <row r="6440" spans="3:12" x14ac:dyDescent="0.25">
      <c r="C6440" s="2" t="s">
        <v>7</v>
      </c>
      <c r="D6440" s="1">
        <v>6437</v>
      </c>
      <c r="E6440" s="1" t="s">
        <v>18</v>
      </c>
      <c r="F6440" s="1" t="s">
        <v>10</v>
      </c>
      <c r="G6440" s="1">
        <v>31</v>
      </c>
      <c r="H6440" s="3">
        <v>1994.85</v>
      </c>
      <c r="I6440" s="6">
        <f>COUNTIF($E$4:E6440,E6440)</f>
        <v>755</v>
      </c>
      <c r="J6440" s="4" t="str">
        <f t="shared" si="100"/>
        <v>man shoes755</v>
      </c>
      <c r="K6440" s="5"/>
      <c r="L6440" s="3"/>
    </row>
    <row r="6441" spans="3:12" x14ac:dyDescent="0.25">
      <c r="C6441" s="2" t="s">
        <v>7</v>
      </c>
      <c r="D6441" s="1">
        <v>6438</v>
      </c>
      <c r="E6441" s="1" t="s">
        <v>16</v>
      </c>
      <c r="F6441" s="1" t="s">
        <v>24</v>
      </c>
      <c r="G6441" s="1">
        <v>20</v>
      </c>
      <c r="H6441" s="3">
        <v>279</v>
      </c>
      <c r="I6441" s="6">
        <f>COUNTIF($E$4:E6441,E6441)</f>
        <v>829</v>
      </c>
      <c r="J6441" s="4" t="str">
        <f t="shared" si="100"/>
        <v>ties829</v>
      </c>
      <c r="K6441" s="5"/>
      <c r="L6441" s="3"/>
    </row>
    <row r="6442" spans="3:12" x14ac:dyDescent="0.25">
      <c r="C6442" s="2" t="s">
        <v>1</v>
      </c>
      <c r="D6442" s="1">
        <v>6439</v>
      </c>
      <c r="E6442" s="1" t="s">
        <v>14</v>
      </c>
      <c r="F6442" s="1" t="s">
        <v>64</v>
      </c>
      <c r="G6442" s="1">
        <v>24</v>
      </c>
      <c r="H6442" s="3">
        <v>1512</v>
      </c>
      <c r="I6442" s="6">
        <f>COUNTIF($E$4:E6442,E6442)</f>
        <v>743</v>
      </c>
      <c r="J6442" s="4" t="str">
        <f t="shared" si="100"/>
        <v>pants743</v>
      </c>
      <c r="K6442" s="5"/>
      <c r="L6442" s="3"/>
    </row>
    <row r="6443" spans="3:12" x14ac:dyDescent="0.25">
      <c r="C6443" s="2" t="s">
        <v>7</v>
      </c>
      <c r="D6443" s="1">
        <v>6440</v>
      </c>
      <c r="E6443" s="1" t="s">
        <v>13</v>
      </c>
      <c r="F6443" s="1" t="s">
        <v>35</v>
      </c>
      <c r="G6443" s="1">
        <v>10</v>
      </c>
      <c r="H6443" s="3">
        <v>414</v>
      </c>
      <c r="I6443" s="6">
        <f>COUNTIF($E$4:E6443,E6443)</f>
        <v>834</v>
      </c>
      <c r="J6443" s="4" t="str">
        <f t="shared" si="100"/>
        <v>shirts834</v>
      </c>
      <c r="K6443" s="5"/>
      <c r="L6443" s="3"/>
    </row>
    <row r="6444" spans="3:12" x14ac:dyDescent="0.25">
      <c r="C6444" s="2" t="s">
        <v>7</v>
      </c>
      <c r="D6444" s="1">
        <v>6441</v>
      </c>
      <c r="E6444" s="1" t="s">
        <v>14</v>
      </c>
      <c r="F6444" s="1" t="s">
        <v>50</v>
      </c>
      <c r="G6444" s="1">
        <v>17</v>
      </c>
      <c r="H6444" s="3">
        <v>1237.5999999999999</v>
      </c>
      <c r="I6444" s="6">
        <f>COUNTIF($E$4:E6444,E6444)</f>
        <v>744</v>
      </c>
      <c r="J6444" s="4" t="str">
        <f t="shared" si="100"/>
        <v>pants744</v>
      </c>
      <c r="K6444" s="5"/>
      <c r="L6444" s="3"/>
    </row>
    <row r="6445" spans="3:12" x14ac:dyDescent="0.25">
      <c r="C6445" s="2" t="s">
        <v>7</v>
      </c>
      <c r="D6445" s="1">
        <v>6442</v>
      </c>
      <c r="E6445" s="1" t="s">
        <v>17</v>
      </c>
      <c r="F6445" s="1" t="s">
        <v>47</v>
      </c>
      <c r="G6445" s="1">
        <v>17</v>
      </c>
      <c r="H6445" s="3">
        <v>1105</v>
      </c>
      <c r="I6445" s="6">
        <f>COUNTIF($E$4:E6445,E6445)</f>
        <v>812</v>
      </c>
      <c r="J6445" s="4" t="str">
        <f t="shared" si="100"/>
        <v>blouses812</v>
      </c>
      <c r="K6445" s="5"/>
      <c r="L6445" s="3"/>
    </row>
    <row r="6446" spans="3:12" x14ac:dyDescent="0.25">
      <c r="C6446" s="2" t="s">
        <v>7</v>
      </c>
      <c r="D6446" s="1">
        <v>6443</v>
      </c>
      <c r="E6446" s="1" t="s">
        <v>14</v>
      </c>
      <c r="F6446" s="1" t="s">
        <v>27</v>
      </c>
      <c r="G6446" s="1">
        <v>34</v>
      </c>
      <c r="H6446" s="3">
        <v>2451.4</v>
      </c>
      <c r="I6446" s="6">
        <f>COUNTIF($E$4:E6446,E6446)</f>
        <v>745</v>
      </c>
      <c r="J6446" s="4" t="str">
        <f t="shared" si="100"/>
        <v>pants745</v>
      </c>
      <c r="K6446" s="5"/>
      <c r="L6446" s="3"/>
    </row>
    <row r="6447" spans="3:12" x14ac:dyDescent="0.25">
      <c r="C6447" s="2" t="s">
        <v>7</v>
      </c>
      <c r="D6447" s="1">
        <v>6444</v>
      </c>
      <c r="E6447" s="1" t="s">
        <v>8</v>
      </c>
      <c r="F6447" s="1" t="s">
        <v>56</v>
      </c>
      <c r="G6447" s="1">
        <v>28</v>
      </c>
      <c r="H6447" s="3">
        <v>5468.4</v>
      </c>
      <c r="I6447" s="6">
        <f>COUNTIF($E$4:E6447,E6447)</f>
        <v>826</v>
      </c>
      <c r="J6447" s="4" t="str">
        <f t="shared" si="100"/>
        <v>purses826</v>
      </c>
      <c r="K6447" s="5"/>
      <c r="L6447" s="3"/>
    </row>
    <row r="6448" spans="3:12" x14ac:dyDescent="0.25">
      <c r="C6448" s="2" t="s">
        <v>7</v>
      </c>
      <c r="D6448" s="1">
        <v>6445</v>
      </c>
      <c r="E6448" s="1" t="s">
        <v>13</v>
      </c>
      <c r="F6448" s="1" t="s">
        <v>51</v>
      </c>
      <c r="G6448" s="1">
        <v>34</v>
      </c>
      <c r="H6448" s="3">
        <v>1652.4</v>
      </c>
      <c r="I6448" s="6">
        <f>COUNTIF($E$4:E6448,E6448)</f>
        <v>835</v>
      </c>
      <c r="J6448" s="4" t="str">
        <f t="shared" si="100"/>
        <v>shirts835</v>
      </c>
      <c r="K6448" s="5"/>
      <c r="L6448" s="3"/>
    </row>
    <row r="6449" spans="3:12" x14ac:dyDescent="0.25">
      <c r="C6449" s="2" t="s">
        <v>7</v>
      </c>
      <c r="D6449" s="1">
        <v>6446</v>
      </c>
      <c r="E6449" s="1" t="s">
        <v>17</v>
      </c>
      <c r="F6449" s="1" t="s">
        <v>56</v>
      </c>
      <c r="G6449" s="1">
        <v>17</v>
      </c>
      <c r="H6449" s="3">
        <v>1204.45</v>
      </c>
      <c r="I6449" s="6">
        <f>COUNTIF($E$4:E6449,E6449)</f>
        <v>813</v>
      </c>
      <c r="J6449" s="4" t="str">
        <f t="shared" si="100"/>
        <v>blouses813</v>
      </c>
      <c r="K6449" s="5"/>
      <c r="L6449" s="3"/>
    </row>
    <row r="6450" spans="3:12" x14ac:dyDescent="0.25">
      <c r="C6450" s="2" t="s">
        <v>7</v>
      </c>
      <c r="D6450" s="1">
        <v>6447</v>
      </c>
      <c r="E6450" s="1" t="s">
        <v>14</v>
      </c>
      <c r="F6450" s="1" t="s">
        <v>59</v>
      </c>
      <c r="G6450" s="1">
        <v>17</v>
      </c>
      <c r="H6450" s="3">
        <v>1297.0999999999999</v>
      </c>
      <c r="I6450" s="6">
        <f>COUNTIF($E$4:E6450,E6450)</f>
        <v>746</v>
      </c>
      <c r="J6450" s="4" t="str">
        <f t="shared" si="100"/>
        <v>pants746</v>
      </c>
      <c r="K6450" s="5"/>
      <c r="L6450" s="3"/>
    </row>
    <row r="6451" spans="3:12" x14ac:dyDescent="0.25">
      <c r="C6451" s="2" t="s">
        <v>7</v>
      </c>
      <c r="D6451" s="1">
        <v>6448</v>
      </c>
      <c r="E6451" s="1" t="s">
        <v>19</v>
      </c>
      <c r="F6451" s="1" t="s">
        <v>28</v>
      </c>
      <c r="G6451" s="1">
        <v>29</v>
      </c>
      <c r="H6451" s="3">
        <v>4132.5</v>
      </c>
      <c r="I6451" s="6">
        <f>COUNTIF($E$4:E6451,E6451)</f>
        <v>843</v>
      </c>
      <c r="J6451" s="4" t="str">
        <f t="shared" si="100"/>
        <v>woman's shoes843</v>
      </c>
      <c r="K6451" s="5"/>
      <c r="L6451" s="3"/>
    </row>
    <row r="6452" spans="3:12" x14ac:dyDescent="0.25">
      <c r="C6452" s="2" t="s">
        <v>7</v>
      </c>
      <c r="D6452" s="1">
        <v>6449</v>
      </c>
      <c r="E6452" s="1" t="s">
        <v>16</v>
      </c>
      <c r="F6452" s="1" t="s">
        <v>59</v>
      </c>
      <c r="G6452" s="1">
        <v>26</v>
      </c>
      <c r="H6452" s="3">
        <v>366.6</v>
      </c>
      <c r="I6452" s="6">
        <f>COUNTIF($E$4:E6452,E6452)</f>
        <v>830</v>
      </c>
      <c r="J6452" s="4" t="str">
        <f t="shared" si="100"/>
        <v>ties830</v>
      </c>
      <c r="K6452" s="5"/>
      <c r="L6452" s="3"/>
    </row>
    <row r="6453" spans="3:12" x14ac:dyDescent="0.25">
      <c r="C6453" s="2" t="s">
        <v>1</v>
      </c>
      <c r="D6453" s="1">
        <v>6450</v>
      </c>
      <c r="E6453" s="1" t="s">
        <v>16</v>
      </c>
      <c r="F6453" s="1" t="s">
        <v>9</v>
      </c>
      <c r="G6453" s="1">
        <v>13</v>
      </c>
      <c r="H6453" s="3">
        <v>191.1</v>
      </c>
      <c r="I6453" s="6">
        <f>COUNTIF($E$4:E6453,E6453)</f>
        <v>831</v>
      </c>
      <c r="J6453" s="4" t="str">
        <f t="shared" si="100"/>
        <v>ties831</v>
      </c>
      <c r="K6453" s="5"/>
      <c r="L6453" s="3"/>
    </row>
    <row r="6454" spans="3:12" x14ac:dyDescent="0.25">
      <c r="C6454" s="2" t="s">
        <v>7</v>
      </c>
      <c r="D6454" s="1">
        <v>6451</v>
      </c>
      <c r="E6454" s="1" t="s">
        <v>16</v>
      </c>
      <c r="F6454" s="1" t="s">
        <v>57</v>
      </c>
      <c r="G6454" s="1">
        <v>18</v>
      </c>
      <c r="H6454" s="3">
        <v>278.10000000000002</v>
      </c>
      <c r="I6454" s="6">
        <f>COUNTIF($E$4:E6454,E6454)</f>
        <v>832</v>
      </c>
      <c r="J6454" s="4" t="str">
        <f t="shared" si="100"/>
        <v>ties832</v>
      </c>
      <c r="K6454" s="5"/>
      <c r="L6454" s="3"/>
    </row>
    <row r="6455" spans="3:12" x14ac:dyDescent="0.25">
      <c r="C6455" s="2" t="s">
        <v>7</v>
      </c>
      <c r="D6455" s="1">
        <v>6452</v>
      </c>
      <c r="E6455" s="1" t="s">
        <v>14</v>
      </c>
      <c r="F6455" s="1" t="s">
        <v>48</v>
      </c>
      <c r="G6455" s="1">
        <v>12</v>
      </c>
      <c r="H6455" s="3">
        <v>814.8</v>
      </c>
      <c r="I6455" s="6">
        <f>COUNTIF($E$4:E6455,E6455)</f>
        <v>747</v>
      </c>
      <c r="J6455" s="4" t="str">
        <f t="shared" si="100"/>
        <v>pants747</v>
      </c>
      <c r="K6455" s="5"/>
      <c r="L6455" s="3"/>
    </row>
    <row r="6456" spans="3:12" x14ac:dyDescent="0.25">
      <c r="C6456" s="2" t="s">
        <v>7</v>
      </c>
      <c r="D6456" s="1">
        <v>6453</v>
      </c>
      <c r="E6456" s="1" t="s">
        <v>16</v>
      </c>
      <c r="F6456" s="1" t="s">
        <v>10</v>
      </c>
      <c r="G6456" s="1">
        <v>16</v>
      </c>
      <c r="H6456" s="3">
        <v>220.8</v>
      </c>
      <c r="I6456" s="6">
        <f>COUNTIF($E$4:E6456,E6456)</f>
        <v>833</v>
      </c>
      <c r="J6456" s="4" t="str">
        <f t="shared" si="100"/>
        <v>ties833</v>
      </c>
      <c r="K6456" s="5"/>
      <c r="L6456" s="3"/>
    </row>
    <row r="6457" spans="3:12" x14ac:dyDescent="0.25">
      <c r="C6457" s="2" t="s">
        <v>7</v>
      </c>
      <c r="D6457" s="1">
        <v>6454</v>
      </c>
      <c r="E6457" s="1" t="s">
        <v>18</v>
      </c>
      <c r="F6457" s="1" t="s">
        <v>32</v>
      </c>
      <c r="G6457" s="1">
        <v>17</v>
      </c>
      <c r="H6457" s="3">
        <v>1005.55</v>
      </c>
      <c r="I6457" s="6">
        <f>COUNTIF($E$4:E6457,E6457)</f>
        <v>756</v>
      </c>
      <c r="J6457" s="4" t="str">
        <f t="shared" si="100"/>
        <v>man shoes756</v>
      </c>
      <c r="K6457" s="5"/>
      <c r="L6457" s="3"/>
    </row>
  </sheetData>
  <dataValidations count="1">
    <dataValidation type="list" allowBlank="1" showInputMessage="1" showErrorMessage="1" sqref="K8">
      <formula1>$K$13:$K$20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18"/>
  <sheetViews>
    <sheetView workbookViewId="0">
      <selection activeCell="E11" sqref="E11:E18"/>
    </sheetView>
  </sheetViews>
  <sheetFormatPr defaultRowHeight="15" x14ac:dyDescent="0.25"/>
  <sheetData>
    <row r="10" spans="5:5" x14ac:dyDescent="0.25">
      <c r="E10" s="1" t="s">
        <v>3</v>
      </c>
    </row>
    <row r="11" spans="5:5" x14ac:dyDescent="0.25">
      <c r="E11" s="1" t="s">
        <v>8</v>
      </c>
    </row>
    <row r="12" spans="5:5" x14ac:dyDescent="0.25">
      <c r="E12" s="1" t="s">
        <v>13</v>
      </c>
    </row>
    <row r="13" spans="5:5" x14ac:dyDescent="0.25">
      <c r="E13" s="1" t="s">
        <v>14</v>
      </c>
    </row>
    <row r="14" spans="5:5" x14ac:dyDescent="0.25">
      <c r="E14" s="1" t="s">
        <v>15</v>
      </c>
    </row>
    <row r="15" spans="5:5" x14ac:dyDescent="0.25">
      <c r="E15" s="1" t="s">
        <v>16</v>
      </c>
    </row>
    <row r="16" spans="5:5" x14ac:dyDescent="0.25">
      <c r="E16" s="1" t="s">
        <v>17</v>
      </c>
    </row>
    <row r="17" spans="5:5" x14ac:dyDescent="0.25">
      <c r="E17" s="1" t="s">
        <v>18</v>
      </c>
    </row>
    <row r="18" spans="5:5" x14ac:dyDescent="0.25">
      <c r="E18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exam</vt:lpstr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cp:lastPrinted>2016-09-03T22:17:43Z</cp:lastPrinted>
  <dcterms:created xsi:type="dcterms:W3CDTF">2016-09-03T15:35:08Z</dcterms:created>
  <dcterms:modified xsi:type="dcterms:W3CDTF">2016-09-03T22:17:58Z</dcterms:modified>
</cp:coreProperties>
</file>