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solver_adj" localSheetId="0" hidden="1">Sheet1!$D$17:$D$26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Sheet1!$D$17:$D$26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Sheet1!$C$15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hs1" localSheetId="0" hidden="1">AllDifferent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17" i="1"/>
  <c r="F17" i="1"/>
  <c r="F18" i="1" s="1"/>
  <c r="F19" i="1" s="1"/>
  <c r="F20" i="1" s="1"/>
  <c r="F21" i="1" s="1"/>
  <c r="F22" i="1" s="1"/>
  <c r="F23" i="1" s="1"/>
  <c r="F24" i="1" s="1"/>
  <c r="F25" i="1" s="1"/>
  <c r="F26" i="1" s="1"/>
  <c r="G17" i="1"/>
  <c r="G18" i="1" s="1"/>
  <c r="G19" i="1" s="1"/>
  <c r="G20" i="1" s="1"/>
  <c r="G21" i="1" s="1"/>
  <c r="G22" i="1" s="1"/>
  <c r="G23" i="1" s="1"/>
  <c r="G24" i="1" s="1"/>
  <c r="G25" i="1" s="1"/>
  <c r="G26" i="1" s="1"/>
  <c r="H17" i="1"/>
  <c r="H18" i="1" s="1"/>
  <c r="H19" i="1" s="1"/>
  <c r="H20" i="1" s="1"/>
  <c r="H21" i="1" s="1"/>
  <c r="H22" i="1" s="1"/>
  <c r="H23" i="1" s="1"/>
  <c r="H24" i="1" s="1"/>
  <c r="H25" i="1" s="1"/>
  <c r="H26" i="1" s="1"/>
  <c r="E17" i="1"/>
  <c r="E18" i="1" s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J17" i="1"/>
  <c r="K17" i="1"/>
  <c r="L17" i="1"/>
  <c r="I17" i="1"/>
  <c r="G2" i="1"/>
  <c r="H2" i="1"/>
  <c r="I2" i="1"/>
  <c r="F2" i="1"/>
  <c r="C18" i="1" l="1"/>
  <c r="E19" i="1"/>
  <c r="C17" i="1"/>
  <c r="E20" i="1" l="1"/>
  <c r="C19" i="1"/>
  <c r="E21" i="1" l="1"/>
  <c r="C20" i="1"/>
  <c r="C21" i="1" l="1"/>
  <c r="E22" i="1"/>
  <c r="E23" i="1" l="1"/>
  <c r="C22" i="1"/>
  <c r="C23" i="1" l="1"/>
  <c r="E24" i="1"/>
  <c r="C24" i="1" l="1"/>
  <c r="E25" i="1"/>
  <c r="C25" i="1" l="1"/>
  <c r="E26" i="1"/>
  <c r="C26" i="1" s="1"/>
  <c r="C15" i="1" l="1"/>
</calcChain>
</file>

<file path=xl/sharedStrings.xml><?xml version="1.0" encoding="utf-8"?>
<sst xmlns="http://schemas.openxmlformats.org/spreadsheetml/2006/main" count="20" uniqueCount="20">
  <si>
    <t>Toyota</t>
  </si>
  <si>
    <t>Unit</t>
  </si>
  <si>
    <t>Machine 1</t>
  </si>
  <si>
    <t>Machine 2</t>
  </si>
  <si>
    <t>Machine 3</t>
  </si>
  <si>
    <t>Machine 4</t>
  </si>
  <si>
    <t>Type of Product</t>
  </si>
  <si>
    <t>Product</t>
  </si>
  <si>
    <t>Cumulative Machine 1 Usage</t>
  </si>
  <si>
    <t>CumulativeMachine 2 Usage</t>
  </si>
  <si>
    <t>Cumulative Machine 3 Usage</t>
  </si>
  <si>
    <t>CumulativeMachine 4 Usage</t>
  </si>
  <si>
    <t>Desired Machine 1 Usage</t>
  </si>
  <si>
    <t>Desired Machine 2 Usage</t>
  </si>
  <si>
    <t>Desired Machine 3 Usage</t>
  </si>
  <si>
    <t>Desired Machine 4 Usage</t>
  </si>
  <si>
    <t>Deviation</t>
  </si>
  <si>
    <t>Total Needed</t>
  </si>
  <si>
    <t>Type of Car</t>
  </si>
  <si>
    <t>total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</si>
</sst>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1" zoomScale="130" zoomScaleNormal="130" workbookViewId="0">
      <selection activeCell="C24" sqref="C24"/>
    </sheetView>
  </sheetViews>
  <sheetFormatPr defaultRowHeight="15" x14ac:dyDescent="0.25"/>
  <cols>
    <col min="1" max="1" width="9.140625" style="1"/>
    <col min="2" max="2" width="11.140625" style="1" customWidth="1"/>
    <col min="3" max="3" width="19.5703125" style="1" customWidth="1"/>
    <col min="4" max="4" width="13" style="1" customWidth="1"/>
    <col min="5" max="5" width="11.42578125" style="1" customWidth="1"/>
    <col min="6" max="6" width="10.7109375" style="1" customWidth="1"/>
    <col min="7" max="7" width="11.140625" style="1" customWidth="1"/>
    <col min="8" max="8" width="12" style="1" customWidth="1"/>
    <col min="9" max="9" width="11.42578125" style="1" customWidth="1"/>
    <col min="10" max="16384" width="9.140625" style="1"/>
  </cols>
  <sheetData>
    <row r="1" spans="1:12" x14ac:dyDescent="0.25">
      <c r="A1" s="1" t="s">
        <v>0</v>
      </c>
    </row>
    <row r="2" spans="1:12" x14ac:dyDescent="0.25">
      <c r="D2" s="1" t="s">
        <v>17</v>
      </c>
      <c r="F2" s="1">
        <f>SUM(F4:F13)</f>
        <v>5</v>
      </c>
      <c r="G2" s="1">
        <f t="shared" ref="G2:I2" si="0">SUM(G4:G13)</f>
        <v>8</v>
      </c>
      <c r="H2" s="1">
        <f t="shared" si="0"/>
        <v>7</v>
      </c>
      <c r="I2" s="1">
        <f t="shared" si="0"/>
        <v>5</v>
      </c>
    </row>
    <row r="3" spans="1:12" ht="30" x14ac:dyDescent="0.25">
      <c r="D3" s="1" t="s">
        <v>1</v>
      </c>
      <c r="E3" s="2" t="s">
        <v>6</v>
      </c>
      <c r="F3" s="1" t="s">
        <v>2</v>
      </c>
      <c r="G3" s="1" t="s">
        <v>3</v>
      </c>
      <c r="H3" s="1" t="s">
        <v>4</v>
      </c>
      <c r="I3" s="1" t="s">
        <v>5</v>
      </c>
    </row>
    <row r="4" spans="1:12" x14ac:dyDescent="0.25">
      <c r="D4" s="4">
        <v>1</v>
      </c>
      <c r="E4" s="4">
        <v>1</v>
      </c>
      <c r="F4" s="4">
        <v>1</v>
      </c>
      <c r="G4" s="4">
        <v>0</v>
      </c>
      <c r="H4" s="4">
        <v>1</v>
      </c>
      <c r="I4" s="4">
        <v>1</v>
      </c>
    </row>
    <row r="5" spans="1:12" x14ac:dyDescent="0.25">
      <c r="D5" s="4">
        <v>2</v>
      </c>
      <c r="E5" s="4">
        <v>1</v>
      </c>
      <c r="F5" s="4">
        <v>1</v>
      </c>
      <c r="G5" s="4">
        <v>0</v>
      </c>
      <c r="H5" s="4">
        <v>1</v>
      </c>
      <c r="I5" s="4">
        <v>1</v>
      </c>
    </row>
    <row r="6" spans="1:12" x14ac:dyDescent="0.25">
      <c r="D6" s="4">
        <v>3</v>
      </c>
      <c r="E6" s="4">
        <v>2</v>
      </c>
      <c r="F6" s="4">
        <v>1</v>
      </c>
      <c r="G6" s="4">
        <v>1</v>
      </c>
      <c r="H6" s="4">
        <v>0</v>
      </c>
      <c r="I6" s="4">
        <v>1</v>
      </c>
    </row>
    <row r="7" spans="1:12" x14ac:dyDescent="0.25">
      <c r="D7" s="4">
        <v>4</v>
      </c>
      <c r="E7" s="4">
        <v>2</v>
      </c>
      <c r="F7" s="4">
        <v>1</v>
      </c>
      <c r="G7" s="4">
        <v>1</v>
      </c>
      <c r="H7" s="4">
        <v>0</v>
      </c>
      <c r="I7" s="4">
        <v>1</v>
      </c>
    </row>
    <row r="8" spans="1:12" x14ac:dyDescent="0.25">
      <c r="D8" s="4">
        <v>5</v>
      </c>
      <c r="E8" s="4">
        <v>2</v>
      </c>
      <c r="F8" s="4">
        <v>1</v>
      </c>
      <c r="G8" s="4">
        <v>1</v>
      </c>
      <c r="H8" s="4">
        <v>0</v>
      </c>
      <c r="I8" s="4">
        <v>1</v>
      </c>
    </row>
    <row r="9" spans="1:12" x14ac:dyDescent="0.25">
      <c r="D9" s="4">
        <v>6</v>
      </c>
      <c r="E9" s="4">
        <v>3</v>
      </c>
      <c r="F9" s="4">
        <v>0</v>
      </c>
      <c r="G9" s="4">
        <v>1</v>
      </c>
      <c r="H9" s="4">
        <v>1</v>
      </c>
      <c r="I9" s="4">
        <v>0</v>
      </c>
    </row>
    <row r="10" spans="1:12" x14ac:dyDescent="0.25">
      <c r="D10" s="4">
        <v>7</v>
      </c>
      <c r="E10" s="4">
        <v>3</v>
      </c>
      <c r="F10" s="4">
        <v>0</v>
      </c>
      <c r="G10" s="4">
        <v>1</v>
      </c>
      <c r="H10" s="4">
        <v>1</v>
      </c>
      <c r="I10" s="4">
        <v>0</v>
      </c>
    </row>
    <row r="11" spans="1:12" x14ac:dyDescent="0.25">
      <c r="D11" s="4">
        <v>8</v>
      </c>
      <c r="E11" s="4">
        <v>3</v>
      </c>
      <c r="F11" s="4">
        <v>0</v>
      </c>
      <c r="G11" s="4">
        <v>1</v>
      </c>
      <c r="H11" s="4">
        <v>1</v>
      </c>
      <c r="I11" s="4">
        <v>0</v>
      </c>
    </row>
    <row r="12" spans="1:12" x14ac:dyDescent="0.25">
      <c r="D12" s="4">
        <v>9</v>
      </c>
      <c r="E12" s="4">
        <v>3</v>
      </c>
      <c r="F12" s="4">
        <v>0</v>
      </c>
      <c r="G12" s="4">
        <v>1</v>
      </c>
      <c r="H12" s="4">
        <v>1</v>
      </c>
      <c r="I12" s="4">
        <v>0</v>
      </c>
    </row>
    <row r="13" spans="1:12" x14ac:dyDescent="0.25">
      <c r="D13" s="4">
        <v>10</v>
      </c>
      <c r="E13" s="4">
        <v>3</v>
      </c>
      <c r="F13" s="4">
        <v>0</v>
      </c>
      <c r="G13" s="4">
        <v>1</v>
      </c>
      <c r="H13" s="4">
        <v>1</v>
      </c>
      <c r="I13" s="4">
        <v>0</v>
      </c>
    </row>
    <row r="14" spans="1:12" x14ac:dyDescent="0.25">
      <c r="C14" s="1" t="s">
        <v>19</v>
      </c>
    </row>
    <row r="15" spans="1:12" x14ac:dyDescent="0.25">
      <c r="C15" s="5">
        <f>SUM(C17:C26)</f>
        <v>9.9000000000000021</v>
      </c>
      <c r="E15" s="1">
        <v>3</v>
      </c>
      <c r="F15" s="1">
        <v>4</v>
      </c>
      <c r="G15" s="1">
        <v>5</v>
      </c>
      <c r="H15" s="1">
        <v>6</v>
      </c>
    </row>
    <row r="16" spans="1:12" ht="45" x14ac:dyDescent="0.25">
      <c r="B16" s="1" t="s">
        <v>18</v>
      </c>
      <c r="C16" s="1" t="s">
        <v>16</v>
      </c>
      <c r="D16" s="1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</row>
    <row r="17" spans="2:12" x14ac:dyDescent="0.25">
      <c r="B17" s="1">
        <f>INDEX($E$4:$E$13,D17,1)</f>
        <v>3</v>
      </c>
      <c r="C17" s="1">
        <f>ABS(E17-I17)+ABS(F17-J17)+ABS(G17-K17)+ABS(H17-L17)</f>
        <v>1.5</v>
      </c>
      <c r="D17" s="3">
        <v>10</v>
      </c>
      <c r="E17" s="1">
        <f>VLOOKUP($D17,$D$4:$I$13,E$15,TRUE)</f>
        <v>0</v>
      </c>
      <c r="F17" s="1">
        <f t="shared" ref="F17:H18" si="1">VLOOKUP($D17,$D$4:$I$13,F$15,TRUE)</f>
        <v>1</v>
      </c>
      <c r="G17" s="1">
        <f t="shared" si="1"/>
        <v>1</v>
      </c>
      <c r="H17" s="1">
        <f t="shared" si="1"/>
        <v>0</v>
      </c>
      <c r="I17" s="1">
        <f>$D4*0.1*F$2</f>
        <v>0.5</v>
      </c>
      <c r="J17" s="1">
        <f t="shared" ref="J17:L17" si="2">$D4*0.1*G$2</f>
        <v>0.8</v>
      </c>
      <c r="K17" s="1">
        <f t="shared" si="2"/>
        <v>0.70000000000000007</v>
      </c>
      <c r="L17" s="1">
        <f t="shared" si="2"/>
        <v>0.5</v>
      </c>
    </row>
    <row r="18" spans="2:12" x14ac:dyDescent="0.25">
      <c r="B18" s="1">
        <f t="shared" ref="B18:B26" si="3">INDEX($E$4:$E$13,D18,1)</f>
        <v>2</v>
      </c>
      <c r="C18" s="1">
        <f t="shared" ref="C18:C26" si="4">ABS(E18-I18)+ABS(F18-J18)+ABS(G18-K18)+ABS(H18-L18)</f>
        <v>0.8</v>
      </c>
      <c r="D18" s="3">
        <v>5</v>
      </c>
      <c r="E18" s="1">
        <f>E17+VLOOKUP($D18,$D$4:$I$13,E$15,TRUE)</f>
        <v>1</v>
      </c>
      <c r="F18" s="1">
        <f t="shared" ref="F18:H18" si="5">F17+VLOOKUP($D18,$D$4:$I$13,F$15,TRUE)</f>
        <v>2</v>
      </c>
      <c r="G18" s="1">
        <f t="shared" si="5"/>
        <v>1</v>
      </c>
      <c r="H18" s="1">
        <f t="shared" si="5"/>
        <v>1</v>
      </c>
      <c r="I18" s="1">
        <f t="shared" ref="I18:I26" si="6">$D5*0.1*F$2</f>
        <v>1</v>
      </c>
      <c r="J18" s="1">
        <f t="shared" ref="J18:J26" si="7">$D5*0.1*G$2</f>
        <v>1.6</v>
      </c>
      <c r="K18" s="1">
        <f t="shared" ref="K18:K26" si="8">$D5*0.1*H$2</f>
        <v>1.4000000000000001</v>
      </c>
      <c r="L18" s="1">
        <f t="shared" ref="L18:L26" si="9">$D5*0.1*I$2</f>
        <v>1</v>
      </c>
    </row>
    <row r="19" spans="2:12" x14ac:dyDescent="0.25">
      <c r="B19" s="1">
        <f t="shared" si="3"/>
        <v>1</v>
      </c>
      <c r="C19" s="1">
        <f t="shared" si="4"/>
        <v>1.5000000000000004</v>
      </c>
      <c r="D19" s="3">
        <v>1</v>
      </c>
      <c r="E19" s="1">
        <f t="shared" ref="E19:E26" si="10">E18+VLOOKUP($D19,$D$4:$I$13,E$15,TRUE)</f>
        <v>2</v>
      </c>
      <c r="F19" s="1">
        <f t="shared" ref="F19:F26" si="11">F18+VLOOKUP($D19,$D$4:$I$13,F$15,TRUE)</f>
        <v>2</v>
      </c>
      <c r="G19" s="1">
        <f t="shared" ref="G19:G26" si="12">G18+VLOOKUP($D19,$D$4:$I$13,G$15,TRUE)</f>
        <v>2</v>
      </c>
      <c r="H19" s="1">
        <f t="shared" ref="H19:H26" si="13">H18+VLOOKUP($D19,$D$4:$I$13,H$15,TRUE)</f>
        <v>2</v>
      </c>
      <c r="I19" s="1">
        <f t="shared" si="6"/>
        <v>1.5000000000000002</v>
      </c>
      <c r="J19" s="1">
        <f t="shared" si="7"/>
        <v>2.4000000000000004</v>
      </c>
      <c r="K19" s="1">
        <f t="shared" si="8"/>
        <v>2.1000000000000005</v>
      </c>
      <c r="L19" s="1">
        <f t="shared" si="9"/>
        <v>1.5000000000000002</v>
      </c>
    </row>
    <row r="20" spans="2:12" x14ac:dyDescent="0.25">
      <c r="B20" s="1">
        <f t="shared" si="3"/>
        <v>3</v>
      </c>
      <c r="C20" s="1">
        <f t="shared" si="4"/>
        <v>0.39999999999999991</v>
      </c>
      <c r="D20" s="3">
        <v>8</v>
      </c>
      <c r="E20" s="1">
        <f t="shared" si="10"/>
        <v>2</v>
      </c>
      <c r="F20" s="1">
        <f t="shared" si="11"/>
        <v>3</v>
      </c>
      <c r="G20" s="1">
        <f t="shared" si="12"/>
        <v>3</v>
      </c>
      <c r="H20" s="1">
        <f t="shared" si="13"/>
        <v>2</v>
      </c>
      <c r="I20" s="1">
        <f t="shared" si="6"/>
        <v>2</v>
      </c>
      <c r="J20" s="1">
        <f t="shared" si="7"/>
        <v>3.2</v>
      </c>
      <c r="K20" s="1">
        <f t="shared" si="8"/>
        <v>2.8000000000000003</v>
      </c>
      <c r="L20" s="1">
        <f t="shared" si="9"/>
        <v>2</v>
      </c>
    </row>
    <row r="21" spans="2:12" x14ac:dyDescent="0.25">
      <c r="B21" s="1">
        <f t="shared" si="3"/>
        <v>3</v>
      </c>
      <c r="C21" s="1">
        <f t="shared" si="4"/>
        <v>1.5</v>
      </c>
      <c r="D21" s="3">
        <v>7</v>
      </c>
      <c r="E21" s="1">
        <f t="shared" si="10"/>
        <v>2</v>
      </c>
      <c r="F21" s="1">
        <f t="shared" si="11"/>
        <v>4</v>
      </c>
      <c r="G21" s="1">
        <f t="shared" si="12"/>
        <v>4</v>
      </c>
      <c r="H21" s="1">
        <f t="shared" si="13"/>
        <v>2</v>
      </c>
      <c r="I21" s="1">
        <f t="shared" si="6"/>
        <v>2.5</v>
      </c>
      <c r="J21" s="1">
        <f t="shared" si="7"/>
        <v>4</v>
      </c>
      <c r="K21" s="1">
        <f t="shared" si="8"/>
        <v>3.5</v>
      </c>
      <c r="L21" s="1">
        <f t="shared" si="9"/>
        <v>2.5</v>
      </c>
    </row>
    <row r="22" spans="2:12" x14ac:dyDescent="0.25">
      <c r="B22" s="1">
        <f t="shared" si="3"/>
        <v>2</v>
      </c>
      <c r="C22" s="1">
        <f t="shared" si="4"/>
        <v>0.40000000000000124</v>
      </c>
      <c r="D22" s="3">
        <v>3</v>
      </c>
      <c r="E22" s="1">
        <f t="shared" si="10"/>
        <v>3</v>
      </c>
      <c r="F22" s="1">
        <f t="shared" si="11"/>
        <v>5</v>
      </c>
      <c r="G22" s="1">
        <f t="shared" si="12"/>
        <v>4</v>
      </c>
      <c r="H22" s="1">
        <f t="shared" si="13"/>
        <v>3</v>
      </c>
      <c r="I22" s="1">
        <f t="shared" si="6"/>
        <v>3.0000000000000004</v>
      </c>
      <c r="J22" s="1">
        <f t="shared" si="7"/>
        <v>4.8000000000000007</v>
      </c>
      <c r="K22" s="1">
        <f t="shared" si="8"/>
        <v>4.2000000000000011</v>
      </c>
      <c r="L22" s="1">
        <f t="shared" si="9"/>
        <v>3.0000000000000004</v>
      </c>
    </row>
    <row r="23" spans="2:12" x14ac:dyDescent="0.25">
      <c r="B23" s="1">
        <f t="shared" si="3"/>
        <v>3</v>
      </c>
      <c r="C23" s="1">
        <f t="shared" si="4"/>
        <v>1.5</v>
      </c>
      <c r="D23" s="3">
        <v>6</v>
      </c>
      <c r="E23" s="1">
        <f t="shared" si="10"/>
        <v>3</v>
      </c>
      <c r="F23" s="1">
        <f t="shared" si="11"/>
        <v>6</v>
      </c>
      <c r="G23" s="1">
        <f t="shared" si="12"/>
        <v>5</v>
      </c>
      <c r="H23" s="1">
        <f t="shared" si="13"/>
        <v>3</v>
      </c>
      <c r="I23" s="1">
        <f t="shared" si="6"/>
        <v>3.5000000000000004</v>
      </c>
      <c r="J23" s="1">
        <f t="shared" si="7"/>
        <v>5.6000000000000005</v>
      </c>
      <c r="K23" s="1">
        <f t="shared" si="8"/>
        <v>4.9000000000000004</v>
      </c>
      <c r="L23" s="1">
        <f t="shared" si="9"/>
        <v>3.5000000000000004</v>
      </c>
    </row>
    <row r="24" spans="2:12" x14ac:dyDescent="0.25">
      <c r="B24" s="1">
        <f t="shared" si="3"/>
        <v>1</v>
      </c>
      <c r="C24" s="1">
        <f t="shared" si="4"/>
        <v>0.79999999999999982</v>
      </c>
      <c r="D24" s="3">
        <v>2</v>
      </c>
      <c r="E24" s="1">
        <f t="shared" si="10"/>
        <v>4</v>
      </c>
      <c r="F24" s="1">
        <f t="shared" si="11"/>
        <v>6</v>
      </c>
      <c r="G24" s="1">
        <f t="shared" si="12"/>
        <v>6</v>
      </c>
      <c r="H24" s="1">
        <f t="shared" si="13"/>
        <v>4</v>
      </c>
      <c r="I24" s="1">
        <f t="shared" si="6"/>
        <v>4</v>
      </c>
      <c r="J24" s="1">
        <f t="shared" si="7"/>
        <v>6.4</v>
      </c>
      <c r="K24" s="1">
        <f t="shared" si="8"/>
        <v>5.6000000000000005</v>
      </c>
      <c r="L24" s="1">
        <f t="shared" si="9"/>
        <v>4</v>
      </c>
    </row>
    <row r="25" spans="2:12" x14ac:dyDescent="0.25">
      <c r="B25" s="1">
        <f t="shared" si="3"/>
        <v>2</v>
      </c>
      <c r="C25" s="1">
        <f t="shared" si="4"/>
        <v>1.5</v>
      </c>
      <c r="D25" s="3">
        <v>4</v>
      </c>
      <c r="E25" s="1">
        <f t="shared" si="10"/>
        <v>5</v>
      </c>
      <c r="F25" s="1">
        <f t="shared" si="11"/>
        <v>7</v>
      </c>
      <c r="G25" s="1">
        <f t="shared" si="12"/>
        <v>6</v>
      </c>
      <c r="H25" s="1">
        <f t="shared" si="13"/>
        <v>5</v>
      </c>
      <c r="I25" s="1">
        <f t="shared" si="6"/>
        <v>4.5</v>
      </c>
      <c r="J25" s="1">
        <f t="shared" si="7"/>
        <v>7.2</v>
      </c>
      <c r="K25" s="1">
        <f t="shared" si="8"/>
        <v>6.3</v>
      </c>
      <c r="L25" s="1">
        <f t="shared" si="9"/>
        <v>4.5</v>
      </c>
    </row>
    <row r="26" spans="2:12" x14ac:dyDescent="0.25">
      <c r="B26" s="1">
        <f t="shared" si="3"/>
        <v>3</v>
      </c>
      <c r="C26" s="1">
        <f t="shared" si="4"/>
        <v>0</v>
      </c>
      <c r="D26" s="3">
        <v>9</v>
      </c>
      <c r="E26" s="1">
        <f t="shared" si="10"/>
        <v>5</v>
      </c>
      <c r="F26" s="1">
        <f t="shared" si="11"/>
        <v>8</v>
      </c>
      <c r="G26" s="1">
        <f t="shared" si="12"/>
        <v>7</v>
      </c>
      <c r="H26" s="1">
        <f t="shared" si="13"/>
        <v>5</v>
      </c>
      <c r="I26" s="1">
        <f t="shared" si="6"/>
        <v>5</v>
      </c>
      <c r="J26" s="1">
        <f t="shared" si="7"/>
        <v>8</v>
      </c>
      <c r="K26" s="1">
        <f t="shared" si="8"/>
        <v>7</v>
      </c>
      <c r="L26" s="1">
        <f t="shared" si="9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2016-10-02T12:32:16Z</dcterms:created>
  <dcterms:modified xsi:type="dcterms:W3CDTF">2016-10-02T13:05:06Z</dcterms:modified>
</cp:coreProperties>
</file>