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model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"2XIXN3T45NDK3CNJGPXFNN55"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BA15" i="1"/>
  <c r="BA14" i="1"/>
  <c r="B12" i="1"/>
  <c r="B10" i="1"/>
  <c r="AP4" i="1" l="1"/>
  <c r="L4" i="1"/>
  <c r="D4" i="1"/>
  <c r="AM4" i="1"/>
  <c r="AI4" i="1"/>
  <c r="AE4" i="1"/>
  <c r="AA4" i="1"/>
  <c r="W4" i="1"/>
  <c r="S4" i="1"/>
  <c r="O4" i="1"/>
  <c r="K4" i="1"/>
  <c r="H4" i="1"/>
  <c r="AK4" i="1"/>
  <c r="AX4" i="1"/>
  <c r="AT4" i="1"/>
  <c r="AL4" i="1"/>
  <c r="AD4" i="1"/>
  <c r="Z4" i="1"/>
  <c r="V4" i="1"/>
  <c r="R4" i="1"/>
  <c r="N4" i="1"/>
  <c r="J4" i="1"/>
  <c r="F4" i="1"/>
  <c r="B4" i="1"/>
  <c r="B5" i="1" s="1"/>
  <c r="AB4" i="1"/>
  <c r="X4" i="1"/>
  <c r="T4" i="1"/>
  <c r="P4" i="1"/>
  <c r="AG4" i="1"/>
  <c r="G4" i="1"/>
  <c r="AV4" i="1"/>
  <c r="AR4" i="1"/>
  <c r="AN4" i="1"/>
  <c r="AJ4" i="1"/>
  <c r="AF4" i="1"/>
  <c r="AH4" i="1"/>
  <c r="AY4" i="1"/>
  <c r="AU4" i="1"/>
  <c r="AQ4" i="1"/>
  <c r="C4" i="1"/>
  <c r="AW4" i="1"/>
  <c r="AS4" i="1"/>
  <c r="AO4" i="1"/>
  <c r="AC4" i="1"/>
  <c r="Y4" i="1"/>
  <c r="U4" i="1"/>
  <c r="Q4" i="1"/>
  <c r="M4" i="1"/>
  <c r="I4" i="1"/>
  <c r="E4" i="1"/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Y9" i="1"/>
  <c r="AY10" i="1"/>
  <c r="AZ15" i="1" l="1"/>
  <c r="AZ14" i="1"/>
</calcChain>
</file>

<file path=xl/sharedStrings.xml><?xml version="1.0" encoding="utf-8"?>
<sst xmlns="http://schemas.openxmlformats.org/spreadsheetml/2006/main" count="256" uniqueCount="82">
  <si>
    <t>GAME STATUS</t>
  </si>
  <si>
    <t>0=LOSS</t>
  </si>
  <si>
    <t>WIN??</t>
  </si>
  <si>
    <t>1=WIN</t>
  </si>
  <si>
    <t>2=STILL GOING</t>
  </si>
  <si>
    <t>95% CI</t>
  </si>
  <si>
    <t>LOWER</t>
  </si>
  <si>
    <t>UPPER</t>
  </si>
  <si>
    <t>Die Toss 1</t>
  </si>
  <si>
    <t>Die Toss 2</t>
  </si>
  <si>
    <t>Total</t>
  </si>
  <si>
    <t xml:space="preserve"> </t>
  </si>
  <si>
    <t xml:space="preserve">Duniform($AD$9:$AD$14) 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</si>
  <si>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</si>
  <si>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</si>
  <si>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</si>
  <si>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</si>
  <si>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</si>
  <si>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</si>
  <si>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</si>
  <si>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</si>
  <si>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</si>
  <si>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</si>
  <si>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</si>
  <si>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</si>
  <si>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</si>
  <si>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</si>
  <si>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</si>
  <si>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</si>
  <si>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AA2</t>
  </si>
  <si>
    <t>AB2</t>
  </si>
  <si>
    <t>AC2</t>
  </si>
  <si>
    <t>AD2</t>
  </si>
  <si>
    <t>AE2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</si>
  <si>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</si>
  <si>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</si>
  <si>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</si>
  <si>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</si>
  <si>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</si>
  <si>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</si>
  <si>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</si>
  <si>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</si>
  <si>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</si>
  <si>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</si>
  <si>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</si>
  <si>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</si>
  <si>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</si>
  <si>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</si>
  <si>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P3</t>
  </si>
  <si>
    <t>Q3</t>
  </si>
  <si>
    <t>R3</t>
  </si>
  <si>
    <t>S3</t>
  </si>
  <si>
    <t>T3</t>
  </si>
  <si>
    <t>U3</t>
  </si>
  <si>
    <t>V3</t>
  </si>
  <si>
    <t>W3</t>
  </si>
  <si>
    <t>X3</t>
  </si>
  <si>
    <t>Y3</t>
  </si>
  <si>
    <t>Z3</t>
  </si>
  <si>
    <t>AA3</t>
  </si>
  <si>
    <t>AB3</t>
  </si>
  <si>
    <t>AC3</t>
  </si>
  <si>
    <t>AD3</t>
  </si>
  <si>
    <t>AE3</t>
  </si>
  <si>
    <t>THROW TWO DICE</t>
  </si>
  <si>
    <t>1-6 EQUAL CHANCE</t>
  </si>
  <si>
    <t xml:space="preserve">ROLL 1 </t>
  </si>
  <si>
    <t>7 OR 11 WINS</t>
  </si>
  <si>
    <t>2,3,OR 12 LOSES</t>
  </si>
  <si>
    <t>ANYTHING ELSE KEEP GOING</t>
  </si>
  <si>
    <t>ROLL#</t>
  </si>
  <si>
    <t>UNTIL EITHER YOU MATCH FIRST ROLL (WIN)</t>
  </si>
  <si>
    <t>OR THROW A 7 LOSS</t>
  </si>
  <si>
    <t>ROLL 1</t>
  </si>
  <si>
    <t>WIN AFTER 1ST ROLL</t>
  </si>
  <si>
    <t>LOSE AFTER FIRST ROLL</t>
  </si>
  <si>
    <t>WIN ON FIRST ROLL</t>
  </si>
  <si>
    <t>LOSE ON FIRST ROLL</t>
  </si>
  <si>
    <t>ACTUAL CHANCE OF WINNING 49.3%</t>
  </si>
  <si>
    <t>MEAN</t>
  </si>
  <si>
    <t>STD DEV</t>
  </si>
  <si>
    <t>AFTER 1ST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</si>
</sst>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5"/>
  <sheetViews>
    <sheetView tabSelected="1" workbookViewId="0">
      <selection activeCell="AY5" sqref="AY5"/>
    </sheetView>
  </sheetViews>
  <sheetFormatPr defaultRowHeight="13" x14ac:dyDescent="0.3"/>
  <cols>
    <col min="1" max="1" width="14.26953125" style="1" customWidth="1"/>
    <col min="2" max="2" width="12.1796875" style="1" customWidth="1"/>
    <col min="3" max="8" width="8.7265625" style="1"/>
    <col min="9" max="29" width="0" style="1" hidden="1" customWidth="1"/>
    <col min="30" max="30" width="8.7265625" style="1"/>
    <col min="31" max="49" width="0" style="1" hidden="1" customWidth="1"/>
    <col min="50" max="16384" width="8.7265625" style="1"/>
  </cols>
  <sheetData>
    <row r="1" spans="1:53" x14ac:dyDescent="0.3">
      <c r="A1" s="1" t="s">
        <v>70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</row>
    <row r="2" spans="1:53" x14ac:dyDescent="0.3">
      <c r="A2" s="1" t="s">
        <v>8</v>
      </c>
      <c r="B2" s="1">
        <f ca="1">_xll.RiskDuniform($B$1:$G$1)</f>
        <v>4</v>
      </c>
      <c r="C2" s="1">
        <f ca="1">_xll.RiskDuniform($B$1:$G$1)</f>
        <v>6</v>
      </c>
      <c r="D2" s="1">
        <f ca="1">_xll.RiskDuniform($B$1:$G$1)</f>
        <v>1</v>
      </c>
      <c r="E2" s="1">
        <f ca="1">_xll.RiskDuniform($B$1:$G$1)</f>
        <v>3</v>
      </c>
      <c r="F2" s="1">
        <f ca="1">_xll.RiskDuniform($B$1:$G$1)</f>
        <v>3</v>
      </c>
      <c r="G2" s="1">
        <f ca="1">_xll.RiskDuniform($B$1:$G$1)</f>
        <v>5</v>
      </c>
      <c r="H2" s="1">
        <f ca="1">_xll.RiskDuniform($B$1:$G$1)</f>
        <v>2</v>
      </c>
      <c r="I2" s="1">
        <f ca="1">_xll.RiskDuniform($B$1:$G$1)</f>
        <v>1</v>
      </c>
      <c r="J2" s="1">
        <f ca="1">_xll.RiskDuniform($B$1:$G$1)</f>
        <v>1</v>
      </c>
      <c r="K2" s="1">
        <f ca="1">_xll.RiskDuniform($B$1:$G$1)</f>
        <v>6</v>
      </c>
      <c r="L2" s="1">
        <f ca="1">_xll.RiskDuniform($B$1:$G$1)</f>
        <v>1</v>
      </c>
      <c r="M2" s="1">
        <f ca="1">_xll.RiskDuniform($B$1:$G$1)</f>
        <v>4</v>
      </c>
      <c r="N2" s="1">
        <f ca="1">_xll.RiskDuniform($B$1:$G$1)</f>
        <v>3</v>
      </c>
      <c r="O2" s="1">
        <f ca="1">_xll.RiskDuniform($B$1:$G$1)</f>
        <v>1</v>
      </c>
      <c r="P2" s="1">
        <f ca="1">_xll.RiskDuniform($B$1:$G$1)</f>
        <v>1</v>
      </c>
      <c r="Q2" s="1">
        <f ca="1">_xll.RiskDuniform($B$1:$G$1)</f>
        <v>4</v>
      </c>
      <c r="R2" s="1">
        <f ca="1">_xll.RiskDuniform($B$1:$G$1)</f>
        <v>5</v>
      </c>
      <c r="S2" s="1">
        <f ca="1">_xll.RiskDuniform($B$1:$G$1)</f>
        <v>3</v>
      </c>
      <c r="T2" s="1">
        <f ca="1">_xll.RiskDuniform($B$1:$G$1)</f>
        <v>3</v>
      </c>
      <c r="U2" s="1">
        <f ca="1">_xll.RiskDuniform($B$1:$G$1)</f>
        <v>3</v>
      </c>
      <c r="V2" s="1">
        <f ca="1">_xll.RiskDuniform($B$1:$G$1)</f>
        <v>4</v>
      </c>
      <c r="W2" s="1">
        <f ca="1">_xll.RiskDuniform($B$1:$G$1)</f>
        <v>1</v>
      </c>
      <c r="X2" s="1">
        <f ca="1">_xll.RiskDuniform($B$1:$G$1)</f>
        <v>3</v>
      </c>
      <c r="Y2" s="1">
        <f ca="1">_xll.RiskDuniform($B$1:$G$1)</f>
        <v>4</v>
      </c>
      <c r="Z2" s="1">
        <f ca="1">_xll.RiskDuniform($B$1:$G$1)</f>
        <v>4</v>
      </c>
      <c r="AA2" s="1">
        <f ca="1">_xll.RiskDuniform($B$1:$G$1)</f>
        <v>1</v>
      </c>
      <c r="AB2" s="1">
        <f ca="1">_xll.RiskDuniform($B$1:$G$1)</f>
        <v>4</v>
      </c>
      <c r="AC2" s="1">
        <f ca="1">_xll.RiskDuniform($B$1:$G$1)</f>
        <v>4</v>
      </c>
      <c r="AD2" s="1">
        <f ca="1">_xll.RiskDuniform($B$1:$G$1)</f>
        <v>3</v>
      </c>
      <c r="AE2" s="1">
        <f ca="1">_xll.RiskDuniform($B$1:$G$1)</f>
        <v>4</v>
      </c>
      <c r="AF2" s="1">
        <f ca="1">_xll.RiskDuniform($B$1:$G$1)</f>
        <v>6</v>
      </c>
      <c r="AG2" s="1">
        <f ca="1">_xll.RiskDuniform($B$1:$G$1)</f>
        <v>2</v>
      </c>
      <c r="AH2" s="1">
        <f ca="1">_xll.RiskDuniform($B$1:$G$1)</f>
        <v>3</v>
      </c>
      <c r="AI2" s="1">
        <f ca="1">_xll.RiskDuniform($B$1:$G$1)</f>
        <v>6</v>
      </c>
      <c r="AJ2" s="1">
        <f ca="1">_xll.RiskDuniform($B$1:$G$1)</f>
        <v>6</v>
      </c>
      <c r="AK2" s="1">
        <f ca="1">_xll.RiskDuniform($B$1:$G$1)</f>
        <v>6</v>
      </c>
      <c r="AL2" s="1">
        <f ca="1">_xll.RiskDuniform($B$1:$G$1)</f>
        <v>6</v>
      </c>
      <c r="AM2" s="1">
        <f ca="1">_xll.RiskDuniform($B$1:$G$1)</f>
        <v>1</v>
      </c>
      <c r="AN2" s="1">
        <f ca="1">_xll.RiskDuniform($B$1:$G$1)</f>
        <v>6</v>
      </c>
      <c r="AO2" s="1">
        <f ca="1">_xll.RiskDuniform($B$1:$G$1)</f>
        <v>4</v>
      </c>
      <c r="AP2" s="1">
        <f ca="1">_xll.RiskDuniform($B$1:$G$1)</f>
        <v>3</v>
      </c>
      <c r="AQ2" s="1">
        <f ca="1">_xll.RiskDuniform($B$1:$G$1)</f>
        <v>4</v>
      </c>
      <c r="AR2" s="1">
        <f ca="1">_xll.RiskDuniform($B$1:$G$1)</f>
        <v>3</v>
      </c>
      <c r="AS2" s="1">
        <f ca="1">_xll.RiskDuniform($B$1:$G$1)</f>
        <v>1</v>
      </c>
      <c r="AT2" s="1">
        <f ca="1">_xll.RiskDuniform($B$1:$G$1)</f>
        <v>1</v>
      </c>
      <c r="AU2" s="1">
        <f ca="1">_xll.RiskDuniform($B$1:$G$1)</f>
        <v>2</v>
      </c>
      <c r="AV2" s="1">
        <f ca="1">_xll.RiskDuniform($B$1:$G$1)</f>
        <v>2</v>
      </c>
      <c r="AW2" s="1">
        <f ca="1">_xll.RiskDuniform($B$1:$G$1)</f>
        <v>1</v>
      </c>
      <c r="AX2" s="1">
        <f ca="1">_xll.RiskDuniform($B$1:$G$1)</f>
        <v>3</v>
      </c>
      <c r="AY2" s="1">
        <f ca="1">_xll.RiskDuniform($B$1:$G$1)</f>
        <v>6</v>
      </c>
    </row>
    <row r="3" spans="1:53" x14ac:dyDescent="0.3">
      <c r="A3" s="1" t="s">
        <v>9</v>
      </c>
      <c r="B3" s="1">
        <f ca="1">_xll.RiskDuniform($B$1:$G$1)</f>
        <v>1</v>
      </c>
      <c r="C3" s="1">
        <f ca="1">_xll.RiskDuniform($B$1:$G$1)</f>
        <v>2</v>
      </c>
      <c r="D3" s="1">
        <f ca="1">_xll.RiskDuniform($B$1:$G$1)</f>
        <v>6</v>
      </c>
      <c r="E3" s="1">
        <f ca="1">_xll.RiskDuniform($B$1:$G$1)</f>
        <v>6</v>
      </c>
      <c r="F3" s="1">
        <f ca="1">_xll.RiskDuniform($B$1:$G$1)</f>
        <v>5</v>
      </c>
      <c r="G3" s="1">
        <f ca="1">_xll.RiskDuniform($B$1:$G$1)</f>
        <v>6</v>
      </c>
      <c r="H3" s="1">
        <f ca="1">_xll.RiskDuniform($B$1:$G$1)</f>
        <v>2</v>
      </c>
      <c r="I3" s="1">
        <f ca="1">_xll.RiskDuniform($B$1:$G$1)</f>
        <v>3</v>
      </c>
      <c r="J3" s="1">
        <f ca="1">_xll.RiskDuniform($B$1:$G$1)</f>
        <v>4</v>
      </c>
      <c r="K3" s="1">
        <f ca="1">_xll.RiskDuniform($B$1:$G$1)</f>
        <v>1</v>
      </c>
      <c r="L3" s="1">
        <f ca="1">_xll.RiskDuniform($B$1:$G$1)</f>
        <v>2</v>
      </c>
      <c r="M3" s="1">
        <f ca="1">_xll.RiskDuniform($B$1:$G$1)</f>
        <v>6</v>
      </c>
      <c r="N3" s="1">
        <f ca="1">_xll.RiskDuniform($B$1:$G$1)</f>
        <v>5</v>
      </c>
      <c r="O3" s="1">
        <f ca="1">_xll.RiskDuniform($B$1:$G$1)</f>
        <v>2</v>
      </c>
      <c r="P3" s="1">
        <f ca="1">_xll.RiskDuniform($B$1:$G$1)</f>
        <v>5</v>
      </c>
      <c r="Q3" s="1">
        <f ca="1">_xll.RiskDuniform($B$1:$G$1)</f>
        <v>6</v>
      </c>
      <c r="R3" s="1">
        <f ca="1">_xll.RiskDuniform($B$1:$G$1)</f>
        <v>3</v>
      </c>
      <c r="S3" s="1">
        <f ca="1">_xll.RiskDuniform($B$1:$G$1)</f>
        <v>6</v>
      </c>
      <c r="T3" s="1">
        <f ca="1">_xll.RiskDuniform($B$1:$G$1)</f>
        <v>1</v>
      </c>
      <c r="U3" s="1">
        <f ca="1">_xll.RiskDuniform($B$1:$G$1)</f>
        <v>1</v>
      </c>
      <c r="V3" s="1">
        <f ca="1">_xll.RiskDuniform($B$1:$G$1)</f>
        <v>3</v>
      </c>
      <c r="W3" s="1">
        <f ca="1">_xll.RiskDuniform($B$1:$G$1)</f>
        <v>6</v>
      </c>
      <c r="X3" s="1">
        <f ca="1">_xll.RiskDuniform($B$1:$G$1)</f>
        <v>6</v>
      </c>
      <c r="Y3" s="1">
        <f ca="1">_xll.RiskDuniform($B$1:$G$1)</f>
        <v>6</v>
      </c>
      <c r="Z3" s="1">
        <f ca="1">_xll.RiskDuniform($B$1:$G$1)</f>
        <v>2</v>
      </c>
      <c r="AA3" s="1">
        <f ca="1">_xll.RiskDuniform($B$1:$G$1)</f>
        <v>1</v>
      </c>
      <c r="AB3" s="1">
        <f ca="1">_xll.RiskDuniform($B$1:$G$1)</f>
        <v>3</v>
      </c>
      <c r="AC3" s="1">
        <f ca="1">_xll.RiskDuniform($B$1:$G$1)</f>
        <v>1</v>
      </c>
      <c r="AD3" s="1">
        <f ca="1">_xll.RiskDuniform($B$1:$G$1)</f>
        <v>1</v>
      </c>
      <c r="AE3" s="1">
        <f ca="1">_xll.RiskDuniform($B$1:$G$1)</f>
        <v>1</v>
      </c>
      <c r="AF3" s="1">
        <f ca="1">_xll.RiskDuniform($B$1:$G$1)</f>
        <v>4</v>
      </c>
      <c r="AG3" s="1">
        <f ca="1">_xll.RiskDuniform($B$1:$G$1)</f>
        <v>5</v>
      </c>
      <c r="AH3" s="1">
        <f ca="1">_xll.RiskDuniform($B$1:$G$1)</f>
        <v>4</v>
      </c>
      <c r="AI3" s="1">
        <f ca="1">_xll.RiskDuniform($B$1:$G$1)</f>
        <v>4</v>
      </c>
      <c r="AJ3" s="1">
        <f ca="1">_xll.RiskDuniform($B$1:$G$1)</f>
        <v>2</v>
      </c>
      <c r="AK3" s="1">
        <f ca="1">_xll.RiskDuniform($B$1:$G$1)</f>
        <v>1</v>
      </c>
      <c r="AL3" s="1">
        <f ca="1">_xll.RiskDuniform($B$1:$G$1)</f>
        <v>6</v>
      </c>
      <c r="AM3" s="1">
        <f ca="1">_xll.RiskDuniform($B$1:$G$1)</f>
        <v>5</v>
      </c>
      <c r="AN3" s="1">
        <f ca="1">_xll.RiskDuniform($B$1:$G$1)</f>
        <v>6</v>
      </c>
      <c r="AO3" s="1">
        <f ca="1">_xll.RiskDuniform($B$1:$G$1)</f>
        <v>6</v>
      </c>
      <c r="AP3" s="1">
        <f ca="1">_xll.RiskDuniform($B$1:$G$1)</f>
        <v>5</v>
      </c>
      <c r="AQ3" s="1">
        <f ca="1">_xll.RiskDuniform($B$1:$G$1)</f>
        <v>4</v>
      </c>
      <c r="AR3" s="1">
        <f ca="1">_xll.RiskDuniform($B$1:$G$1)</f>
        <v>5</v>
      </c>
      <c r="AS3" s="1">
        <f ca="1">_xll.RiskDuniform($B$1:$G$1)</f>
        <v>2</v>
      </c>
      <c r="AT3" s="1">
        <f ca="1">_xll.RiskDuniform($B$1:$G$1)</f>
        <v>1</v>
      </c>
      <c r="AU3" s="1">
        <f ca="1">_xll.RiskDuniform($B$1:$G$1)</f>
        <v>5</v>
      </c>
      <c r="AV3" s="1">
        <f ca="1">_xll.RiskDuniform($B$1:$G$1)</f>
        <v>2</v>
      </c>
      <c r="AW3" s="1">
        <f ca="1">_xll.RiskDuniform($B$1:$G$1)</f>
        <v>6</v>
      </c>
      <c r="AX3" s="1">
        <f ca="1">_xll.RiskDuniform($B$1:$G$1)</f>
        <v>4</v>
      </c>
      <c r="AY3" s="1">
        <f ca="1">_xll.RiskDuniform($B$1:$G$1)</f>
        <v>5</v>
      </c>
    </row>
    <row r="4" spans="1:53" x14ac:dyDescent="0.3">
      <c r="A4" s="1" t="s">
        <v>10</v>
      </c>
      <c r="B4" s="1">
        <f ca="1">SUM(B2:B3)</f>
        <v>5</v>
      </c>
      <c r="C4" s="1">
        <f t="shared" ref="C4:AY4" ca="1" si="0">SUM(C2:C3)</f>
        <v>8</v>
      </c>
      <c r="D4" s="1">
        <f t="shared" ca="1" si="0"/>
        <v>7</v>
      </c>
      <c r="E4" s="1">
        <f t="shared" ca="1" si="0"/>
        <v>9</v>
      </c>
      <c r="F4" s="1">
        <f t="shared" ca="1" si="0"/>
        <v>8</v>
      </c>
      <c r="G4" s="1">
        <f t="shared" ca="1" si="0"/>
        <v>11</v>
      </c>
      <c r="H4" s="1">
        <f t="shared" ca="1" si="0"/>
        <v>4</v>
      </c>
      <c r="I4" s="1">
        <f t="shared" ca="1" si="0"/>
        <v>4</v>
      </c>
      <c r="J4" s="1">
        <f t="shared" ca="1" si="0"/>
        <v>5</v>
      </c>
      <c r="K4" s="1">
        <f t="shared" ca="1" si="0"/>
        <v>7</v>
      </c>
      <c r="L4" s="1">
        <f t="shared" ca="1" si="0"/>
        <v>3</v>
      </c>
      <c r="M4" s="1">
        <f t="shared" ca="1" si="0"/>
        <v>10</v>
      </c>
      <c r="N4" s="1">
        <f t="shared" ca="1" si="0"/>
        <v>8</v>
      </c>
      <c r="O4" s="1">
        <f t="shared" ca="1" si="0"/>
        <v>3</v>
      </c>
      <c r="P4" s="1">
        <f t="shared" ca="1" si="0"/>
        <v>6</v>
      </c>
      <c r="Q4" s="1">
        <f t="shared" ca="1" si="0"/>
        <v>10</v>
      </c>
      <c r="R4" s="1">
        <f t="shared" ca="1" si="0"/>
        <v>8</v>
      </c>
      <c r="S4" s="1">
        <f t="shared" ca="1" si="0"/>
        <v>9</v>
      </c>
      <c r="T4" s="1">
        <f t="shared" ca="1" si="0"/>
        <v>4</v>
      </c>
      <c r="U4" s="1">
        <f t="shared" ca="1" si="0"/>
        <v>4</v>
      </c>
      <c r="V4" s="1">
        <f t="shared" ca="1" si="0"/>
        <v>7</v>
      </c>
      <c r="W4" s="1">
        <f t="shared" ca="1" si="0"/>
        <v>7</v>
      </c>
      <c r="X4" s="1">
        <f t="shared" ca="1" si="0"/>
        <v>9</v>
      </c>
      <c r="Y4" s="1">
        <f t="shared" ca="1" si="0"/>
        <v>10</v>
      </c>
      <c r="Z4" s="1">
        <f t="shared" ca="1" si="0"/>
        <v>6</v>
      </c>
      <c r="AA4" s="1">
        <f t="shared" ca="1" si="0"/>
        <v>2</v>
      </c>
      <c r="AB4" s="1">
        <f t="shared" ca="1" si="0"/>
        <v>7</v>
      </c>
      <c r="AC4" s="1">
        <f t="shared" ca="1" si="0"/>
        <v>5</v>
      </c>
      <c r="AD4" s="1">
        <f t="shared" ca="1" si="0"/>
        <v>4</v>
      </c>
      <c r="AE4" s="1">
        <f t="shared" ca="1" si="0"/>
        <v>5</v>
      </c>
      <c r="AF4" s="1">
        <f t="shared" ca="1" si="0"/>
        <v>10</v>
      </c>
      <c r="AG4" s="1">
        <f t="shared" ca="1" si="0"/>
        <v>7</v>
      </c>
      <c r="AH4" s="1">
        <f t="shared" ca="1" si="0"/>
        <v>7</v>
      </c>
      <c r="AI4" s="1">
        <f t="shared" ca="1" si="0"/>
        <v>10</v>
      </c>
      <c r="AJ4" s="1">
        <f t="shared" ca="1" si="0"/>
        <v>8</v>
      </c>
      <c r="AK4" s="1">
        <f t="shared" ca="1" si="0"/>
        <v>7</v>
      </c>
      <c r="AL4" s="1">
        <f t="shared" ca="1" si="0"/>
        <v>12</v>
      </c>
      <c r="AM4" s="1">
        <f t="shared" ca="1" si="0"/>
        <v>6</v>
      </c>
      <c r="AN4" s="1">
        <f t="shared" ca="1" si="0"/>
        <v>12</v>
      </c>
      <c r="AO4" s="1">
        <f t="shared" ca="1" si="0"/>
        <v>10</v>
      </c>
      <c r="AP4" s="1">
        <f t="shared" ca="1" si="0"/>
        <v>8</v>
      </c>
      <c r="AQ4" s="1">
        <f t="shared" ca="1" si="0"/>
        <v>8</v>
      </c>
      <c r="AR4" s="1">
        <f t="shared" ca="1" si="0"/>
        <v>8</v>
      </c>
      <c r="AS4" s="1">
        <f t="shared" ca="1" si="0"/>
        <v>3</v>
      </c>
      <c r="AT4" s="1">
        <f t="shared" ca="1" si="0"/>
        <v>2</v>
      </c>
      <c r="AU4" s="1">
        <f t="shared" ca="1" si="0"/>
        <v>7</v>
      </c>
      <c r="AV4" s="1">
        <f t="shared" ca="1" si="0"/>
        <v>4</v>
      </c>
      <c r="AW4" s="1">
        <f t="shared" ca="1" si="0"/>
        <v>7</v>
      </c>
      <c r="AX4" s="1">
        <f t="shared" ca="1" si="0"/>
        <v>7</v>
      </c>
      <c r="AY4" s="1">
        <f t="shared" ca="1" si="0"/>
        <v>11</v>
      </c>
    </row>
    <row r="5" spans="1:53" x14ac:dyDescent="0.3">
      <c r="A5" s="1" t="s">
        <v>0</v>
      </c>
      <c r="B5" s="1">
        <f ca="1">IF(OR(B4=7,B4=11),1,IF(OR(B4=2,B4=3,B4=12),0,2))</f>
        <v>2</v>
      </c>
      <c r="C5" s="1">
        <f ca="1">IF(OR(B5=0,B5=1),B5,IF(C4=7,0,IF(C4=$B$4,1,2)))</f>
        <v>2</v>
      </c>
      <c r="D5" s="1">
        <f t="shared" ref="D5:AY5" ca="1" si="1">IF(OR(C5=0,C5=1),C5,IF(D4=7,0,IF(D4=$B$4,1,2)))</f>
        <v>0</v>
      </c>
      <c r="E5" s="1">
        <f t="shared" ca="1" si="1"/>
        <v>0</v>
      </c>
      <c r="F5" s="1">
        <f t="shared" ca="1" si="1"/>
        <v>0</v>
      </c>
      <c r="G5" s="1">
        <f t="shared" ca="1" si="1"/>
        <v>0</v>
      </c>
      <c r="H5" s="1">
        <f t="shared" ca="1" si="1"/>
        <v>0</v>
      </c>
      <c r="I5" s="1">
        <f t="shared" ca="1" si="1"/>
        <v>0</v>
      </c>
      <c r="J5" s="1">
        <f t="shared" ca="1" si="1"/>
        <v>0</v>
      </c>
      <c r="K5" s="1">
        <f t="shared" ca="1" si="1"/>
        <v>0</v>
      </c>
      <c r="L5" s="1">
        <f t="shared" ca="1" si="1"/>
        <v>0</v>
      </c>
      <c r="M5" s="1">
        <f t="shared" ca="1" si="1"/>
        <v>0</v>
      </c>
      <c r="N5" s="1">
        <f t="shared" ca="1" si="1"/>
        <v>0</v>
      </c>
      <c r="O5" s="1">
        <f t="shared" ca="1" si="1"/>
        <v>0</v>
      </c>
      <c r="P5" s="1">
        <f t="shared" ca="1" si="1"/>
        <v>0</v>
      </c>
      <c r="Q5" s="1">
        <f t="shared" ca="1" si="1"/>
        <v>0</v>
      </c>
      <c r="R5" s="1">
        <f t="shared" ca="1" si="1"/>
        <v>0</v>
      </c>
      <c r="S5" s="1">
        <f t="shared" ca="1" si="1"/>
        <v>0</v>
      </c>
      <c r="T5" s="1">
        <f t="shared" ca="1" si="1"/>
        <v>0</v>
      </c>
      <c r="U5" s="1">
        <f t="shared" ca="1" si="1"/>
        <v>0</v>
      </c>
      <c r="V5" s="1">
        <f t="shared" ca="1" si="1"/>
        <v>0</v>
      </c>
      <c r="W5" s="1">
        <f t="shared" ca="1" si="1"/>
        <v>0</v>
      </c>
      <c r="X5" s="1">
        <f t="shared" ca="1" si="1"/>
        <v>0</v>
      </c>
      <c r="Y5" s="1">
        <f t="shared" ca="1" si="1"/>
        <v>0</v>
      </c>
      <c r="Z5" s="1">
        <f t="shared" ca="1" si="1"/>
        <v>0</v>
      </c>
      <c r="AA5" s="1">
        <f t="shared" ca="1" si="1"/>
        <v>0</v>
      </c>
      <c r="AB5" s="1">
        <f t="shared" ca="1" si="1"/>
        <v>0</v>
      </c>
      <c r="AC5" s="1">
        <f t="shared" ca="1" si="1"/>
        <v>0</v>
      </c>
      <c r="AD5" s="1">
        <f t="shared" ca="1" si="1"/>
        <v>0</v>
      </c>
      <c r="AE5" s="1">
        <f t="shared" ca="1" si="1"/>
        <v>0</v>
      </c>
      <c r="AF5" s="1">
        <f t="shared" ca="1" si="1"/>
        <v>0</v>
      </c>
      <c r="AG5" s="1">
        <f t="shared" ca="1" si="1"/>
        <v>0</v>
      </c>
      <c r="AH5" s="1">
        <f t="shared" ca="1" si="1"/>
        <v>0</v>
      </c>
      <c r="AI5" s="1">
        <f t="shared" ca="1" si="1"/>
        <v>0</v>
      </c>
      <c r="AJ5" s="1">
        <f t="shared" ca="1" si="1"/>
        <v>0</v>
      </c>
      <c r="AK5" s="1">
        <f t="shared" ca="1" si="1"/>
        <v>0</v>
      </c>
      <c r="AL5" s="1">
        <f t="shared" ca="1" si="1"/>
        <v>0</v>
      </c>
      <c r="AM5" s="1">
        <f t="shared" ca="1" si="1"/>
        <v>0</v>
      </c>
      <c r="AN5" s="1">
        <f t="shared" ca="1" si="1"/>
        <v>0</v>
      </c>
      <c r="AO5" s="1">
        <f t="shared" ca="1" si="1"/>
        <v>0</v>
      </c>
      <c r="AP5" s="1">
        <f t="shared" ca="1" si="1"/>
        <v>0</v>
      </c>
      <c r="AQ5" s="1">
        <f t="shared" ca="1" si="1"/>
        <v>0</v>
      </c>
      <c r="AR5" s="1">
        <f t="shared" ca="1" si="1"/>
        <v>0</v>
      </c>
      <c r="AS5" s="1">
        <f t="shared" ca="1" si="1"/>
        <v>0</v>
      </c>
      <c r="AT5" s="1">
        <f t="shared" ca="1" si="1"/>
        <v>0</v>
      </c>
      <c r="AU5" s="1">
        <f t="shared" ca="1" si="1"/>
        <v>0</v>
      </c>
      <c r="AV5" s="1">
        <f t="shared" ca="1" si="1"/>
        <v>0</v>
      </c>
      <c r="AW5" s="1">
        <f t="shared" ca="1" si="1"/>
        <v>0</v>
      </c>
      <c r="AX5" s="1">
        <f t="shared" ca="1" si="1"/>
        <v>0</v>
      </c>
      <c r="AY5" s="1">
        <f t="shared" ca="1" si="1"/>
        <v>0</v>
      </c>
    </row>
    <row r="6" spans="1:53" x14ac:dyDescent="0.3">
      <c r="A6" s="1" t="s">
        <v>1</v>
      </c>
      <c r="B6" s="1" t="s">
        <v>2</v>
      </c>
    </row>
    <row r="7" spans="1:53" x14ac:dyDescent="0.3">
      <c r="A7" s="1" t="s">
        <v>3</v>
      </c>
    </row>
    <row r="8" spans="1:53" x14ac:dyDescent="0.3">
      <c r="A8" s="1" t="s">
        <v>4</v>
      </c>
      <c r="B8" s="1" t="s">
        <v>5</v>
      </c>
    </row>
    <row r="9" spans="1:53" x14ac:dyDescent="0.3">
      <c r="A9" s="1" t="s">
        <v>6</v>
      </c>
      <c r="B9" s="1" t="s">
        <v>73</v>
      </c>
      <c r="AX9" s="1" t="s">
        <v>79</v>
      </c>
      <c r="AY9" s="1">
        <f ca="1">_xll.RiskMean(AY5)</f>
        <v>0</v>
      </c>
    </row>
    <row r="10" spans="1:53" x14ac:dyDescent="0.3">
      <c r="A10" s="1" t="s">
        <v>7</v>
      </c>
      <c r="B10" s="1" t="str">
        <f ca="1">_xlfn.FORMULATEXT(B5)</f>
        <v>=IF(OR(B4=7,B4=11),1,IF(OR(B4=2,B4=3,B4=12),0,2))</v>
      </c>
      <c r="AX10" s="1" t="s">
        <v>80</v>
      </c>
      <c r="AY10" s="1">
        <f ca="1">_xll.RiskStdDev(AY5)</f>
        <v>0</v>
      </c>
    </row>
    <row r="11" spans="1:53" x14ac:dyDescent="0.3">
      <c r="B11" s="1" t="s">
        <v>81</v>
      </c>
      <c r="AY11" s="1" t="s">
        <v>78</v>
      </c>
    </row>
    <row r="12" spans="1:53" x14ac:dyDescent="0.3">
      <c r="B12" s="1" t="str">
        <f ca="1">_xlfn.FORMULATEXT(C5)</f>
        <v>=IF(OR(B5=0,B5=1),B5,IF(C4=7,0,IF(C4=$B$4,1,2)))</v>
      </c>
    </row>
    <row r="13" spans="1:53" x14ac:dyDescent="0.3">
      <c r="B13" s="1" t="s">
        <v>64</v>
      </c>
    </row>
    <row r="14" spans="1:53" x14ac:dyDescent="0.3">
      <c r="B14" s="1" t="s">
        <v>65</v>
      </c>
      <c r="H14" s="1" t="s">
        <v>74</v>
      </c>
      <c r="AY14" s="1" t="s">
        <v>6</v>
      </c>
      <c r="AZ14" s="1">
        <f ca="1">AY9-1.96*AY10/SQRT(10000)</f>
        <v>0</v>
      </c>
      <c r="BA14" s="1" t="str">
        <f ca="1">_xlfn.FORMULATEXT(AZ14)</f>
        <v>=AY9-1.96*AY10/SQRT(10000)</v>
      </c>
    </row>
    <row r="15" spans="1:53" x14ac:dyDescent="0.3">
      <c r="H15" s="1" t="s">
        <v>75</v>
      </c>
      <c r="AY15" s="1" t="s">
        <v>7</v>
      </c>
      <c r="AZ15" s="1">
        <f ca="1">AY9+1.96*AY10/SQRT(10000)</f>
        <v>0</v>
      </c>
      <c r="BA15" s="1" t="str">
        <f ca="1">_xlfn.FORMULATEXT(AZ15)</f>
        <v>=AY9+1.96*AY10/SQRT(10000)</v>
      </c>
    </row>
    <row r="16" spans="1:53" x14ac:dyDescent="0.3">
      <c r="B16" s="1" t="s">
        <v>66</v>
      </c>
      <c r="H16" s="1" t="s">
        <v>76</v>
      </c>
      <c r="I16" s="1" t="s">
        <v>11</v>
      </c>
      <c r="J16" s="1" t="s">
        <v>11</v>
      </c>
      <c r="K16" s="1" t="s">
        <v>11</v>
      </c>
      <c r="L16" s="1" t="s">
        <v>11</v>
      </c>
      <c r="M16" s="1" t="s">
        <v>11</v>
      </c>
      <c r="N16" s="1" t="s">
        <v>11</v>
      </c>
      <c r="O16" s="1" t="s">
        <v>11</v>
      </c>
      <c r="P16" s="1" t="s">
        <v>11</v>
      </c>
      <c r="Q16" s="1" t="s">
        <v>11</v>
      </c>
      <c r="R16" s="1" t="s">
        <v>11</v>
      </c>
      <c r="S16" s="1" t="s">
        <v>11</v>
      </c>
      <c r="T16" s="1" t="s">
        <v>11</v>
      </c>
      <c r="U16" s="1" t="s">
        <v>11</v>
      </c>
      <c r="V16" s="1" t="s">
        <v>11</v>
      </c>
      <c r="W16" s="1" t="s">
        <v>11</v>
      </c>
      <c r="X16" s="1" t="s">
        <v>11</v>
      </c>
      <c r="Y16" s="1" t="s">
        <v>11</v>
      </c>
      <c r="Z16" s="1" t="s">
        <v>11</v>
      </c>
      <c r="AA16" s="1" t="s">
        <v>11</v>
      </c>
      <c r="AB16" s="1" t="s">
        <v>11</v>
      </c>
      <c r="AC16" s="1" t="s">
        <v>11</v>
      </c>
    </row>
    <row r="17" spans="2:69" x14ac:dyDescent="0.3">
      <c r="B17" s="1" t="s">
        <v>67</v>
      </c>
      <c r="H17" s="1" t="s">
        <v>77</v>
      </c>
    </row>
    <row r="18" spans="2:69" x14ac:dyDescent="0.3">
      <c r="B18" s="1" t="s">
        <v>68</v>
      </c>
    </row>
    <row r="19" spans="2:69" x14ac:dyDescent="0.3">
      <c r="B19" s="1" t="s">
        <v>69</v>
      </c>
    </row>
    <row r="20" spans="2:69" x14ac:dyDescent="0.3">
      <c r="B20" s="1" t="s">
        <v>71</v>
      </c>
    </row>
    <row r="21" spans="2:69" x14ac:dyDescent="0.3">
      <c r="B21" s="1" t="s">
        <v>72</v>
      </c>
    </row>
    <row r="25" spans="2:69" x14ac:dyDescent="0.3">
      <c r="I25" s="2"/>
      <c r="K25" s="2"/>
      <c r="L25" s="2"/>
      <c r="M25" s="2"/>
      <c r="P25" s="2"/>
      <c r="T25" s="2"/>
      <c r="U25" s="2"/>
      <c r="W25" s="2"/>
      <c r="X25" s="2"/>
      <c r="Y25" s="2"/>
      <c r="Z25" s="2"/>
      <c r="AA25" s="2"/>
      <c r="AC25" s="2"/>
      <c r="AF25" s="2"/>
      <c r="AG25" s="2"/>
      <c r="AI25" s="2"/>
      <c r="AJ25" s="2"/>
      <c r="AK25" s="2"/>
      <c r="AM25" s="2"/>
      <c r="AN25" s="2"/>
      <c r="AP25" s="2"/>
      <c r="AQ25" s="2"/>
      <c r="AR25" s="2"/>
      <c r="AS25" s="2"/>
      <c r="AT25" s="2"/>
      <c r="AU25" s="2"/>
      <c r="AV25" s="2"/>
      <c r="AW25" s="2"/>
      <c r="AX25" s="2"/>
      <c r="AZ25" s="2"/>
      <c r="BA25" s="2"/>
      <c r="BB25" s="2"/>
      <c r="BC25" s="2"/>
      <c r="BD25" s="2"/>
      <c r="BE25" s="2"/>
      <c r="BF25" s="2"/>
      <c r="BI25" s="2"/>
      <c r="BJ25" s="2"/>
      <c r="BK25" s="2"/>
      <c r="BL25" s="2"/>
      <c r="BM25" s="2"/>
      <c r="BN25" s="2"/>
      <c r="BQ25" s="2"/>
    </row>
    <row r="26" spans="2:69" x14ac:dyDescent="0.3">
      <c r="I26" s="2"/>
      <c r="K26" s="2"/>
      <c r="L26" s="2"/>
      <c r="M26" s="2"/>
      <c r="P26" s="2"/>
      <c r="T26" s="2"/>
      <c r="U26" s="2"/>
      <c r="W26" s="2"/>
      <c r="X26" s="2"/>
      <c r="Y26" s="2"/>
      <c r="Z26" s="2"/>
      <c r="AA26" s="2"/>
      <c r="AC26" s="2"/>
      <c r="AF26" s="2"/>
      <c r="AG26" s="2"/>
      <c r="AI26" s="2"/>
      <c r="AJ26" s="2"/>
      <c r="AK26" s="2"/>
      <c r="AM26" s="2"/>
      <c r="AN26" s="2"/>
      <c r="AP26" s="2"/>
      <c r="AQ26" s="2"/>
      <c r="AR26" s="2"/>
      <c r="AS26" s="2"/>
      <c r="AT26" s="2"/>
      <c r="AU26" s="2"/>
      <c r="AV26" s="2"/>
      <c r="AW26" s="2"/>
      <c r="AX26" s="2"/>
      <c r="AZ26" s="2"/>
      <c r="BA26" s="2"/>
      <c r="BB26" s="2"/>
      <c r="BC26" s="2"/>
      <c r="BD26" s="2"/>
      <c r="BE26" s="2"/>
      <c r="BF26" s="2"/>
      <c r="BI26" s="2"/>
      <c r="BJ26" s="2"/>
      <c r="BK26" s="2"/>
      <c r="BL26" s="2"/>
      <c r="BM26" s="2"/>
      <c r="BN26" s="2"/>
      <c r="BQ26" s="2"/>
    </row>
    <row r="90" spans="41:91" x14ac:dyDescent="0.3">
      <c r="AO90" s="1" t="s">
        <v>11</v>
      </c>
      <c r="AP90" s="1" t="s">
        <v>11</v>
      </c>
      <c r="AQ90" s="1" t="s">
        <v>11</v>
      </c>
      <c r="AR90" s="1" t="s">
        <v>11</v>
      </c>
      <c r="AS90" s="1" t="s">
        <v>11</v>
      </c>
      <c r="AT90" s="1" t="s">
        <v>11</v>
      </c>
      <c r="AU90" s="1" t="s">
        <v>11</v>
      </c>
      <c r="AV90" s="1" t="s">
        <v>11</v>
      </c>
      <c r="AW90" s="1" t="s">
        <v>11</v>
      </c>
      <c r="AX90" s="1" t="s">
        <v>11</v>
      </c>
      <c r="AY90" s="1" t="s">
        <v>11</v>
      </c>
      <c r="AZ90" s="1" t="s">
        <v>11</v>
      </c>
      <c r="BA90" s="1" t="s">
        <v>11</v>
      </c>
      <c r="BB90" s="1" t="s">
        <v>11</v>
      </c>
      <c r="BC90" s="1" t="s">
        <v>11</v>
      </c>
      <c r="BD90" s="1" t="s">
        <v>11</v>
      </c>
      <c r="BE90" s="1" t="s">
        <v>11</v>
      </c>
      <c r="BF90" s="1" t="s">
        <v>11</v>
      </c>
      <c r="BG90" s="1" t="s">
        <v>11</v>
      </c>
      <c r="BH90" s="1" t="s">
        <v>11</v>
      </c>
      <c r="BI90" s="1" t="s">
        <v>11</v>
      </c>
      <c r="BJ90" s="1" t="s">
        <v>11</v>
      </c>
      <c r="BK90" s="1" t="s">
        <v>11</v>
      </c>
      <c r="BL90" s="1" t="s">
        <v>11</v>
      </c>
      <c r="BM90" s="1" t="s">
        <v>11</v>
      </c>
      <c r="BN90" s="1" t="s">
        <v>11</v>
      </c>
      <c r="BO90" s="1" t="s">
        <v>11</v>
      </c>
      <c r="BP90" s="1" t="s">
        <v>11</v>
      </c>
      <c r="BQ90" s="1" t="s">
        <v>11</v>
      </c>
      <c r="BR90" s="1" t="s">
        <v>11</v>
      </c>
      <c r="BS90" s="1" t="s">
        <v>11</v>
      </c>
      <c r="BT90" s="1" t="s">
        <v>11</v>
      </c>
      <c r="BU90" s="1" t="s">
        <v>11</v>
      </c>
      <c r="BV90" s="1" t="s">
        <v>11</v>
      </c>
      <c r="BW90" s="1" t="s">
        <v>11</v>
      </c>
      <c r="BX90" s="1" t="s">
        <v>11</v>
      </c>
      <c r="BY90" s="1" t="s">
        <v>11</v>
      </c>
      <c r="BZ90" s="1" t="s">
        <v>11</v>
      </c>
      <c r="CA90" s="1" t="s">
        <v>11</v>
      </c>
      <c r="CB90" s="1" t="s">
        <v>11</v>
      </c>
      <c r="CC90" s="1" t="s">
        <v>11</v>
      </c>
      <c r="CD90" s="1" t="s">
        <v>11</v>
      </c>
      <c r="CE90" s="1" t="s">
        <v>11</v>
      </c>
      <c r="CF90" s="1" t="s">
        <v>11</v>
      </c>
      <c r="CG90" s="1" t="s">
        <v>11</v>
      </c>
      <c r="CH90" s="1" t="s">
        <v>11</v>
      </c>
      <c r="CI90" s="1" t="s">
        <v>11</v>
      </c>
      <c r="CJ90" s="1" t="s">
        <v>11</v>
      </c>
      <c r="CK90" s="1" t="s">
        <v>11</v>
      </c>
      <c r="CL90" s="1" t="s">
        <v>11</v>
      </c>
      <c r="CM90" s="1" t="s">
        <v>11</v>
      </c>
    </row>
    <row r="91" spans="41:91" x14ac:dyDescent="0.3">
      <c r="AO91" s="1" t="s">
        <v>8</v>
      </c>
      <c r="AP91" s="1" t="s">
        <v>8</v>
      </c>
      <c r="AQ91" s="1" t="s">
        <v>8</v>
      </c>
      <c r="AR91" s="1" t="s">
        <v>8</v>
      </c>
      <c r="AS91" s="1" t="s">
        <v>8</v>
      </c>
      <c r="AT91" s="1" t="s">
        <v>8</v>
      </c>
      <c r="AU91" s="1" t="s">
        <v>8</v>
      </c>
      <c r="AV91" s="1" t="s">
        <v>8</v>
      </c>
      <c r="AW91" s="1" t="s">
        <v>8</v>
      </c>
      <c r="AX91" s="1" t="s">
        <v>8</v>
      </c>
      <c r="AY91" s="1" t="s">
        <v>8</v>
      </c>
      <c r="AZ91" s="1" t="s">
        <v>8</v>
      </c>
      <c r="BA91" s="1" t="s">
        <v>8</v>
      </c>
      <c r="BB91" s="1" t="s">
        <v>8</v>
      </c>
      <c r="BC91" s="1" t="s">
        <v>8</v>
      </c>
      <c r="BD91" s="1" t="s">
        <v>8</v>
      </c>
      <c r="BE91" s="1" t="s">
        <v>8</v>
      </c>
      <c r="BF91" s="1" t="s">
        <v>8</v>
      </c>
      <c r="BG91" s="1" t="s">
        <v>8</v>
      </c>
      <c r="BH91" s="1" t="s">
        <v>8</v>
      </c>
      <c r="BI91" s="1" t="s">
        <v>8</v>
      </c>
      <c r="BJ91" s="1" t="s">
        <v>9</v>
      </c>
      <c r="BK91" s="1" t="s">
        <v>9</v>
      </c>
      <c r="BL91" s="1" t="s">
        <v>9</v>
      </c>
      <c r="BM91" s="1" t="s">
        <v>9</v>
      </c>
      <c r="BN91" s="1" t="s">
        <v>9</v>
      </c>
      <c r="BO91" s="1" t="s">
        <v>9</v>
      </c>
      <c r="BP91" s="1" t="s">
        <v>9</v>
      </c>
      <c r="BQ91" s="1" t="s">
        <v>9</v>
      </c>
      <c r="BR91" s="1" t="s">
        <v>9</v>
      </c>
      <c r="BS91" s="1" t="s">
        <v>9</v>
      </c>
      <c r="BT91" s="1" t="s">
        <v>9</v>
      </c>
      <c r="BU91" s="1" t="s">
        <v>9</v>
      </c>
      <c r="BV91" s="1" t="s">
        <v>9</v>
      </c>
      <c r="BW91" s="1" t="s">
        <v>9</v>
      </c>
      <c r="BX91" s="1" t="s">
        <v>9</v>
      </c>
      <c r="BY91" s="1" t="s">
        <v>9</v>
      </c>
      <c r="BZ91" s="1" t="s">
        <v>9</v>
      </c>
      <c r="CA91" s="1" t="s">
        <v>9</v>
      </c>
      <c r="CB91" s="1" t="s">
        <v>9</v>
      </c>
      <c r="CC91" s="1" t="s">
        <v>9</v>
      </c>
      <c r="CD91" s="1" t="s">
        <v>9</v>
      </c>
      <c r="CE91" s="1" t="s">
        <v>9</v>
      </c>
      <c r="CF91" s="1" t="s">
        <v>9</v>
      </c>
      <c r="CG91" s="1" t="s">
        <v>9</v>
      </c>
      <c r="CH91" s="1" t="s">
        <v>9</v>
      </c>
      <c r="CI91" s="1" t="s">
        <v>9</v>
      </c>
      <c r="CJ91" s="1" t="s">
        <v>9</v>
      </c>
      <c r="CK91" s="1" t="s">
        <v>9</v>
      </c>
      <c r="CL91" s="1" t="s">
        <v>9</v>
      </c>
      <c r="CM91" s="1" t="s">
        <v>9</v>
      </c>
    </row>
    <row r="92" spans="41:91" x14ac:dyDescent="0.3">
      <c r="AO92" s="1" t="s">
        <v>12</v>
      </c>
      <c r="AP92" s="1" t="s">
        <v>12</v>
      </c>
      <c r="AQ92" s="1" t="s">
        <v>12</v>
      </c>
      <c r="AR92" s="1" t="s">
        <v>12</v>
      </c>
      <c r="AS92" s="1" t="s">
        <v>12</v>
      </c>
      <c r="AT92" s="1" t="s">
        <v>12</v>
      </c>
      <c r="AU92" s="1" t="s">
        <v>12</v>
      </c>
      <c r="AV92" s="1" t="s">
        <v>12</v>
      </c>
      <c r="AW92" s="1" t="s">
        <v>12</v>
      </c>
      <c r="AX92" s="1" t="s">
        <v>12</v>
      </c>
      <c r="AY92" s="1" t="s">
        <v>12</v>
      </c>
      <c r="AZ92" s="1" t="s">
        <v>12</v>
      </c>
      <c r="BA92" s="1" t="s">
        <v>12</v>
      </c>
      <c r="BB92" s="1" t="s">
        <v>12</v>
      </c>
      <c r="BC92" s="1" t="s">
        <v>12</v>
      </c>
      <c r="BD92" s="1" t="s">
        <v>12</v>
      </c>
      <c r="BE92" s="1" t="s">
        <v>12</v>
      </c>
      <c r="BF92" s="1" t="s">
        <v>12</v>
      </c>
      <c r="BG92" s="1" t="s">
        <v>12</v>
      </c>
      <c r="BH92" s="1" t="s">
        <v>12</v>
      </c>
      <c r="BI92" s="1" t="s">
        <v>12</v>
      </c>
      <c r="BJ92" s="1" t="s">
        <v>12</v>
      </c>
      <c r="BK92" s="1" t="s">
        <v>12</v>
      </c>
      <c r="BL92" s="1" t="s">
        <v>12</v>
      </c>
      <c r="BM92" s="1" t="s">
        <v>12</v>
      </c>
      <c r="BN92" s="1" t="s">
        <v>12</v>
      </c>
      <c r="BO92" s="1" t="s">
        <v>12</v>
      </c>
      <c r="BP92" s="1" t="s">
        <v>12</v>
      </c>
      <c r="BQ92" s="1" t="s">
        <v>12</v>
      </c>
      <c r="BR92" s="1" t="s">
        <v>12</v>
      </c>
      <c r="BS92" s="1" t="s">
        <v>12</v>
      </c>
      <c r="BT92" s="1" t="s">
        <v>12</v>
      </c>
      <c r="BU92" s="1" t="s">
        <v>12</v>
      </c>
      <c r="BV92" s="1" t="s">
        <v>12</v>
      </c>
      <c r="BW92" s="1" t="s">
        <v>12</v>
      </c>
      <c r="BX92" s="1" t="s">
        <v>12</v>
      </c>
      <c r="BY92" s="1" t="s">
        <v>12</v>
      </c>
      <c r="BZ92" s="1" t="s">
        <v>12</v>
      </c>
      <c r="CA92" s="1" t="s">
        <v>12</v>
      </c>
      <c r="CB92" s="1" t="s">
        <v>12</v>
      </c>
      <c r="CC92" s="1" t="s">
        <v>12</v>
      </c>
      <c r="CD92" s="1" t="s">
        <v>12</v>
      </c>
      <c r="CE92" s="1" t="s">
        <v>12</v>
      </c>
      <c r="CF92" s="1" t="s">
        <v>12</v>
      </c>
      <c r="CG92" s="1" t="s">
        <v>12</v>
      </c>
      <c r="CH92" s="1" t="s">
        <v>12</v>
      </c>
      <c r="CI92" s="1" t="s">
        <v>12</v>
      </c>
      <c r="CJ92" s="1" t="s">
        <v>12</v>
      </c>
      <c r="CK92" s="1" t="s">
        <v>12</v>
      </c>
      <c r="CL92" s="1" t="s">
        <v>12</v>
      </c>
      <c r="CM92" s="1" t="s">
        <v>12</v>
      </c>
    </row>
    <row r="93" spans="41:91" x14ac:dyDescent="0.3">
      <c r="AO93" s="1" t="s">
        <v>13</v>
      </c>
      <c r="AP93" s="1" t="s">
        <v>14</v>
      </c>
      <c r="AQ93" s="1" t="s">
        <v>15</v>
      </c>
      <c r="AR93" s="1" t="s">
        <v>16</v>
      </c>
      <c r="AS93" s="1" t="s">
        <v>17</v>
      </c>
      <c r="AT93" s="1" t="s">
        <v>18</v>
      </c>
      <c r="AU93" s="1" t="s">
        <v>19</v>
      </c>
      <c r="AV93" s="1" t="s">
        <v>20</v>
      </c>
      <c r="AW93" s="1" t="s">
        <v>21</v>
      </c>
      <c r="AX93" s="1" t="s">
        <v>22</v>
      </c>
      <c r="AY93" s="1" t="s">
        <v>23</v>
      </c>
      <c r="AZ93" s="1" t="s">
        <v>24</v>
      </c>
      <c r="BA93" s="1" t="s">
        <v>25</v>
      </c>
      <c r="BB93" s="1" t="s">
        <v>26</v>
      </c>
      <c r="BC93" s="1" t="s">
        <v>27</v>
      </c>
      <c r="BD93" s="1" t="s">
        <v>28</v>
      </c>
      <c r="BE93" s="1" t="s">
        <v>29</v>
      </c>
      <c r="BF93" s="1" t="s">
        <v>30</v>
      </c>
      <c r="BG93" s="1" t="s">
        <v>31</v>
      </c>
      <c r="BH93" s="1" t="s">
        <v>32</v>
      </c>
      <c r="BI93" s="1" t="s">
        <v>33</v>
      </c>
      <c r="BJ93" s="1" t="s">
        <v>34</v>
      </c>
      <c r="BK93" s="1" t="s">
        <v>35</v>
      </c>
      <c r="BL93" s="1" t="s">
        <v>36</v>
      </c>
      <c r="BM93" s="1" t="s">
        <v>37</v>
      </c>
      <c r="BN93" s="1" t="s">
        <v>38</v>
      </c>
      <c r="BO93" s="1" t="s">
        <v>39</v>
      </c>
      <c r="BP93" s="1" t="s">
        <v>40</v>
      </c>
      <c r="BQ93" s="1" t="s">
        <v>41</v>
      </c>
      <c r="BR93" s="1" t="s">
        <v>42</v>
      </c>
      <c r="BS93" s="1" t="s">
        <v>43</v>
      </c>
      <c r="BT93" s="1" t="s">
        <v>44</v>
      </c>
      <c r="BU93" s="1" t="s">
        <v>45</v>
      </c>
      <c r="BV93" s="1" t="s">
        <v>46</v>
      </c>
      <c r="BW93" s="1" t="s">
        <v>47</v>
      </c>
      <c r="BX93" s="1" t="s">
        <v>48</v>
      </c>
      <c r="BY93" s="1" t="s">
        <v>49</v>
      </c>
      <c r="BZ93" s="1" t="s">
        <v>50</v>
      </c>
      <c r="CA93" s="1" t="s">
        <v>51</v>
      </c>
      <c r="CB93" s="1" t="s">
        <v>52</v>
      </c>
      <c r="CC93" s="1" t="s">
        <v>53</v>
      </c>
      <c r="CD93" s="1" t="s">
        <v>54</v>
      </c>
      <c r="CE93" s="1" t="s">
        <v>55</v>
      </c>
      <c r="CF93" s="1" t="s">
        <v>56</v>
      </c>
      <c r="CG93" s="1" t="s">
        <v>57</v>
      </c>
      <c r="CH93" s="1" t="s">
        <v>58</v>
      </c>
      <c r="CI93" s="1" t="s">
        <v>59</v>
      </c>
      <c r="CJ93" s="1" t="s">
        <v>60</v>
      </c>
      <c r="CK93" s="1" t="s">
        <v>61</v>
      </c>
      <c r="CL93" s="1" t="s">
        <v>62</v>
      </c>
      <c r="CM93" s="1" t="s">
        <v>63</v>
      </c>
    </row>
    <row r="94" spans="41:91" x14ac:dyDescent="0.3"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1</v>
      </c>
      <c r="AY94" s="1">
        <v>1</v>
      </c>
      <c r="AZ94" s="1">
        <v>1</v>
      </c>
      <c r="BA94" s="1">
        <v>1</v>
      </c>
      <c r="BB94" s="1">
        <v>1</v>
      </c>
      <c r="BC94" s="1">
        <v>1</v>
      </c>
      <c r="BD94" s="1">
        <v>1</v>
      </c>
      <c r="BE94" s="1">
        <v>1</v>
      </c>
      <c r="BF94" s="1">
        <v>1</v>
      </c>
      <c r="BG94" s="1">
        <v>1</v>
      </c>
      <c r="BH94" s="1">
        <v>1</v>
      </c>
      <c r="BI94" s="1">
        <v>1</v>
      </c>
      <c r="BJ94" s="1">
        <v>1</v>
      </c>
      <c r="BK94" s="1">
        <v>1</v>
      </c>
      <c r="BL94" s="1">
        <v>1</v>
      </c>
      <c r="BM94" s="1">
        <v>1</v>
      </c>
      <c r="BN94" s="1">
        <v>1</v>
      </c>
      <c r="BO94" s="1">
        <v>1</v>
      </c>
      <c r="BP94" s="1">
        <v>1</v>
      </c>
      <c r="BQ94" s="1">
        <v>1</v>
      </c>
      <c r="BR94" s="1">
        <v>1</v>
      </c>
      <c r="BS94" s="1">
        <v>1</v>
      </c>
      <c r="BT94" s="1">
        <v>1</v>
      </c>
      <c r="BU94" s="1">
        <v>1</v>
      </c>
      <c r="BV94" s="1">
        <v>1</v>
      </c>
      <c r="BW94" s="1">
        <v>1</v>
      </c>
      <c r="BX94" s="1">
        <v>1</v>
      </c>
      <c r="BY94" s="1">
        <v>1</v>
      </c>
      <c r="BZ94" s="1">
        <v>1</v>
      </c>
      <c r="CA94" s="1">
        <v>1</v>
      </c>
      <c r="CB94" s="1">
        <v>1</v>
      </c>
      <c r="CC94" s="1">
        <v>1</v>
      </c>
      <c r="CD94" s="1">
        <v>1</v>
      </c>
      <c r="CE94" s="1">
        <v>1</v>
      </c>
      <c r="CF94" s="1">
        <v>1</v>
      </c>
      <c r="CG94" s="1">
        <v>1</v>
      </c>
      <c r="CH94" s="1">
        <v>1</v>
      </c>
      <c r="CI94" s="1">
        <v>1</v>
      </c>
      <c r="CJ94" s="1">
        <v>1</v>
      </c>
      <c r="CK94" s="1">
        <v>1</v>
      </c>
      <c r="CL94" s="1">
        <v>1</v>
      </c>
      <c r="CM94" s="1">
        <v>1</v>
      </c>
    </row>
    <row r="95" spans="41:91" x14ac:dyDescent="0.3">
      <c r="AO95" s="1">
        <v>6</v>
      </c>
      <c r="AP95" s="1">
        <v>6</v>
      </c>
      <c r="AQ95" s="1">
        <v>6</v>
      </c>
      <c r="AR95" s="1">
        <v>6</v>
      </c>
      <c r="AS95" s="1">
        <v>6</v>
      </c>
      <c r="AT95" s="1">
        <v>6</v>
      </c>
      <c r="AU95" s="1">
        <v>6</v>
      </c>
      <c r="AV95" s="1">
        <v>6</v>
      </c>
      <c r="AW95" s="1">
        <v>6</v>
      </c>
      <c r="AX95" s="1">
        <v>6</v>
      </c>
      <c r="AY95" s="1">
        <v>6</v>
      </c>
      <c r="AZ95" s="1">
        <v>6</v>
      </c>
      <c r="BA95" s="1">
        <v>6</v>
      </c>
      <c r="BB95" s="1">
        <v>6</v>
      </c>
      <c r="BC95" s="1">
        <v>6</v>
      </c>
      <c r="BD95" s="1">
        <v>6</v>
      </c>
      <c r="BE95" s="1">
        <v>6</v>
      </c>
      <c r="BF95" s="1">
        <v>6</v>
      </c>
      <c r="BG95" s="1">
        <v>6</v>
      </c>
      <c r="BH95" s="1">
        <v>6</v>
      </c>
      <c r="BI95" s="1">
        <v>6</v>
      </c>
      <c r="BJ95" s="1">
        <v>6</v>
      </c>
      <c r="BK95" s="1">
        <v>6</v>
      </c>
      <c r="BL95" s="1">
        <v>6</v>
      </c>
      <c r="BM95" s="1">
        <v>6</v>
      </c>
      <c r="BN95" s="1">
        <v>6</v>
      </c>
      <c r="BO95" s="1">
        <v>6</v>
      </c>
      <c r="BP95" s="1">
        <v>6</v>
      </c>
      <c r="BQ95" s="1">
        <v>6</v>
      </c>
      <c r="BR95" s="1">
        <v>6</v>
      </c>
      <c r="BS95" s="1">
        <v>6</v>
      </c>
      <c r="BT95" s="1">
        <v>6</v>
      </c>
      <c r="BU95" s="1">
        <v>6</v>
      </c>
      <c r="BV95" s="1">
        <v>6</v>
      </c>
      <c r="BW95" s="1">
        <v>6</v>
      </c>
      <c r="BX95" s="1">
        <v>6</v>
      </c>
      <c r="BY95" s="1">
        <v>6</v>
      </c>
      <c r="BZ95" s="1">
        <v>6</v>
      </c>
      <c r="CA95" s="1">
        <v>6</v>
      </c>
      <c r="CB95" s="1">
        <v>6</v>
      </c>
      <c r="CC95" s="1">
        <v>6</v>
      </c>
      <c r="CD95" s="1">
        <v>6</v>
      </c>
      <c r="CE95" s="1">
        <v>6</v>
      </c>
      <c r="CF95" s="1">
        <v>6</v>
      </c>
      <c r="CG95" s="1">
        <v>6</v>
      </c>
      <c r="CH95" s="1">
        <v>6</v>
      </c>
      <c r="CI95" s="1">
        <v>6</v>
      </c>
      <c r="CJ95" s="1">
        <v>6</v>
      </c>
      <c r="CK95" s="1">
        <v>6</v>
      </c>
      <c r="CL95" s="1">
        <v>6</v>
      </c>
      <c r="CM95" s="1">
        <v>6</v>
      </c>
    </row>
    <row r="96" spans="41:91" x14ac:dyDescent="0.3">
      <c r="AO96" s="1">
        <v>3.5</v>
      </c>
      <c r="AP96" s="1">
        <v>3.4997500000000001</v>
      </c>
      <c r="AQ96" s="1">
        <v>3.5002499999999999</v>
      </c>
      <c r="AR96" s="1">
        <v>3.5</v>
      </c>
      <c r="AS96" s="1">
        <v>3.5002499999999999</v>
      </c>
      <c r="AT96" s="1">
        <v>3.5002499999999999</v>
      </c>
      <c r="AU96" s="1">
        <v>3.5002499999999999</v>
      </c>
      <c r="AV96" s="1">
        <v>3.4997500000000001</v>
      </c>
      <c r="AW96" s="1">
        <v>3.5</v>
      </c>
      <c r="AX96" s="1">
        <v>3.5</v>
      </c>
      <c r="AY96" s="1">
        <v>3.4997500000000001</v>
      </c>
      <c r="AZ96" s="1">
        <v>3.5</v>
      </c>
      <c r="BA96" s="1">
        <v>3.5</v>
      </c>
      <c r="BB96" s="1">
        <v>3.5</v>
      </c>
      <c r="BC96" s="1">
        <v>3.5002499999999999</v>
      </c>
      <c r="BD96" s="1">
        <v>3.5</v>
      </c>
      <c r="BE96" s="1">
        <v>3.4997500000000001</v>
      </c>
      <c r="BF96" s="1">
        <v>3.5002499999999999</v>
      </c>
      <c r="BG96" s="1">
        <v>3.5005000000000002</v>
      </c>
      <c r="BH96" s="1">
        <v>3.5</v>
      </c>
      <c r="BI96" s="1">
        <v>3.5002499999999999</v>
      </c>
      <c r="BJ96" s="1">
        <v>3.5002499999999999</v>
      </c>
      <c r="BK96" s="1">
        <v>3.5</v>
      </c>
      <c r="BL96" s="1">
        <v>3.5</v>
      </c>
      <c r="BM96" s="1">
        <v>3.5</v>
      </c>
      <c r="BN96" s="1">
        <v>3.5</v>
      </c>
      <c r="BO96" s="1">
        <v>3.5002499999999999</v>
      </c>
      <c r="BP96" s="1">
        <v>3.4997500000000001</v>
      </c>
      <c r="BQ96" s="1">
        <v>3.5</v>
      </c>
      <c r="BR96" s="1">
        <v>3.5002499999999999</v>
      </c>
      <c r="BS96" s="1">
        <v>3.4994999999999998</v>
      </c>
      <c r="BT96" s="1">
        <v>3.5005000000000002</v>
      </c>
      <c r="BU96" s="1">
        <v>3.5</v>
      </c>
      <c r="BV96" s="1">
        <v>3.4997500000000001</v>
      </c>
      <c r="BW96" s="1">
        <v>3.5</v>
      </c>
      <c r="BX96" s="1">
        <v>3.5002499999999999</v>
      </c>
      <c r="BY96" s="1">
        <v>3.5005000000000002</v>
      </c>
      <c r="BZ96" s="1">
        <v>3.4994999999999998</v>
      </c>
      <c r="CA96" s="1">
        <v>3.5002499999999999</v>
      </c>
      <c r="CB96" s="1">
        <v>3.4997500000000001</v>
      </c>
      <c r="CC96" s="1">
        <v>3.5</v>
      </c>
      <c r="CD96" s="1">
        <v>3.5</v>
      </c>
      <c r="CE96" s="1">
        <v>3.4997500000000001</v>
      </c>
      <c r="CF96" s="1">
        <v>3.5005000000000002</v>
      </c>
      <c r="CG96" s="1">
        <v>3.5002499999999999</v>
      </c>
      <c r="CH96" s="1">
        <v>3.5002499999999999</v>
      </c>
      <c r="CI96" s="1">
        <v>3.4997500000000001</v>
      </c>
      <c r="CJ96" s="1">
        <v>3.5002499999999999</v>
      </c>
      <c r="CK96" s="1">
        <v>3.5</v>
      </c>
      <c r="CL96" s="1">
        <v>3.5</v>
      </c>
      <c r="CM96" s="1">
        <v>3.4997500000000001</v>
      </c>
    </row>
    <row r="97" spans="9:91" x14ac:dyDescent="0.3">
      <c r="AO97" s="1">
        <v>1.7081360000000001</v>
      </c>
      <c r="AP97" s="1">
        <v>1.7081360000000001</v>
      </c>
      <c r="AQ97" s="1">
        <v>1.707843</v>
      </c>
      <c r="AR97" s="1">
        <v>1.7081360000000001</v>
      </c>
      <c r="AS97" s="1">
        <v>1.707697</v>
      </c>
      <c r="AT97" s="1">
        <v>1.708283</v>
      </c>
      <c r="AU97" s="1">
        <v>1.708283</v>
      </c>
      <c r="AV97" s="1">
        <v>1.708283</v>
      </c>
      <c r="AW97" s="1">
        <v>1.7079899999999999</v>
      </c>
      <c r="AX97" s="1">
        <v>1.7081360000000001</v>
      </c>
      <c r="AY97" s="1">
        <v>1.708283</v>
      </c>
      <c r="AZ97" s="1">
        <v>1.7081360000000001</v>
      </c>
      <c r="BA97" s="1">
        <v>1.708429</v>
      </c>
      <c r="BB97" s="1">
        <v>1.7079899999999999</v>
      </c>
      <c r="BC97" s="1">
        <v>1.708283</v>
      </c>
      <c r="BD97" s="1">
        <v>1.7081360000000001</v>
      </c>
      <c r="BE97" s="1">
        <v>1.707843</v>
      </c>
      <c r="BF97" s="1">
        <v>1.708283</v>
      </c>
      <c r="BG97" s="1">
        <v>1.7079899999999999</v>
      </c>
      <c r="BH97" s="1">
        <v>1.707551</v>
      </c>
      <c r="BI97" s="1">
        <v>1.707843</v>
      </c>
      <c r="BJ97" s="1">
        <v>1.708283</v>
      </c>
      <c r="BK97" s="1">
        <v>1.7081360000000001</v>
      </c>
      <c r="BL97" s="1">
        <v>1.7079899999999999</v>
      </c>
      <c r="BM97" s="1">
        <v>1.7079899999999999</v>
      </c>
      <c r="BN97" s="1">
        <v>1.7079899999999999</v>
      </c>
      <c r="BO97" s="1">
        <v>1.707843</v>
      </c>
      <c r="BP97" s="1">
        <v>1.708283</v>
      </c>
      <c r="BQ97" s="1">
        <v>1.7079899999999999</v>
      </c>
      <c r="BR97" s="1">
        <v>1.708283</v>
      </c>
      <c r="BS97" s="1">
        <v>1.7079899999999999</v>
      </c>
      <c r="BT97" s="1">
        <v>1.7079899999999999</v>
      </c>
      <c r="BU97" s="1">
        <v>1.7081360000000001</v>
      </c>
      <c r="BV97" s="1">
        <v>1.707843</v>
      </c>
      <c r="BW97" s="1">
        <v>1.7079899999999999</v>
      </c>
      <c r="BX97" s="1">
        <v>1.707843</v>
      </c>
      <c r="BY97" s="1">
        <v>1.7079899999999999</v>
      </c>
      <c r="BZ97" s="1">
        <v>1.7079899999999999</v>
      </c>
      <c r="CA97" s="1">
        <v>1.708283</v>
      </c>
      <c r="CB97" s="1">
        <v>1.707843</v>
      </c>
      <c r="CC97" s="1">
        <v>1.7081360000000001</v>
      </c>
      <c r="CD97" s="1">
        <v>1.707551</v>
      </c>
      <c r="CE97" s="1">
        <v>1.708283</v>
      </c>
      <c r="CF97" s="1">
        <v>1.7079899999999999</v>
      </c>
      <c r="CG97" s="1">
        <v>1.707843</v>
      </c>
      <c r="CH97" s="1">
        <v>1.707843</v>
      </c>
      <c r="CI97" s="1">
        <v>1.708283</v>
      </c>
      <c r="CJ97" s="1">
        <v>1.708283</v>
      </c>
      <c r="CK97" s="1">
        <v>1.7081360000000001</v>
      </c>
      <c r="CL97" s="1">
        <v>1.7081360000000001</v>
      </c>
      <c r="CM97" s="1">
        <v>1.707697</v>
      </c>
    </row>
    <row r="98" spans="9:91" x14ac:dyDescent="0.3">
      <c r="AO98" s="1">
        <v>2.917729</v>
      </c>
      <c r="AP98" s="1">
        <v>2.917729</v>
      </c>
      <c r="AQ98" s="1">
        <v>2.9167290000000001</v>
      </c>
      <c r="AR98" s="1">
        <v>2.917729</v>
      </c>
      <c r="AS98" s="1">
        <v>2.916229</v>
      </c>
      <c r="AT98" s="1">
        <v>2.9182299999999999</v>
      </c>
      <c r="AU98" s="1">
        <v>2.9182299999999999</v>
      </c>
      <c r="AV98" s="1">
        <v>2.9182299999999999</v>
      </c>
      <c r="AW98" s="1">
        <v>2.9172289999999998</v>
      </c>
      <c r="AX98" s="1">
        <v>2.917729</v>
      </c>
      <c r="AY98" s="1">
        <v>2.9182299999999999</v>
      </c>
      <c r="AZ98" s="1">
        <v>2.917729</v>
      </c>
      <c r="BA98" s="1">
        <v>2.91873</v>
      </c>
      <c r="BB98" s="1">
        <v>2.9172289999999998</v>
      </c>
      <c r="BC98" s="1">
        <v>2.9182299999999999</v>
      </c>
      <c r="BD98" s="1">
        <v>2.917729</v>
      </c>
      <c r="BE98" s="1">
        <v>2.9167290000000001</v>
      </c>
      <c r="BF98" s="1">
        <v>2.9182299999999999</v>
      </c>
      <c r="BG98" s="1">
        <v>2.9172289999999998</v>
      </c>
      <c r="BH98" s="1">
        <v>2.9157289999999998</v>
      </c>
      <c r="BI98" s="1">
        <v>2.9167290000000001</v>
      </c>
      <c r="BJ98" s="1">
        <v>2.9182299999999999</v>
      </c>
      <c r="BK98" s="1">
        <v>2.917729</v>
      </c>
      <c r="BL98" s="1">
        <v>2.9172289999999998</v>
      </c>
      <c r="BM98" s="1">
        <v>2.9172289999999998</v>
      </c>
      <c r="BN98" s="1">
        <v>2.9172289999999998</v>
      </c>
      <c r="BO98" s="1">
        <v>2.9167290000000001</v>
      </c>
      <c r="BP98" s="1">
        <v>2.9182299999999999</v>
      </c>
      <c r="BQ98" s="1">
        <v>2.9172289999999998</v>
      </c>
      <c r="BR98" s="1">
        <v>2.9182299999999999</v>
      </c>
      <c r="BS98" s="1">
        <v>2.9172289999999998</v>
      </c>
      <c r="BT98" s="1">
        <v>2.9172289999999998</v>
      </c>
      <c r="BU98" s="1">
        <v>2.917729</v>
      </c>
      <c r="BV98" s="1">
        <v>2.9167290000000001</v>
      </c>
      <c r="BW98" s="1">
        <v>2.9172289999999998</v>
      </c>
      <c r="BX98" s="1">
        <v>2.9167290000000001</v>
      </c>
      <c r="BY98" s="1">
        <v>2.9172289999999998</v>
      </c>
      <c r="BZ98" s="1">
        <v>2.9172289999999998</v>
      </c>
      <c r="CA98" s="1">
        <v>2.9182299999999999</v>
      </c>
      <c r="CB98" s="1">
        <v>2.9167290000000001</v>
      </c>
      <c r="CC98" s="1">
        <v>2.917729</v>
      </c>
      <c r="CD98" s="1">
        <v>2.9157289999999998</v>
      </c>
      <c r="CE98" s="1">
        <v>2.9182299999999999</v>
      </c>
      <c r="CF98" s="1">
        <v>2.9172289999999998</v>
      </c>
      <c r="CG98" s="1">
        <v>2.9167290000000001</v>
      </c>
      <c r="CH98" s="1">
        <v>2.9167290000000001</v>
      </c>
      <c r="CI98" s="1">
        <v>2.9182299999999999</v>
      </c>
      <c r="CJ98" s="1">
        <v>2.9182299999999999</v>
      </c>
      <c r="CK98" s="1">
        <v>2.917729</v>
      </c>
      <c r="CL98" s="1">
        <v>2.917729</v>
      </c>
      <c r="CM98" s="1">
        <v>2.916229</v>
      </c>
    </row>
    <row r="99" spans="9:91" x14ac:dyDescent="0.3">
      <c r="AE99" s="2"/>
      <c r="AG99" s="2"/>
      <c r="AH99" s="2"/>
      <c r="AI99" s="2"/>
      <c r="AL99" s="2"/>
      <c r="AO99" s="1">
        <v>0</v>
      </c>
      <c r="AP99" s="2">
        <v>-1.7551590000000001E-4</v>
      </c>
      <c r="AQ99" s="2">
        <v>1.757568E-4</v>
      </c>
      <c r="AR99" s="1">
        <v>0</v>
      </c>
      <c r="AS99" s="2">
        <v>-2.7592680000000002E-4</v>
      </c>
      <c r="AT99" s="2">
        <v>-2.7594400000000003E-4</v>
      </c>
      <c r="AU99" s="2">
        <v>-2.7594400000000003E-4</v>
      </c>
      <c r="AV99" s="2">
        <v>2.7594400000000003E-4</v>
      </c>
      <c r="AW99" s="2">
        <v>4.5157170000000003E-4</v>
      </c>
      <c r="AX99" s="1">
        <v>0</v>
      </c>
      <c r="AY99" s="2">
        <v>2.7594400000000003E-4</v>
      </c>
      <c r="AZ99" s="1">
        <v>0</v>
      </c>
      <c r="BA99" s="1">
        <v>0</v>
      </c>
      <c r="BB99" s="2">
        <v>-4.5157170000000003E-4</v>
      </c>
      <c r="BC99" s="2">
        <v>-2.7594400000000003E-4</v>
      </c>
      <c r="BD99" s="1">
        <v>0</v>
      </c>
      <c r="BE99" s="2">
        <v>-1.757568E-4</v>
      </c>
      <c r="BF99" s="2">
        <v>-2.7594400000000003E-4</v>
      </c>
      <c r="BG99" s="2">
        <v>-1.00299E-4</v>
      </c>
      <c r="BH99" s="1">
        <v>0</v>
      </c>
      <c r="BI99" s="2">
        <v>1.757568E-4</v>
      </c>
      <c r="BJ99" s="2">
        <v>-2.7594400000000003E-4</v>
      </c>
      <c r="BK99" s="1">
        <v>0</v>
      </c>
      <c r="BL99" s="2">
        <v>4.5157170000000003E-4</v>
      </c>
      <c r="BM99" s="2">
        <v>-4.5157170000000003E-4</v>
      </c>
      <c r="BN99" s="2">
        <v>-4.5157170000000003E-4</v>
      </c>
      <c r="BO99" s="2">
        <v>1.757568E-4</v>
      </c>
      <c r="BP99" s="2">
        <v>2.7594400000000003E-4</v>
      </c>
      <c r="BQ99" s="2">
        <v>4.5157170000000003E-4</v>
      </c>
      <c r="BR99" s="2">
        <v>-2.7594400000000003E-4</v>
      </c>
      <c r="BS99" s="2">
        <v>1.00299E-4</v>
      </c>
      <c r="BT99" s="2">
        <v>-1.00299E-4</v>
      </c>
      <c r="BU99" s="1">
        <v>0</v>
      </c>
      <c r="BV99" s="2">
        <v>-1.757568E-4</v>
      </c>
      <c r="BW99" s="2">
        <v>4.5157170000000003E-4</v>
      </c>
      <c r="BX99" s="2">
        <v>1.757568E-4</v>
      </c>
      <c r="BY99" s="2">
        <v>-1.00299E-4</v>
      </c>
      <c r="BZ99" s="2">
        <v>1.00299E-4</v>
      </c>
      <c r="CA99" s="2">
        <v>-2.7594400000000003E-4</v>
      </c>
      <c r="CB99" s="2">
        <v>-1.757568E-4</v>
      </c>
      <c r="CC99" s="1">
        <v>0</v>
      </c>
      <c r="CD99" s="1">
        <v>0</v>
      </c>
      <c r="CE99" s="2">
        <v>2.7594400000000003E-4</v>
      </c>
      <c r="CF99" s="2">
        <v>-1.00299E-4</v>
      </c>
      <c r="CG99" s="2">
        <v>1.757568E-4</v>
      </c>
      <c r="CH99" s="2">
        <v>1.757568E-4</v>
      </c>
      <c r="CI99" s="2">
        <v>2.7594400000000003E-4</v>
      </c>
      <c r="CJ99" s="2">
        <v>-2.7594400000000003E-4</v>
      </c>
      <c r="CK99" s="1">
        <v>0</v>
      </c>
      <c r="CL99" s="1">
        <v>0</v>
      </c>
      <c r="CM99" s="2">
        <v>2.7592680000000002E-4</v>
      </c>
    </row>
    <row r="100" spans="9:91" x14ac:dyDescent="0.3">
      <c r="I100" s="2"/>
      <c r="K100" s="2"/>
      <c r="L100" s="2"/>
      <c r="M100" s="2"/>
      <c r="P100" s="2"/>
      <c r="T100" s="2"/>
      <c r="U100" s="2"/>
      <c r="W100" s="2"/>
      <c r="X100" s="2"/>
      <c r="Y100" s="2"/>
      <c r="Z100" s="2"/>
      <c r="AA100" s="2"/>
      <c r="AC100" s="2"/>
      <c r="AF100" s="2"/>
      <c r="AG100" s="2"/>
      <c r="AI100" s="2"/>
      <c r="AJ100" s="2"/>
      <c r="AK100" s="2"/>
      <c r="AM100" s="2"/>
      <c r="AN100" s="2"/>
      <c r="AO100" s="1">
        <v>1.7307349999999999</v>
      </c>
      <c r="AP100" s="2">
        <v>1.73003</v>
      </c>
      <c r="AQ100" s="2">
        <v>1.730923</v>
      </c>
      <c r="AR100" s="2">
        <v>1.7307349999999999</v>
      </c>
      <c r="AS100" s="2">
        <v>1.7306649999999999</v>
      </c>
      <c r="AT100" s="2">
        <v>1.730289</v>
      </c>
      <c r="AU100" s="2">
        <v>1.730289</v>
      </c>
      <c r="AV100" s="2">
        <v>1.730289</v>
      </c>
      <c r="AW100" s="2">
        <v>1.730477</v>
      </c>
      <c r="AX100" s="2">
        <v>1.7307349999999999</v>
      </c>
      <c r="AY100" s="1">
        <v>1.730289</v>
      </c>
      <c r="AZ100" s="2">
        <v>1.7307349999999999</v>
      </c>
      <c r="BA100" s="2">
        <v>1.729843</v>
      </c>
      <c r="BB100" s="2">
        <v>1.730477</v>
      </c>
      <c r="BC100" s="2">
        <v>1.730289</v>
      </c>
      <c r="BD100" s="2">
        <v>1.7307349999999999</v>
      </c>
      <c r="BE100" s="2">
        <v>1.730923</v>
      </c>
      <c r="BF100" s="2">
        <v>1.730289</v>
      </c>
      <c r="BG100" s="1">
        <v>1.730477</v>
      </c>
      <c r="BH100" s="1">
        <v>1.7311110000000001</v>
      </c>
      <c r="BI100" s="2">
        <v>1.730923</v>
      </c>
      <c r="BJ100" s="2">
        <v>1.730289</v>
      </c>
      <c r="BK100" s="2">
        <v>1.7307349999999999</v>
      </c>
      <c r="BL100" s="2">
        <v>1.730477</v>
      </c>
      <c r="BM100" s="2">
        <v>1.730477</v>
      </c>
      <c r="BN100" s="2">
        <v>1.730477</v>
      </c>
      <c r="BO100" s="1">
        <v>1.730923</v>
      </c>
      <c r="BP100" s="1">
        <v>1.730289</v>
      </c>
      <c r="BQ100" s="2">
        <v>1.730477</v>
      </c>
      <c r="BR100" s="1">
        <v>1.730289</v>
      </c>
      <c r="BS100" s="1">
        <v>1.730477</v>
      </c>
      <c r="BT100" s="1">
        <v>1.730477</v>
      </c>
      <c r="BU100" s="1">
        <v>1.7307349999999999</v>
      </c>
      <c r="BV100" s="1">
        <v>1.730923</v>
      </c>
      <c r="BW100" s="1">
        <v>1.730477</v>
      </c>
      <c r="BX100" s="1">
        <v>1.730923</v>
      </c>
      <c r="BY100" s="1">
        <v>1.730477</v>
      </c>
      <c r="BZ100" s="1">
        <v>1.730477</v>
      </c>
      <c r="CA100" s="1">
        <v>1.730289</v>
      </c>
      <c r="CB100" s="1">
        <v>1.730923</v>
      </c>
      <c r="CC100" s="1">
        <v>1.7307349999999999</v>
      </c>
      <c r="CD100" s="1">
        <v>1.7311110000000001</v>
      </c>
      <c r="CE100" s="1">
        <v>1.730289</v>
      </c>
      <c r="CF100" s="1">
        <v>1.730477</v>
      </c>
      <c r="CG100" s="1">
        <v>1.730923</v>
      </c>
      <c r="CH100" s="1">
        <v>1.730923</v>
      </c>
      <c r="CI100" s="1">
        <v>1.730289</v>
      </c>
      <c r="CJ100" s="1">
        <v>1.730289</v>
      </c>
      <c r="CK100" s="1">
        <v>1.7307349999999999</v>
      </c>
      <c r="CL100" s="1">
        <v>1.7307349999999999</v>
      </c>
      <c r="CM100" s="1">
        <v>1.7306649999999999</v>
      </c>
    </row>
    <row r="101" spans="9:91" x14ac:dyDescent="0.3"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</row>
    <row r="102" spans="9:91" x14ac:dyDescent="0.3">
      <c r="I102" s="2"/>
      <c r="K102" s="2"/>
      <c r="L102" s="2"/>
      <c r="M102" s="2"/>
      <c r="Q102" s="2"/>
      <c r="R102" s="2"/>
      <c r="S102" s="2"/>
      <c r="T102" s="2"/>
      <c r="W102" s="2"/>
      <c r="X102" s="2"/>
      <c r="Y102" s="2"/>
      <c r="Z102" s="2"/>
      <c r="AC102" s="2"/>
      <c r="AD102" s="2"/>
      <c r="AE102" s="2"/>
      <c r="AG102" s="2"/>
      <c r="AH102" s="2"/>
      <c r="AI102" s="2"/>
      <c r="AJ102" s="2"/>
      <c r="AN102" s="2"/>
      <c r="AO102" s="1">
        <v>1</v>
      </c>
      <c r="AP102" s="1">
        <v>5</v>
      </c>
      <c r="AQ102" s="2">
        <v>2</v>
      </c>
      <c r="AR102" s="1">
        <v>1</v>
      </c>
      <c r="AS102" s="2">
        <v>5</v>
      </c>
      <c r="AT102" s="2">
        <v>1</v>
      </c>
      <c r="AU102" s="2">
        <v>1</v>
      </c>
      <c r="AV102" s="2">
        <v>1</v>
      </c>
      <c r="AW102" s="2">
        <v>2</v>
      </c>
      <c r="AX102" s="2">
        <v>1</v>
      </c>
      <c r="AY102" s="1">
        <v>1</v>
      </c>
      <c r="AZ102" s="1">
        <v>1</v>
      </c>
      <c r="BA102" s="1">
        <v>1</v>
      </c>
      <c r="BB102" s="2">
        <v>5</v>
      </c>
      <c r="BC102" s="2">
        <v>1</v>
      </c>
      <c r="BD102" s="1">
        <v>1</v>
      </c>
      <c r="BE102" s="2">
        <v>1</v>
      </c>
      <c r="BF102" s="2">
        <v>1</v>
      </c>
      <c r="BG102" s="2">
        <v>2</v>
      </c>
      <c r="BH102" s="2">
        <v>2</v>
      </c>
      <c r="BI102" s="2">
        <v>2</v>
      </c>
      <c r="BJ102" s="2">
        <v>1</v>
      </c>
      <c r="BK102" s="1">
        <v>1</v>
      </c>
      <c r="BL102" s="1">
        <v>2</v>
      </c>
      <c r="BM102" s="2">
        <v>5</v>
      </c>
      <c r="BN102" s="2">
        <v>5</v>
      </c>
      <c r="BO102" s="2">
        <v>2</v>
      </c>
      <c r="BP102" s="2">
        <v>1</v>
      </c>
      <c r="BQ102" s="2">
        <v>2</v>
      </c>
      <c r="BR102" s="1">
        <v>1</v>
      </c>
      <c r="BS102" s="1">
        <v>1</v>
      </c>
      <c r="BT102" s="1">
        <v>2</v>
      </c>
      <c r="BU102" s="1">
        <v>1</v>
      </c>
      <c r="BV102" s="1">
        <v>1</v>
      </c>
      <c r="BW102" s="1">
        <v>2</v>
      </c>
      <c r="BX102" s="1">
        <v>2</v>
      </c>
      <c r="BY102" s="1">
        <v>2</v>
      </c>
      <c r="BZ102" s="1">
        <v>1</v>
      </c>
      <c r="CA102" s="1">
        <v>1</v>
      </c>
      <c r="CB102" s="1">
        <v>1</v>
      </c>
      <c r="CC102" s="1">
        <v>1</v>
      </c>
      <c r="CD102" s="1">
        <v>2</v>
      </c>
      <c r="CE102" s="1">
        <v>1</v>
      </c>
      <c r="CF102" s="1">
        <v>2</v>
      </c>
      <c r="CG102" s="1">
        <v>2</v>
      </c>
      <c r="CH102" s="1">
        <v>2</v>
      </c>
      <c r="CI102" s="1">
        <v>1</v>
      </c>
      <c r="CJ102" s="1">
        <v>1</v>
      </c>
      <c r="CK102" s="1">
        <v>1</v>
      </c>
      <c r="CL102" s="1">
        <v>1</v>
      </c>
      <c r="CM102" s="1">
        <v>2</v>
      </c>
    </row>
    <row r="103" spans="9:91" x14ac:dyDescent="0.3">
      <c r="AO103" s="1">
        <v>1</v>
      </c>
      <c r="AP103" s="1">
        <v>1</v>
      </c>
      <c r="AQ103" s="1">
        <v>1</v>
      </c>
      <c r="AR103" s="1">
        <v>1</v>
      </c>
      <c r="AS103" s="1">
        <v>1</v>
      </c>
      <c r="AT103" s="1">
        <v>1</v>
      </c>
      <c r="AU103" s="1">
        <v>1</v>
      </c>
      <c r="AV103" s="1">
        <v>1</v>
      </c>
      <c r="AW103" s="1">
        <v>1</v>
      </c>
      <c r="AX103" s="1">
        <v>1</v>
      </c>
      <c r="AY103" s="1">
        <v>1</v>
      </c>
      <c r="AZ103" s="1">
        <v>1</v>
      </c>
      <c r="BA103" s="1">
        <v>1</v>
      </c>
      <c r="BB103" s="1">
        <v>1</v>
      </c>
      <c r="BC103" s="1">
        <v>1</v>
      </c>
      <c r="BD103" s="1">
        <v>1</v>
      </c>
      <c r="BE103" s="1">
        <v>1</v>
      </c>
      <c r="BF103" s="1">
        <v>1</v>
      </c>
      <c r="BG103" s="1">
        <v>1</v>
      </c>
      <c r="BH103" s="1">
        <v>1</v>
      </c>
      <c r="BI103" s="1">
        <v>1</v>
      </c>
      <c r="BJ103" s="1">
        <v>1</v>
      </c>
      <c r="BK103" s="1">
        <v>1</v>
      </c>
      <c r="BL103" s="1">
        <v>1</v>
      </c>
      <c r="BM103" s="1">
        <v>1</v>
      </c>
      <c r="BN103" s="1">
        <v>1</v>
      </c>
      <c r="BO103" s="1">
        <v>1</v>
      </c>
      <c r="BP103" s="1">
        <v>1</v>
      </c>
      <c r="BQ103" s="1">
        <v>1</v>
      </c>
      <c r="BR103" s="1">
        <v>1</v>
      </c>
      <c r="BS103" s="1">
        <v>1</v>
      </c>
      <c r="BT103" s="1">
        <v>1</v>
      </c>
      <c r="BU103" s="1">
        <v>1</v>
      </c>
      <c r="BV103" s="1">
        <v>1</v>
      </c>
      <c r="BW103" s="1">
        <v>1</v>
      </c>
      <c r="BX103" s="1">
        <v>1</v>
      </c>
      <c r="BY103" s="1">
        <v>1</v>
      </c>
      <c r="BZ103" s="1">
        <v>1</v>
      </c>
      <c r="CA103" s="1">
        <v>1</v>
      </c>
      <c r="CB103" s="1">
        <v>1</v>
      </c>
      <c r="CC103" s="1">
        <v>1</v>
      </c>
      <c r="CD103" s="1">
        <v>1</v>
      </c>
      <c r="CE103" s="1">
        <v>1</v>
      </c>
      <c r="CF103" s="1">
        <v>1</v>
      </c>
      <c r="CG103" s="1">
        <v>1</v>
      </c>
      <c r="CH103" s="1">
        <v>1</v>
      </c>
      <c r="CI103" s="1">
        <v>1</v>
      </c>
      <c r="CJ103" s="1">
        <v>1</v>
      </c>
      <c r="CK103" s="1">
        <v>1</v>
      </c>
      <c r="CL103" s="1">
        <v>1</v>
      </c>
      <c r="CM103" s="1">
        <v>1</v>
      </c>
    </row>
    <row r="104" spans="9:91" x14ac:dyDescent="0.3">
      <c r="AO104" s="1">
        <v>1</v>
      </c>
      <c r="AP104" s="1">
        <v>1</v>
      </c>
      <c r="AQ104" s="1">
        <v>1</v>
      </c>
      <c r="AR104" s="1">
        <v>1</v>
      </c>
      <c r="AS104" s="1">
        <v>1</v>
      </c>
      <c r="AT104" s="1">
        <v>1</v>
      </c>
      <c r="AU104" s="1">
        <v>1</v>
      </c>
      <c r="AV104" s="1">
        <v>1</v>
      </c>
      <c r="AW104" s="1">
        <v>1</v>
      </c>
      <c r="AX104" s="1">
        <v>1</v>
      </c>
      <c r="AY104" s="1">
        <v>1</v>
      </c>
      <c r="AZ104" s="1">
        <v>1</v>
      </c>
      <c r="BA104" s="1">
        <v>1</v>
      </c>
      <c r="BB104" s="1">
        <v>1</v>
      </c>
      <c r="BC104" s="1">
        <v>1</v>
      </c>
      <c r="BD104" s="1">
        <v>1</v>
      </c>
      <c r="BE104" s="1">
        <v>1</v>
      </c>
      <c r="BF104" s="1">
        <v>1</v>
      </c>
      <c r="BG104" s="1">
        <v>1</v>
      </c>
      <c r="BH104" s="1">
        <v>1</v>
      </c>
      <c r="BI104" s="1">
        <v>1</v>
      </c>
      <c r="BJ104" s="1">
        <v>1</v>
      </c>
      <c r="BK104" s="1">
        <v>1</v>
      </c>
      <c r="BL104" s="1">
        <v>1</v>
      </c>
      <c r="BM104" s="1">
        <v>1</v>
      </c>
      <c r="BN104" s="1">
        <v>1</v>
      </c>
      <c r="BO104" s="1">
        <v>1</v>
      </c>
      <c r="BP104" s="1">
        <v>1</v>
      </c>
      <c r="BQ104" s="1">
        <v>1</v>
      </c>
      <c r="BR104" s="1">
        <v>1</v>
      </c>
      <c r="BS104" s="1">
        <v>1</v>
      </c>
      <c r="BT104" s="1">
        <v>1</v>
      </c>
      <c r="BU104" s="1">
        <v>1</v>
      </c>
      <c r="BV104" s="1">
        <v>1</v>
      </c>
      <c r="BW104" s="1">
        <v>1</v>
      </c>
      <c r="BX104" s="1">
        <v>1</v>
      </c>
      <c r="BY104" s="1">
        <v>1</v>
      </c>
      <c r="BZ104" s="1">
        <v>1</v>
      </c>
      <c r="CA104" s="1">
        <v>1</v>
      </c>
      <c r="CB104" s="1">
        <v>1</v>
      </c>
      <c r="CC104" s="1">
        <v>1</v>
      </c>
      <c r="CD104" s="1">
        <v>1</v>
      </c>
      <c r="CE104" s="1">
        <v>1</v>
      </c>
      <c r="CF104" s="1">
        <v>1</v>
      </c>
      <c r="CG104" s="1">
        <v>1</v>
      </c>
      <c r="CH104" s="1">
        <v>1</v>
      </c>
      <c r="CI104" s="1">
        <v>1</v>
      </c>
      <c r="CJ104" s="1">
        <v>1</v>
      </c>
      <c r="CK104" s="1">
        <v>1</v>
      </c>
      <c r="CL104" s="1">
        <v>1</v>
      </c>
      <c r="CM104" s="1">
        <v>1</v>
      </c>
    </row>
    <row r="105" spans="9:91" x14ac:dyDescent="0.3">
      <c r="AO105" s="1">
        <v>1</v>
      </c>
      <c r="AP105" s="1">
        <v>1</v>
      </c>
      <c r="AQ105" s="1">
        <v>1</v>
      </c>
      <c r="AR105" s="1">
        <v>1</v>
      </c>
      <c r="AS105" s="1">
        <v>1</v>
      </c>
      <c r="AT105" s="1">
        <v>1</v>
      </c>
      <c r="AU105" s="1">
        <v>1</v>
      </c>
      <c r="AV105" s="1">
        <v>1</v>
      </c>
      <c r="AW105" s="1">
        <v>1</v>
      </c>
      <c r="AX105" s="1">
        <v>1</v>
      </c>
      <c r="AY105" s="1">
        <v>1</v>
      </c>
      <c r="AZ105" s="1">
        <v>1</v>
      </c>
      <c r="BA105" s="1">
        <v>1</v>
      </c>
      <c r="BB105" s="1">
        <v>1</v>
      </c>
      <c r="BC105" s="1">
        <v>1</v>
      </c>
      <c r="BD105" s="1">
        <v>1</v>
      </c>
      <c r="BE105" s="1">
        <v>1</v>
      </c>
      <c r="BF105" s="1">
        <v>1</v>
      </c>
      <c r="BG105" s="1">
        <v>1</v>
      </c>
      <c r="BH105" s="1">
        <v>1</v>
      </c>
      <c r="BI105" s="1">
        <v>1</v>
      </c>
      <c r="BJ105" s="1">
        <v>1</v>
      </c>
      <c r="BK105" s="1">
        <v>1</v>
      </c>
      <c r="BL105" s="1">
        <v>1</v>
      </c>
      <c r="BM105" s="1">
        <v>1</v>
      </c>
      <c r="BN105" s="1">
        <v>1</v>
      </c>
      <c r="BO105" s="1">
        <v>1</v>
      </c>
      <c r="BP105" s="1">
        <v>1</v>
      </c>
      <c r="BQ105" s="1">
        <v>1</v>
      </c>
      <c r="BR105" s="1">
        <v>1</v>
      </c>
      <c r="BS105" s="1">
        <v>1</v>
      </c>
      <c r="BT105" s="1">
        <v>1</v>
      </c>
      <c r="BU105" s="1">
        <v>1</v>
      </c>
      <c r="BV105" s="1">
        <v>1</v>
      </c>
      <c r="BW105" s="1">
        <v>1</v>
      </c>
      <c r="BX105" s="1">
        <v>1</v>
      </c>
      <c r="BY105" s="1">
        <v>1</v>
      </c>
      <c r="BZ105" s="1">
        <v>1</v>
      </c>
      <c r="CA105" s="1">
        <v>1</v>
      </c>
      <c r="CB105" s="1">
        <v>1</v>
      </c>
      <c r="CC105" s="1">
        <v>1</v>
      </c>
      <c r="CD105" s="1">
        <v>1</v>
      </c>
      <c r="CE105" s="1">
        <v>1</v>
      </c>
      <c r="CF105" s="1">
        <v>1</v>
      </c>
      <c r="CG105" s="1">
        <v>1</v>
      </c>
      <c r="CH105" s="1">
        <v>1</v>
      </c>
      <c r="CI105" s="1">
        <v>1</v>
      </c>
      <c r="CJ105" s="1">
        <v>1</v>
      </c>
      <c r="CK105" s="1">
        <v>1</v>
      </c>
      <c r="CL105" s="1">
        <v>1</v>
      </c>
      <c r="CM105" s="1">
        <v>1</v>
      </c>
    </row>
    <row r="106" spans="9:91" x14ac:dyDescent="0.3">
      <c r="AO106" s="1">
        <v>2</v>
      </c>
      <c r="AP106" s="1">
        <v>2</v>
      </c>
      <c r="AQ106" s="1">
        <v>2</v>
      </c>
      <c r="AR106" s="1">
        <v>2</v>
      </c>
      <c r="AS106" s="1">
        <v>2</v>
      </c>
      <c r="AT106" s="1">
        <v>2</v>
      </c>
      <c r="AU106" s="1">
        <v>2</v>
      </c>
      <c r="AV106" s="1">
        <v>2</v>
      </c>
      <c r="AW106" s="1">
        <v>2</v>
      </c>
      <c r="AX106" s="1">
        <v>2</v>
      </c>
      <c r="AY106" s="1">
        <v>2</v>
      </c>
      <c r="AZ106" s="1">
        <v>2</v>
      </c>
      <c r="BA106" s="1">
        <v>2</v>
      </c>
      <c r="BB106" s="1">
        <v>2</v>
      </c>
      <c r="BC106" s="1">
        <v>2</v>
      </c>
      <c r="BD106" s="1">
        <v>2</v>
      </c>
      <c r="BE106" s="1">
        <v>2</v>
      </c>
      <c r="BF106" s="1">
        <v>2</v>
      </c>
      <c r="BG106" s="1">
        <v>2</v>
      </c>
      <c r="BH106" s="1">
        <v>2</v>
      </c>
      <c r="BI106" s="1">
        <v>2</v>
      </c>
      <c r="BJ106" s="1">
        <v>2</v>
      </c>
      <c r="BK106" s="1">
        <v>2</v>
      </c>
      <c r="BL106" s="1">
        <v>2</v>
      </c>
      <c r="BM106" s="1">
        <v>2</v>
      </c>
      <c r="BN106" s="1">
        <v>2</v>
      </c>
      <c r="BO106" s="1">
        <v>2</v>
      </c>
      <c r="BP106" s="1">
        <v>2</v>
      </c>
      <c r="BQ106" s="1">
        <v>2</v>
      </c>
      <c r="BR106" s="1">
        <v>2</v>
      </c>
      <c r="BS106" s="1">
        <v>2</v>
      </c>
      <c r="BT106" s="1">
        <v>2</v>
      </c>
      <c r="BU106" s="1">
        <v>2</v>
      </c>
      <c r="BV106" s="1">
        <v>2</v>
      </c>
      <c r="BW106" s="1">
        <v>2</v>
      </c>
      <c r="BX106" s="1">
        <v>2</v>
      </c>
      <c r="BY106" s="1">
        <v>2</v>
      </c>
      <c r="BZ106" s="1">
        <v>2</v>
      </c>
      <c r="CA106" s="1">
        <v>2</v>
      </c>
      <c r="CB106" s="1">
        <v>2</v>
      </c>
      <c r="CC106" s="1">
        <v>2</v>
      </c>
      <c r="CD106" s="1">
        <v>2</v>
      </c>
      <c r="CE106" s="1">
        <v>2</v>
      </c>
      <c r="CF106" s="1">
        <v>2</v>
      </c>
      <c r="CG106" s="1">
        <v>2</v>
      </c>
      <c r="CH106" s="1">
        <v>2</v>
      </c>
      <c r="CI106" s="1">
        <v>2</v>
      </c>
      <c r="CJ106" s="1">
        <v>2</v>
      </c>
      <c r="CK106" s="1">
        <v>2</v>
      </c>
      <c r="CL106" s="1">
        <v>2</v>
      </c>
      <c r="CM106" s="1">
        <v>2</v>
      </c>
    </row>
    <row r="107" spans="9:91" x14ac:dyDescent="0.3">
      <c r="AO107" s="1">
        <v>2</v>
      </c>
      <c r="AP107" s="1">
        <v>2</v>
      </c>
      <c r="AQ107" s="1">
        <v>2</v>
      </c>
      <c r="AR107" s="1">
        <v>2</v>
      </c>
      <c r="AS107" s="1">
        <v>2</v>
      </c>
      <c r="AT107" s="1">
        <v>2</v>
      </c>
      <c r="AU107" s="1">
        <v>2</v>
      </c>
      <c r="AV107" s="1">
        <v>2</v>
      </c>
      <c r="AW107" s="1">
        <v>2</v>
      </c>
      <c r="AX107" s="1">
        <v>2</v>
      </c>
      <c r="AY107" s="1">
        <v>2</v>
      </c>
      <c r="AZ107" s="1">
        <v>2</v>
      </c>
      <c r="BA107" s="1">
        <v>2</v>
      </c>
      <c r="BB107" s="1">
        <v>2</v>
      </c>
      <c r="BC107" s="1">
        <v>2</v>
      </c>
      <c r="BD107" s="1">
        <v>2</v>
      </c>
      <c r="BE107" s="1">
        <v>2</v>
      </c>
      <c r="BF107" s="1">
        <v>2</v>
      </c>
      <c r="BG107" s="1">
        <v>2</v>
      </c>
      <c r="BH107" s="1">
        <v>2</v>
      </c>
      <c r="BI107" s="1">
        <v>2</v>
      </c>
      <c r="BJ107" s="1">
        <v>2</v>
      </c>
      <c r="BK107" s="1">
        <v>2</v>
      </c>
      <c r="BL107" s="1">
        <v>2</v>
      </c>
      <c r="BM107" s="1">
        <v>2</v>
      </c>
      <c r="BN107" s="1">
        <v>2</v>
      </c>
      <c r="BO107" s="1">
        <v>2</v>
      </c>
      <c r="BP107" s="1">
        <v>2</v>
      </c>
      <c r="BQ107" s="1">
        <v>2</v>
      </c>
      <c r="BR107" s="1">
        <v>2</v>
      </c>
      <c r="BS107" s="1">
        <v>2</v>
      </c>
      <c r="BT107" s="1">
        <v>2</v>
      </c>
      <c r="BU107" s="1">
        <v>2</v>
      </c>
      <c r="BV107" s="1">
        <v>2</v>
      </c>
      <c r="BW107" s="1">
        <v>2</v>
      </c>
      <c r="BX107" s="1">
        <v>2</v>
      </c>
      <c r="BY107" s="1">
        <v>2</v>
      </c>
      <c r="BZ107" s="1">
        <v>2</v>
      </c>
      <c r="CA107" s="1">
        <v>2</v>
      </c>
      <c r="CB107" s="1">
        <v>2</v>
      </c>
      <c r="CC107" s="1">
        <v>2</v>
      </c>
      <c r="CD107" s="1">
        <v>2</v>
      </c>
      <c r="CE107" s="1">
        <v>2</v>
      </c>
      <c r="CF107" s="1">
        <v>2</v>
      </c>
      <c r="CG107" s="1">
        <v>2</v>
      </c>
      <c r="CH107" s="1">
        <v>2</v>
      </c>
      <c r="CI107" s="1">
        <v>2</v>
      </c>
      <c r="CJ107" s="1">
        <v>2</v>
      </c>
      <c r="CK107" s="1">
        <v>2</v>
      </c>
      <c r="CL107" s="1">
        <v>2</v>
      </c>
      <c r="CM107" s="1">
        <v>2</v>
      </c>
    </row>
    <row r="108" spans="9:91" x14ac:dyDescent="0.3">
      <c r="AO108" s="1">
        <v>2</v>
      </c>
      <c r="AP108" s="1">
        <v>2</v>
      </c>
      <c r="AQ108" s="1">
        <v>2</v>
      </c>
      <c r="AR108" s="1">
        <v>2</v>
      </c>
      <c r="AS108" s="1">
        <v>2</v>
      </c>
      <c r="AT108" s="1">
        <v>2</v>
      </c>
      <c r="AU108" s="1">
        <v>2</v>
      </c>
      <c r="AV108" s="1">
        <v>2</v>
      </c>
      <c r="AW108" s="1">
        <v>2</v>
      </c>
      <c r="AX108" s="1">
        <v>2</v>
      </c>
      <c r="AY108" s="1">
        <v>2</v>
      </c>
      <c r="AZ108" s="1">
        <v>2</v>
      </c>
      <c r="BA108" s="1">
        <v>2</v>
      </c>
      <c r="BB108" s="1">
        <v>2</v>
      </c>
      <c r="BC108" s="1">
        <v>2</v>
      </c>
      <c r="BD108" s="1">
        <v>2</v>
      </c>
      <c r="BE108" s="1">
        <v>2</v>
      </c>
      <c r="BF108" s="1">
        <v>2</v>
      </c>
      <c r="BG108" s="1">
        <v>2</v>
      </c>
      <c r="BH108" s="1">
        <v>2</v>
      </c>
      <c r="BI108" s="1">
        <v>2</v>
      </c>
      <c r="BJ108" s="1">
        <v>2</v>
      </c>
      <c r="BK108" s="1">
        <v>2</v>
      </c>
      <c r="BL108" s="1">
        <v>2</v>
      </c>
      <c r="BM108" s="1">
        <v>2</v>
      </c>
      <c r="BN108" s="1">
        <v>2</v>
      </c>
      <c r="BO108" s="1">
        <v>2</v>
      </c>
      <c r="BP108" s="1">
        <v>2</v>
      </c>
      <c r="BQ108" s="1">
        <v>2</v>
      </c>
      <c r="BR108" s="1">
        <v>2</v>
      </c>
      <c r="BS108" s="1">
        <v>2</v>
      </c>
      <c r="BT108" s="1">
        <v>2</v>
      </c>
      <c r="BU108" s="1">
        <v>2</v>
      </c>
      <c r="BV108" s="1">
        <v>2</v>
      </c>
      <c r="BW108" s="1">
        <v>2</v>
      </c>
      <c r="BX108" s="1">
        <v>2</v>
      </c>
      <c r="BY108" s="1">
        <v>2</v>
      </c>
      <c r="BZ108" s="1">
        <v>2</v>
      </c>
      <c r="CA108" s="1">
        <v>2</v>
      </c>
      <c r="CB108" s="1">
        <v>2</v>
      </c>
      <c r="CC108" s="1">
        <v>2</v>
      </c>
      <c r="CD108" s="1">
        <v>2</v>
      </c>
      <c r="CE108" s="1">
        <v>2</v>
      </c>
      <c r="CF108" s="1">
        <v>2</v>
      </c>
      <c r="CG108" s="1">
        <v>2</v>
      </c>
      <c r="CH108" s="1">
        <v>2</v>
      </c>
      <c r="CI108" s="1">
        <v>2</v>
      </c>
      <c r="CJ108" s="1">
        <v>2</v>
      </c>
      <c r="CK108" s="1">
        <v>2</v>
      </c>
      <c r="CL108" s="1">
        <v>2</v>
      </c>
      <c r="CM108" s="1">
        <v>2</v>
      </c>
    </row>
    <row r="109" spans="9:91" x14ac:dyDescent="0.3">
      <c r="AO109" s="1">
        <v>3</v>
      </c>
      <c r="AP109" s="1">
        <v>3</v>
      </c>
      <c r="AQ109" s="1">
        <v>3</v>
      </c>
      <c r="AR109" s="1">
        <v>3</v>
      </c>
      <c r="AS109" s="1">
        <v>3</v>
      </c>
      <c r="AT109" s="1">
        <v>3</v>
      </c>
      <c r="AU109" s="1">
        <v>3</v>
      </c>
      <c r="AV109" s="1">
        <v>3</v>
      </c>
      <c r="AW109" s="1">
        <v>3</v>
      </c>
      <c r="AX109" s="1">
        <v>3</v>
      </c>
      <c r="AY109" s="1">
        <v>3</v>
      </c>
      <c r="AZ109" s="1">
        <v>3</v>
      </c>
      <c r="BA109" s="1">
        <v>3</v>
      </c>
      <c r="BB109" s="1">
        <v>3</v>
      </c>
      <c r="BC109" s="1">
        <v>3</v>
      </c>
      <c r="BD109" s="1">
        <v>3</v>
      </c>
      <c r="BE109" s="1">
        <v>3</v>
      </c>
      <c r="BF109" s="1">
        <v>3</v>
      </c>
      <c r="BG109" s="1">
        <v>3</v>
      </c>
      <c r="BH109" s="1">
        <v>3</v>
      </c>
      <c r="BI109" s="1">
        <v>3</v>
      </c>
      <c r="BJ109" s="1">
        <v>3</v>
      </c>
      <c r="BK109" s="1">
        <v>3</v>
      </c>
      <c r="BL109" s="1">
        <v>3</v>
      </c>
      <c r="BM109" s="1">
        <v>3</v>
      </c>
      <c r="BN109" s="1">
        <v>3</v>
      </c>
      <c r="BO109" s="1">
        <v>3</v>
      </c>
      <c r="BP109" s="1">
        <v>3</v>
      </c>
      <c r="BQ109" s="1">
        <v>3</v>
      </c>
      <c r="BR109" s="1">
        <v>3</v>
      </c>
      <c r="BS109" s="1">
        <v>3</v>
      </c>
      <c r="BT109" s="1">
        <v>3</v>
      </c>
      <c r="BU109" s="1">
        <v>3</v>
      </c>
      <c r="BV109" s="1">
        <v>3</v>
      </c>
      <c r="BW109" s="1">
        <v>3</v>
      </c>
      <c r="BX109" s="1">
        <v>3</v>
      </c>
      <c r="BY109" s="1">
        <v>3</v>
      </c>
      <c r="BZ109" s="1">
        <v>3</v>
      </c>
      <c r="CA109" s="1">
        <v>3</v>
      </c>
      <c r="CB109" s="1">
        <v>3</v>
      </c>
      <c r="CC109" s="1">
        <v>3</v>
      </c>
      <c r="CD109" s="1">
        <v>3</v>
      </c>
      <c r="CE109" s="1">
        <v>3</v>
      </c>
      <c r="CF109" s="1">
        <v>3</v>
      </c>
      <c r="CG109" s="1">
        <v>3</v>
      </c>
      <c r="CH109" s="1">
        <v>3</v>
      </c>
      <c r="CI109" s="1">
        <v>3</v>
      </c>
      <c r="CJ109" s="1">
        <v>3</v>
      </c>
      <c r="CK109" s="1">
        <v>3</v>
      </c>
      <c r="CL109" s="1">
        <v>3</v>
      </c>
      <c r="CM109" s="1">
        <v>3</v>
      </c>
    </row>
    <row r="110" spans="9:91" x14ac:dyDescent="0.3">
      <c r="AO110" s="1">
        <v>3</v>
      </c>
      <c r="AP110" s="1">
        <v>3</v>
      </c>
      <c r="AQ110" s="1">
        <v>3</v>
      </c>
      <c r="AR110" s="1">
        <v>3</v>
      </c>
      <c r="AS110" s="1">
        <v>3</v>
      </c>
      <c r="AT110" s="1">
        <v>3</v>
      </c>
      <c r="AU110" s="1">
        <v>3</v>
      </c>
      <c r="AV110" s="1">
        <v>3</v>
      </c>
      <c r="AW110" s="1">
        <v>3</v>
      </c>
      <c r="AX110" s="1">
        <v>3</v>
      </c>
      <c r="AY110" s="1">
        <v>3</v>
      </c>
      <c r="AZ110" s="1">
        <v>3</v>
      </c>
      <c r="BA110" s="1">
        <v>3</v>
      </c>
      <c r="BB110" s="1">
        <v>3</v>
      </c>
      <c r="BC110" s="1">
        <v>3</v>
      </c>
      <c r="BD110" s="1">
        <v>3</v>
      </c>
      <c r="BE110" s="1">
        <v>3</v>
      </c>
      <c r="BF110" s="1">
        <v>3</v>
      </c>
      <c r="BG110" s="1">
        <v>3</v>
      </c>
      <c r="BH110" s="1">
        <v>3</v>
      </c>
      <c r="BI110" s="1">
        <v>3</v>
      </c>
      <c r="BJ110" s="1">
        <v>3</v>
      </c>
      <c r="BK110" s="1">
        <v>3</v>
      </c>
      <c r="BL110" s="1">
        <v>3</v>
      </c>
      <c r="BM110" s="1">
        <v>3</v>
      </c>
      <c r="BN110" s="1">
        <v>3</v>
      </c>
      <c r="BO110" s="1">
        <v>3</v>
      </c>
      <c r="BP110" s="1">
        <v>3</v>
      </c>
      <c r="BQ110" s="1">
        <v>3</v>
      </c>
      <c r="BR110" s="1">
        <v>3</v>
      </c>
      <c r="BS110" s="1">
        <v>3</v>
      </c>
      <c r="BT110" s="1">
        <v>3</v>
      </c>
      <c r="BU110" s="1">
        <v>3</v>
      </c>
      <c r="BV110" s="1">
        <v>3</v>
      </c>
      <c r="BW110" s="1">
        <v>3</v>
      </c>
      <c r="BX110" s="1">
        <v>3</v>
      </c>
      <c r="BY110" s="1">
        <v>3</v>
      </c>
      <c r="BZ110" s="1">
        <v>3</v>
      </c>
      <c r="CA110" s="1">
        <v>3</v>
      </c>
      <c r="CB110" s="1">
        <v>3</v>
      </c>
      <c r="CC110" s="1">
        <v>3</v>
      </c>
      <c r="CD110" s="1">
        <v>3</v>
      </c>
      <c r="CE110" s="1">
        <v>3</v>
      </c>
      <c r="CF110" s="1">
        <v>3</v>
      </c>
      <c r="CG110" s="1">
        <v>3</v>
      </c>
      <c r="CH110" s="1">
        <v>3</v>
      </c>
      <c r="CI110" s="1">
        <v>3</v>
      </c>
      <c r="CJ110" s="1">
        <v>3</v>
      </c>
      <c r="CK110" s="1">
        <v>3</v>
      </c>
      <c r="CL110" s="1">
        <v>3</v>
      </c>
      <c r="CM110" s="1">
        <v>3</v>
      </c>
    </row>
    <row r="111" spans="9:91" x14ac:dyDescent="0.3">
      <c r="AO111" s="1">
        <v>3</v>
      </c>
      <c r="AP111" s="1">
        <v>3</v>
      </c>
      <c r="AQ111" s="1">
        <v>3</v>
      </c>
      <c r="AR111" s="1">
        <v>3</v>
      </c>
      <c r="AS111" s="1">
        <v>3</v>
      </c>
      <c r="AT111" s="1">
        <v>3</v>
      </c>
      <c r="AU111" s="1">
        <v>3</v>
      </c>
      <c r="AV111" s="1">
        <v>3</v>
      </c>
      <c r="AW111" s="1">
        <v>3</v>
      </c>
      <c r="AX111" s="1">
        <v>3</v>
      </c>
      <c r="AY111" s="1">
        <v>3</v>
      </c>
      <c r="AZ111" s="1">
        <v>3</v>
      </c>
      <c r="BA111" s="1">
        <v>3</v>
      </c>
      <c r="BB111" s="1">
        <v>3</v>
      </c>
      <c r="BC111" s="1">
        <v>3</v>
      </c>
      <c r="BD111" s="1">
        <v>3</v>
      </c>
      <c r="BE111" s="1">
        <v>3</v>
      </c>
      <c r="BF111" s="1">
        <v>3</v>
      </c>
      <c r="BG111" s="1">
        <v>3</v>
      </c>
      <c r="BH111" s="1">
        <v>3</v>
      </c>
      <c r="BI111" s="1">
        <v>3</v>
      </c>
      <c r="BJ111" s="1">
        <v>3</v>
      </c>
      <c r="BK111" s="1">
        <v>3</v>
      </c>
      <c r="BL111" s="1">
        <v>3</v>
      </c>
      <c r="BM111" s="1">
        <v>3</v>
      </c>
      <c r="BN111" s="1">
        <v>3</v>
      </c>
      <c r="BO111" s="1">
        <v>3</v>
      </c>
      <c r="BP111" s="1">
        <v>3</v>
      </c>
      <c r="BQ111" s="1">
        <v>3</v>
      </c>
      <c r="BR111" s="1">
        <v>3</v>
      </c>
      <c r="BS111" s="1">
        <v>3</v>
      </c>
      <c r="BT111" s="1">
        <v>3</v>
      </c>
      <c r="BU111" s="1">
        <v>3</v>
      </c>
      <c r="BV111" s="1">
        <v>3</v>
      </c>
      <c r="BW111" s="1">
        <v>3</v>
      </c>
      <c r="BX111" s="1">
        <v>3</v>
      </c>
      <c r="BY111" s="1">
        <v>3</v>
      </c>
      <c r="BZ111" s="1">
        <v>3</v>
      </c>
      <c r="CA111" s="1">
        <v>3</v>
      </c>
      <c r="CB111" s="1">
        <v>3</v>
      </c>
      <c r="CC111" s="1">
        <v>3</v>
      </c>
      <c r="CD111" s="1">
        <v>3</v>
      </c>
      <c r="CE111" s="1">
        <v>3</v>
      </c>
      <c r="CF111" s="1">
        <v>3</v>
      </c>
      <c r="CG111" s="1">
        <v>3</v>
      </c>
      <c r="CH111" s="1">
        <v>3</v>
      </c>
      <c r="CI111" s="1">
        <v>3</v>
      </c>
      <c r="CJ111" s="1">
        <v>3</v>
      </c>
      <c r="CK111" s="1">
        <v>3</v>
      </c>
      <c r="CL111" s="1">
        <v>3</v>
      </c>
      <c r="CM111" s="1">
        <v>3</v>
      </c>
    </row>
    <row r="112" spans="9:91" x14ac:dyDescent="0.3">
      <c r="AO112" s="1">
        <v>3</v>
      </c>
      <c r="AP112" s="1">
        <v>3</v>
      </c>
      <c r="AQ112" s="1">
        <v>3</v>
      </c>
      <c r="AR112" s="1">
        <v>3</v>
      </c>
      <c r="AS112" s="1">
        <v>3</v>
      </c>
      <c r="AT112" s="1">
        <v>3</v>
      </c>
      <c r="AU112" s="1">
        <v>3</v>
      </c>
      <c r="AV112" s="1">
        <v>3</v>
      </c>
      <c r="AW112" s="1">
        <v>3</v>
      </c>
      <c r="AX112" s="1">
        <v>3</v>
      </c>
      <c r="AY112" s="1">
        <v>3</v>
      </c>
      <c r="AZ112" s="1">
        <v>3</v>
      </c>
      <c r="BA112" s="1">
        <v>3</v>
      </c>
      <c r="BB112" s="1">
        <v>3</v>
      </c>
      <c r="BC112" s="1">
        <v>3</v>
      </c>
      <c r="BD112" s="1">
        <v>3</v>
      </c>
      <c r="BE112" s="1">
        <v>3</v>
      </c>
      <c r="BF112" s="1">
        <v>3</v>
      </c>
      <c r="BG112" s="1">
        <v>3</v>
      </c>
      <c r="BH112" s="1">
        <v>3</v>
      </c>
      <c r="BI112" s="1">
        <v>3</v>
      </c>
      <c r="BJ112" s="1">
        <v>3</v>
      </c>
      <c r="BK112" s="1">
        <v>3</v>
      </c>
      <c r="BL112" s="1">
        <v>3</v>
      </c>
      <c r="BM112" s="1">
        <v>3</v>
      </c>
      <c r="BN112" s="1">
        <v>3</v>
      </c>
      <c r="BO112" s="1">
        <v>3</v>
      </c>
      <c r="BP112" s="1">
        <v>3</v>
      </c>
      <c r="BQ112" s="1">
        <v>3</v>
      </c>
      <c r="BR112" s="1">
        <v>3</v>
      </c>
      <c r="BS112" s="1">
        <v>3</v>
      </c>
      <c r="BT112" s="1">
        <v>3</v>
      </c>
      <c r="BU112" s="1">
        <v>3</v>
      </c>
      <c r="BV112" s="1">
        <v>3</v>
      </c>
      <c r="BW112" s="1">
        <v>3</v>
      </c>
      <c r="BX112" s="1">
        <v>3</v>
      </c>
      <c r="BY112" s="1">
        <v>3</v>
      </c>
      <c r="BZ112" s="1">
        <v>3</v>
      </c>
      <c r="CA112" s="1">
        <v>3</v>
      </c>
      <c r="CB112" s="1">
        <v>3</v>
      </c>
      <c r="CC112" s="1">
        <v>3</v>
      </c>
      <c r="CD112" s="1">
        <v>3</v>
      </c>
      <c r="CE112" s="1">
        <v>3</v>
      </c>
      <c r="CF112" s="1">
        <v>3</v>
      </c>
      <c r="CG112" s="1">
        <v>3</v>
      </c>
      <c r="CH112" s="1">
        <v>3</v>
      </c>
      <c r="CI112" s="1">
        <v>3</v>
      </c>
      <c r="CJ112" s="1">
        <v>3</v>
      </c>
      <c r="CK112" s="1">
        <v>3</v>
      </c>
      <c r="CL112" s="1">
        <v>3</v>
      </c>
      <c r="CM112" s="1">
        <v>3</v>
      </c>
    </row>
    <row r="113" spans="41:91" x14ac:dyDescent="0.3">
      <c r="AO113" s="1">
        <v>4</v>
      </c>
      <c r="AP113" s="1">
        <v>4</v>
      </c>
      <c r="AQ113" s="1">
        <v>4</v>
      </c>
      <c r="AR113" s="1">
        <v>4</v>
      </c>
      <c r="AS113" s="1">
        <v>4</v>
      </c>
      <c r="AT113" s="1">
        <v>4</v>
      </c>
      <c r="AU113" s="1">
        <v>4</v>
      </c>
      <c r="AV113" s="1">
        <v>4</v>
      </c>
      <c r="AW113" s="1">
        <v>4</v>
      </c>
      <c r="AX113" s="1">
        <v>4</v>
      </c>
      <c r="AY113" s="1">
        <v>4</v>
      </c>
      <c r="AZ113" s="1">
        <v>4</v>
      </c>
      <c r="BA113" s="1">
        <v>4</v>
      </c>
      <c r="BB113" s="1">
        <v>4</v>
      </c>
      <c r="BC113" s="1">
        <v>4</v>
      </c>
      <c r="BD113" s="1">
        <v>4</v>
      </c>
      <c r="BE113" s="1">
        <v>4</v>
      </c>
      <c r="BF113" s="1">
        <v>4</v>
      </c>
      <c r="BG113" s="1">
        <v>4</v>
      </c>
      <c r="BH113" s="1">
        <v>4</v>
      </c>
      <c r="BI113" s="1">
        <v>4</v>
      </c>
      <c r="BJ113" s="1">
        <v>4</v>
      </c>
      <c r="BK113" s="1">
        <v>4</v>
      </c>
      <c r="BL113" s="1">
        <v>4</v>
      </c>
      <c r="BM113" s="1">
        <v>4</v>
      </c>
      <c r="BN113" s="1">
        <v>4</v>
      </c>
      <c r="BO113" s="1">
        <v>4</v>
      </c>
      <c r="BP113" s="1">
        <v>4</v>
      </c>
      <c r="BQ113" s="1">
        <v>4</v>
      </c>
      <c r="BR113" s="1">
        <v>4</v>
      </c>
      <c r="BS113" s="1">
        <v>4</v>
      </c>
      <c r="BT113" s="1">
        <v>4</v>
      </c>
      <c r="BU113" s="1">
        <v>4</v>
      </c>
      <c r="BV113" s="1">
        <v>4</v>
      </c>
      <c r="BW113" s="1">
        <v>4</v>
      </c>
      <c r="BX113" s="1">
        <v>4</v>
      </c>
      <c r="BY113" s="1">
        <v>4</v>
      </c>
      <c r="BZ113" s="1">
        <v>4</v>
      </c>
      <c r="CA113" s="1">
        <v>4</v>
      </c>
      <c r="CB113" s="1">
        <v>4</v>
      </c>
      <c r="CC113" s="1">
        <v>4</v>
      </c>
      <c r="CD113" s="1">
        <v>4</v>
      </c>
      <c r="CE113" s="1">
        <v>4</v>
      </c>
      <c r="CF113" s="1">
        <v>4</v>
      </c>
      <c r="CG113" s="1">
        <v>4</v>
      </c>
      <c r="CH113" s="1">
        <v>4</v>
      </c>
      <c r="CI113" s="1">
        <v>4</v>
      </c>
      <c r="CJ113" s="1">
        <v>4</v>
      </c>
      <c r="CK113" s="1">
        <v>4</v>
      </c>
      <c r="CL113" s="1">
        <v>4</v>
      </c>
      <c r="CM113" s="1">
        <v>4</v>
      </c>
    </row>
    <row r="114" spans="41:91" x14ac:dyDescent="0.3">
      <c r="AO114" s="1">
        <v>4</v>
      </c>
      <c r="AP114" s="1">
        <v>4</v>
      </c>
      <c r="AQ114" s="1">
        <v>4</v>
      </c>
      <c r="AR114" s="1">
        <v>4</v>
      </c>
      <c r="AS114" s="1">
        <v>4</v>
      </c>
      <c r="AT114" s="1">
        <v>4</v>
      </c>
      <c r="AU114" s="1">
        <v>4</v>
      </c>
      <c r="AV114" s="1">
        <v>4</v>
      </c>
      <c r="AW114" s="1">
        <v>4</v>
      </c>
      <c r="AX114" s="1">
        <v>4</v>
      </c>
      <c r="AY114" s="1">
        <v>4</v>
      </c>
      <c r="AZ114" s="1">
        <v>4</v>
      </c>
      <c r="BA114" s="1">
        <v>4</v>
      </c>
      <c r="BB114" s="1">
        <v>4</v>
      </c>
      <c r="BC114" s="1">
        <v>4</v>
      </c>
      <c r="BD114" s="1">
        <v>4</v>
      </c>
      <c r="BE114" s="1">
        <v>4</v>
      </c>
      <c r="BF114" s="1">
        <v>4</v>
      </c>
      <c r="BG114" s="1">
        <v>4</v>
      </c>
      <c r="BH114" s="1">
        <v>4</v>
      </c>
      <c r="BI114" s="1">
        <v>4</v>
      </c>
      <c r="BJ114" s="1">
        <v>4</v>
      </c>
      <c r="BK114" s="1">
        <v>4</v>
      </c>
      <c r="BL114" s="1">
        <v>4</v>
      </c>
      <c r="BM114" s="1">
        <v>4</v>
      </c>
      <c r="BN114" s="1">
        <v>4</v>
      </c>
      <c r="BO114" s="1">
        <v>4</v>
      </c>
      <c r="BP114" s="1">
        <v>4</v>
      </c>
      <c r="BQ114" s="1">
        <v>4</v>
      </c>
      <c r="BR114" s="1">
        <v>4</v>
      </c>
      <c r="BS114" s="1">
        <v>4</v>
      </c>
      <c r="BT114" s="1">
        <v>4</v>
      </c>
      <c r="BU114" s="1">
        <v>4</v>
      </c>
      <c r="BV114" s="1">
        <v>4</v>
      </c>
      <c r="BW114" s="1">
        <v>4</v>
      </c>
      <c r="BX114" s="1">
        <v>4</v>
      </c>
      <c r="BY114" s="1">
        <v>4</v>
      </c>
      <c r="BZ114" s="1">
        <v>4</v>
      </c>
      <c r="CA114" s="1">
        <v>4</v>
      </c>
      <c r="CB114" s="1">
        <v>4</v>
      </c>
      <c r="CC114" s="1">
        <v>4</v>
      </c>
      <c r="CD114" s="1">
        <v>4</v>
      </c>
      <c r="CE114" s="1">
        <v>4</v>
      </c>
      <c r="CF114" s="1">
        <v>4</v>
      </c>
      <c r="CG114" s="1">
        <v>4</v>
      </c>
      <c r="CH114" s="1">
        <v>4</v>
      </c>
      <c r="CI114" s="1">
        <v>4</v>
      </c>
      <c r="CJ114" s="1">
        <v>4</v>
      </c>
      <c r="CK114" s="1">
        <v>4</v>
      </c>
      <c r="CL114" s="1">
        <v>4</v>
      </c>
      <c r="CM114" s="1">
        <v>4</v>
      </c>
    </row>
    <row r="115" spans="41:91" x14ac:dyDescent="0.3">
      <c r="AO115" s="1">
        <v>4</v>
      </c>
      <c r="AP115" s="1">
        <v>4</v>
      </c>
      <c r="AQ115" s="1">
        <v>4</v>
      </c>
      <c r="AR115" s="1">
        <v>4</v>
      </c>
      <c r="AS115" s="1">
        <v>4</v>
      </c>
      <c r="AT115" s="1">
        <v>4</v>
      </c>
      <c r="AU115" s="1">
        <v>4</v>
      </c>
      <c r="AV115" s="1">
        <v>4</v>
      </c>
      <c r="AW115" s="1">
        <v>4</v>
      </c>
      <c r="AX115" s="1">
        <v>4</v>
      </c>
      <c r="AY115" s="1">
        <v>4</v>
      </c>
      <c r="AZ115" s="1">
        <v>4</v>
      </c>
      <c r="BA115" s="1">
        <v>4</v>
      </c>
      <c r="BB115" s="1">
        <v>4</v>
      </c>
      <c r="BC115" s="1">
        <v>4</v>
      </c>
      <c r="BD115" s="1">
        <v>4</v>
      </c>
      <c r="BE115" s="1">
        <v>4</v>
      </c>
      <c r="BF115" s="1">
        <v>4</v>
      </c>
      <c r="BG115" s="1">
        <v>4</v>
      </c>
      <c r="BH115" s="1">
        <v>4</v>
      </c>
      <c r="BI115" s="1">
        <v>4</v>
      </c>
      <c r="BJ115" s="1">
        <v>4</v>
      </c>
      <c r="BK115" s="1">
        <v>4</v>
      </c>
      <c r="BL115" s="1">
        <v>4</v>
      </c>
      <c r="BM115" s="1">
        <v>4</v>
      </c>
      <c r="BN115" s="1">
        <v>4</v>
      </c>
      <c r="BO115" s="1">
        <v>4</v>
      </c>
      <c r="BP115" s="1">
        <v>4</v>
      </c>
      <c r="BQ115" s="1">
        <v>4</v>
      </c>
      <c r="BR115" s="1">
        <v>4</v>
      </c>
      <c r="BS115" s="1">
        <v>4</v>
      </c>
      <c r="BT115" s="1">
        <v>4</v>
      </c>
      <c r="BU115" s="1">
        <v>4</v>
      </c>
      <c r="BV115" s="1">
        <v>4</v>
      </c>
      <c r="BW115" s="1">
        <v>4</v>
      </c>
      <c r="BX115" s="1">
        <v>4</v>
      </c>
      <c r="BY115" s="1">
        <v>4</v>
      </c>
      <c r="BZ115" s="1">
        <v>4</v>
      </c>
      <c r="CA115" s="1">
        <v>4</v>
      </c>
      <c r="CB115" s="1">
        <v>4</v>
      </c>
      <c r="CC115" s="1">
        <v>4</v>
      </c>
      <c r="CD115" s="1">
        <v>4</v>
      </c>
      <c r="CE115" s="1">
        <v>4</v>
      </c>
      <c r="CF115" s="1">
        <v>4</v>
      </c>
      <c r="CG115" s="1">
        <v>4</v>
      </c>
      <c r="CH115" s="1">
        <v>4</v>
      </c>
      <c r="CI115" s="1">
        <v>4</v>
      </c>
      <c r="CJ115" s="1">
        <v>4</v>
      </c>
      <c r="CK115" s="1">
        <v>4</v>
      </c>
      <c r="CL115" s="1">
        <v>4</v>
      </c>
      <c r="CM115" s="1">
        <v>4</v>
      </c>
    </row>
    <row r="116" spans="41:91" x14ac:dyDescent="0.3">
      <c r="AO116" s="1">
        <v>5</v>
      </c>
      <c r="AP116" s="1">
        <v>5</v>
      </c>
      <c r="AQ116" s="1">
        <v>5</v>
      </c>
      <c r="AR116" s="1">
        <v>5</v>
      </c>
      <c r="AS116" s="1">
        <v>5</v>
      </c>
      <c r="AT116" s="1">
        <v>5</v>
      </c>
      <c r="AU116" s="1">
        <v>5</v>
      </c>
      <c r="AV116" s="1">
        <v>5</v>
      </c>
      <c r="AW116" s="1">
        <v>5</v>
      </c>
      <c r="AX116" s="1">
        <v>5</v>
      </c>
      <c r="AY116" s="1">
        <v>5</v>
      </c>
      <c r="AZ116" s="1">
        <v>5</v>
      </c>
      <c r="BA116" s="1">
        <v>5</v>
      </c>
      <c r="BB116" s="1">
        <v>5</v>
      </c>
      <c r="BC116" s="1">
        <v>5</v>
      </c>
      <c r="BD116" s="1">
        <v>5</v>
      </c>
      <c r="BE116" s="1">
        <v>5</v>
      </c>
      <c r="BF116" s="1">
        <v>5</v>
      </c>
      <c r="BG116" s="1">
        <v>5</v>
      </c>
      <c r="BH116" s="1">
        <v>5</v>
      </c>
      <c r="BI116" s="1">
        <v>5</v>
      </c>
      <c r="BJ116" s="1">
        <v>5</v>
      </c>
      <c r="BK116" s="1">
        <v>5</v>
      </c>
      <c r="BL116" s="1">
        <v>5</v>
      </c>
      <c r="BM116" s="1">
        <v>5</v>
      </c>
      <c r="BN116" s="1">
        <v>5</v>
      </c>
      <c r="BO116" s="1">
        <v>5</v>
      </c>
      <c r="BP116" s="1">
        <v>5</v>
      </c>
      <c r="BQ116" s="1">
        <v>5</v>
      </c>
      <c r="BR116" s="1">
        <v>5</v>
      </c>
      <c r="BS116" s="1">
        <v>5</v>
      </c>
      <c r="BT116" s="1">
        <v>5</v>
      </c>
      <c r="BU116" s="1">
        <v>5</v>
      </c>
      <c r="BV116" s="1">
        <v>5</v>
      </c>
      <c r="BW116" s="1">
        <v>5</v>
      </c>
      <c r="BX116" s="1">
        <v>5</v>
      </c>
      <c r="BY116" s="1">
        <v>5</v>
      </c>
      <c r="BZ116" s="1">
        <v>5</v>
      </c>
      <c r="CA116" s="1">
        <v>5</v>
      </c>
      <c r="CB116" s="1">
        <v>5</v>
      </c>
      <c r="CC116" s="1">
        <v>5</v>
      </c>
      <c r="CD116" s="1">
        <v>5</v>
      </c>
      <c r="CE116" s="1">
        <v>5</v>
      </c>
      <c r="CF116" s="1">
        <v>5</v>
      </c>
      <c r="CG116" s="1">
        <v>5</v>
      </c>
      <c r="CH116" s="1">
        <v>5</v>
      </c>
      <c r="CI116" s="1">
        <v>5</v>
      </c>
      <c r="CJ116" s="1">
        <v>5</v>
      </c>
      <c r="CK116" s="1">
        <v>5</v>
      </c>
      <c r="CL116" s="1">
        <v>5</v>
      </c>
      <c r="CM116" s="1">
        <v>5</v>
      </c>
    </row>
    <row r="117" spans="41:91" x14ac:dyDescent="0.3">
      <c r="AO117" s="1">
        <v>5</v>
      </c>
      <c r="AP117" s="1">
        <v>5</v>
      </c>
      <c r="AQ117" s="1">
        <v>5</v>
      </c>
      <c r="AR117" s="1">
        <v>5</v>
      </c>
      <c r="AS117" s="1">
        <v>5</v>
      </c>
      <c r="AT117" s="1">
        <v>5</v>
      </c>
      <c r="AU117" s="1">
        <v>5</v>
      </c>
      <c r="AV117" s="1">
        <v>5</v>
      </c>
      <c r="AW117" s="1">
        <v>5</v>
      </c>
      <c r="AX117" s="1">
        <v>5</v>
      </c>
      <c r="AY117" s="1">
        <v>5</v>
      </c>
      <c r="AZ117" s="1">
        <v>5</v>
      </c>
      <c r="BA117" s="1">
        <v>5</v>
      </c>
      <c r="BB117" s="1">
        <v>5</v>
      </c>
      <c r="BC117" s="1">
        <v>5</v>
      </c>
      <c r="BD117" s="1">
        <v>5</v>
      </c>
      <c r="BE117" s="1">
        <v>5</v>
      </c>
      <c r="BF117" s="1">
        <v>5</v>
      </c>
      <c r="BG117" s="1">
        <v>5</v>
      </c>
      <c r="BH117" s="1">
        <v>5</v>
      </c>
      <c r="BI117" s="1">
        <v>5</v>
      </c>
      <c r="BJ117" s="1">
        <v>5</v>
      </c>
      <c r="BK117" s="1">
        <v>5</v>
      </c>
      <c r="BL117" s="1">
        <v>5</v>
      </c>
      <c r="BM117" s="1">
        <v>5</v>
      </c>
      <c r="BN117" s="1">
        <v>5</v>
      </c>
      <c r="BO117" s="1">
        <v>5</v>
      </c>
      <c r="BP117" s="1">
        <v>5</v>
      </c>
      <c r="BQ117" s="1">
        <v>5</v>
      </c>
      <c r="BR117" s="1">
        <v>5</v>
      </c>
      <c r="BS117" s="1">
        <v>5</v>
      </c>
      <c r="BT117" s="1">
        <v>5</v>
      </c>
      <c r="BU117" s="1">
        <v>5</v>
      </c>
      <c r="BV117" s="1">
        <v>5</v>
      </c>
      <c r="BW117" s="1">
        <v>5</v>
      </c>
      <c r="BX117" s="1">
        <v>5</v>
      </c>
      <c r="BY117" s="1">
        <v>5</v>
      </c>
      <c r="BZ117" s="1">
        <v>5</v>
      </c>
      <c r="CA117" s="1">
        <v>5</v>
      </c>
      <c r="CB117" s="1">
        <v>5</v>
      </c>
      <c r="CC117" s="1">
        <v>5</v>
      </c>
      <c r="CD117" s="1">
        <v>5</v>
      </c>
      <c r="CE117" s="1">
        <v>5</v>
      </c>
      <c r="CF117" s="1">
        <v>5</v>
      </c>
      <c r="CG117" s="1">
        <v>5</v>
      </c>
      <c r="CH117" s="1">
        <v>5</v>
      </c>
      <c r="CI117" s="1">
        <v>5</v>
      </c>
      <c r="CJ117" s="1">
        <v>5</v>
      </c>
      <c r="CK117" s="1">
        <v>5</v>
      </c>
      <c r="CL117" s="1">
        <v>5</v>
      </c>
      <c r="CM117" s="1">
        <v>5</v>
      </c>
    </row>
    <row r="118" spans="41:91" x14ac:dyDescent="0.3">
      <c r="AO118" s="1">
        <v>5</v>
      </c>
      <c r="AP118" s="1">
        <v>5</v>
      </c>
      <c r="AQ118" s="1">
        <v>5</v>
      </c>
      <c r="AR118" s="1">
        <v>5</v>
      </c>
      <c r="AS118" s="1">
        <v>5</v>
      </c>
      <c r="AT118" s="1">
        <v>5</v>
      </c>
      <c r="AU118" s="1">
        <v>5</v>
      </c>
      <c r="AV118" s="1">
        <v>5</v>
      </c>
      <c r="AW118" s="1">
        <v>5</v>
      </c>
      <c r="AX118" s="1">
        <v>5</v>
      </c>
      <c r="AY118" s="1">
        <v>5</v>
      </c>
      <c r="AZ118" s="1">
        <v>5</v>
      </c>
      <c r="BA118" s="1">
        <v>5</v>
      </c>
      <c r="BB118" s="1">
        <v>5</v>
      </c>
      <c r="BC118" s="1">
        <v>5</v>
      </c>
      <c r="BD118" s="1">
        <v>5</v>
      </c>
      <c r="BE118" s="1">
        <v>5</v>
      </c>
      <c r="BF118" s="1">
        <v>5</v>
      </c>
      <c r="BG118" s="1">
        <v>5</v>
      </c>
      <c r="BH118" s="1">
        <v>5</v>
      </c>
      <c r="BI118" s="1">
        <v>5</v>
      </c>
      <c r="BJ118" s="1">
        <v>5</v>
      </c>
      <c r="BK118" s="1">
        <v>5</v>
      </c>
      <c r="BL118" s="1">
        <v>5</v>
      </c>
      <c r="BM118" s="1">
        <v>5</v>
      </c>
      <c r="BN118" s="1">
        <v>5</v>
      </c>
      <c r="BO118" s="1">
        <v>5</v>
      </c>
      <c r="BP118" s="1">
        <v>5</v>
      </c>
      <c r="BQ118" s="1">
        <v>5</v>
      </c>
      <c r="BR118" s="1">
        <v>5</v>
      </c>
      <c r="BS118" s="1">
        <v>5</v>
      </c>
      <c r="BT118" s="1">
        <v>5</v>
      </c>
      <c r="BU118" s="1">
        <v>5</v>
      </c>
      <c r="BV118" s="1">
        <v>5</v>
      </c>
      <c r="BW118" s="1">
        <v>5</v>
      </c>
      <c r="BX118" s="1">
        <v>5</v>
      </c>
      <c r="BY118" s="1">
        <v>5</v>
      </c>
      <c r="BZ118" s="1">
        <v>5</v>
      </c>
      <c r="CA118" s="1">
        <v>5</v>
      </c>
      <c r="CB118" s="1">
        <v>5</v>
      </c>
      <c r="CC118" s="1">
        <v>5</v>
      </c>
      <c r="CD118" s="1">
        <v>5</v>
      </c>
      <c r="CE118" s="1">
        <v>5</v>
      </c>
      <c r="CF118" s="1">
        <v>5</v>
      </c>
      <c r="CG118" s="1">
        <v>5</v>
      </c>
      <c r="CH118" s="1">
        <v>5</v>
      </c>
      <c r="CI118" s="1">
        <v>5</v>
      </c>
      <c r="CJ118" s="1">
        <v>5</v>
      </c>
      <c r="CK118" s="1">
        <v>5</v>
      </c>
      <c r="CL118" s="1">
        <v>5</v>
      </c>
      <c r="CM118" s="1">
        <v>5</v>
      </c>
    </row>
    <row r="119" spans="41:91" x14ac:dyDescent="0.3">
      <c r="AO119" s="1">
        <v>6</v>
      </c>
      <c r="AP119" s="1">
        <v>6</v>
      </c>
      <c r="AQ119" s="1">
        <v>6</v>
      </c>
      <c r="AR119" s="1">
        <v>6</v>
      </c>
      <c r="AS119" s="1">
        <v>6</v>
      </c>
      <c r="AT119" s="1">
        <v>6</v>
      </c>
      <c r="AU119" s="1">
        <v>6</v>
      </c>
      <c r="AV119" s="1">
        <v>6</v>
      </c>
      <c r="AW119" s="1">
        <v>6</v>
      </c>
      <c r="AX119" s="1">
        <v>6</v>
      </c>
      <c r="AY119" s="1">
        <v>6</v>
      </c>
      <c r="AZ119" s="1">
        <v>6</v>
      </c>
      <c r="BA119" s="1">
        <v>6</v>
      </c>
      <c r="BB119" s="1">
        <v>6</v>
      </c>
      <c r="BC119" s="1">
        <v>6</v>
      </c>
      <c r="BD119" s="1">
        <v>6</v>
      </c>
      <c r="BE119" s="1">
        <v>6</v>
      </c>
      <c r="BF119" s="1">
        <v>6</v>
      </c>
      <c r="BG119" s="1">
        <v>6</v>
      </c>
      <c r="BH119" s="1">
        <v>6</v>
      </c>
      <c r="BI119" s="1">
        <v>6</v>
      </c>
      <c r="BJ119" s="1">
        <v>6</v>
      </c>
      <c r="BK119" s="1">
        <v>6</v>
      </c>
      <c r="BL119" s="1">
        <v>6</v>
      </c>
      <c r="BM119" s="1">
        <v>6</v>
      </c>
      <c r="BN119" s="1">
        <v>6</v>
      </c>
      <c r="BO119" s="1">
        <v>6</v>
      </c>
      <c r="BP119" s="1">
        <v>6</v>
      </c>
      <c r="BQ119" s="1">
        <v>6</v>
      </c>
      <c r="BR119" s="1">
        <v>6</v>
      </c>
      <c r="BS119" s="1">
        <v>6</v>
      </c>
      <c r="BT119" s="1">
        <v>6</v>
      </c>
      <c r="BU119" s="1">
        <v>6</v>
      </c>
      <c r="BV119" s="1">
        <v>6</v>
      </c>
      <c r="BW119" s="1">
        <v>6</v>
      </c>
      <c r="BX119" s="1">
        <v>6</v>
      </c>
      <c r="BY119" s="1">
        <v>6</v>
      </c>
      <c r="BZ119" s="1">
        <v>6</v>
      </c>
      <c r="CA119" s="1">
        <v>6</v>
      </c>
      <c r="CB119" s="1">
        <v>6</v>
      </c>
      <c r="CC119" s="1">
        <v>6</v>
      </c>
      <c r="CD119" s="1">
        <v>6</v>
      </c>
      <c r="CE119" s="1">
        <v>6</v>
      </c>
      <c r="CF119" s="1">
        <v>6</v>
      </c>
      <c r="CG119" s="1">
        <v>6</v>
      </c>
      <c r="CH119" s="1">
        <v>6</v>
      </c>
      <c r="CI119" s="1">
        <v>6</v>
      </c>
      <c r="CJ119" s="1">
        <v>6</v>
      </c>
      <c r="CK119" s="1">
        <v>6</v>
      </c>
      <c r="CL119" s="1">
        <v>6</v>
      </c>
      <c r="CM119" s="1">
        <v>6</v>
      </c>
    </row>
    <row r="120" spans="41:91" x14ac:dyDescent="0.3">
      <c r="AO120" s="1">
        <v>6</v>
      </c>
      <c r="AP120" s="1">
        <v>6</v>
      </c>
      <c r="AQ120" s="1">
        <v>6</v>
      </c>
      <c r="AR120" s="1">
        <v>6</v>
      </c>
      <c r="AS120" s="1">
        <v>6</v>
      </c>
      <c r="AT120" s="1">
        <v>6</v>
      </c>
      <c r="AU120" s="1">
        <v>6</v>
      </c>
      <c r="AV120" s="1">
        <v>6</v>
      </c>
      <c r="AW120" s="1">
        <v>6</v>
      </c>
      <c r="AX120" s="1">
        <v>6</v>
      </c>
      <c r="AY120" s="1">
        <v>6</v>
      </c>
      <c r="AZ120" s="1">
        <v>6</v>
      </c>
      <c r="BA120" s="1">
        <v>6</v>
      </c>
      <c r="BB120" s="1">
        <v>6</v>
      </c>
      <c r="BC120" s="1">
        <v>6</v>
      </c>
      <c r="BD120" s="1">
        <v>6</v>
      </c>
      <c r="BE120" s="1">
        <v>6</v>
      </c>
      <c r="BF120" s="1">
        <v>6</v>
      </c>
      <c r="BG120" s="1">
        <v>6</v>
      </c>
      <c r="BH120" s="1">
        <v>6</v>
      </c>
      <c r="BI120" s="1">
        <v>6</v>
      </c>
      <c r="BJ120" s="1">
        <v>6</v>
      </c>
      <c r="BK120" s="1">
        <v>6</v>
      </c>
      <c r="BL120" s="1">
        <v>6</v>
      </c>
      <c r="BM120" s="1">
        <v>6</v>
      </c>
      <c r="BN120" s="1">
        <v>6</v>
      </c>
      <c r="BO120" s="1">
        <v>6</v>
      </c>
      <c r="BP120" s="1">
        <v>6</v>
      </c>
      <c r="BQ120" s="1">
        <v>6</v>
      </c>
      <c r="BR120" s="1">
        <v>6</v>
      </c>
      <c r="BS120" s="1">
        <v>6</v>
      </c>
      <c r="BT120" s="1">
        <v>6</v>
      </c>
      <c r="BU120" s="1">
        <v>6</v>
      </c>
      <c r="BV120" s="1">
        <v>6</v>
      </c>
      <c r="BW120" s="1">
        <v>6</v>
      </c>
      <c r="BX120" s="1">
        <v>6</v>
      </c>
      <c r="BY120" s="1">
        <v>6</v>
      </c>
      <c r="BZ120" s="1">
        <v>6</v>
      </c>
      <c r="CA120" s="1">
        <v>6</v>
      </c>
      <c r="CB120" s="1">
        <v>6</v>
      </c>
      <c r="CC120" s="1">
        <v>6</v>
      </c>
      <c r="CD120" s="1">
        <v>6</v>
      </c>
      <c r="CE120" s="1">
        <v>6</v>
      </c>
      <c r="CF120" s="1">
        <v>6</v>
      </c>
      <c r="CG120" s="1">
        <v>6</v>
      </c>
      <c r="CH120" s="1">
        <v>6</v>
      </c>
      <c r="CI120" s="1">
        <v>6</v>
      </c>
      <c r="CJ120" s="1">
        <v>6</v>
      </c>
      <c r="CK120" s="1">
        <v>6</v>
      </c>
      <c r="CL120" s="1">
        <v>6</v>
      </c>
      <c r="CM120" s="1">
        <v>6</v>
      </c>
    </row>
    <row r="121" spans="41:91" x14ac:dyDescent="0.3">
      <c r="AO121" s="1">
        <v>6</v>
      </c>
      <c r="AP121" s="1">
        <v>6</v>
      </c>
      <c r="AQ121" s="1">
        <v>6</v>
      </c>
      <c r="AR121" s="1">
        <v>6</v>
      </c>
      <c r="AS121" s="1">
        <v>6</v>
      </c>
      <c r="AT121" s="1">
        <v>6</v>
      </c>
      <c r="AU121" s="1">
        <v>6</v>
      </c>
      <c r="AV121" s="1">
        <v>6</v>
      </c>
      <c r="AW121" s="1">
        <v>6</v>
      </c>
      <c r="AX121" s="1">
        <v>6</v>
      </c>
      <c r="AY121" s="1">
        <v>6</v>
      </c>
      <c r="AZ121" s="1">
        <v>6</v>
      </c>
      <c r="BA121" s="1">
        <v>6</v>
      </c>
      <c r="BB121" s="1">
        <v>6</v>
      </c>
      <c r="BC121" s="1">
        <v>6</v>
      </c>
      <c r="BD121" s="1">
        <v>6</v>
      </c>
      <c r="BE121" s="1">
        <v>6</v>
      </c>
      <c r="BF121" s="1">
        <v>6</v>
      </c>
      <c r="BG121" s="1">
        <v>6</v>
      </c>
      <c r="BH121" s="1">
        <v>6</v>
      </c>
      <c r="BI121" s="1">
        <v>6</v>
      </c>
      <c r="BJ121" s="1">
        <v>6</v>
      </c>
      <c r="BK121" s="1">
        <v>6</v>
      </c>
      <c r="BL121" s="1">
        <v>6</v>
      </c>
      <c r="BM121" s="1">
        <v>6</v>
      </c>
      <c r="BN121" s="1">
        <v>6</v>
      </c>
      <c r="BO121" s="1">
        <v>6</v>
      </c>
      <c r="BP121" s="1">
        <v>6</v>
      </c>
      <c r="BQ121" s="1">
        <v>6</v>
      </c>
      <c r="BR121" s="1">
        <v>6</v>
      </c>
      <c r="BS121" s="1">
        <v>6</v>
      </c>
      <c r="BT121" s="1">
        <v>6</v>
      </c>
      <c r="BU121" s="1">
        <v>6</v>
      </c>
      <c r="BV121" s="1">
        <v>6</v>
      </c>
      <c r="BW121" s="1">
        <v>6</v>
      </c>
      <c r="BX121" s="1">
        <v>6</v>
      </c>
      <c r="BY121" s="1">
        <v>6</v>
      </c>
      <c r="BZ121" s="1">
        <v>6</v>
      </c>
      <c r="CA121" s="1">
        <v>6</v>
      </c>
      <c r="CB121" s="1">
        <v>6</v>
      </c>
      <c r="CC121" s="1">
        <v>6</v>
      </c>
      <c r="CD121" s="1">
        <v>6</v>
      </c>
      <c r="CE121" s="1">
        <v>6</v>
      </c>
      <c r="CF121" s="1">
        <v>6</v>
      </c>
      <c r="CG121" s="1">
        <v>6</v>
      </c>
      <c r="CH121" s="1">
        <v>6</v>
      </c>
      <c r="CI121" s="1">
        <v>6</v>
      </c>
      <c r="CJ121" s="1">
        <v>6</v>
      </c>
      <c r="CK121" s="1">
        <v>6</v>
      </c>
      <c r="CL121" s="1">
        <v>6</v>
      </c>
      <c r="CM121" s="1">
        <v>6</v>
      </c>
    </row>
    <row r="125" spans="41:91" x14ac:dyDescent="0.3"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</row>
  </sheetData>
  <phoneticPr fontId="0" type="noConversion"/>
  <printOptions headings="1" gridLines="1" gridLinesSet="0"/>
  <pageMargins left="0.75" right="0.75" top="1" bottom="1" header="0.5" footer="0.5"/>
  <pageSetup orientation="landscape" horizontalDpi="4294967292" r:id="rId1"/>
  <headerFooter alignWithMargins="0">
    <oddHeader>&amp;C&amp;"Arial,Bold"Figure 14.28
Craps Simulation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Owner</cp:lastModifiedBy>
  <dcterms:created xsi:type="dcterms:W3CDTF">2000-06-26T16:51:05Z</dcterms:created>
  <dcterms:modified xsi:type="dcterms:W3CDTF">2017-05-13T20:25:09Z</dcterms:modified>
</cp:coreProperties>
</file>