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sqc\"/>
    </mc:Choice>
  </mc:AlternateContent>
  <bookViews>
    <workbookView xWindow="0" yWindow="0" windowWidth="19200" windowHeight="7905"/>
  </bookViews>
  <sheets>
    <sheet name="Sheet1" sheetId="1" r:id="rId1"/>
  </sheets>
  <definedNames>
    <definedName name="Alpha">Sheet1!$C$5</definedName>
    <definedName name="AQL">Sheet1!$C$3</definedName>
    <definedName name="Beta">Sheet1!$C$6</definedName>
    <definedName name="Cutoff">Sheet1!$C$8</definedName>
    <definedName name="LTPD">Sheet1!$C$4</definedName>
    <definedName name="Sample_Size">Sheet1!$C$7</definedName>
    <definedName name="solver_adj" localSheetId="0" hidden="1">Sheet1!$C$7:$C$8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Sheet1!$B$10</definedName>
    <definedName name="solver_lhs2" localSheetId="0" hidden="1">Sheet1!$B$11</definedName>
    <definedName name="solver_lhs3" localSheetId="0" hidden="1">Sheet1!$C$7:$C$8</definedName>
    <definedName name="solver_lhs4" localSheetId="0" hidden="1">Sheet1!$C$8</definedName>
    <definedName name="solver_lhs5" localSheetId="0" hidden="1">Sheet1!$C$8</definedName>
    <definedName name="solver_lhs6" localSheetId="0" hidden="1">Sheet1!$C$8</definedName>
    <definedName name="solver_lhs7" localSheetId="0" hidden="1">Sheet1!$C$7</definedName>
    <definedName name="solver_lhs8" localSheetId="0" hidden="1">Sheet1!$C$7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8</definedName>
    <definedName name="solver_nwt" localSheetId="0" hidden="1">1</definedName>
    <definedName name="solver_opt" localSheetId="0" hidden="1">Sheet1!$C$7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hs1" localSheetId="0" hidden="1">Alpha</definedName>
    <definedName name="solver_rhs2" localSheetId="0" hidden="1">Beta</definedName>
    <definedName name="solver_rhs3" localSheetId="0" hidden="1">integer</definedName>
    <definedName name="solver_rhs4" localSheetId="0" hidden="1">1000</definedName>
    <definedName name="solver_rhs5" localSheetId="0" hidden="1">Sample_Size</definedName>
    <definedName name="solver_rhs6" localSheetId="0" hidden="1">0</definedName>
    <definedName name="solver_rhs7" localSheetId="0" hidden="1">1000</definedName>
    <definedName name="solver_rhs8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D11" i="1"/>
  <c r="D10" i="1"/>
  <c r="B11" i="1" l="1"/>
  <c r="B10" i="1"/>
</calcChain>
</file>

<file path=xl/sharedStrings.xml><?xml version="1.0" encoding="utf-8"?>
<sst xmlns="http://schemas.openxmlformats.org/spreadsheetml/2006/main" count="15" uniqueCount="15">
  <si>
    <t>Acceptance Sampling</t>
  </si>
  <si>
    <t>AQL</t>
  </si>
  <si>
    <t>Acceptable Quality Level</t>
  </si>
  <si>
    <t>LTPD</t>
  </si>
  <si>
    <t>Lot Tolerance Percentage Defective</t>
  </si>
  <si>
    <t>Producer's risk=chance you reject good batch</t>
  </si>
  <si>
    <t>Alpha</t>
  </si>
  <si>
    <t>Beta</t>
  </si>
  <si>
    <t>Consumer's risk=chance you accept bad batch</t>
  </si>
  <si>
    <t>Sample Size</t>
  </si>
  <si>
    <t>Cutoff</t>
  </si>
  <si>
    <t>Prod risk</t>
  </si>
  <si>
    <t>Consumer risk</t>
  </si>
  <si>
    <t>LARGE POPULATION</t>
  </si>
  <si>
    <t>IF SMALL POPULATION USE HYPERGEOMETRIC RANDOM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</si>
</sst>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20" zoomScaleNormal="120" workbookViewId="0">
      <selection activeCell="C6" sqref="C6"/>
    </sheetView>
  </sheetViews>
  <sheetFormatPr defaultColWidth="8.7109375" defaultRowHeight="15" x14ac:dyDescent="0.25"/>
  <cols>
    <col min="1" max="1" width="54.85546875" style="1" customWidth="1"/>
    <col min="2" max="2" width="12.5703125" style="1" customWidth="1"/>
    <col min="3" max="16384" width="8.7109375" style="1"/>
  </cols>
  <sheetData>
    <row r="1" spans="1:5" x14ac:dyDescent="0.25">
      <c r="A1" s="1" t="s">
        <v>0</v>
      </c>
      <c r="E1" s="1" t="s">
        <v>13</v>
      </c>
    </row>
    <row r="2" spans="1:5" x14ac:dyDescent="0.25">
      <c r="E2" s="1" t="s">
        <v>14</v>
      </c>
    </row>
    <row r="3" spans="1:5" x14ac:dyDescent="0.25">
      <c r="A3" s="1" t="s">
        <v>2</v>
      </c>
      <c r="B3" s="1" t="s">
        <v>1</v>
      </c>
      <c r="C3" s="1">
        <v>0.02</v>
      </c>
    </row>
    <row r="4" spans="1:5" x14ac:dyDescent="0.25">
      <c r="A4" s="1" t="s">
        <v>4</v>
      </c>
      <c r="B4" s="1" t="s">
        <v>3</v>
      </c>
      <c r="C4" s="1">
        <v>0.08</v>
      </c>
    </row>
    <row r="5" spans="1:5" x14ac:dyDescent="0.25">
      <c r="A5" s="1" t="s">
        <v>5</v>
      </c>
      <c r="B5" s="1" t="s">
        <v>6</v>
      </c>
      <c r="C5" s="1">
        <v>0.05</v>
      </c>
    </row>
    <row r="6" spans="1:5" x14ac:dyDescent="0.25">
      <c r="A6" s="1" t="s">
        <v>8</v>
      </c>
      <c r="B6" s="1" t="s">
        <v>7</v>
      </c>
      <c r="C6" s="1">
        <v>0.1</v>
      </c>
    </row>
    <row r="7" spans="1:5" x14ac:dyDescent="0.25">
      <c r="B7" s="1" t="s">
        <v>9</v>
      </c>
      <c r="C7" s="2">
        <v>98</v>
      </c>
    </row>
    <row r="8" spans="1:5" x14ac:dyDescent="0.25">
      <c r="B8" s="1" t="s">
        <v>10</v>
      </c>
      <c r="C8" s="2">
        <v>4</v>
      </c>
    </row>
    <row r="10" spans="1:5" x14ac:dyDescent="0.25">
      <c r="A10" s="1" t="s">
        <v>11</v>
      </c>
      <c r="B10" s="1">
        <f>_xlfn.BINOM.DIST.RANGE(Sample_Size,AQL,Cutoff+1,Sample_Size)</f>
        <v>4.733256171467809E-2</v>
      </c>
      <c r="C10" s="1">
        <f>_xlfn.BINOM.DIST.RANGE(Sample_Size,AQL,Cutoff+1,Sample_Size)</f>
        <v>4.733256171467809E-2</v>
      </c>
      <c r="D10" s="1" t="str">
        <f ca="1">_xlfn.FORMULATEXT(C10)</f>
        <v>=BINOM.DIST.RANGE(Sample_Size,AQL,Cutoff+1,Sample_Size)</v>
      </c>
    </row>
    <row r="11" spans="1:5" x14ac:dyDescent="0.25">
      <c r="A11" s="1" t="s">
        <v>12</v>
      </c>
      <c r="B11" s="1">
        <f>_xlfn.BINOM.DIST.RANGE(Sample_Size,LTPD,0,Cutoff)</f>
        <v>9.9483232618277351E-2</v>
      </c>
      <c r="C11" s="1">
        <f>_xlfn.BINOM.DIST.RANGE(Sample_Size,LTPD,0,Cutoff)</f>
        <v>9.9483232618277351E-2</v>
      </c>
      <c r="D11" s="1" t="str">
        <f ca="1">_xlfn.FORMULATEXT(C11)</f>
        <v>=BINOM.DIST.RANGE(Sample_Size,LTPD,0,Cutoff)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Alpha</vt:lpstr>
      <vt:lpstr>AQL</vt:lpstr>
      <vt:lpstr>Beta</vt:lpstr>
      <vt:lpstr>Cutoff</vt:lpstr>
      <vt:lpstr>LTPD</vt:lpstr>
      <vt:lpstr>Sample_Size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2017-12-13T22:15:10Z</dcterms:created>
  <dcterms:modified xsi:type="dcterms:W3CDTF">2017-12-21T13:41:17Z</dcterms:modified>
</cp:coreProperties>
</file>