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0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honors6_10\"/>
    </mc:Choice>
  </mc:AlternateContent>
  <xr:revisionPtr revIDLastSave="0" documentId="8_{726F52AD-0C67-4095-8B09-0E87E6CA8172}" xr6:coauthVersionLast="45" xr6:coauthVersionMax="45" xr10:uidLastSave="{00000000-0000-0000-0000-000000000000}"/>
  <bookViews>
    <workbookView xWindow="-104" yWindow="-104" windowWidth="22326" windowHeight="12050" xr2:uid="{194B4689-34BD-4DFC-B7AA-5D74E33747ED}"/>
  </bookViews>
  <sheets>
    <sheet name="Data" sheetId="2" r:id="rId1"/>
    <sheet name="Mean vs. Median " sheetId="3" r:id="rId2"/>
  </sheets>
  <externalReferences>
    <externalReference r:id="rId3"/>
    <externalReference r:id="rId4"/>
  </externalReferences>
  <definedNames>
    <definedName name="IQS">#REF!</definedName>
    <definedName name="Jan" localSheetId="1">#REF!</definedName>
    <definedName name="Jan">#REF!</definedName>
    <definedName name="march" localSheetId="1">#REF!</definedName>
    <definedName name="march">#REF!</definedName>
    <definedName name="RiskCollectDistributionSamples">0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900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2</definedName>
    <definedName name="RiskStatFunctionsUpdateFreq">1</definedName>
    <definedName name="RiskUpdateDisplay">TRUE</definedName>
    <definedName name="RiskUpdateStatFunctions">TRUE</definedName>
    <definedName name="RiskUseDifferentSeedForEachSim">FALSE</definedName>
    <definedName name="RiskUseFixedSeed">FALSE</definedName>
    <definedName name="Scores">'[2]RANK LARGE  SMALL'!$C$4:$C$62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2" l="1"/>
  <c r="H3" i="2"/>
  <c r="H2" i="2"/>
  <c r="J4" i="2" l="1"/>
  <c r="J3" i="2"/>
  <c r="J2" i="2"/>
  <c r="K2" i="2"/>
  <c r="K3" i="2"/>
  <c r="K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3D0AD57-2EB2-4068-8F8D-2232B64B9DDA}" keepAlive="1" name="Query - Table 0" description="Connection to the 'Table 0' query in the workbook." type="5" refreshedVersion="6" background="1">
    <dbPr connection="Provider=Microsoft.Mashup.OleDb.1;Data Source=$Workbook$;Location=Table 0;Extended Properties=&quot;&quot;" command="SELECT * FROM [Table 0]"/>
  </connection>
</connections>
</file>

<file path=xl/sharedStrings.xml><?xml version="1.0" encoding="utf-8"?>
<sst xmlns="http://schemas.openxmlformats.org/spreadsheetml/2006/main" count="2701" uniqueCount="988">
  <si>
    <t>rank</t>
  </si>
  <si>
    <t>Name</t>
  </si>
  <si>
    <t>Team</t>
  </si>
  <si>
    <t>POS</t>
  </si>
  <si>
    <t>Salary</t>
  </si>
  <si>
    <t>Max Scherzer</t>
  </si>
  <si>
    <t>WSH</t>
  </si>
  <si>
    <t>SP</t>
  </si>
  <si>
    <t>Stephen Strasburg</t>
  </si>
  <si>
    <t>Mike Trout</t>
  </si>
  <si>
    <t>LAA</t>
  </si>
  <si>
    <t>CF</t>
  </si>
  <si>
    <t>Zack Greinke</t>
  </si>
  <si>
    <t>ARI</t>
  </si>
  <si>
    <t>David Price</t>
  </si>
  <si>
    <t>BOS</t>
  </si>
  <si>
    <t>Clayton Kershaw</t>
  </si>
  <si>
    <t>LAD</t>
  </si>
  <si>
    <t>Miguel Cabrera</t>
  </si>
  <si>
    <t>DET</t>
  </si>
  <si>
    <t>DH</t>
  </si>
  <si>
    <t>Yoenis Cespedes</t>
  </si>
  <si>
    <t>NYM</t>
  </si>
  <si>
    <t>OF</t>
  </si>
  <si>
    <t>Justin Verlander</t>
  </si>
  <si>
    <t>HOU</t>
  </si>
  <si>
    <t>Albert Pujols</t>
  </si>
  <si>
    <t>Felix Hernandez</t>
  </si>
  <si>
    <t>SEA</t>
  </si>
  <si>
    <t>Jon Lester</t>
  </si>
  <si>
    <t>CHC</t>
  </si>
  <si>
    <t>Nolan Arenado</t>
  </si>
  <si>
    <t>COL</t>
  </si>
  <si>
    <t>3B</t>
  </si>
  <si>
    <t>Giancarlo Stanton</t>
  </si>
  <si>
    <t>NYY</t>
  </si>
  <si>
    <t>RF</t>
  </si>
  <si>
    <t>Jake Arrieta</t>
  </si>
  <si>
    <t>PHI</t>
  </si>
  <si>
    <t>Joey Votto</t>
  </si>
  <si>
    <t>CIN</t>
  </si>
  <si>
    <t>1B</t>
  </si>
  <si>
    <t>Jordan Zimmermann</t>
  </si>
  <si>
    <t>Robinson Cano</t>
  </si>
  <si>
    <t>2B</t>
  </si>
  <si>
    <t>J.D. Martinez</t>
  </si>
  <si>
    <t>Edwin Encarnacion</t>
  </si>
  <si>
    <t>Josh Donaldson</t>
  </si>
  <si>
    <t>ATL</t>
  </si>
  <si>
    <t>Johnny Cueto</t>
  </si>
  <si>
    <t>SF</t>
  </si>
  <si>
    <t>Buster Posey</t>
  </si>
  <si>
    <t>C</t>
  </si>
  <si>
    <t>Masahiro Tanaka</t>
  </si>
  <si>
    <t>Jacoby Ellsbury</t>
  </si>
  <si>
    <t>Eric Hosmer</t>
  </si>
  <si>
    <t>SD</t>
  </si>
  <si>
    <t>Charlie Blackmon</t>
  </si>
  <si>
    <t>Matt Kemp</t>
  </si>
  <si>
    <t>Freddie Freeman</t>
  </si>
  <si>
    <t>Rick Porcello</t>
  </si>
  <si>
    <t>Chris Davis</t>
  </si>
  <si>
    <t>BAL</t>
  </si>
  <si>
    <t>Alex Gordon</t>
  </si>
  <si>
    <t>KC</t>
  </si>
  <si>
    <t>LF</t>
  </si>
  <si>
    <t>Shin-Soo Choo</t>
  </si>
  <si>
    <t>TEX</t>
  </si>
  <si>
    <t>Carlos Santana</t>
  </si>
  <si>
    <t>CLE</t>
  </si>
  <si>
    <t>Yu Darvish</t>
  </si>
  <si>
    <t>Cole Hamels</t>
  </si>
  <si>
    <t>Mookie Betts</t>
  </si>
  <si>
    <t>Russell Martin</t>
  </si>
  <si>
    <t>Yadier Molina</t>
  </si>
  <si>
    <t>STL</t>
  </si>
  <si>
    <t>Jason Heyward</t>
  </si>
  <si>
    <t>Jeff Samardzija</t>
  </si>
  <si>
    <t>Wei-Yin Chen</t>
  </si>
  <si>
    <t>MIA</t>
  </si>
  <si>
    <t>RP</t>
  </si>
  <si>
    <t>Justin Upton</t>
  </si>
  <si>
    <t>Kyle Seager</t>
  </si>
  <si>
    <t>Justin Turner</t>
  </si>
  <si>
    <t>Mark Melancon</t>
  </si>
  <si>
    <t>Kenley Jansen</t>
  </si>
  <si>
    <t>Anthony Rendon</t>
  </si>
  <si>
    <t>Rich Hill</t>
  </si>
  <si>
    <t>Pablo Sandoval</t>
  </si>
  <si>
    <t>Ryan Zimmerman</t>
  </si>
  <si>
    <t>Wade Davis</t>
  </si>
  <si>
    <t>Yasmani Grandal</t>
  </si>
  <si>
    <t>MIL</t>
  </si>
  <si>
    <t>Ryan Braun</t>
  </si>
  <si>
    <t>Hyun-Jin Ryu</t>
  </si>
  <si>
    <t>Brandon Belt</t>
  </si>
  <si>
    <t>Aroldis Chapman</t>
  </si>
  <si>
    <t>Corey Kluber</t>
  </si>
  <si>
    <t>Mike Leake</t>
  </si>
  <si>
    <t>Nathan Eovaldi</t>
  </si>
  <si>
    <t>J.A. Happ</t>
  </si>
  <si>
    <t>Ian Kennedy</t>
  </si>
  <si>
    <t>Khris Davis</t>
  </si>
  <si>
    <t>OAK</t>
  </si>
  <si>
    <t>Dexter Fowler</t>
  </si>
  <si>
    <t>Michael Brantley</t>
  </si>
  <si>
    <t>Jose Abreu</t>
  </si>
  <si>
    <t>CWS</t>
  </si>
  <si>
    <t>Evan Longoria</t>
  </si>
  <si>
    <t>Ian Desmond</t>
  </si>
  <si>
    <t>Matt Carpenter</t>
  </si>
  <si>
    <t>Elvis Andrus</t>
  </si>
  <si>
    <t>SS</t>
  </si>
  <si>
    <t>Danny Duffy</t>
  </si>
  <si>
    <t>Brandon Crawford</t>
  </si>
  <si>
    <t>Jean Segura</t>
  </si>
  <si>
    <t>Martin Prado</t>
  </si>
  <si>
    <t>Paul Goldschmidt</t>
  </si>
  <si>
    <t>Charlie Morton</t>
  </si>
  <si>
    <t>TB</t>
  </si>
  <si>
    <t>Chris Sale</t>
  </si>
  <si>
    <t>Lorenzo Cain</t>
  </si>
  <si>
    <t>Jason Kipnis</t>
  </si>
  <si>
    <t>Dustin Pedroia</t>
  </si>
  <si>
    <t>Nelson Cruz</t>
  </si>
  <si>
    <t>MIN</t>
  </si>
  <si>
    <t>Jay Bruce</t>
  </si>
  <si>
    <t>Alex Cobb</t>
  </si>
  <si>
    <t>Gerrit Cole</t>
  </si>
  <si>
    <t>Dee Gordon</t>
  </si>
  <si>
    <t>Mark Trumbo</t>
  </si>
  <si>
    <t>Jedd Gyorko</t>
  </si>
  <si>
    <t>Andrelton Simmons</t>
  </si>
  <si>
    <t>Zack Britton</t>
  </si>
  <si>
    <t>Trevor Bauer</t>
  </si>
  <si>
    <t>Josh Reddick</t>
  </si>
  <si>
    <t>Daniel Murphy</t>
  </si>
  <si>
    <t>Patrick Corbin</t>
  </si>
  <si>
    <t>Kris Bryant</t>
  </si>
  <si>
    <t>Zack Cozart</t>
  </si>
  <si>
    <t>Ben Zobrist</t>
  </si>
  <si>
    <t>Tyler Chatwood</t>
  </si>
  <si>
    <t>Anthony Rizzo</t>
  </si>
  <si>
    <t>Marcell Ozuna</t>
  </si>
  <si>
    <t>Andrew Miller</t>
  </si>
  <si>
    <t>Starlin Castro</t>
  </si>
  <si>
    <t>Madison Bumgarner</t>
  </si>
  <si>
    <t>Xander Bogaerts</t>
  </si>
  <si>
    <t>DJ LeMahieu</t>
  </si>
  <si>
    <t>Manny Machado</t>
  </si>
  <si>
    <t>Marwin Gonzalez</t>
  </si>
  <si>
    <t>George Springer</t>
  </si>
  <si>
    <t>Kendrys Morales</t>
  </si>
  <si>
    <t>Carlos Martinez</t>
  </si>
  <si>
    <t>Didi Gregorius</t>
  </si>
  <si>
    <t>Bryce Harper</t>
  </si>
  <si>
    <t>Francisco Cervelli</t>
  </si>
  <si>
    <t>PIT</t>
  </si>
  <si>
    <t>Salvador Perez</t>
  </si>
  <si>
    <t>Julio Teheran</t>
  </si>
  <si>
    <t>Matt Harvey</t>
  </si>
  <si>
    <t>David Robertson</t>
  </si>
  <si>
    <t>Andrew McCutchen</t>
  </si>
  <si>
    <t>Kole Calhoun</t>
  </si>
  <si>
    <t>Starling Marte</t>
  </si>
  <si>
    <t>Francisco Lindor</t>
  </si>
  <si>
    <t>Jose Quintana</t>
  </si>
  <si>
    <t>Carlos Carrasco</t>
  </si>
  <si>
    <t>Brandon Morrow</t>
  </si>
  <si>
    <t>Yulieski Gurriel</t>
  </si>
  <si>
    <t>Tanner Roark</t>
  </si>
  <si>
    <t>Mike Moustakas</t>
  </si>
  <si>
    <t>Nick Castellanos</t>
  </si>
  <si>
    <t>Christian Yelich</t>
  </si>
  <si>
    <t>Mike Minor</t>
  </si>
  <si>
    <t>Scooter Gennett</t>
  </si>
  <si>
    <t>Yasiel Puig</t>
  </si>
  <si>
    <t>Alex Wood</t>
  </si>
  <si>
    <t>Jose Altuve</t>
  </si>
  <si>
    <t>Andrew Cashner</t>
  </si>
  <si>
    <t>Jake Odorizzi</t>
  </si>
  <si>
    <t>Yusei Kikuchi</t>
  </si>
  <si>
    <t>Kevin Gausman</t>
  </si>
  <si>
    <t>Lance Lynn</t>
  </si>
  <si>
    <t>Juan Nicasio</t>
  </si>
  <si>
    <t>Ivan Nova</t>
  </si>
  <si>
    <t>Bryan Shaw</t>
  </si>
  <si>
    <t>Jake McGee</t>
  </si>
  <si>
    <t>Juan Lagares</t>
  </si>
  <si>
    <t>Jason Vargas</t>
  </si>
  <si>
    <t>Kelvin Herrera</t>
  </si>
  <si>
    <t>Trevor Cahill</t>
  </si>
  <si>
    <t>Adam Ottavino</t>
  </si>
  <si>
    <t>Brian Dozier</t>
  </si>
  <si>
    <t>Anibal Sanchez</t>
  </si>
  <si>
    <t>Todd Frazier</t>
  </si>
  <si>
    <t>Jacob deGrom</t>
  </si>
  <si>
    <t>Tommy Hunter</t>
  </si>
  <si>
    <t>Darren O'''Day</t>
  </si>
  <si>
    <t>Adam Eaton</t>
  </si>
  <si>
    <t>Kevin Kiermaier</t>
  </si>
  <si>
    <t>James Paxton</t>
  </si>
  <si>
    <t>Jackie Bradley Jr.</t>
  </si>
  <si>
    <t>Yonder Alonso</t>
  </si>
  <si>
    <t>Corey Dickerson</t>
  </si>
  <si>
    <t>Cody Allen</t>
  </si>
  <si>
    <t>Anthony Swarzak</t>
  </si>
  <si>
    <t>Jed Lowrie</t>
  </si>
  <si>
    <t>Addison Reed</t>
  </si>
  <si>
    <t>Rougned Odor</t>
  </si>
  <si>
    <t>Pat Neshek</t>
  </si>
  <si>
    <t>Kyle Gibson</t>
  </si>
  <si>
    <t>Miles Mikolas</t>
  </si>
  <si>
    <t>Jason Castro</t>
  </si>
  <si>
    <t>Michael Pineda</t>
  </si>
  <si>
    <t>Wilson Ramos</t>
  </si>
  <si>
    <t>Justin Smoak</t>
  </si>
  <si>
    <t>TOR</t>
  </si>
  <si>
    <t>CC Sabathia</t>
  </si>
  <si>
    <t>Joe Smith</t>
  </si>
  <si>
    <t>Chris Archer</t>
  </si>
  <si>
    <t>Cesar Hernandez</t>
  </si>
  <si>
    <t>Brett Cecil</t>
  </si>
  <si>
    <t>Welington Castillo</t>
  </si>
  <si>
    <t>Steve Cishek</t>
  </si>
  <si>
    <t>Sonny Gray</t>
  </si>
  <si>
    <t>Jonathan Schoop</t>
  </si>
  <si>
    <t>Brett Gardner</t>
  </si>
  <si>
    <t>Stephen Piscotty</t>
  </si>
  <si>
    <t>Brad Hand</t>
  </si>
  <si>
    <t>Kyle Hendricks</t>
  </si>
  <si>
    <t>Marcus Stroman</t>
  </si>
  <si>
    <t>Mike Dunn</t>
  </si>
  <si>
    <t>Alex Colome</t>
  </si>
  <si>
    <t>Eugenio Suarez</t>
  </si>
  <si>
    <t>Yan Gomes</t>
  </si>
  <si>
    <t>Dellin Betances</t>
  </si>
  <si>
    <t>David Peralta</t>
  </si>
  <si>
    <t>Derek Holland</t>
  </si>
  <si>
    <t>Drew Smyly</t>
  </si>
  <si>
    <t>Trevor Rosenthal</t>
  </si>
  <si>
    <t>Garrett Richards</t>
  </si>
  <si>
    <t>Chase Anderson</t>
  </si>
  <si>
    <t>Jhoulys Chacin</t>
  </si>
  <si>
    <t>Kolten Wong</t>
  </si>
  <si>
    <t>Gregory Polanco</t>
  </si>
  <si>
    <t>Jeurys Familia</t>
  </si>
  <si>
    <t>Mitch Moreland</t>
  </si>
  <si>
    <t>Roberto Osuna</t>
  </si>
  <si>
    <t>Joakim Soria</t>
  </si>
  <si>
    <t>Tony Watson</t>
  </si>
  <si>
    <t>Sean Doolittle</t>
  </si>
  <si>
    <t>Aaron Hicks</t>
  </si>
  <si>
    <t>Blake Treinen</t>
  </si>
  <si>
    <t>Michael Wacha</t>
  </si>
  <si>
    <t>Eric Thames</t>
  </si>
  <si>
    <t>Ken Giles</t>
  </si>
  <si>
    <t>Pedro Strop</t>
  </si>
  <si>
    <t>Steve Pearce</t>
  </si>
  <si>
    <t>Max Kepler</t>
  </si>
  <si>
    <t>Eduardo Escobar</t>
  </si>
  <si>
    <t>Robbie Ray</t>
  </si>
  <si>
    <t>Yusmeiro Petit</t>
  </si>
  <si>
    <t>Tyler Flowers</t>
  </si>
  <si>
    <t>Nick Markakis</t>
  </si>
  <si>
    <t>Raisel Iglesias</t>
  </si>
  <si>
    <t>Noah Syndergaard</t>
  </si>
  <si>
    <t>Mike Fiers</t>
  </si>
  <si>
    <t>Zack Wheeler</t>
  </si>
  <si>
    <t>Marcus Semien</t>
  </si>
  <si>
    <t>J.T. Realmuto</t>
  </si>
  <si>
    <t>Kevin Pillar</t>
  </si>
  <si>
    <t>Collin McHugh</t>
  </si>
  <si>
    <t>Robinson Chirinos</t>
  </si>
  <si>
    <t>Tyson Ross</t>
  </si>
  <si>
    <t>Ender Inciarte</t>
  </si>
  <si>
    <t>Wil Myers</t>
  </si>
  <si>
    <t>Aaron Nola</t>
  </si>
  <si>
    <t>Odubel Herrera</t>
  </si>
  <si>
    <t>Luke Gregerson</t>
  </si>
  <si>
    <t>Mike Foltynewicz</t>
  </si>
  <si>
    <t>Jordy Mercer</t>
  </si>
  <si>
    <t>Billy Hamilton</t>
  </si>
  <si>
    <t>A.J. Pollock</t>
  </si>
  <si>
    <t>Fernando Rodney</t>
  </si>
  <si>
    <t>Maikel Franco</t>
  </si>
  <si>
    <t>Javier Baez</t>
  </si>
  <si>
    <t>Luis Severino</t>
  </si>
  <si>
    <t>Corey Knebel</t>
  </si>
  <si>
    <t>Taijuan Walker</t>
  </si>
  <si>
    <t>Eduardo Nunez</t>
  </si>
  <si>
    <t>Brandon Kintzler</t>
  </si>
  <si>
    <t>Randal Grichuk</t>
  </si>
  <si>
    <t>Trevor Story</t>
  </si>
  <si>
    <t>Justin Wilson</t>
  </si>
  <si>
    <t>Sam Dyson</t>
  </si>
  <si>
    <t>Freddy Galvis</t>
  </si>
  <si>
    <t>Carlos Correa</t>
  </si>
  <si>
    <t>Joc Pederson</t>
  </si>
  <si>
    <t>Jonathan Villar</t>
  </si>
  <si>
    <t>Jake Lamb</t>
  </si>
  <si>
    <t>Arodys Vizcaino</t>
  </si>
  <si>
    <t>C.J. Cron</t>
  </si>
  <si>
    <t>Felipe Vazquez</t>
  </si>
  <si>
    <t>Travis Shaw</t>
  </si>
  <si>
    <t>Joe Kelly</t>
  </si>
  <si>
    <t>Jorge Soler</t>
  </si>
  <si>
    <t>Nate Jones</t>
  </si>
  <si>
    <t>Yolmer Sanchez</t>
  </si>
  <si>
    <t>Chris Iannetta</t>
  </si>
  <si>
    <t>Hector Rondon</t>
  </si>
  <si>
    <t>David Freese</t>
  </si>
  <si>
    <t>Wade Miley</t>
  </si>
  <si>
    <t>Danny Salazar</t>
  </si>
  <si>
    <t>Mike Zunino</t>
  </si>
  <si>
    <t>Eduardo Rodriguez</t>
  </si>
  <si>
    <t>Alex Avila</t>
  </si>
  <si>
    <t>Wilmer Flores</t>
  </si>
  <si>
    <t>Will Smith</t>
  </si>
  <si>
    <t>Will Harris</t>
  </si>
  <si>
    <t>Carlos Rodon</t>
  </si>
  <si>
    <t>Eddie Rosario</t>
  </si>
  <si>
    <t>Jorge Polanco</t>
  </si>
  <si>
    <t>Jose Ramirez</t>
  </si>
  <si>
    <t>Steven Souza Jr.</t>
  </si>
  <si>
    <t>Lance McCullers Jr.</t>
  </si>
  <si>
    <t>Tommy Pham</t>
  </si>
  <si>
    <t>Michael Conforto</t>
  </si>
  <si>
    <t>Shane Greene</t>
  </si>
  <si>
    <t>Corey Seager</t>
  </si>
  <si>
    <t>Marco Estrada</t>
  </si>
  <si>
    <t>Ian Kinsler</t>
  </si>
  <si>
    <t>Jesse Chavez</t>
  </si>
  <si>
    <t>Matt Adams</t>
  </si>
  <si>
    <t>Kurt Suzuki</t>
  </si>
  <si>
    <t>Howie Kendrick</t>
  </si>
  <si>
    <t>Martin Perez</t>
  </si>
  <si>
    <t>Jon Jay</t>
  </si>
  <si>
    <t>Aaron Sanchez</t>
  </si>
  <si>
    <t>Joe Panik</t>
  </si>
  <si>
    <t>Jarrod Dyson</t>
  </si>
  <si>
    <t>Trea Turner</t>
  </si>
  <si>
    <t>Kike Hernandez</t>
  </si>
  <si>
    <t>Tyler Skaggs</t>
  </si>
  <si>
    <t>Jimmy Nelson</t>
  </si>
  <si>
    <t>Nick Ahmed</t>
  </si>
  <si>
    <t>Jurickson Profar</t>
  </si>
  <si>
    <t>Brock Holt</t>
  </si>
  <si>
    <t>Travis d'Arnaud</t>
  </si>
  <si>
    <t>Asdrubal Cabrera</t>
  </si>
  <si>
    <t>Matt Shoemaker</t>
  </si>
  <si>
    <t>Avisail Garcia</t>
  </si>
  <si>
    <t>Chris Taylor</t>
  </si>
  <si>
    <t>Andrew Heaney</t>
  </si>
  <si>
    <t>Addison Russell</t>
  </si>
  <si>
    <t>Kyle Schwarber</t>
  </si>
  <si>
    <t>Jonathan Lucroy</t>
  </si>
  <si>
    <t>Chad Bettis</t>
  </si>
  <si>
    <t>Nomar Mazara</t>
  </si>
  <si>
    <t>Clayton Richard</t>
  </si>
  <si>
    <t>Yoshihisa Hirano</t>
  </si>
  <si>
    <t>Greg Holland</t>
  </si>
  <si>
    <t>Wily Peralta</t>
  </si>
  <si>
    <t>Jeff Mathis</t>
  </si>
  <si>
    <t>Michael A. Taylor</t>
  </si>
  <si>
    <t>Jose Urena</t>
  </si>
  <si>
    <t>Keone Kela</t>
  </si>
  <si>
    <t>Jeremy Jeffress</t>
  </si>
  <si>
    <t>Miguel Rojas</t>
  </si>
  <si>
    <t>Sean Manaea</t>
  </si>
  <si>
    <t>Kenta Maeda</t>
  </si>
  <si>
    <t>Brad Peacock</t>
  </si>
  <si>
    <t>Kirby Yates</t>
  </si>
  <si>
    <t>Leonys Martin</t>
  </si>
  <si>
    <t>Chris Owings</t>
  </si>
  <si>
    <t>Jung-ho Kang</t>
  </si>
  <si>
    <t>Brad Brach</t>
  </si>
  <si>
    <t>Adam Jones</t>
  </si>
  <si>
    <t>Clay Buchholz</t>
  </si>
  <si>
    <t>Tucker Barnhart</t>
  </si>
  <si>
    <t>Christian Vazquez</t>
  </si>
  <si>
    <t>Jon Gray</t>
  </si>
  <si>
    <t>Ryan Pressly</t>
  </si>
  <si>
    <t>Dylan Bundy</t>
  </si>
  <si>
    <t>Michael Fulmer</t>
  </si>
  <si>
    <t>Jose Peraza</t>
  </si>
  <si>
    <t>Wade LeBlanc</t>
  </si>
  <si>
    <t>Shawn Kelley</t>
  </si>
  <si>
    <t>Jake Diekman</t>
  </si>
  <si>
    <t>Lonnie Chisenhall</t>
  </si>
  <si>
    <t>Matt Duffy</t>
  </si>
  <si>
    <t>Tony Cingrani</t>
  </si>
  <si>
    <t>Miguel Sano</t>
  </si>
  <si>
    <t>Roberto Perez</t>
  </si>
  <si>
    <t>Steven Matz</t>
  </si>
  <si>
    <t>Tyler Anderson</t>
  </si>
  <si>
    <t>Matt Boyd</t>
  </si>
  <si>
    <t>Zach Davies</t>
  </si>
  <si>
    <t>Ketel Marte</t>
  </si>
  <si>
    <t>Matt Albers</t>
  </si>
  <si>
    <t>David Hernandez</t>
  </si>
  <si>
    <t>Matt Moore</t>
  </si>
  <si>
    <t>Oliver Perez</t>
  </si>
  <si>
    <t>James McCann</t>
  </si>
  <si>
    <t>Justin Bour</t>
  </si>
  <si>
    <t>Hernan Perez</t>
  </si>
  <si>
    <t>Adam Warren</t>
  </si>
  <si>
    <t>Martin Maldonado</t>
  </si>
  <si>
    <t>Sergio Romo</t>
  </si>
  <si>
    <t>Jose Iglesias</t>
  </si>
  <si>
    <t>Seunghwan Oh</t>
  </si>
  <si>
    <t>David Phelps</t>
  </si>
  <si>
    <t>Mike Montgomery</t>
  </si>
  <si>
    <t>Eloy Jimenez</t>
  </si>
  <si>
    <t>Craig Stammen</t>
  </si>
  <si>
    <t>Chris Martin</t>
  </si>
  <si>
    <t>Merrill Kelly</t>
  </si>
  <si>
    <t>Jonny Venters</t>
  </si>
  <si>
    <t>Jared Hughes</t>
  </si>
  <si>
    <t>Vince Velasquez</t>
  </si>
  <si>
    <t>Junior Guerra</t>
  </si>
  <si>
    <t>Jake Marisnick</t>
  </si>
  <si>
    <t>Brad Boxberger</t>
  </si>
  <si>
    <t>Mychal Givens</t>
  </si>
  <si>
    <t>Liam Hendriks</t>
  </si>
  <si>
    <t>Anthony DeSclafani</t>
  </si>
  <si>
    <t>Pedro Baez</t>
  </si>
  <si>
    <t>Austin Hedges</t>
  </si>
  <si>
    <t>Mark Canha</t>
  </si>
  <si>
    <t>Jordan Lyles</t>
  </si>
  <si>
    <t>Brian McCann</t>
  </si>
  <si>
    <t>Daniel Descalso</t>
  </si>
  <si>
    <t>Neil Walker</t>
  </si>
  <si>
    <t>Paul DeJong</t>
  </si>
  <si>
    <t>Adam Wainwright</t>
  </si>
  <si>
    <t>Shelby Miller</t>
  </si>
  <si>
    <t>Edinson Volquez</t>
  </si>
  <si>
    <t>Zach Duke</t>
  </si>
  <si>
    <t>Robbie Grossman</t>
  </si>
  <si>
    <t>Josh Harrison</t>
  </si>
  <si>
    <t>Derek Dietrich</t>
  </si>
  <si>
    <t>Aledmys Diaz</t>
  </si>
  <si>
    <t>Logan Forsythe</t>
  </si>
  <si>
    <t>Hunter Pence</t>
  </si>
  <si>
    <t>Michael Lorenzen</t>
  </si>
  <si>
    <t>Domingo Santana</t>
  </si>
  <si>
    <t>Andrew Chafin</t>
  </si>
  <si>
    <t>Lourdes Gurriel Jr.</t>
  </si>
  <si>
    <t>Jose Alvarez</t>
  </si>
  <si>
    <t>Devon Travis</t>
  </si>
  <si>
    <t>JC Ramirez</t>
  </si>
  <si>
    <t>Archie Bradley</t>
  </si>
  <si>
    <t>Hector Neris</t>
  </si>
  <si>
    <t>Austin Romine</t>
  </si>
  <si>
    <t>Blake Parker</t>
  </si>
  <si>
    <t>Francisco Liriano</t>
  </si>
  <si>
    <t>Tyler Thornburg</t>
  </si>
  <si>
    <t>Cam Bedrosian</t>
  </si>
  <si>
    <t>Byron Buxton</t>
  </si>
  <si>
    <t>Tim Beckham</t>
  </si>
  <si>
    <t>Manny Pina</t>
  </si>
  <si>
    <t>Curtis Granderson</t>
  </si>
  <si>
    <t>Gerardo Parra</t>
  </si>
  <si>
    <t>Yangervis Solarte</t>
  </si>
  <si>
    <t>Kyle Barraclough</t>
  </si>
  <si>
    <t>Jose Leclerc</t>
  </si>
  <si>
    <t>Chris Rusin</t>
  </si>
  <si>
    <t>Luis Garcia</t>
  </si>
  <si>
    <t>Scott Kingery</t>
  </si>
  <si>
    <t>Matt Barnes</t>
  </si>
  <si>
    <t>Blake Snell</t>
  </si>
  <si>
    <t>Luis Avilan</t>
  </si>
  <si>
    <t>Leury Garcia</t>
  </si>
  <si>
    <t>Taylor Rogers</t>
  </si>
  <si>
    <t>Chris Devenski</t>
  </si>
  <si>
    <t>Ryan Tepera</t>
  </si>
  <si>
    <t>Carl Edwards Jr.</t>
  </si>
  <si>
    <t>Cory Gearrin</t>
  </si>
  <si>
    <t>Drew Pomeranz</t>
  </si>
  <si>
    <t>Brett Anderson</t>
  </si>
  <si>
    <t>Matt Wieters</t>
  </si>
  <si>
    <t>Daniel Hudson</t>
  </si>
  <si>
    <t>Robbie Erlin</t>
  </si>
  <si>
    <t>T.J. McFarland</t>
  </si>
  <si>
    <t>Tim Anderson</t>
  </si>
  <si>
    <t>Ryan Buchter</t>
  </si>
  <si>
    <t>Hansel Robles</t>
  </si>
  <si>
    <t>Delino DeShields</t>
  </si>
  <si>
    <t>Aaron Loup</t>
  </si>
  <si>
    <t>Charlie Culberson</t>
  </si>
  <si>
    <t>Tommy Kahnle</t>
  </si>
  <si>
    <t>Steven Wright</t>
  </si>
  <si>
    <t>Dan Otero</t>
  </si>
  <si>
    <t>Aaron Altherr</t>
  </si>
  <si>
    <t>Tommy La Stella</t>
  </si>
  <si>
    <t>Heath Hembree</t>
  </si>
  <si>
    <t>Blaine Hardy</t>
  </si>
  <si>
    <t>Scott Oberg</t>
  </si>
  <si>
    <t>Brandon Drury</t>
  </si>
  <si>
    <t>Ehire Adrianza</t>
  </si>
  <si>
    <t>Hunter Strickland</t>
  </si>
  <si>
    <t>Jeremy Hellickson</t>
  </si>
  <si>
    <t>Daniel Norris</t>
  </si>
  <si>
    <t>Chaz Roe</t>
  </si>
  <si>
    <t>Alex Claudio</t>
  </si>
  <si>
    <t>Dominic Leone</t>
  </si>
  <si>
    <t>Tony Sipp</t>
  </si>
  <si>
    <t>Nick Hundley</t>
  </si>
  <si>
    <t>Matt Joyce</t>
  </si>
  <si>
    <t>Lucas Duda</t>
  </si>
  <si>
    <t>Josh Tomlin</t>
  </si>
  <si>
    <t>Greg Bird</t>
  </si>
  <si>
    <t>Erik Kratz</t>
  </si>
  <si>
    <t>Whit Merrifield</t>
  </si>
  <si>
    <t>Brandon Lowe</t>
  </si>
  <si>
    <t>Travis Jankowski</t>
  </si>
  <si>
    <t>Brandon Workman</t>
  </si>
  <si>
    <t>Melky Cabrera</t>
  </si>
  <si>
    <t>Kevin Plawecki</t>
  </si>
  <si>
    <t>Jose Martinez</t>
  </si>
  <si>
    <t>Adam Conley</t>
  </si>
  <si>
    <t>Adam Morgan</t>
  </si>
  <si>
    <t>Josh Phegley</t>
  </si>
  <si>
    <t>Nick Tropeano</t>
  </si>
  <si>
    <t>Neil Ramirez</t>
  </si>
  <si>
    <t>Brad Miller</t>
  </si>
  <si>
    <t>Mark Reynolds</t>
  </si>
  <si>
    <t>Chris Herrmann</t>
  </si>
  <si>
    <t>Jeanmar Gomez</t>
  </si>
  <si>
    <t>Peter Bourjos</t>
  </si>
  <si>
    <t>Hanley Ramirez</t>
  </si>
  <si>
    <t>Tony Wolters</t>
  </si>
  <si>
    <t>Curt Casali</t>
  </si>
  <si>
    <t>Matt Andriese</t>
  </si>
  <si>
    <t>Blake Swihart</t>
  </si>
  <si>
    <t>Roenis Elias</t>
  </si>
  <si>
    <t>Greg Garcia</t>
  </si>
  <si>
    <t>John Ryan Murphy</t>
  </si>
  <si>
    <t>Joe Biagini</t>
  </si>
  <si>
    <t>Trevor May</t>
  </si>
  <si>
    <t>Marco Gonzales</t>
  </si>
  <si>
    <t>Xavier Cedeno</t>
  </si>
  <si>
    <t>Jesus Sucre</t>
  </si>
  <si>
    <t>Ji-Man Choi</t>
  </si>
  <si>
    <t>Nate Karns</t>
  </si>
  <si>
    <t>Jesse Hahn</t>
  </si>
  <si>
    <t>Brian Flynn</t>
  </si>
  <si>
    <t>Guillermo Heredia</t>
  </si>
  <si>
    <t>Tony Barnette</t>
  </si>
  <si>
    <t>Alex Wilson</t>
  </si>
  <si>
    <t>Andrew Benintendi</t>
  </si>
  <si>
    <t>Yimi Garcia</t>
  </si>
  <si>
    <t>Gordon Beckham</t>
  </si>
  <si>
    <t>J.B. Shuck</t>
  </si>
  <si>
    <t>Josh Hader</t>
  </si>
  <si>
    <t>Aaron Judge</t>
  </si>
  <si>
    <t>Willson Contreras</t>
  </si>
  <si>
    <t>Niko Goodrum</t>
  </si>
  <si>
    <t>Gary Sanchez</t>
  </si>
  <si>
    <t>Shohei Ohtani</t>
  </si>
  <si>
    <t>Richard Rodriguez</t>
  </si>
  <si>
    <t>Scott Barlow</t>
  </si>
  <si>
    <t>Terrance Gore</t>
  </si>
  <si>
    <t>Alex Bregman</t>
  </si>
  <si>
    <t>Jesus Aguilar</t>
  </si>
  <si>
    <t>Scott Schebler</t>
  </si>
  <si>
    <t>Jose Berrios</t>
  </si>
  <si>
    <t>Miguel Andujar</t>
  </si>
  <si>
    <t>Albert Almora Jr.</t>
  </si>
  <si>
    <t>Rafael Devers</t>
  </si>
  <si>
    <t>Zac Rosscup</t>
  </si>
  <si>
    <t>Zack Godley</t>
  </si>
  <si>
    <t>Edwin Diaz</t>
  </si>
  <si>
    <t>Joey Gallo</t>
  </si>
  <si>
    <t>Gleyber Torres</t>
  </si>
  <si>
    <t>Cody Bellinger</t>
  </si>
  <si>
    <t>Chad Green</t>
  </si>
  <si>
    <t>Brandon Nimmo</t>
  </si>
  <si>
    <t>Nick Pivetta</t>
  </si>
  <si>
    <t>Jordan Montgomery</t>
  </si>
  <si>
    <t>Ross Stripling</t>
  </si>
  <si>
    <t>Justin Miller</t>
  </si>
  <si>
    <t>Mike Clevinger</t>
  </si>
  <si>
    <t>Seth Lugo</t>
  </si>
  <si>
    <t>Max Stassi</t>
  </si>
  <si>
    <t>Mitch Haniger</t>
  </si>
  <si>
    <t>Zach Eflin</t>
  </si>
  <si>
    <t>Jameson Taillon</t>
  </si>
  <si>
    <t>Josh Bell</t>
  </si>
  <si>
    <t>Brian Anderson</t>
  </si>
  <si>
    <t>Dansby Swanson</t>
  </si>
  <si>
    <t>Luke Jackson</t>
  </si>
  <si>
    <t>Adam Frazier</t>
  </si>
  <si>
    <t>Trevor Williams</t>
  </si>
  <si>
    <t>Tony Kemp</t>
  </si>
  <si>
    <t>Brian Goodwin</t>
  </si>
  <si>
    <t>Tyler White</t>
  </si>
  <si>
    <t>Robert Gsellman</t>
  </si>
  <si>
    <t>Joe Musgrove</t>
  </si>
  <si>
    <t>Hunter Renfroe</t>
  </si>
  <si>
    <t>Matt Strahm</t>
  </si>
  <si>
    <t>Kyle Crick</t>
  </si>
  <si>
    <t>Edgar Santana</t>
  </si>
  <si>
    <t>Luke Weaver</t>
  </si>
  <si>
    <t>Omar Narvaez</t>
  </si>
  <si>
    <t>Wilmer Difo</t>
  </si>
  <si>
    <t>Jonathan Holder</t>
  </si>
  <si>
    <t>Matt Chapman</t>
  </si>
  <si>
    <t>Jesse Winker</t>
  </si>
  <si>
    <t>Reynaldo Lopez</t>
  </si>
  <si>
    <t>Ryon Healy</t>
  </si>
  <si>
    <t>Colin Moran</t>
  </si>
  <si>
    <t>Sam Gaviglio</t>
  </si>
  <si>
    <t>Luke Maile</t>
  </si>
  <si>
    <t>Luis Cessa</t>
  </si>
  <si>
    <t>Teoscar Hernandez</t>
  </si>
  <si>
    <t>Elias Diaz</t>
  </si>
  <si>
    <t>Mallex Smith</t>
  </si>
  <si>
    <t>Harrison Bader</t>
  </si>
  <si>
    <t>Juan Soto</t>
  </si>
  <si>
    <t>Jakob Junis</t>
  </si>
  <si>
    <t>Kevin McCarthy</t>
  </si>
  <si>
    <t>Brad Keller</t>
  </si>
  <si>
    <t>Hanser Alberto</t>
  </si>
  <si>
    <t>Chad Kuhl</t>
  </si>
  <si>
    <t>Domingo German</t>
  </si>
  <si>
    <t>Ryan Brasier</t>
  </si>
  <si>
    <t>Manuel Margot</t>
  </si>
  <si>
    <t>Erik Gonzalez</t>
  </si>
  <si>
    <t>Matt Grace</t>
  </si>
  <si>
    <t>Adalberto Mondesi</t>
  </si>
  <si>
    <t>Amed Rosario</t>
  </si>
  <si>
    <t>Trey Mancini</t>
  </si>
  <si>
    <t>Ozzie Albies</t>
  </si>
  <si>
    <t>Jesse Biddle</t>
  </si>
  <si>
    <t>Rhys Hoskins</t>
  </si>
  <si>
    <t>Johan Camargo</t>
  </si>
  <si>
    <t>Sean Newcomb</t>
  </si>
  <si>
    <t>Shane Carle</t>
  </si>
  <si>
    <t>A.J. Minter</t>
  </si>
  <si>
    <t>Brian Johnson</t>
  </si>
  <si>
    <t>Kendall Graveman</t>
  </si>
  <si>
    <t>Yoan Moncada</t>
  </si>
  <si>
    <t>Max Muncy</t>
  </si>
  <si>
    <t>Austin Barnes</t>
  </si>
  <si>
    <t>Scott Alexander</t>
  </si>
  <si>
    <t>Drew Steckenrider</t>
  </si>
  <si>
    <t>Mitch Garver</t>
  </si>
  <si>
    <t>Nick Williams</t>
  </si>
  <si>
    <t>Brandon Brennan</t>
  </si>
  <si>
    <t>Luke Bard</t>
  </si>
  <si>
    <t>Matt Olson</t>
  </si>
  <si>
    <t>Tyler Naquin</t>
  </si>
  <si>
    <t>Silvino Bracho</t>
  </si>
  <si>
    <t>Steven Brault</t>
  </si>
  <si>
    <t>Mikie Mahtook</t>
  </si>
  <si>
    <t>Edubray Ramos</t>
  </si>
  <si>
    <t>Jose Osuna</t>
  </si>
  <si>
    <t>Luke Voit</t>
  </si>
  <si>
    <t>Tim Hill</t>
  </si>
  <si>
    <t>Lucas Giolito</t>
  </si>
  <si>
    <t>Richard Bleier</t>
  </si>
  <si>
    <t>Kevan Smith</t>
  </si>
  <si>
    <t>Jake Cave</t>
  </si>
  <si>
    <t>Trevor Hildenberger</t>
  </si>
  <si>
    <t>Keon Broxton</t>
  </si>
  <si>
    <t>John Gant</t>
  </si>
  <si>
    <t>Adam Engel</t>
  </si>
  <si>
    <t>Dylan Covey</t>
  </si>
  <si>
    <t>Buck Farmer</t>
  </si>
  <si>
    <t>Jose Alvarado</t>
  </si>
  <si>
    <t>Max Moroff</t>
  </si>
  <si>
    <t>Franmil Reyes</t>
  </si>
  <si>
    <t>Joey Wendle</t>
  </si>
  <si>
    <t>Daniel R.  Robertson</t>
  </si>
  <si>
    <t>Jorge Alfaro</t>
  </si>
  <si>
    <t>Walker Buehler</t>
  </si>
  <si>
    <t>Joey Rickard</t>
  </si>
  <si>
    <t>Tyler Mahle</t>
  </si>
  <si>
    <t>Wandy Peralta</t>
  </si>
  <si>
    <t>Lewis Brinson</t>
  </si>
  <si>
    <t>Trevor Richards</t>
  </si>
  <si>
    <t>Ronald Guzman</t>
  </si>
  <si>
    <t>Victor Caratini</t>
  </si>
  <si>
    <t>Isiah Kiner-Falefa</t>
  </si>
  <si>
    <t>John Brebbia</t>
  </si>
  <si>
    <t>Joe Jimenez</t>
  </si>
  <si>
    <t>Miguel Castro</t>
  </si>
  <si>
    <t>Jace Fry</t>
  </si>
  <si>
    <t>Felix Pena</t>
  </si>
  <si>
    <t>Noe Ramirez</t>
  </si>
  <si>
    <t>Nick Kingham</t>
  </si>
  <si>
    <t>Dovydas Neverauskas</t>
  </si>
  <si>
    <t>Tyler Austin</t>
  </si>
  <si>
    <t>Sam Tuivailala</t>
  </si>
  <si>
    <t>Hector Velazquez</t>
  </si>
  <si>
    <t>Brent Suter</t>
  </si>
  <si>
    <t>Tim Mayza</t>
  </si>
  <si>
    <t>Eric Skoglund</t>
  </si>
  <si>
    <t>Jeff McNeil</t>
  </si>
  <si>
    <t>Ben Gamel</t>
  </si>
  <si>
    <t>Matt Koch</t>
  </si>
  <si>
    <t>Jacob Barnes</t>
  </si>
  <si>
    <t>Amir Garrett</t>
  </si>
  <si>
    <t>Mike Wright</t>
  </si>
  <si>
    <t>Reyes Moronta</t>
  </si>
  <si>
    <t>Chris Stratton</t>
  </si>
  <si>
    <t>Trevor Gott</t>
  </si>
  <si>
    <t>Drew VerHagen</t>
  </si>
  <si>
    <t>Hunter Dozier</t>
  </si>
  <si>
    <t>JaCoby Jones</t>
  </si>
  <si>
    <t>John Hicks</t>
  </si>
  <si>
    <t>Daniel Palka</t>
  </si>
  <si>
    <t>Josh James</t>
  </si>
  <si>
    <t>Tyler Glasnow</t>
  </si>
  <si>
    <t>Dinelson Lamet</t>
  </si>
  <si>
    <t>Framber Valdez</t>
  </si>
  <si>
    <t>Daniel Stumpf</t>
  </si>
  <si>
    <t>Orlando Arcia</t>
  </si>
  <si>
    <t>Pablo Reyes</t>
  </si>
  <si>
    <t>Ryan Borucki</t>
  </si>
  <si>
    <t>Joey Lucchesi</t>
  </si>
  <si>
    <t>Dylan Moore</t>
  </si>
  <si>
    <t>Dylan Floro</t>
  </si>
  <si>
    <t>Max Fried</t>
  </si>
  <si>
    <t>German Marquez</t>
  </si>
  <si>
    <t>Julio Urias</t>
  </si>
  <si>
    <t>Bryse Wilson</t>
  </si>
  <si>
    <t>Kyle Wright</t>
  </si>
  <si>
    <t>Chad Sobotka</t>
  </si>
  <si>
    <t>Wes Parsons</t>
  </si>
  <si>
    <t>Kyle Freeland</t>
  </si>
  <si>
    <t>Chad Pinder</t>
  </si>
  <si>
    <t>Tayron Guerrero</t>
  </si>
  <si>
    <t>Jharel Cotton</t>
  </si>
  <si>
    <t>Andrew Knapp</t>
  </si>
  <si>
    <t>Chris Bassitt</t>
  </si>
  <si>
    <t>Brock Stewart</t>
  </si>
  <si>
    <t>Robert Stephenson</t>
  </si>
  <si>
    <t>Alex Reyes</t>
  </si>
  <si>
    <t>Freddy Peralta</t>
  </si>
  <si>
    <t>Jordan Luplow</t>
  </si>
  <si>
    <t>Koda Glover</t>
  </si>
  <si>
    <t>Ryne Stanek</t>
  </si>
  <si>
    <t>Drew Robinson</t>
  </si>
  <si>
    <t>Marco Hernandez</t>
  </si>
  <si>
    <t>Seranthony Dominguez</t>
  </si>
  <si>
    <t>Jacob Stallings</t>
  </si>
  <si>
    <t>Tyler O'Neill</t>
  </si>
  <si>
    <t>Randy Rosario</t>
  </si>
  <si>
    <t>Adam Cimber</t>
  </si>
  <si>
    <t>Taylor Williams</t>
  </si>
  <si>
    <t>Mike Mayers</t>
  </si>
  <si>
    <t>Pedro Severino</t>
  </si>
  <si>
    <t>David Hess</t>
  </si>
  <si>
    <t>Keynan Middleton</t>
  </si>
  <si>
    <t>Ryan Yarbrough</t>
  </si>
  <si>
    <t>Phil Maton</t>
  </si>
  <si>
    <t>Corbin Burnes</t>
  </si>
  <si>
    <t>Dalton Pompey</t>
  </si>
  <si>
    <t>Eric Lauer</t>
  </si>
  <si>
    <t>Wander Suero</t>
  </si>
  <si>
    <t>Willy Adames</t>
  </si>
  <si>
    <t>Chasen Bradford</t>
  </si>
  <si>
    <t>Jorge Lopez</t>
  </si>
  <si>
    <t>Jack Flaherty</t>
  </si>
  <si>
    <t>Renato Nunez</t>
  </si>
  <si>
    <t>Yairo Munoz</t>
  </si>
  <si>
    <t>Richard Urena</t>
  </si>
  <si>
    <t>Yonny Chirinos</t>
  </si>
  <si>
    <t>David Bote</t>
  </si>
  <si>
    <t>David Fletcher</t>
  </si>
  <si>
    <t>Justin Anderson</t>
  </si>
  <si>
    <t>Diego Castillo</t>
  </si>
  <si>
    <t>J.D. Davis</t>
  </si>
  <si>
    <t>Brandon Woodruff</t>
  </si>
  <si>
    <t>Dereck Rodriguez</t>
  </si>
  <si>
    <t>Bradley Zimmer</t>
  </si>
  <si>
    <t>Socrates Brito</t>
  </si>
  <si>
    <t>Tyler Olson</t>
  </si>
  <si>
    <t>Adam Kolarek</t>
  </si>
  <si>
    <t>Jake Bauers</t>
  </si>
  <si>
    <t>Greg Allen</t>
  </si>
  <si>
    <t>Miguel Diaz</t>
  </si>
  <si>
    <t>Wilmer Font</t>
  </si>
  <si>
    <t>Jose Castillo</t>
  </si>
  <si>
    <t>Franchy Cordero</t>
  </si>
  <si>
    <t>Dwight Smith Jr.</t>
  </si>
  <si>
    <t>Thomas Pannone</t>
  </si>
  <si>
    <t>Ronald Acuna Jr.</t>
  </si>
  <si>
    <t>Carson Kelly</t>
  </si>
  <si>
    <t>David Dahl</t>
  </si>
  <si>
    <t>Ryan McMahon</t>
  </si>
  <si>
    <t>Raimel Tapia</t>
  </si>
  <si>
    <t>Antonio Senzatela</t>
  </si>
  <si>
    <t>Jose Rondon</t>
  </si>
  <si>
    <t>Alex Verdugo</t>
  </si>
  <si>
    <t>Caleb Ferguson</t>
  </si>
  <si>
    <t>JT Riddle</t>
  </si>
  <si>
    <t>Rosell Herrera</t>
  </si>
  <si>
    <t>Willians Astudillo</t>
  </si>
  <si>
    <t>Adalberto Mejia</t>
  </si>
  <si>
    <t>Matt Magill</t>
  </si>
  <si>
    <t>Gabriel Moya</t>
  </si>
  <si>
    <t>Daniel Gossett</t>
  </si>
  <si>
    <t>Frankie Montas</t>
  </si>
  <si>
    <t>Aaron Brooks</t>
  </si>
  <si>
    <t>Robert Stock</t>
  </si>
  <si>
    <t>Christian Walker</t>
  </si>
  <si>
    <t>Shane Bieber</t>
  </si>
  <si>
    <t>Billy McKinney</t>
  </si>
  <si>
    <t>Dominic Smith</t>
  </si>
  <si>
    <t>Nick Rumbelow</t>
  </si>
  <si>
    <t>Shawn Armstrong</t>
  </si>
  <si>
    <t>Dakota Hudson</t>
  </si>
  <si>
    <t>Victor Alcantara</t>
  </si>
  <si>
    <t>Andrew Stevenson</t>
  </si>
  <si>
    <t>Paul Fry</t>
  </si>
  <si>
    <t>Jimmy Yacabonis</t>
  </si>
  <si>
    <t>Manny Banuelos</t>
  </si>
  <si>
    <t>Roman Quinn</t>
  </si>
  <si>
    <t>Nick Burdi</t>
  </si>
  <si>
    <t>Danny Jansen</t>
  </si>
  <si>
    <t>Grayson Greiner</t>
  </si>
  <si>
    <t>Daniel Vogelbach</t>
  </si>
  <si>
    <t>Rio Ruiz</t>
  </si>
  <si>
    <t>Sam Travis</t>
  </si>
  <si>
    <t>David Freitas</t>
  </si>
  <si>
    <t>Bobby Wahl</t>
  </si>
  <si>
    <t>Yandy Diaz</t>
  </si>
  <si>
    <t>Steven Duggar</t>
  </si>
  <si>
    <t>Austin Wynns</t>
  </si>
  <si>
    <t>Jose De Leon</t>
  </si>
  <si>
    <t>Yohander Mendez</t>
  </si>
  <si>
    <t>Luke Farrell</t>
  </si>
  <si>
    <t>Victor Robles</t>
  </si>
  <si>
    <t>Ryan O'Hearn</t>
  </si>
  <si>
    <t>Cedric Mullins</t>
  </si>
  <si>
    <t>Kyle Farmer</t>
  </si>
  <si>
    <t>Alex Blandino</t>
  </si>
  <si>
    <t>Taylor Cole</t>
  </si>
  <si>
    <t>Drew Smith</t>
  </si>
  <si>
    <t>Nick Martini</t>
  </si>
  <si>
    <t>Lou Trivino</t>
  </si>
  <si>
    <t>J.B. Wendelken</t>
  </si>
  <si>
    <t>Ramon Laureano</t>
  </si>
  <si>
    <t>Kevin Newman</t>
  </si>
  <si>
    <t>Michael Reed</t>
  </si>
  <si>
    <t>Austin Meadows</t>
  </si>
  <si>
    <t>Stephen Tarpley</t>
  </si>
  <si>
    <t>Ty Buttrey</t>
  </si>
  <si>
    <t>Trey Wingenter</t>
  </si>
  <si>
    <t>Cam Gallagher</t>
  </si>
  <si>
    <t>Pedro Araujo</t>
  </si>
  <si>
    <t>Colten Brewer</t>
  </si>
  <si>
    <t>Garrett Hampson</t>
  </si>
  <si>
    <t>DJ Johnson</t>
  </si>
  <si>
    <t>Harrison Musgrave</t>
  </si>
  <si>
    <t>Mike Tauchman</t>
  </si>
  <si>
    <t>Jeffrey Springs</t>
  </si>
  <si>
    <t>Yoan Lopez</t>
  </si>
  <si>
    <t>Jacob Nix</t>
  </si>
  <si>
    <t>Anthony Banda</t>
  </si>
  <si>
    <t>Michael Perez</t>
  </si>
  <si>
    <t>Mark Zagunis</t>
  </si>
  <si>
    <t>Caleb Smith</t>
  </si>
  <si>
    <t>Jalen Beeks</t>
  </si>
  <si>
    <t>Jonathan Davis</t>
  </si>
  <si>
    <t>Michael Hermosillo</t>
  </si>
  <si>
    <t>Christin Stewart</t>
  </si>
  <si>
    <t>Francisco Mejia</t>
  </si>
  <si>
    <t>Tomas Nido</t>
  </si>
  <si>
    <t>Spencer Turnbull</t>
  </si>
  <si>
    <t>Ryan Burr</t>
  </si>
  <si>
    <t>Ian Hamilton</t>
  </si>
  <si>
    <t>Brett Kennedy</t>
  </si>
  <si>
    <t>Luis Guillorme</t>
  </si>
  <si>
    <t>Jon Edwards</t>
  </si>
  <si>
    <t>John Means</t>
  </si>
  <si>
    <t>Matt Festa</t>
  </si>
  <si>
    <t>Trevor Oaks</t>
  </si>
  <si>
    <t>Gerson Bautista</t>
  </si>
  <si>
    <t>Justin Williams</t>
  </si>
  <si>
    <t>Troy Tulowitzki</t>
  </si>
  <si>
    <t>Jordan Hicks</t>
  </si>
  <si>
    <t>Chris Paddack</t>
  </si>
  <si>
    <t>Richie Martin</t>
  </si>
  <si>
    <t>Michael Kopech</t>
  </si>
  <si>
    <t>Drew Jackson</t>
  </si>
  <si>
    <t>Eric Stamets</t>
  </si>
  <si>
    <t>Caleb Frare</t>
  </si>
  <si>
    <t>Kyle Zimmer</t>
  </si>
  <si>
    <t>Chris Ellis</t>
  </si>
  <si>
    <t>Ben Heller</t>
  </si>
  <si>
    <t>Garrett Cooper</t>
  </si>
  <si>
    <t>Chad Wallach</t>
  </si>
  <si>
    <t>Pablo Lopez</t>
  </si>
  <si>
    <t>Sandy Alcantara</t>
  </si>
  <si>
    <t>Tyler Kinley</t>
  </si>
  <si>
    <t>Nick Anderson</t>
  </si>
  <si>
    <t>Austin Brice</t>
  </si>
  <si>
    <t>Julian Fernandez</t>
  </si>
  <si>
    <t>Riley Ferrell</t>
  </si>
  <si>
    <t>Reed Garrett</t>
  </si>
  <si>
    <t>Gregory Soto</t>
  </si>
  <si>
    <t>Travis Bergen</t>
  </si>
  <si>
    <t>Connor Joe</t>
  </si>
  <si>
    <t>Scott Heineman</t>
  </si>
  <si>
    <t>Trent Thornton</t>
  </si>
  <si>
    <t>Elvis Luciano</t>
  </si>
  <si>
    <t>Kyle Dowdy</t>
  </si>
  <si>
    <t>Ryan Cordell</t>
  </si>
  <si>
    <t>Kyle Bird</t>
  </si>
  <si>
    <t>Javy Guerra</t>
  </si>
  <si>
    <t>Fernando Tatis Jr.</t>
  </si>
  <si>
    <t>Dustin Peterson</t>
  </si>
  <si>
    <t>Pete Alonso</t>
  </si>
  <si>
    <t>Tim Peterson</t>
  </si>
  <si>
    <t>Jake Noll</t>
  </si>
  <si>
    <t>Frank Schwindel</t>
  </si>
  <si>
    <t>Nick Vincent</t>
  </si>
  <si>
    <t>Rowdy Tellez</t>
  </si>
  <si>
    <t>Ildemaro Vargas</t>
  </si>
  <si>
    <t>Ryne Harper</t>
  </si>
  <si>
    <t>mean</t>
  </si>
  <si>
    <t>median</t>
  </si>
  <si>
    <t>skewness</t>
  </si>
  <si>
    <t>Winner Take All</t>
  </si>
  <si>
    <t>Why More Inequality</t>
  </si>
  <si>
    <t>1965 CEO/Median Worker = 20:1</t>
  </si>
  <si>
    <t>Now over 300 to 1</t>
  </si>
  <si>
    <t>Education Premium</t>
  </si>
  <si>
    <t>Bachelors over HS Grad 68% now vs. 35% 40 years ago</t>
  </si>
  <si>
    <t>Advanced  Degree 113% vs. 53%</t>
  </si>
  <si>
    <t>60% of increased inequality due to education premium</t>
  </si>
  <si>
    <t>Increased Trade</t>
  </si>
  <si>
    <t>Wages lower in India China and Mexico so</t>
  </si>
  <si>
    <t>Bloomington IN used to have</t>
  </si>
  <si>
    <t>GE , Westinghouse Otis Elevator, Ford and RCA</t>
  </si>
  <si>
    <t>Now we have none.</t>
  </si>
  <si>
    <t>Autor</t>
  </si>
  <si>
    <t>claims China trade costs US 2 million manufacturing jobs.</t>
  </si>
  <si>
    <t>Maybe trade makes 90% of people 10% better off and 10% of people</t>
  </si>
  <si>
    <t>100% worse off.</t>
  </si>
  <si>
    <t>Of course we get cheap things at Wal-Mart.</t>
  </si>
  <si>
    <t>Tax Policy</t>
  </si>
  <si>
    <t>Before Taxes Top 20% havve 52% of income</t>
  </si>
  <si>
    <t>After taxes 49%</t>
  </si>
  <si>
    <t>so tax code is not working.</t>
  </si>
  <si>
    <t>Share Buybacks</t>
  </si>
  <si>
    <t>In 2018 companies spent $1.1  trillion on</t>
  </si>
  <si>
    <t>stock buybacks.</t>
  </si>
  <si>
    <t>Reduces shares and increases price.</t>
  </si>
  <si>
    <t>Most benefits richest Americans.</t>
  </si>
  <si>
    <t>Money is not everything</t>
  </si>
  <si>
    <t>Life Expectancy</t>
  </si>
  <si>
    <t>Health</t>
  </si>
  <si>
    <t>Education</t>
  </si>
  <si>
    <t>HDI Human Developpment Index</t>
  </si>
  <si>
    <t>Are other countries</t>
  </si>
  <si>
    <t>catching US in Mean income?</t>
  </si>
  <si>
    <t>1995</t>
  </si>
  <si>
    <t>2000</t>
  </si>
  <si>
    <t>2005</t>
  </si>
  <si>
    <t>2010</t>
  </si>
  <si>
    <t>2015</t>
  </si>
  <si>
    <t>2017</t>
  </si>
  <si>
    <t>Brazil</t>
  </si>
  <si>
    <t>China</t>
  </si>
  <si>
    <t>Germany</t>
  </si>
  <si>
    <t>India</t>
  </si>
  <si>
    <t>Japan</t>
  </si>
  <si>
    <t>Qatar</t>
  </si>
  <si>
    <t>Russian Federation</t>
  </si>
  <si>
    <t>Sweden</t>
  </si>
  <si>
    <t>Top 35 players get  23% of salary</t>
  </si>
  <si>
    <t>Median Income stayed static over many periods</t>
  </si>
  <si>
    <t>Positive Skewness Mean&gt;Median</t>
  </si>
  <si>
    <t>Negative Skewness Mean &lt;Median</t>
  </si>
  <si>
    <t>Mean</t>
  </si>
  <si>
    <t>Date</t>
  </si>
  <si>
    <t>Median</t>
  </si>
  <si>
    <t>Mean Income has increased more than  median</t>
  </si>
  <si>
    <t>See next worksheet for more details.</t>
  </si>
  <si>
    <t>https://getpocket.com/explore/item/economists-on-the-run?utm_source=pocket-newtab</t>
  </si>
  <si>
    <t>\</t>
  </si>
  <si>
    <t>FRED</t>
  </si>
  <si>
    <t>there go manufacturing jobs.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</si>
</sst>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color rgb="FF111111"/>
      <name val="Inherit"/>
    </font>
  </fonts>
  <fills count="11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  <border>
      <left style="medium">
        <color rgb="FFEAEAEA"/>
      </left>
      <right style="medium">
        <color rgb="FFD7D7D7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27">
    <xf numFmtId="0" fontId="0" fillId="0" borderId="0" xfId="0"/>
    <xf numFmtId="0" fontId="2" fillId="0" borderId="0" xfId="0" applyFont="1"/>
    <xf numFmtId="0" fontId="1" fillId="2" borderId="0" xfId="0" applyFont="1" applyFill="1" applyBorder="1"/>
    <xf numFmtId="0" fontId="2" fillId="3" borderId="2" xfId="0" applyFont="1" applyFill="1" applyBorder="1"/>
    <xf numFmtId="164" fontId="2" fillId="3" borderId="2" xfId="0" applyNumberFormat="1" applyFont="1" applyFill="1" applyBorder="1"/>
    <xf numFmtId="165" fontId="2" fillId="0" borderId="0" xfId="0" applyNumberFormat="1" applyFont="1"/>
    <xf numFmtId="0" fontId="2" fillId="0" borderId="2" xfId="0" applyFont="1" applyBorder="1"/>
    <xf numFmtId="164" fontId="2" fillId="0" borderId="2" xfId="0" applyNumberFormat="1" applyFont="1" applyBorder="1"/>
    <xf numFmtId="164" fontId="2" fillId="0" borderId="0" xfId="0" applyNumberFormat="1" applyFont="1"/>
    <xf numFmtId="0" fontId="2" fillId="4" borderId="0" xfId="0" applyFont="1" applyFill="1"/>
    <xf numFmtId="0" fontId="2" fillId="3" borderId="1" xfId="0" applyFont="1" applyFill="1" applyBorder="1"/>
    <xf numFmtId="164" fontId="2" fillId="3" borderId="1" xfId="0" applyNumberFormat="1" applyFont="1" applyFill="1" applyBorder="1"/>
    <xf numFmtId="0" fontId="2" fillId="5" borderId="0" xfId="0" applyFont="1" applyFill="1"/>
    <xf numFmtId="0" fontId="3" fillId="0" borderId="0" xfId="1"/>
    <xf numFmtId="0" fontId="2" fillId="6" borderId="0" xfId="0" applyFont="1" applyFill="1"/>
    <xf numFmtId="0" fontId="4" fillId="0" borderId="0" xfId="0" applyFont="1"/>
    <xf numFmtId="0" fontId="2" fillId="7" borderId="0" xfId="0" applyFont="1" applyFill="1"/>
    <xf numFmtId="10" fontId="2" fillId="0" borderId="0" xfId="0" applyNumberFormat="1" applyFont="1"/>
    <xf numFmtId="0" fontId="6" fillId="0" borderId="0" xfId="2" applyFont="1"/>
    <xf numFmtId="0" fontId="6" fillId="4" borderId="0" xfId="2" applyFont="1" applyFill="1"/>
    <xf numFmtId="15" fontId="6" fillId="0" borderId="0" xfId="2" applyNumberFormat="1" applyFont="1"/>
    <xf numFmtId="164" fontId="6" fillId="0" borderId="0" xfId="2" applyNumberFormat="1" applyFont="1"/>
    <xf numFmtId="164" fontId="7" fillId="8" borderId="3" xfId="2" applyNumberFormat="1" applyFont="1" applyFill="1" applyBorder="1" applyAlignment="1">
      <alignment horizontal="left" vertical="center" wrapText="1" indent="1"/>
    </xf>
    <xf numFmtId="164" fontId="7" fillId="9" borderId="3" xfId="2" applyNumberFormat="1" applyFont="1" applyFill="1" applyBorder="1" applyAlignment="1">
      <alignment horizontal="left" vertical="center" wrapText="1" indent="1"/>
    </xf>
    <xf numFmtId="0" fontId="2" fillId="10" borderId="0" xfId="0" applyFont="1" applyFill="1"/>
    <xf numFmtId="165" fontId="2" fillId="10" borderId="0" xfId="0" applyNumberFormat="1" applyFont="1" applyFill="1"/>
    <xf numFmtId="164" fontId="2" fillId="10" borderId="0" xfId="0" applyNumberFormat="1" applyFont="1" applyFill="1"/>
  </cellXfs>
  <cellStyles count="3">
    <cellStyle name="Hyperlink" xfId="1" builtinId="8"/>
    <cellStyle name="Normal" xfId="0" builtinId="0"/>
    <cellStyle name="Normal 2" xfId="2" xr:uid="{99829D5E-5AFC-430E-A293-2F4C7FE0A9DF}"/>
  </cellStyles>
  <dxfs count="8">
    <dxf>
      <font>
        <b/>
        <family val="2"/>
      </font>
      <fill>
        <patternFill patternType="solid">
          <fgColor theme="9" tint="0.79998168889431442"/>
          <bgColor theme="9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9"/>
          <bgColor theme="9"/>
        </patternFill>
      </fill>
    </dxf>
    <dxf>
      <font>
        <b/>
      </font>
      <numFmt numFmtId="164" formatCode="&quot;$&quot;#,##0"/>
      <fill>
        <patternFill patternType="solid">
          <fgColor theme="9" tint="0.79998168889431442"/>
          <bgColor theme="9" tint="0.79998168889431442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/>
      </font>
      <fill>
        <patternFill patternType="solid">
          <fgColor theme="9" tint="0.79998168889431442"/>
          <bgColor theme="9" tint="0.79998168889431442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/>
      </font>
      <fill>
        <patternFill patternType="solid">
          <fgColor theme="9" tint="0.79998168889431442"/>
          <bgColor theme="9" tint="0.79998168889431442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/>
      </font>
      <fill>
        <patternFill patternType="solid">
          <fgColor theme="9" tint="0.79998168889431442"/>
          <bgColor theme="9" tint="0.79998168889431442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/>
      </font>
      <fill>
        <patternFill patternType="solid">
          <fgColor theme="9" tint="0.79998168889431442"/>
          <bgColor theme="9" tint="0.79998168889431442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border outline="0">
        <left style="thin">
          <color theme="9" tint="0.39997558519241921"/>
        </left>
        <top style="thin">
          <color theme="9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HDI 1980-2017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[1]selected!$J$18</c:f>
              <c:strCache>
                <c:ptCount val="1"/>
                <c:pt idx="0">
                  <c:v>China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[1]selected!$I$19:$I$48</c:f>
              <c:numCache>
                <c:formatCode>General</c:formatCode>
                <c:ptCount val="30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</c:numCache>
            </c:numRef>
          </c:xVal>
          <c:yVal>
            <c:numRef>
              <c:f>[1]selected!$J$19:$J$48</c:f>
              <c:numCache>
                <c:formatCode>General</c:formatCode>
                <c:ptCount val="30"/>
                <c:pt idx="0">
                  <c:v>0.43</c:v>
                </c:pt>
                <c:pt idx="1">
                  <c:v>0.46700000000000003</c:v>
                </c:pt>
                <c:pt idx="2">
                  <c:v>0.502</c:v>
                </c:pt>
                <c:pt idx="3">
                  <c:v>0.51</c:v>
                </c:pt>
                <c:pt idx="4">
                  <c:v>0.52100000000000002</c:v>
                </c:pt>
                <c:pt idx="5">
                  <c:v>0.53100000000000003</c:v>
                </c:pt>
                <c:pt idx="6">
                  <c:v>0.54100000000000004</c:v>
                </c:pt>
                <c:pt idx="7">
                  <c:v>0.55000000000000004</c:v>
                </c:pt>
                <c:pt idx="8">
                  <c:v>0.55900000000000005</c:v>
                </c:pt>
                <c:pt idx="9">
                  <c:v>0.56799999999999995</c:v>
                </c:pt>
                <c:pt idx="10">
                  <c:v>0.57599999999999996</c:v>
                </c:pt>
                <c:pt idx="11">
                  <c:v>0.58499999999999996</c:v>
                </c:pt>
                <c:pt idx="12">
                  <c:v>0.59399999999999997</c:v>
                </c:pt>
                <c:pt idx="13">
                  <c:v>0.60199999999999998</c:v>
                </c:pt>
                <c:pt idx="14">
                  <c:v>0.61099999999999999</c:v>
                </c:pt>
                <c:pt idx="15">
                  <c:v>0.623</c:v>
                </c:pt>
                <c:pt idx="16">
                  <c:v>0.63500000000000001</c:v>
                </c:pt>
                <c:pt idx="17">
                  <c:v>0.64700000000000002</c:v>
                </c:pt>
                <c:pt idx="18">
                  <c:v>0.66100000000000003</c:v>
                </c:pt>
                <c:pt idx="19">
                  <c:v>0.67500000000000004</c:v>
                </c:pt>
                <c:pt idx="20">
                  <c:v>0.68500000000000005</c:v>
                </c:pt>
                <c:pt idx="21">
                  <c:v>0.69399999999999995</c:v>
                </c:pt>
                <c:pt idx="22">
                  <c:v>0.70599999999999996</c:v>
                </c:pt>
                <c:pt idx="23">
                  <c:v>0.71399999999999997</c:v>
                </c:pt>
                <c:pt idx="24">
                  <c:v>0.72199999999999998</c:v>
                </c:pt>
                <c:pt idx="25">
                  <c:v>0.72899999999999998</c:v>
                </c:pt>
                <c:pt idx="26">
                  <c:v>0.73799999999999999</c:v>
                </c:pt>
                <c:pt idx="27">
                  <c:v>0.74299999999999999</c:v>
                </c:pt>
                <c:pt idx="28">
                  <c:v>0.748</c:v>
                </c:pt>
                <c:pt idx="29">
                  <c:v>0.752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414-4133-83EB-048530C2BD17}"/>
            </c:ext>
          </c:extLst>
        </c:ser>
        <c:ser>
          <c:idx val="1"/>
          <c:order val="1"/>
          <c:tx>
            <c:strRef>
              <c:f>[1]selected!$K$18</c:f>
              <c:strCache>
                <c:ptCount val="1"/>
                <c:pt idx="0">
                  <c:v>France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[1]selected!$I$19:$I$48</c:f>
              <c:numCache>
                <c:formatCode>General</c:formatCode>
                <c:ptCount val="30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</c:numCache>
            </c:numRef>
          </c:xVal>
          <c:yVal>
            <c:numRef>
              <c:f>[1]selected!$K$19:$K$48</c:f>
              <c:numCache>
                <c:formatCode>General</c:formatCode>
                <c:ptCount val="30"/>
                <c:pt idx="0">
                  <c:v>0.72099999999999997</c:v>
                </c:pt>
                <c:pt idx="1">
                  <c:v>0.74099999999999999</c:v>
                </c:pt>
                <c:pt idx="2">
                  <c:v>0.77900000000000003</c:v>
                </c:pt>
                <c:pt idx="3">
                  <c:v>0.78800000000000003</c:v>
                </c:pt>
                <c:pt idx="4">
                  <c:v>0.79800000000000004</c:v>
                </c:pt>
                <c:pt idx="5">
                  <c:v>0.80400000000000005</c:v>
                </c:pt>
                <c:pt idx="6">
                  <c:v>0.81799999999999995</c:v>
                </c:pt>
                <c:pt idx="7">
                  <c:v>0.82499999999999996</c:v>
                </c:pt>
                <c:pt idx="8">
                  <c:v>0.83</c:v>
                </c:pt>
                <c:pt idx="9">
                  <c:v>0.83399999999999996</c:v>
                </c:pt>
                <c:pt idx="10">
                  <c:v>0.83899999999999997</c:v>
                </c:pt>
                <c:pt idx="11">
                  <c:v>0.84499999999999997</c:v>
                </c:pt>
                <c:pt idx="12">
                  <c:v>0.84899999999999998</c:v>
                </c:pt>
                <c:pt idx="13">
                  <c:v>0.85099999999999998</c:v>
                </c:pt>
                <c:pt idx="14">
                  <c:v>0.85299999999999998</c:v>
                </c:pt>
                <c:pt idx="15">
                  <c:v>0.85699999999999998</c:v>
                </c:pt>
                <c:pt idx="16">
                  <c:v>0.86</c:v>
                </c:pt>
                <c:pt idx="17">
                  <c:v>0.86899999999999999</c:v>
                </c:pt>
                <c:pt idx="18">
                  <c:v>0.874</c:v>
                </c:pt>
                <c:pt idx="19">
                  <c:v>0.876</c:v>
                </c:pt>
                <c:pt idx="20">
                  <c:v>0.878</c:v>
                </c:pt>
                <c:pt idx="21">
                  <c:v>0.878</c:v>
                </c:pt>
                <c:pt idx="22">
                  <c:v>0.88200000000000001</c:v>
                </c:pt>
                <c:pt idx="23">
                  <c:v>0.88400000000000001</c:v>
                </c:pt>
                <c:pt idx="24">
                  <c:v>0.88600000000000001</c:v>
                </c:pt>
                <c:pt idx="25">
                  <c:v>0.88900000000000001</c:v>
                </c:pt>
                <c:pt idx="26">
                  <c:v>0.89400000000000002</c:v>
                </c:pt>
                <c:pt idx="27">
                  <c:v>0.89800000000000002</c:v>
                </c:pt>
                <c:pt idx="28">
                  <c:v>0.89900000000000002</c:v>
                </c:pt>
                <c:pt idx="29">
                  <c:v>0.90100000000000002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414-4133-83EB-048530C2BD17}"/>
            </c:ext>
          </c:extLst>
        </c:ser>
        <c:ser>
          <c:idx val="2"/>
          <c:order val="2"/>
          <c:tx>
            <c:strRef>
              <c:f>[1]selected!$L$18</c:f>
              <c:strCache>
                <c:ptCount val="1"/>
                <c:pt idx="0">
                  <c:v>India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[1]selected!$I$19:$I$48</c:f>
              <c:numCache>
                <c:formatCode>General</c:formatCode>
                <c:ptCount val="30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</c:numCache>
            </c:numRef>
          </c:xVal>
          <c:yVal>
            <c:numRef>
              <c:f>[1]selected!$L$19:$L$48</c:f>
              <c:numCache>
                <c:formatCode>General</c:formatCode>
                <c:ptCount val="30"/>
                <c:pt idx="0">
                  <c:v>0.36199999999999999</c:v>
                </c:pt>
                <c:pt idx="1">
                  <c:v>0.39700000000000002</c:v>
                </c:pt>
                <c:pt idx="2">
                  <c:v>0.42699999999999999</c:v>
                </c:pt>
                <c:pt idx="3">
                  <c:v>0.432</c:v>
                </c:pt>
                <c:pt idx="4">
                  <c:v>0.438</c:v>
                </c:pt>
                <c:pt idx="5">
                  <c:v>0.44500000000000001</c:v>
                </c:pt>
                <c:pt idx="6">
                  <c:v>0.45200000000000001</c:v>
                </c:pt>
                <c:pt idx="7">
                  <c:v>0.46</c:v>
                </c:pt>
                <c:pt idx="8">
                  <c:v>0.46700000000000003</c:v>
                </c:pt>
                <c:pt idx="9">
                  <c:v>0.47299999999999998</c:v>
                </c:pt>
                <c:pt idx="10">
                  <c:v>0.48</c:v>
                </c:pt>
                <c:pt idx="11">
                  <c:v>0.48799999999999999</c:v>
                </c:pt>
                <c:pt idx="12">
                  <c:v>0.49299999999999999</c:v>
                </c:pt>
                <c:pt idx="13">
                  <c:v>0.498</c:v>
                </c:pt>
                <c:pt idx="14">
                  <c:v>0.504</c:v>
                </c:pt>
                <c:pt idx="15">
                  <c:v>0.51700000000000002</c:v>
                </c:pt>
                <c:pt idx="16">
                  <c:v>0.52600000000000002</c:v>
                </c:pt>
                <c:pt idx="17">
                  <c:v>0.53500000000000003</c:v>
                </c:pt>
                <c:pt idx="18">
                  <c:v>0.54500000000000004</c:v>
                </c:pt>
                <c:pt idx="19">
                  <c:v>0.55600000000000005</c:v>
                </c:pt>
                <c:pt idx="20">
                  <c:v>0.56399999999999995</c:v>
                </c:pt>
                <c:pt idx="21">
                  <c:v>0.56999999999999995</c:v>
                </c:pt>
                <c:pt idx="22">
                  <c:v>0.58099999999999996</c:v>
                </c:pt>
                <c:pt idx="23">
                  <c:v>0.59099999999999997</c:v>
                </c:pt>
                <c:pt idx="24">
                  <c:v>0.6</c:v>
                </c:pt>
                <c:pt idx="25">
                  <c:v>0.60699999999999998</c:v>
                </c:pt>
                <c:pt idx="26">
                  <c:v>0.61799999999999999</c:v>
                </c:pt>
                <c:pt idx="27">
                  <c:v>0.627</c:v>
                </c:pt>
                <c:pt idx="28">
                  <c:v>0.63600000000000001</c:v>
                </c:pt>
                <c:pt idx="29">
                  <c:v>0.64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414-4133-83EB-048530C2BD17}"/>
            </c:ext>
          </c:extLst>
        </c:ser>
        <c:ser>
          <c:idx val="3"/>
          <c:order val="3"/>
          <c:tx>
            <c:strRef>
              <c:f>[1]selected!$M$18</c:f>
              <c:strCache>
                <c:ptCount val="1"/>
                <c:pt idx="0">
                  <c:v>Iraq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[1]selected!$I$19:$I$48</c:f>
              <c:numCache>
                <c:formatCode>General</c:formatCode>
                <c:ptCount val="30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</c:numCache>
            </c:numRef>
          </c:xVal>
          <c:yVal>
            <c:numRef>
              <c:f>[1]selected!$M$19:$M$48</c:f>
              <c:numCache>
                <c:formatCode>General</c:formatCode>
                <c:ptCount val="30"/>
                <c:pt idx="0">
                  <c:v>0.54800000000000004</c:v>
                </c:pt>
                <c:pt idx="1">
                  <c:v>0.53700000000000003</c:v>
                </c:pt>
                <c:pt idx="2">
                  <c:v>0.57199999999999995</c:v>
                </c:pt>
                <c:pt idx="3">
                  <c:v>0.52700000000000002</c:v>
                </c:pt>
                <c:pt idx="4">
                  <c:v>0.54100000000000004</c:v>
                </c:pt>
                <c:pt idx="5">
                  <c:v>0.56100000000000005</c:v>
                </c:pt>
                <c:pt idx="6">
                  <c:v>0.56100000000000005</c:v>
                </c:pt>
                <c:pt idx="7">
                  <c:v>0.55300000000000005</c:v>
                </c:pt>
                <c:pt idx="8">
                  <c:v>0.57299999999999995</c:v>
                </c:pt>
                <c:pt idx="9">
                  <c:v>0.58199999999999996</c:v>
                </c:pt>
                <c:pt idx="10">
                  <c:v>0.59599999999999997</c:v>
                </c:pt>
                <c:pt idx="11">
                  <c:v>0.60299999999999998</c:v>
                </c:pt>
                <c:pt idx="12">
                  <c:v>0.60699999999999998</c:v>
                </c:pt>
                <c:pt idx="13">
                  <c:v>0.61399999999999999</c:v>
                </c:pt>
                <c:pt idx="14">
                  <c:v>0.61599999999999999</c:v>
                </c:pt>
                <c:pt idx="15">
                  <c:v>0.60299999999999998</c:v>
                </c:pt>
                <c:pt idx="16">
                  <c:v>0.628</c:v>
                </c:pt>
                <c:pt idx="17">
                  <c:v>0.63100000000000001</c:v>
                </c:pt>
                <c:pt idx="18">
                  <c:v>0.63600000000000001</c:v>
                </c:pt>
                <c:pt idx="19">
                  <c:v>0.63800000000000001</c:v>
                </c:pt>
                <c:pt idx="20">
                  <c:v>0.64300000000000002</c:v>
                </c:pt>
                <c:pt idx="21">
                  <c:v>0.64600000000000002</c:v>
                </c:pt>
                <c:pt idx="22">
                  <c:v>0.64900000000000002</c:v>
                </c:pt>
                <c:pt idx="23">
                  <c:v>0.65600000000000003</c:v>
                </c:pt>
                <c:pt idx="24">
                  <c:v>0.65900000000000003</c:v>
                </c:pt>
                <c:pt idx="25">
                  <c:v>0.66600000000000004</c:v>
                </c:pt>
                <c:pt idx="26">
                  <c:v>0.66600000000000004</c:v>
                </c:pt>
                <c:pt idx="27">
                  <c:v>0.66800000000000004</c:v>
                </c:pt>
                <c:pt idx="28">
                  <c:v>0.67200000000000004</c:v>
                </c:pt>
                <c:pt idx="29">
                  <c:v>0.68500000000000005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414-4133-83EB-048530C2BD17}"/>
            </c:ext>
          </c:extLst>
        </c:ser>
        <c:ser>
          <c:idx val="4"/>
          <c:order val="4"/>
          <c:tx>
            <c:strRef>
              <c:f>[1]selected!$N$18</c:f>
              <c:strCache>
                <c:ptCount val="1"/>
                <c:pt idx="0">
                  <c:v>Mexico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[1]selected!$I$19:$I$48</c:f>
              <c:numCache>
                <c:formatCode>General</c:formatCode>
                <c:ptCount val="30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</c:numCache>
            </c:numRef>
          </c:xVal>
          <c:yVal>
            <c:numRef>
              <c:f>[1]selected!$N$19:$N$48</c:f>
              <c:numCache>
                <c:formatCode>General</c:formatCode>
                <c:ptCount val="30"/>
                <c:pt idx="0">
                  <c:v>0.60099999999999998</c:v>
                </c:pt>
                <c:pt idx="1">
                  <c:v>0.63400000000000001</c:v>
                </c:pt>
                <c:pt idx="2">
                  <c:v>0.65</c:v>
                </c:pt>
                <c:pt idx="3">
                  <c:v>0.65400000000000003</c:v>
                </c:pt>
                <c:pt idx="4">
                  <c:v>0.65800000000000003</c:v>
                </c:pt>
                <c:pt idx="5">
                  <c:v>0.66300000000000003</c:v>
                </c:pt>
                <c:pt idx="6">
                  <c:v>0.67</c:v>
                </c:pt>
                <c:pt idx="7">
                  <c:v>0.66900000000000004</c:v>
                </c:pt>
                <c:pt idx="8">
                  <c:v>0.67700000000000005</c:v>
                </c:pt>
                <c:pt idx="9">
                  <c:v>0.68300000000000005</c:v>
                </c:pt>
                <c:pt idx="10">
                  <c:v>0.69</c:v>
                </c:pt>
                <c:pt idx="11">
                  <c:v>0.69499999999999995</c:v>
                </c:pt>
                <c:pt idx="12">
                  <c:v>0.70199999999999996</c:v>
                </c:pt>
                <c:pt idx="13">
                  <c:v>0.70499999999999996</c:v>
                </c:pt>
                <c:pt idx="14">
                  <c:v>0.71</c:v>
                </c:pt>
                <c:pt idx="15">
                  <c:v>0.71699999999999997</c:v>
                </c:pt>
                <c:pt idx="16">
                  <c:v>0.72399999999999998</c:v>
                </c:pt>
                <c:pt idx="17">
                  <c:v>0.72799999999999998</c:v>
                </c:pt>
                <c:pt idx="18">
                  <c:v>0.73599999999999999</c:v>
                </c:pt>
                <c:pt idx="19">
                  <c:v>0.73899999999999999</c:v>
                </c:pt>
                <c:pt idx="20">
                  <c:v>0.74199999999999999</c:v>
                </c:pt>
                <c:pt idx="21">
                  <c:v>0.74299999999999999</c:v>
                </c:pt>
                <c:pt idx="22">
                  <c:v>0.74299999999999999</c:v>
                </c:pt>
                <c:pt idx="23">
                  <c:v>0.751</c:v>
                </c:pt>
                <c:pt idx="24">
                  <c:v>0.75700000000000001</c:v>
                </c:pt>
                <c:pt idx="25">
                  <c:v>0.75600000000000001</c:v>
                </c:pt>
                <c:pt idx="26">
                  <c:v>0.76100000000000001</c:v>
                </c:pt>
                <c:pt idx="27">
                  <c:v>0.76700000000000002</c:v>
                </c:pt>
                <c:pt idx="28">
                  <c:v>0.77200000000000002</c:v>
                </c:pt>
                <c:pt idx="29">
                  <c:v>0.77400000000000002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414-4133-83EB-048530C2BD17}"/>
            </c:ext>
          </c:extLst>
        </c:ser>
        <c:ser>
          <c:idx val="5"/>
          <c:order val="5"/>
          <c:tx>
            <c:strRef>
              <c:f>[1]selected!$O$18</c:f>
              <c:strCache>
                <c:ptCount val="1"/>
                <c:pt idx="0">
                  <c:v>Russia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[1]selected!$I$19:$I$48</c:f>
              <c:numCache>
                <c:formatCode>General</c:formatCode>
                <c:ptCount val="30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</c:numCache>
            </c:numRef>
          </c:xVal>
          <c:yVal>
            <c:numRef>
              <c:f>[1]selected!$O$19:$O$48</c:f>
              <c:numCache>
                <c:formatCode>General</c:formatCode>
                <c:ptCount val="30"/>
                <c:pt idx="2">
                  <c:v>0.73399999999999999</c:v>
                </c:pt>
                <c:pt idx="3">
                  <c:v>0.72899999999999998</c:v>
                </c:pt>
                <c:pt idx="4">
                  <c:v>0.71799999999999997</c:v>
                </c:pt>
                <c:pt idx="5">
                  <c:v>0.71</c:v>
                </c:pt>
                <c:pt idx="6">
                  <c:v>0.70199999999999996</c:v>
                </c:pt>
                <c:pt idx="7">
                  <c:v>0.7</c:v>
                </c:pt>
                <c:pt idx="8">
                  <c:v>0.70099999999999996</c:v>
                </c:pt>
                <c:pt idx="9">
                  <c:v>0.70399999999999996</c:v>
                </c:pt>
                <c:pt idx="10">
                  <c:v>0.70299999999999996</c:v>
                </c:pt>
                <c:pt idx="11">
                  <c:v>0.70899999999999996</c:v>
                </c:pt>
                <c:pt idx="12">
                  <c:v>0.72</c:v>
                </c:pt>
                <c:pt idx="13">
                  <c:v>0.72699999999999998</c:v>
                </c:pt>
                <c:pt idx="14">
                  <c:v>0.73199999999999998</c:v>
                </c:pt>
                <c:pt idx="15">
                  <c:v>0.74</c:v>
                </c:pt>
                <c:pt idx="16">
                  <c:v>0.746</c:v>
                </c:pt>
                <c:pt idx="17">
                  <c:v>0.752</c:v>
                </c:pt>
                <c:pt idx="18">
                  <c:v>0.75900000000000001</c:v>
                </c:pt>
                <c:pt idx="19">
                  <c:v>0.76700000000000002</c:v>
                </c:pt>
                <c:pt idx="20">
                  <c:v>0.77400000000000002</c:v>
                </c:pt>
                <c:pt idx="21">
                  <c:v>0.77100000000000002</c:v>
                </c:pt>
                <c:pt idx="22">
                  <c:v>0.78</c:v>
                </c:pt>
                <c:pt idx="23">
                  <c:v>0.78900000000000003</c:v>
                </c:pt>
                <c:pt idx="24">
                  <c:v>0.79800000000000004</c:v>
                </c:pt>
                <c:pt idx="25">
                  <c:v>0.80400000000000005</c:v>
                </c:pt>
                <c:pt idx="26">
                  <c:v>0.80700000000000005</c:v>
                </c:pt>
                <c:pt idx="27">
                  <c:v>0.81299999999999994</c:v>
                </c:pt>
                <c:pt idx="28">
                  <c:v>0.81499999999999995</c:v>
                </c:pt>
                <c:pt idx="29">
                  <c:v>0.81599999999999995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414-4133-83EB-048530C2BD17}"/>
            </c:ext>
          </c:extLst>
        </c:ser>
        <c:ser>
          <c:idx val="6"/>
          <c:order val="6"/>
          <c:tx>
            <c:strRef>
              <c:f>[1]selected!$P$18</c:f>
              <c:strCache>
                <c:ptCount val="1"/>
                <c:pt idx="0">
                  <c:v>Sweden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[1]selected!$I$19:$I$48</c:f>
              <c:numCache>
                <c:formatCode>General</c:formatCode>
                <c:ptCount val="30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</c:numCache>
            </c:numRef>
          </c:xVal>
          <c:yVal>
            <c:numRef>
              <c:f>[1]selected!$P$19:$P$48</c:f>
              <c:numCache>
                <c:formatCode>General</c:formatCode>
                <c:ptCount val="30"/>
                <c:pt idx="0">
                  <c:v>0.78600000000000003</c:v>
                </c:pt>
                <c:pt idx="1">
                  <c:v>0.79700000000000004</c:v>
                </c:pt>
                <c:pt idx="2">
                  <c:v>0.81599999999999995</c:v>
                </c:pt>
                <c:pt idx="3">
                  <c:v>0.81799999999999995</c:v>
                </c:pt>
                <c:pt idx="4">
                  <c:v>0.82099999999999995</c:v>
                </c:pt>
                <c:pt idx="5">
                  <c:v>0.84</c:v>
                </c:pt>
                <c:pt idx="6">
                  <c:v>0.84899999999999998</c:v>
                </c:pt>
                <c:pt idx="7">
                  <c:v>0.85599999999999998</c:v>
                </c:pt>
                <c:pt idx="8">
                  <c:v>0.86299999999999999</c:v>
                </c:pt>
                <c:pt idx="9">
                  <c:v>0.874</c:v>
                </c:pt>
                <c:pt idx="10">
                  <c:v>0.88800000000000001</c:v>
                </c:pt>
                <c:pt idx="11">
                  <c:v>0.89300000000000002</c:v>
                </c:pt>
                <c:pt idx="12">
                  <c:v>0.89700000000000002</c:v>
                </c:pt>
                <c:pt idx="13">
                  <c:v>0.9</c:v>
                </c:pt>
                <c:pt idx="14">
                  <c:v>0.90200000000000002</c:v>
                </c:pt>
                <c:pt idx="15">
                  <c:v>0.90800000000000003</c:v>
                </c:pt>
                <c:pt idx="16">
                  <c:v>0.89600000000000002</c:v>
                </c:pt>
                <c:pt idx="17">
                  <c:v>0.89900000000000002</c:v>
                </c:pt>
                <c:pt idx="18">
                  <c:v>0.90200000000000002</c:v>
                </c:pt>
                <c:pt idx="19">
                  <c:v>0.90500000000000003</c:v>
                </c:pt>
                <c:pt idx="20">
                  <c:v>0.90100000000000002</c:v>
                </c:pt>
                <c:pt idx="21">
                  <c:v>0.89900000000000002</c:v>
                </c:pt>
                <c:pt idx="22">
                  <c:v>0.90500000000000003</c:v>
                </c:pt>
                <c:pt idx="23">
                  <c:v>0.90600000000000003</c:v>
                </c:pt>
                <c:pt idx="24">
                  <c:v>0.90800000000000003</c:v>
                </c:pt>
                <c:pt idx="25">
                  <c:v>0.91200000000000003</c:v>
                </c:pt>
                <c:pt idx="26">
                  <c:v>0.92</c:v>
                </c:pt>
                <c:pt idx="27">
                  <c:v>0.92900000000000005</c:v>
                </c:pt>
                <c:pt idx="28">
                  <c:v>0.93200000000000005</c:v>
                </c:pt>
                <c:pt idx="29">
                  <c:v>0.93300000000000005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9414-4133-83EB-048530C2BD17}"/>
            </c:ext>
          </c:extLst>
        </c:ser>
        <c:ser>
          <c:idx val="7"/>
          <c:order val="7"/>
          <c:tx>
            <c:strRef>
              <c:f>[1]selected!$Q$18</c:f>
              <c:strCache>
                <c:ptCount val="1"/>
                <c:pt idx="0">
                  <c:v>US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[1]selected!$I$19:$I$48</c:f>
              <c:numCache>
                <c:formatCode>General</c:formatCode>
                <c:ptCount val="30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</c:numCache>
            </c:numRef>
          </c:xVal>
          <c:yVal>
            <c:numRef>
              <c:f>[1]selected!$Q$19:$Q$48</c:f>
              <c:numCache>
                <c:formatCode>General</c:formatCode>
                <c:ptCount val="30"/>
                <c:pt idx="0">
                  <c:v>0.82599999999999996</c:v>
                </c:pt>
                <c:pt idx="1">
                  <c:v>0.84099999999999997</c:v>
                </c:pt>
                <c:pt idx="2">
                  <c:v>0.86</c:v>
                </c:pt>
                <c:pt idx="3">
                  <c:v>0.86099999999999999</c:v>
                </c:pt>
                <c:pt idx="4">
                  <c:v>0.86699999999999999</c:v>
                </c:pt>
                <c:pt idx="5">
                  <c:v>0.871</c:v>
                </c:pt>
                <c:pt idx="6">
                  <c:v>0.875</c:v>
                </c:pt>
                <c:pt idx="7">
                  <c:v>0.877</c:v>
                </c:pt>
                <c:pt idx="8">
                  <c:v>0.879</c:v>
                </c:pt>
                <c:pt idx="9">
                  <c:v>0.88100000000000001</c:v>
                </c:pt>
                <c:pt idx="10">
                  <c:v>0.88400000000000001</c:v>
                </c:pt>
                <c:pt idx="11">
                  <c:v>0.88500000000000001</c:v>
                </c:pt>
                <c:pt idx="12">
                  <c:v>0.88500000000000001</c:v>
                </c:pt>
                <c:pt idx="13">
                  <c:v>0.88700000000000001</c:v>
                </c:pt>
                <c:pt idx="14">
                  <c:v>0.88900000000000001</c:v>
                </c:pt>
                <c:pt idx="15">
                  <c:v>0.89300000000000002</c:v>
                </c:pt>
                <c:pt idx="16">
                  <c:v>0.89500000000000002</c:v>
                </c:pt>
                <c:pt idx="17">
                  <c:v>0.89800000000000002</c:v>
                </c:pt>
                <c:pt idx="18">
                  <c:v>0.90100000000000002</c:v>
                </c:pt>
                <c:pt idx="19">
                  <c:v>0.90500000000000003</c:v>
                </c:pt>
                <c:pt idx="20">
                  <c:v>0.91</c:v>
                </c:pt>
                <c:pt idx="21">
                  <c:v>0.91</c:v>
                </c:pt>
                <c:pt idx="22">
                  <c:v>0.91400000000000003</c:v>
                </c:pt>
                <c:pt idx="23">
                  <c:v>0.91700000000000004</c:v>
                </c:pt>
                <c:pt idx="24">
                  <c:v>0.91800000000000004</c:v>
                </c:pt>
                <c:pt idx="25">
                  <c:v>0.91600000000000004</c:v>
                </c:pt>
                <c:pt idx="26">
                  <c:v>0.91800000000000004</c:v>
                </c:pt>
                <c:pt idx="27">
                  <c:v>0.92</c:v>
                </c:pt>
                <c:pt idx="28">
                  <c:v>0.92200000000000004</c:v>
                </c:pt>
                <c:pt idx="29">
                  <c:v>0.92400000000000004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9414-4133-83EB-048530C2B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6647112"/>
        <c:axId val="646647768"/>
      </c:scatterChart>
      <c:valAx>
        <c:axId val="646647112"/>
        <c:scaling>
          <c:orientation val="minMax"/>
          <c:min val="19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47768"/>
        <c:crosses val="autoZero"/>
        <c:crossBetween val="midCat"/>
      </c:valAx>
      <c:valAx>
        <c:axId val="646647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47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Mean vs. Median Real</a:t>
            </a:r>
            <a:r>
              <a:rPr lang="en-US" baseline="0"/>
              <a:t> </a:t>
            </a:r>
            <a:r>
              <a:rPr lang="en-US"/>
              <a:t>Income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'Mean vs. Median '!$C$4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'Mean vs. Median '!$B$5:$B$36</c:f>
              <c:numCache>
                <c:formatCode>d\-mmm\-yy</c:formatCode>
                <c:ptCount val="32"/>
                <c:pt idx="0">
                  <c:v>31412</c:v>
                </c:pt>
                <c:pt idx="1">
                  <c:v>31777</c:v>
                </c:pt>
                <c:pt idx="2">
                  <c:v>32142</c:v>
                </c:pt>
                <c:pt idx="3">
                  <c:v>32508</c:v>
                </c:pt>
                <c:pt idx="4">
                  <c:v>32873</c:v>
                </c:pt>
                <c:pt idx="5">
                  <c:v>33238</c:v>
                </c:pt>
                <c:pt idx="6">
                  <c:v>33603</c:v>
                </c:pt>
                <c:pt idx="7">
                  <c:v>33969</c:v>
                </c:pt>
                <c:pt idx="8">
                  <c:v>34334</c:v>
                </c:pt>
                <c:pt idx="9">
                  <c:v>34699</c:v>
                </c:pt>
                <c:pt idx="10">
                  <c:v>35064</c:v>
                </c:pt>
                <c:pt idx="11">
                  <c:v>35430</c:v>
                </c:pt>
                <c:pt idx="12">
                  <c:v>35795</c:v>
                </c:pt>
                <c:pt idx="13">
                  <c:v>36160</c:v>
                </c:pt>
                <c:pt idx="14">
                  <c:v>36525</c:v>
                </c:pt>
                <c:pt idx="15">
                  <c:v>36891</c:v>
                </c:pt>
                <c:pt idx="16">
                  <c:v>37256</c:v>
                </c:pt>
                <c:pt idx="17">
                  <c:v>37621</c:v>
                </c:pt>
                <c:pt idx="18">
                  <c:v>37986</c:v>
                </c:pt>
                <c:pt idx="19">
                  <c:v>38352</c:v>
                </c:pt>
                <c:pt idx="20">
                  <c:v>38717</c:v>
                </c:pt>
                <c:pt idx="21">
                  <c:v>39082</c:v>
                </c:pt>
                <c:pt idx="22">
                  <c:v>39447</c:v>
                </c:pt>
                <c:pt idx="23">
                  <c:v>39813</c:v>
                </c:pt>
                <c:pt idx="24">
                  <c:v>40178</c:v>
                </c:pt>
                <c:pt idx="25">
                  <c:v>40543</c:v>
                </c:pt>
                <c:pt idx="26">
                  <c:v>40908</c:v>
                </c:pt>
                <c:pt idx="27">
                  <c:v>41274</c:v>
                </c:pt>
                <c:pt idx="28">
                  <c:v>41639</c:v>
                </c:pt>
                <c:pt idx="29">
                  <c:v>42004</c:v>
                </c:pt>
                <c:pt idx="30">
                  <c:v>42369</c:v>
                </c:pt>
                <c:pt idx="31">
                  <c:v>42735</c:v>
                </c:pt>
              </c:numCache>
            </c:numRef>
          </c:cat>
          <c:val>
            <c:numRef>
              <c:f>'Mean vs. Median '!$C$5:$C$36</c:f>
              <c:numCache>
                <c:formatCode>"$"#,##0</c:formatCode>
                <c:ptCount val="32"/>
                <c:pt idx="0">
                  <c:v>61851</c:v>
                </c:pt>
                <c:pt idx="1">
                  <c:v>64328</c:v>
                </c:pt>
                <c:pt idx="2">
                  <c:v>65526</c:v>
                </c:pt>
                <c:pt idx="3">
                  <c:v>66377</c:v>
                </c:pt>
                <c:pt idx="4">
                  <c:v>68277</c:v>
                </c:pt>
                <c:pt idx="5">
                  <c:v>66641</c:v>
                </c:pt>
                <c:pt idx="6">
                  <c:v>65194</c:v>
                </c:pt>
                <c:pt idx="7">
                  <c:v>65152</c:v>
                </c:pt>
                <c:pt idx="8">
                  <c:v>67784</c:v>
                </c:pt>
                <c:pt idx="9">
                  <c:v>69130</c:v>
                </c:pt>
                <c:pt idx="10">
                  <c:v>70329</c:v>
                </c:pt>
                <c:pt idx="11">
                  <c:v>71836</c:v>
                </c:pt>
                <c:pt idx="12">
                  <c:v>74149</c:v>
                </c:pt>
                <c:pt idx="13">
                  <c:v>76343</c:v>
                </c:pt>
                <c:pt idx="14">
                  <c:v>78905</c:v>
                </c:pt>
                <c:pt idx="15">
                  <c:v>79659</c:v>
                </c:pt>
                <c:pt idx="16">
                  <c:v>78909</c:v>
                </c:pt>
                <c:pt idx="17">
                  <c:v>77209</c:v>
                </c:pt>
                <c:pt idx="18">
                  <c:v>77080</c:v>
                </c:pt>
                <c:pt idx="19">
                  <c:v>76830</c:v>
                </c:pt>
                <c:pt idx="20">
                  <c:v>77850</c:v>
                </c:pt>
                <c:pt idx="21">
                  <c:v>79246</c:v>
                </c:pt>
                <c:pt idx="22">
                  <c:v>78263</c:v>
                </c:pt>
                <c:pt idx="23">
                  <c:v>76277</c:v>
                </c:pt>
                <c:pt idx="24">
                  <c:v>76042</c:v>
                </c:pt>
                <c:pt idx="25">
                  <c:v>74188</c:v>
                </c:pt>
                <c:pt idx="26">
                  <c:v>74336</c:v>
                </c:pt>
                <c:pt idx="27">
                  <c:v>74507</c:v>
                </c:pt>
                <c:pt idx="28">
                  <c:v>74849</c:v>
                </c:pt>
                <c:pt idx="29">
                  <c:v>76783</c:v>
                </c:pt>
                <c:pt idx="30">
                  <c:v>80265</c:v>
                </c:pt>
                <c:pt idx="31">
                  <c:v>83143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1B-4CCC-BCEF-18358F9E9CEB}"/>
            </c:ext>
          </c:extLst>
        </c:ser>
        <c:ser>
          <c:idx val="1"/>
          <c:order val="1"/>
          <c:tx>
            <c:strRef>
              <c:f>'Mean vs. Median '!$D$4</c:f>
              <c:strCache>
                <c:ptCount val="1"/>
                <c:pt idx="0">
                  <c:v>Median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'Mean vs. Median '!$B$5:$B$36</c:f>
              <c:numCache>
                <c:formatCode>d\-mmm\-yy</c:formatCode>
                <c:ptCount val="32"/>
                <c:pt idx="0">
                  <c:v>31412</c:v>
                </c:pt>
                <c:pt idx="1">
                  <c:v>31777</c:v>
                </c:pt>
                <c:pt idx="2">
                  <c:v>32142</c:v>
                </c:pt>
                <c:pt idx="3">
                  <c:v>32508</c:v>
                </c:pt>
                <c:pt idx="4">
                  <c:v>32873</c:v>
                </c:pt>
                <c:pt idx="5">
                  <c:v>33238</c:v>
                </c:pt>
                <c:pt idx="6">
                  <c:v>33603</c:v>
                </c:pt>
                <c:pt idx="7">
                  <c:v>33969</c:v>
                </c:pt>
                <c:pt idx="8">
                  <c:v>34334</c:v>
                </c:pt>
                <c:pt idx="9">
                  <c:v>34699</c:v>
                </c:pt>
                <c:pt idx="10">
                  <c:v>35064</c:v>
                </c:pt>
                <c:pt idx="11">
                  <c:v>35430</c:v>
                </c:pt>
                <c:pt idx="12">
                  <c:v>35795</c:v>
                </c:pt>
                <c:pt idx="13">
                  <c:v>36160</c:v>
                </c:pt>
                <c:pt idx="14">
                  <c:v>36525</c:v>
                </c:pt>
                <c:pt idx="15">
                  <c:v>36891</c:v>
                </c:pt>
                <c:pt idx="16">
                  <c:v>37256</c:v>
                </c:pt>
                <c:pt idx="17">
                  <c:v>37621</c:v>
                </c:pt>
                <c:pt idx="18">
                  <c:v>37986</c:v>
                </c:pt>
                <c:pt idx="19">
                  <c:v>38352</c:v>
                </c:pt>
                <c:pt idx="20">
                  <c:v>38717</c:v>
                </c:pt>
                <c:pt idx="21">
                  <c:v>39082</c:v>
                </c:pt>
                <c:pt idx="22">
                  <c:v>39447</c:v>
                </c:pt>
                <c:pt idx="23">
                  <c:v>39813</c:v>
                </c:pt>
                <c:pt idx="24">
                  <c:v>40178</c:v>
                </c:pt>
                <c:pt idx="25">
                  <c:v>40543</c:v>
                </c:pt>
                <c:pt idx="26">
                  <c:v>40908</c:v>
                </c:pt>
                <c:pt idx="27">
                  <c:v>41274</c:v>
                </c:pt>
                <c:pt idx="28">
                  <c:v>41639</c:v>
                </c:pt>
                <c:pt idx="29">
                  <c:v>42004</c:v>
                </c:pt>
                <c:pt idx="30">
                  <c:v>42369</c:v>
                </c:pt>
                <c:pt idx="31">
                  <c:v>42735</c:v>
                </c:pt>
              </c:numCache>
            </c:numRef>
          </c:cat>
          <c:val>
            <c:numRef>
              <c:f>'Mean vs. Median '!$D$5:$D$36</c:f>
              <c:numCache>
                <c:formatCode>"$"#,##0</c:formatCode>
                <c:ptCount val="32"/>
                <c:pt idx="0">
                  <c:v>50258</c:v>
                </c:pt>
                <c:pt idx="1">
                  <c:v>52068</c:v>
                </c:pt>
                <c:pt idx="2">
                  <c:v>52690</c:v>
                </c:pt>
                <c:pt idx="3">
                  <c:v>53124</c:v>
                </c:pt>
                <c:pt idx="4">
                  <c:v>54042</c:v>
                </c:pt>
                <c:pt idx="5">
                  <c:v>53350</c:v>
                </c:pt>
                <c:pt idx="6">
                  <c:v>51791</c:v>
                </c:pt>
                <c:pt idx="7">
                  <c:v>51390</c:v>
                </c:pt>
                <c:pt idx="8">
                  <c:v>51116</c:v>
                </c:pt>
                <c:pt idx="9">
                  <c:v>51710</c:v>
                </c:pt>
                <c:pt idx="10">
                  <c:v>53330</c:v>
                </c:pt>
                <c:pt idx="11">
                  <c:v>54105</c:v>
                </c:pt>
                <c:pt idx="12">
                  <c:v>55218</c:v>
                </c:pt>
                <c:pt idx="13">
                  <c:v>57248</c:v>
                </c:pt>
                <c:pt idx="14">
                  <c:v>58665</c:v>
                </c:pt>
                <c:pt idx="15">
                  <c:v>58544</c:v>
                </c:pt>
                <c:pt idx="16">
                  <c:v>57246</c:v>
                </c:pt>
                <c:pt idx="17">
                  <c:v>56599</c:v>
                </c:pt>
                <c:pt idx="18">
                  <c:v>56528</c:v>
                </c:pt>
                <c:pt idx="19">
                  <c:v>56332</c:v>
                </c:pt>
                <c:pt idx="20">
                  <c:v>56935</c:v>
                </c:pt>
                <c:pt idx="21">
                  <c:v>57379</c:v>
                </c:pt>
                <c:pt idx="22">
                  <c:v>58149</c:v>
                </c:pt>
                <c:pt idx="23">
                  <c:v>56076</c:v>
                </c:pt>
                <c:pt idx="24">
                  <c:v>55683</c:v>
                </c:pt>
                <c:pt idx="25">
                  <c:v>54245</c:v>
                </c:pt>
                <c:pt idx="26">
                  <c:v>53401</c:v>
                </c:pt>
                <c:pt idx="27">
                  <c:v>53331</c:v>
                </c:pt>
                <c:pt idx="28">
                  <c:v>53518</c:v>
                </c:pt>
                <c:pt idx="29">
                  <c:v>54398</c:v>
                </c:pt>
                <c:pt idx="30">
                  <c:v>57230</c:v>
                </c:pt>
                <c:pt idx="31">
                  <c:v>59039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1B-4CCC-BCEF-18358F9E9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210608"/>
        <c:axId val="410186528"/>
      </c:lineChart>
      <c:dateAx>
        <c:axId val="528210608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186528"/>
        <c:crosses val="autoZero"/>
        <c:auto val="1"/>
        <c:lblOffset val="100"/>
        <c:baseTimeUnit val="years"/>
      </c:dateAx>
      <c:valAx>
        <c:axId val="41018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21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Recreated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'Mean vs. Median '!$C$4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'Mean vs. Median '!$B$5:$B$36</c:f>
              <c:numCache>
                <c:formatCode>d\-mmm\-yy</c:formatCode>
                <c:ptCount val="32"/>
                <c:pt idx="0">
                  <c:v>31412</c:v>
                </c:pt>
                <c:pt idx="1">
                  <c:v>31777</c:v>
                </c:pt>
                <c:pt idx="2">
                  <c:v>32142</c:v>
                </c:pt>
                <c:pt idx="3">
                  <c:v>32508</c:v>
                </c:pt>
                <c:pt idx="4">
                  <c:v>32873</c:v>
                </c:pt>
                <c:pt idx="5">
                  <c:v>33238</c:v>
                </c:pt>
                <c:pt idx="6">
                  <c:v>33603</c:v>
                </c:pt>
                <c:pt idx="7">
                  <c:v>33969</c:v>
                </c:pt>
                <c:pt idx="8">
                  <c:v>34334</c:v>
                </c:pt>
                <c:pt idx="9">
                  <c:v>34699</c:v>
                </c:pt>
                <c:pt idx="10">
                  <c:v>35064</c:v>
                </c:pt>
                <c:pt idx="11">
                  <c:v>35430</c:v>
                </c:pt>
                <c:pt idx="12">
                  <c:v>35795</c:v>
                </c:pt>
                <c:pt idx="13">
                  <c:v>36160</c:v>
                </c:pt>
                <c:pt idx="14">
                  <c:v>36525</c:v>
                </c:pt>
                <c:pt idx="15">
                  <c:v>36891</c:v>
                </c:pt>
                <c:pt idx="16">
                  <c:v>37256</c:v>
                </c:pt>
                <c:pt idx="17">
                  <c:v>37621</c:v>
                </c:pt>
                <c:pt idx="18">
                  <c:v>37986</c:v>
                </c:pt>
                <c:pt idx="19">
                  <c:v>38352</c:v>
                </c:pt>
                <c:pt idx="20">
                  <c:v>38717</c:v>
                </c:pt>
                <c:pt idx="21">
                  <c:v>39082</c:v>
                </c:pt>
                <c:pt idx="22">
                  <c:v>39447</c:v>
                </c:pt>
                <c:pt idx="23">
                  <c:v>39813</c:v>
                </c:pt>
                <c:pt idx="24">
                  <c:v>40178</c:v>
                </c:pt>
                <c:pt idx="25">
                  <c:v>40543</c:v>
                </c:pt>
                <c:pt idx="26">
                  <c:v>40908</c:v>
                </c:pt>
                <c:pt idx="27">
                  <c:v>41274</c:v>
                </c:pt>
                <c:pt idx="28">
                  <c:v>41639</c:v>
                </c:pt>
                <c:pt idx="29">
                  <c:v>42004</c:v>
                </c:pt>
                <c:pt idx="30">
                  <c:v>42369</c:v>
                </c:pt>
                <c:pt idx="31">
                  <c:v>42735</c:v>
                </c:pt>
              </c:numCache>
            </c:numRef>
          </c:cat>
          <c:val>
            <c:numRef>
              <c:f>'Mean vs. Median '!$C$5:$C$36</c:f>
              <c:numCache>
                <c:formatCode>"$"#,##0</c:formatCode>
                <c:ptCount val="32"/>
                <c:pt idx="0">
                  <c:v>61851</c:v>
                </c:pt>
                <c:pt idx="1">
                  <c:v>64328</c:v>
                </c:pt>
                <c:pt idx="2">
                  <c:v>65526</c:v>
                </c:pt>
                <c:pt idx="3">
                  <c:v>66377</c:v>
                </c:pt>
                <c:pt idx="4">
                  <c:v>68277</c:v>
                </c:pt>
                <c:pt idx="5">
                  <c:v>66641</c:v>
                </c:pt>
                <c:pt idx="6">
                  <c:v>65194</c:v>
                </c:pt>
                <c:pt idx="7">
                  <c:v>65152</c:v>
                </c:pt>
                <c:pt idx="8">
                  <c:v>67784</c:v>
                </c:pt>
                <c:pt idx="9">
                  <c:v>69130</c:v>
                </c:pt>
                <c:pt idx="10">
                  <c:v>70329</c:v>
                </c:pt>
                <c:pt idx="11">
                  <c:v>71836</c:v>
                </c:pt>
                <c:pt idx="12">
                  <c:v>74149</c:v>
                </c:pt>
                <c:pt idx="13">
                  <c:v>76343</c:v>
                </c:pt>
                <c:pt idx="14">
                  <c:v>78905</c:v>
                </c:pt>
                <c:pt idx="15">
                  <c:v>79659</c:v>
                </c:pt>
                <c:pt idx="16">
                  <c:v>78909</c:v>
                </c:pt>
                <c:pt idx="17">
                  <c:v>77209</c:v>
                </c:pt>
                <c:pt idx="18">
                  <c:v>77080</c:v>
                </c:pt>
                <c:pt idx="19">
                  <c:v>76830</c:v>
                </c:pt>
                <c:pt idx="20">
                  <c:v>77850</c:v>
                </c:pt>
                <c:pt idx="21">
                  <c:v>79246</c:v>
                </c:pt>
                <c:pt idx="22">
                  <c:v>78263</c:v>
                </c:pt>
                <c:pt idx="23">
                  <c:v>76277</c:v>
                </c:pt>
                <c:pt idx="24">
                  <c:v>76042</c:v>
                </c:pt>
                <c:pt idx="25">
                  <c:v>74188</c:v>
                </c:pt>
                <c:pt idx="26">
                  <c:v>74336</c:v>
                </c:pt>
                <c:pt idx="27">
                  <c:v>74507</c:v>
                </c:pt>
                <c:pt idx="28">
                  <c:v>74849</c:v>
                </c:pt>
                <c:pt idx="29">
                  <c:v>76783</c:v>
                </c:pt>
                <c:pt idx="30">
                  <c:v>80265</c:v>
                </c:pt>
                <c:pt idx="31">
                  <c:v>83143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65-4E17-A2D3-D7E71CF9A390}"/>
            </c:ext>
          </c:extLst>
        </c:ser>
        <c:ser>
          <c:idx val="1"/>
          <c:order val="1"/>
          <c:tx>
            <c:strRef>
              <c:f>'Mean vs. Median '!$D$4</c:f>
              <c:strCache>
                <c:ptCount val="1"/>
                <c:pt idx="0">
                  <c:v>Median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'Mean vs. Median '!$B$5:$B$36</c:f>
              <c:numCache>
                <c:formatCode>d\-mmm\-yy</c:formatCode>
                <c:ptCount val="32"/>
                <c:pt idx="0">
                  <c:v>31412</c:v>
                </c:pt>
                <c:pt idx="1">
                  <c:v>31777</c:v>
                </c:pt>
                <c:pt idx="2">
                  <c:v>32142</c:v>
                </c:pt>
                <c:pt idx="3">
                  <c:v>32508</c:v>
                </c:pt>
                <c:pt idx="4">
                  <c:v>32873</c:v>
                </c:pt>
                <c:pt idx="5">
                  <c:v>33238</c:v>
                </c:pt>
                <c:pt idx="6">
                  <c:v>33603</c:v>
                </c:pt>
                <c:pt idx="7">
                  <c:v>33969</c:v>
                </c:pt>
                <c:pt idx="8">
                  <c:v>34334</c:v>
                </c:pt>
                <c:pt idx="9">
                  <c:v>34699</c:v>
                </c:pt>
                <c:pt idx="10">
                  <c:v>35064</c:v>
                </c:pt>
                <c:pt idx="11">
                  <c:v>35430</c:v>
                </c:pt>
                <c:pt idx="12">
                  <c:v>35795</c:v>
                </c:pt>
                <c:pt idx="13">
                  <c:v>36160</c:v>
                </c:pt>
                <c:pt idx="14">
                  <c:v>36525</c:v>
                </c:pt>
                <c:pt idx="15">
                  <c:v>36891</c:v>
                </c:pt>
                <c:pt idx="16">
                  <c:v>37256</c:v>
                </c:pt>
                <c:pt idx="17">
                  <c:v>37621</c:v>
                </c:pt>
                <c:pt idx="18">
                  <c:v>37986</c:v>
                </c:pt>
                <c:pt idx="19">
                  <c:v>38352</c:v>
                </c:pt>
                <c:pt idx="20">
                  <c:v>38717</c:v>
                </c:pt>
                <c:pt idx="21">
                  <c:v>39082</c:v>
                </c:pt>
                <c:pt idx="22">
                  <c:v>39447</c:v>
                </c:pt>
                <c:pt idx="23">
                  <c:v>39813</c:v>
                </c:pt>
                <c:pt idx="24">
                  <c:v>40178</c:v>
                </c:pt>
                <c:pt idx="25">
                  <c:v>40543</c:v>
                </c:pt>
                <c:pt idx="26">
                  <c:v>40908</c:v>
                </c:pt>
                <c:pt idx="27">
                  <c:v>41274</c:v>
                </c:pt>
                <c:pt idx="28">
                  <c:v>41639</c:v>
                </c:pt>
                <c:pt idx="29">
                  <c:v>42004</c:v>
                </c:pt>
                <c:pt idx="30">
                  <c:v>42369</c:v>
                </c:pt>
                <c:pt idx="31">
                  <c:v>42735</c:v>
                </c:pt>
              </c:numCache>
            </c:numRef>
          </c:cat>
          <c:val>
            <c:numRef>
              <c:f>'Mean vs. Median '!$D$5:$D$36</c:f>
              <c:numCache>
                <c:formatCode>"$"#,##0</c:formatCode>
                <c:ptCount val="32"/>
                <c:pt idx="0">
                  <c:v>50258</c:v>
                </c:pt>
                <c:pt idx="1">
                  <c:v>52068</c:v>
                </c:pt>
                <c:pt idx="2">
                  <c:v>52690</c:v>
                </c:pt>
                <c:pt idx="3">
                  <c:v>53124</c:v>
                </c:pt>
                <c:pt idx="4">
                  <c:v>54042</c:v>
                </c:pt>
                <c:pt idx="5">
                  <c:v>53350</c:v>
                </c:pt>
                <c:pt idx="6">
                  <c:v>51791</c:v>
                </c:pt>
                <c:pt idx="7">
                  <c:v>51390</c:v>
                </c:pt>
                <c:pt idx="8">
                  <c:v>51116</c:v>
                </c:pt>
                <c:pt idx="9">
                  <c:v>51710</c:v>
                </c:pt>
                <c:pt idx="10">
                  <c:v>53330</c:v>
                </c:pt>
                <c:pt idx="11">
                  <c:v>54105</c:v>
                </c:pt>
                <c:pt idx="12">
                  <c:v>55218</c:v>
                </c:pt>
                <c:pt idx="13">
                  <c:v>57248</c:v>
                </c:pt>
                <c:pt idx="14">
                  <c:v>58665</c:v>
                </c:pt>
                <c:pt idx="15">
                  <c:v>58544</c:v>
                </c:pt>
                <c:pt idx="16">
                  <c:v>57246</c:v>
                </c:pt>
                <c:pt idx="17">
                  <c:v>56599</c:v>
                </c:pt>
                <c:pt idx="18">
                  <c:v>56528</c:v>
                </c:pt>
                <c:pt idx="19">
                  <c:v>56332</c:v>
                </c:pt>
                <c:pt idx="20">
                  <c:v>56935</c:v>
                </c:pt>
                <c:pt idx="21">
                  <c:v>57379</c:v>
                </c:pt>
                <c:pt idx="22">
                  <c:v>58149</c:v>
                </c:pt>
                <c:pt idx="23">
                  <c:v>56076</c:v>
                </c:pt>
                <c:pt idx="24">
                  <c:v>55683</c:v>
                </c:pt>
                <c:pt idx="25">
                  <c:v>54245</c:v>
                </c:pt>
                <c:pt idx="26">
                  <c:v>53401</c:v>
                </c:pt>
                <c:pt idx="27">
                  <c:v>53331</c:v>
                </c:pt>
                <c:pt idx="28">
                  <c:v>53518</c:v>
                </c:pt>
                <c:pt idx="29">
                  <c:v>54398</c:v>
                </c:pt>
                <c:pt idx="30">
                  <c:v>57230</c:v>
                </c:pt>
                <c:pt idx="31">
                  <c:v>59039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65-4E17-A2D3-D7E71CF9A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147912"/>
        <c:axId val="1109148240"/>
      </c:lineChart>
      <c:dateAx>
        <c:axId val="1109147912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9148240"/>
        <c:crosses val="autoZero"/>
        <c:auto val="1"/>
        <c:lblOffset val="100"/>
        <c:baseTimeUnit val="years"/>
      </c:dateAx>
      <c:valAx>
        <c:axId val="110914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9147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643738</xdr:colOff>
      <xdr:row>7</xdr:row>
      <xdr:rowOff>131673</xdr:rowOff>
    </xdr:from>
    <xdr:to>
      <xdr:col>15</xdr:col>
      <xdr:colOff>503927</xdr:colOff>
      <xdr:row>22</xdr:row>
      <xdr:rowOff>144104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457D02-D40F-4CD0-9C49-5BB7B8B2C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8666" y="1411833"/>
          <a:ext cx="4578493" cy="2755631"/>
        </a:xfrm>
        <a:prstGeom prst="rect">
          <a:avLst/>
        </a:prstGeom>
      </xdr:spPr>
    </xdr:pic>
    <xdr:clientData/>
  </xdr:twoCellAnchor>
  <xdr:twoCellAnchor>
    <xdr:from>
      <xdr:col>14</xdr:col>
      <xdr:colOff>446227</xdr:colOff>
      <xdr:row>30</xdr:row>
      <xdr:rowOff>117043</xdr:rowOff>
    </xdr:from>
    <xdr:to>
      <xdr:col>24</xdr:col>
      <xdr:colOff>482918</xdr:colOff>
      <xdr:row>47</xdr:row>
      <xdr:rowOff>179438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74DD300-C21E-46EB-A58A-566F0F565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501650</xdr:colOff>
      <xdr:row>4</xdr:row>
      <xdr:rowOff>22225</xdr:rowOff>
    </xdr:from>
    <xdr:to>
      <xdr:col>16</xdr:col>
      <xdr:colOff>299923</xdr:colOff>
      <xdr:row>21</xdr:row>
      <xdr:rowOff>14631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757B57-D1A0-4732-8B6B-3D85625DF1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332841</xdr:colOff>
      <xdr:row>23</xdr:row>
      <xdr:rowOff>128015</xdr:rowOff>
    </xdr:from>
    <xdr:to>
      <xdr:col>18</xdr:col>
      <xdr:colOff>281634</xdr:colOff>
      <xdr:row>40</xdr:row>
      <xdr:rowOff>135330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77033BC-6E81-404E-B16A-1B86FAE40B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uman-development-inde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wnloads/end%20%20descriptive%20statistic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man-development-index"/>
      <sheetName val="selected"/>
    </sheetNames>
    <sheetDataSet>
      <sheetData sheetId="0" refreshError="1"/>
      <sheetData sheetId="1">
        <row r="18">
          <cell r="J18" t="str">
            <v>China</v>
          </cell>
          <cell r="K18" t="str">
            <v>France</v>
          </cell>
          <cell r="L18" t="str">
            <v>India</v>
          </cell>
          <cell r="M18" t="str">
            <v>Iraq</v>
          </cell>
          <cell r="N18" t="str">
            <v>Mexico</v>
          </cell>
          <cell r="O18" t="str">
            <v>Russia</v>
          </cell>
          <cell r="P18" t="str">
            <v>Sweden</v>
          </cell>
          <cell r="Q18" t="str">
            <v>US</v>
          </cell>
        </row>
        <row r="19">
          <cell r="I19">
            <v>1980</v>
          </cell>
          <cell r="J19">
            <v>0.43</v>
          </cell>
          <cell r="K19">
            <v>0.72099999999999997</v>
          </cell>
          <cell r="L19">
            <v>0.36199999999999999</v>
          </cell>
          <cell r="M19">
            <v>0.54800000000000004</v>
          </cell>
          <cell r="N19">
            <v>0.60099999999999998</v>
          </cell>
          <cell r="P19">
            <v>0.78600000000000003</v>
          </cell>
          <cell r="Q19">
            <v>0.82599999999999996</v>
          </cell>
        </row>
        <row r="20">
          <cell r="I20">
            <v>1985</v>
          </cell>
          <cell r="J20">
            <v>0.46700000000000003</v>
          </cell>
          <cell r="K20">
            <v>0.74099999999999999</v>
          </cell>
          <cell r="L20">
            <v>0.39700000000000002</v>
          </cell>
          <cell r="M20">
            <v>0.53700000000000003</v>
          </cell>
          <cell r="N20">
            <v>0.63400000000000001</v>
          </cell>
          <cell r="P20">
            <v>0.79700000000000004</v>
          </cell>
          <cell r="Q20">
            <v>0.84099999999999997</v>
          </cell>
        </row>
        <row r="21">
          <cell r="I21">
            <v>1990</v>
          </cell>
          <cell r="J21">
            <v>0.502</v>
          </cell>
          <cell r="K21">
            <v>0.77900000000000003</v>
          </cell>
          <cell r="L21">
            <v>0.42699999999999999</v>
          </cell>
          <cell r="M21">
            <v>0.57199999999999995</v>
          </cell>
          <cell r="N21">
            <v>0.65</v>
          </cell>
          <cell r="O21">
            <v>0.73399999999999999</v>
          </cell>
          <cell r="P21">
            <v>0.81599999999999995</v>
          </cell>
          <cell r="Q21">
            <v>0.86</v>
          </cell>
        </row>
        <row r="22">
          <cell r="I22">
            <v>1991</v>
          </cell>
          <cell r="J22">
            <v>0.51</v>
          </cell>
          <cell r="K22">
            <v>0.78800000000000003</v>
          </cell>
          <cell r="L22">
            <v>0.432</v>
          </cell>
          <cell r="M22">
            <v>0.52700000000000002</v>
          </cell>
          <cell r="N22">
            <v>0.65400000000000003</v>
          </cell>
          <cell r="O22">
            <v>0.72899999999999998</v>
          </cell>
          <cell r="P22">
            <v>0.81799999999999995</v>
          </cell>
          <cell r="Q22">
            <v>0.86099999999999999</v>
          </cell>
        </row>
        <row r="23">
          <cell r="I23">
            <v>1992</v>
          </cell>
          <cell r="J23">
            <v>0.52100000000000002</v>
          </cell>
          <cell r="K23">
            <v>0.79800000000000004</v>
          </cell>
          <cell r="L23">
            <v>0.438</v>
          </cell>
          <cell r="M23">
            <v>0.54100000000000004</v>
          </cell>
          <cell r="N23">
            <v>0.65800000000000003</v>
          </cell>
          <cell r="O23">
            <v>0.71799999999999997</v>
          </cell>
          <cell r="P23">
            <v>0.82099999999999995</v>
          </cell>
          <cell r="Q23">
            <v>0.86699999999999999</v>
          </cell>
        </row>
        <row r="24">
          <cell r="I24">
            <v>1993</v>
          </cell>
          <cell r="J24">
            <v>0.53100000000000003</v>
          </cell>
          <cell r="K24">
            <v>0.80400000000000005</v>
          </cell>
          <cell r="L24">
            <v>0.44500000000000001</v>
          </cell>
          <cell r="M24">
            <v>0.56100000000000005</v>
          </cell>
          <cell r="N24">
            <v>0.66300000000000003</v>
          </cell>
          <cell r="O24">
            <v>0.71</v>
          </cell>
          <cell r="P24">
            <v>0.84</v>
          </cell>
          <cell r="Q24">
            <v>0.871</v>
          </cell>
        </row>
        <row r="25">
          <cell r="I25">
            <v>1994</v>
          </cell>
          <cell r="J25">
            <v>0.54100000000000004</v>
          </cell>
          <cell r="K25">
            <v>0.81799999999999995</v>
          </cell>
          <cell r="L25">
            <v>0.45200000000000001</v>
          </cell>
          <cell r="M25">
            <v>0.56100000000000005</v>
          </cell>
          <cell r="N25">
            <v>0.67</v>
          </cell>
          <cell r="O25">
            <v>0.70199999999999996</v>
          </cell>
          <cell r="P25">
            <v>0.84899999999999998</v>
          </cell>
          <cell r="Q25">
            <v>0.875</v>
          </cell>
        </row>
        <row r="26">
          <cell r="I26">
            <v>1995</v>
          </cell>
          <cell r="J26">
            <v>0.55000000000000004</v>
          </cell>
          <cell r="K26">
            <v>0.82499999999999996</v>
          </cell>
          <cell r="L26">
            <v>0.46</v>
          </cell>
          <cell r="M26">
            <v>0.55300000000000005</v>
          </cell>
          <cell r="N26">
            <v>0.66900000000000004</v>
          </cell>
          <cell r="O26">
            <v>0.7</v>
          </cell>
          <cell r="P26">
            <v>0.85599999999999998</v>
          </cell>
          <cell r="Q26">
            <v>0.877</v>
          </cell>
        </row>
        <row r="27">
          <cell r="I27">
            <v>1996</v>
          </cell>
          <cell r="J27">
            <v>0.55900000000000005</v>
          </cell>
          <cell r="K27">
            <v>0.83</v>
          </cell>
          <cell r="L27">
            <v>0.46700000000000003</v>
          </cell>
          <cell r="M27">
            <v>0.57299999999999995</v>
          </cell>
          <cell r="N27">
            <v>0.67700000000000005</v>
          </cell>
          <cell r="O27">
            <v>0.70099999999999996</v>
          </cell>
          <cell r="P27">
            <v>0.86299999999999999</v>
          </cell>
          <cell r="Q27">
            <v>0.879</v>
          </cell>
        </row>
        <row r="28">
          <cell r="I28">
            <v>1997</v>
          </cell>
          <cell r="J28">
            <v>0.56799999999999995</v>
          </cell>
          <cell r="K28">
            <v>0.83399999999999996</v>
          </cell>
          <cell r="L28">
            <v>0.47299999999999998</v>
          </cell>
          <cell r="M28">
            <v>0.58199999999999996</v>
          </cell>
          <cell r="N28">
            <v>0.68300000000000005</v>
          </cell>
          <cell r="O28">
            <v>0.70399999999999996</v>
          </cell>
          <cell r="P28">
            <v>0.874</v>
          </cell>
          <cell r="Q28">
            <v>0.88100000000000001</v>
          </cell>
        </row>
        <row r="29">
          <cell r="I29">
            <v>1998</v>
          </cell>
          <cell r="J29">
            <v>0.57599999999999996</v>
          </cell>
          <cell r="K29">
            <v>0.83899999999999997</v>
          </cell>
          <cell r="L29">
            <v>0.48</v>
          </cell>
          <cell r="M29">
            <v>0.59599999999999997</v>
          </cell>
          <cell r="N29">
            <v>0.69</v>
          </cell>
          <cell r="O29">
            <v>0.70299999999999996</v>
          </cell>
          <cell r="P29">
            <v>0.88800000000000001</v>
          </cell>
          <cell r="Q29">
            <v>0.88400000000000001</v>
          </cell>
        </row>
        <row r="30">
          <cell r="I30">
            <v>1999</v>
          </cell>
          <cell r="J30">
            <v>0.58499999999999996</v>
          </cell>
          <cell r="K30">
            <v>0.84499999999999997</v>
          </cell>
          <cell r="L30">
            <v>0.48799999999999999</v>
          </cell>
          <cell r="M30">
            <v>0.60299999999999998</v>
          </cell>
          <cell r="N30">
            <v>0.69499999999999995</v>
          </cell>
          <cell r="O30">
            <v>0.70899999999999996</v>
          </cell>
          <cell r="P30">
            <v>0.89300000000000002</v>
          </cell>
          <cell r="Q30">
            <v>0.88500000000000001</v>
          </cell>
        </row>
        <row r="31">
          <cell r="I31">
            <v>2000</v>
          </cell>
          <cell r="J31">
            <v>0.59399999999999997</v>
          </cell>
          <cell r="K31">
            <v>0.84899999999999998</v>
          </cell>
          <cell r="L31">
            <v>0.49299999999999999</v>
          </cell>
          <cell r="M31">
            <v>0.60699999999999998</v>
          </cell>
          <cell r="N31">
            <v>0.70199999999999996</v>
          </cell>
          <cell r="O31">
            <v>0.72</v>
          </cell>
          <cell r="P31">
            <v>0.89700000000000002</v>
          </cell>
          <cell r="Q31">
            <v>0.88500000000000001</v>
          </cell>
        </row>
        <row r="32">
          <cell r="I32">
            <v>2001</v>
          </cell>
          <cell r="J32">
            <v>0.60199999999999998</v>
          </cell>
          <cell r="K32">
            <v>0.85099999999999998</v>
          </cell>
          <cell r="L32">
            <v>0.498</v>
          </cell>
          <cell r="M32">
            <v>0.61399999999999999</v>
          </cell>
          <cell r="N32">
            <v>0.70499999999999996</v>
          </cell>
          <cell r="O32">
            <v>0.72699999999999998</v>
          </cell>
          <cell r="P32">
            <v>0.9</v>
          </cell>
          <cell r="Q32">
            <v>0.88700000000000001</v>
          </cell>
        </row>
        <row r="33">
          <cell r="I33">
            <v>2002</v>
          </cell>
          <cell r="J33">
            <v>0.61099999999999999</v>
          </cell>
          <cell r="K33">
            <v>0.85299999999999998</v>
          </cell>
          <cell r="L33">
            <v>0.504</v>
          </cell>
          <cell r="M33">
            <v>0.61599999999999999</v>
          </cell>
          <cell r="N33">
            <v>0.71</v>
          </cell>
          <cell r="O33">
            <v>0.73199999999999998</v>
          </cell>
          <cell r="P33">
            <v>0.90200000000000002</v>
          </cell>
          <cell r="Q33">
            <v>0.88900000000000001</v>
          </cell>
        </row>
        <row r="34">
          <cell r="I34">
            <v>2003</v>
          </cell>
          <cell r="J34">
            <v>0.623</v>
          </cell>
          <cell r="K34">
            <v>0.85699999999999998</v>
          </cell>
          <cell r="L34">
            <v>0.51700000000000002</v>
          </cell>
          <cell r="M34">
            <v>0.60299999999999998</v>
          </cell>
          <cell r="N34">
            <v>0.71699999999999997</v>
          </cell>
          <cell r="O34">
            <v>0.74</v>
          </cell>
          <cell r="P34">
            <v>0.90800000000000003</v>
          </cell>
          <cell r="Q34">
            <v>0.89300000000000002</v>
          </cell>
        </row>
        <row r="35">
          <cell r="I35">
            <v>2004</v>
          </cell>
          <cell r="J35">
            <v>0.63500000000000001</v>
          </cell>
          <cell r="K35">
            <v>0.86</v>
          </cell>
          <cell r="L35">
            <v>0.52600000000000002</v>
          </cell>
          <cell r="M35">
            <v>0.628</v>
          </cell>
          <cell r="N35">
            <v>0.72399999999999998</v>
          </cell>
          <cell r="O35">
            <v>0.746</v>
          </cell>
          <cell r="P35">
            <v>0.89600000000000002</v>
          </cell>
          <cell r="Q35">
            <v>0.89500000000000002</v>
          </cell>
        </row>
        <row r="36">
          <cell r="I36">
            <v>2005</v>
          </cell>
          <cell r="J36">
            <v>0.64700000000000002</v>
          </cell>
          <cell r="K36">
            <v>0.86899999999999999</v>
          </cell>
          <cell r="L36">
            <v>0.53500000000000003</v>
          </cell>
          <cell r="M36">
            <v>0.63100000000000001</v>
          </cell>
          <cell r="N36">
            <v>0.72799999999999998</v>
          </cell>
          <cell r="O36">
            <v>0.752</v>
          </cell>
          <cell r="P36">
            <v>0.89900000000000002</v>
          </cell>
          <cell r="Q36">
            <v>0.89800000000000002</v>
          </cell>
        </row>
        <row r="37">
          <cell r="I37">
            <v>2006</v>
          </cell>
          <cell r="J37">
            <v>0.66100000000000003</v>
          </cell>
          <cell r="K37">
            <v>0.874</v>
          </cell>
          <cell r="L37">
            <v>0.54500000000000004</v>
          </cell>
          <cell r="M37">
            <v>0.63600000000000001</v>
          </cell>
          <cell r="N37">
            <v>0.73599999999999999</v>
          </cell>
          <cell r="O37">
            <v>0.75900000000000001</v>
          </cell>
          <cell r="P37">
            <v>0.90200000000000002</v>
          </cell>
          <cell r="Q37">
            <v>0.90100000000000002</v>
          </cell>
        </row>
        <row r="38">
          <cell r="I38">
            <v>2007</v>
          </cell>
          <cell r="J38">
            <v>0.67500000000000004</v>
          </cell>
          <cell r="K38">
            <v>0.876</v>
          </cell>
          <cell r="L38">
            <v>0.55600000000000005</v>
          </cell>
          <cell r="M38">
            <v>0.63800000000000001</v>
          </cell>
          <cell r="N38">
            <v>0.73899999999999999</v>
          </cell>
          <cell r="O38">
            <v>0.76700000000000002</v>
          </cell>
          <cell r="P38">
            <v>0.90500000000000003</v>
          </cell>
          <cell r="Q38">
            <v>0.90500000000000003</v>
          </cell>
        </row>
        <row r="39">
          <cell r="I39">
            <v>2008</v>
          </cell>
          <cell r="J39">
            <v>0.68500000000000005</v>
          </cell>
          <cell r="K39">
            <v>0.878</v>
          </cell>
          <cell r="L39">
            <v>0.56399999999999995</v>
          </cell>
          <cell r="M39">
            <v>0.64300000000000002</v>
          </cell>
          <cell r="N39">
            <v>0.74199999999999999</v>
          </cell>
          <cell r="O39">
            <v>0.77400000000000002</v>
          </cell>
          <cell r="P39">
            <v>0.90100000000000002</v>
          </cell>
          <cell r="Q39">
            <v>0.91</v>
          </cell>
        </row>
        <row r="40">
          <cell r="I40">
            <v>2009</v>
          </cell>
          <cell r="J40">
            <v>0.69399999999999995</v>
          </cell>
          <cell r="K40">
            <v>0.878</v>
          </cell>
          <cell r="L40">
            <v>0.56999999999999995</v>
          </cell>
          <cell r="M40">
            <v>0.64600000000000002</v>
          </cell>
          <cell r="N40">
            <v>0.74299999999999999</v>
          </cell>
          <cell r="O40">
            <v>0.77100000000000002</v>
          </cell>
          <cell r="P40">
            <v>0.89900000000000002</v>
          </cell>
          <cell r="Q40">
            <v>0.91</v>
          </cell>
        </row>
        <row r="41">
          <cell r="I41">
            <v>2010</v>
          </cell>
          <cell r="J41">
            <v>0.70599999999999996</v>
          </cell>
          <cell r="K41">
            <v>0.88200000000000001</v>
          </cell>
          <cell r="L41">
            <v>0.58099999999999996</v>
          </cell>
          <cell r="M41">
            <v>0.64900000000000002</v>
          </cell>
          <cell r="N41">
            <v>0.74299999999999999</v>
          </cell>
          <cell r="O41">
            <v>0.78</v>
          </cell>
          <cell r="P41">
            <v>0.90500000000000003</v>
          </cell>
          <cell r="Q41">
            <v>0.91400000000000003</v>
          </cell>
        </row>
        <row r="42">
          <cell r="I42">
            <v>2011</v>
          </cell>
          <cell r="J42">
            <v>0.71399999999999997</v>
          </cell>
          <cell r="K42">
            <v>0.88400000000000001</v>
          </cell>
          <cell r="L42">
            <v>0.59099999999999997</v>
          </cell>
          <cell r="M42">
            <v>0.65600000000000003</v>
          </cell>
          <cell r="N42">
            <v>0.751</v>
          </cell>
          <cell r="O42">
            <v>0.78900000000000003</v>
          </cell>
          <cell r="P42">
            <v>0.90600000000000003</v>
          </cell>
          <cell r="Q42">
            <v>0.91700000000000004</v>
          </cell>
        </row>
        <row r="43">
          <cell r="I43">
            <v>2012</v>
          </cell>
          <cell r="J43">
            <v>0.72199999999999998</v>
          </cell>
          <cell r="K43">
            <v>0.88600000000000001</v>
          </cell>
          <cell r="L43">
            <v>0.6</v>
          </cell>
          <cell r="M43">
            <v>0.65900000000000003</v>
          </cell>
          <cell r="N43">
            <v>0.75700000000000001</v>
          </cell>
          <cell r="O43">
            <v>0.79800000000000004</v>
          </cell>
          <cell r="P43">
            <v>0.90800000000000003</v>
          </cell>
          <cell r="Q43">
            <v>0.91800000000000004</v>
          </cell>
        </row>
        <row r="44">
          <cell r="I44">
            <v>2013</v>
          </cell>
          <cell r="J44">
            <v>0.72899999999999998</v>
          </cell>
          <cell r="K44">
            <v>0.88900000000000001</v>
          </cell>
          <cell r="L44">
            <v>0.60699999999999998</v>
          </cell>
          <cell r="M44">
            <v>0.66600000000000004</v>
          </cell>
          <cell r="N44">
            <v>0.75600000000000001</v>
          </cell>
          <cell r="O44">
            <v>0.80400000000000005</v>
          </cell>
          <cell r="P44">
            <v>0.91200000000000003</v>
          </cell>
          <cell r="Q44">
            <v>0.91600000000000004</v>
          </cell>
        </row>
        <row r="45">
          <cell r="I45">
            <v>2014</v>
          </cell>
          <cell r="J45">
            <v>0.73799999999999999</v>
          </cell>
          <cell r="K45">
            <v>0.89400000000000002</v>
          </cell>
          <cell r="L45">
            <v>0.61799999999999999</v>
          </cell>
          <cell r="M45">
            <v>0.66600000000000004</v>
          </cell>
          <cell r="N45">
            <v>0.76100000000000001</v>
          </cell>
          <cell r="O45">
            <v>0.80700000000000005</v>
          </cell>
          <cell r="P45">
            <v>0.92</v>
          </cell>
          <cell r="Q45">
            <v>0.91800000000000004</v>
          </cell>
        </row>
        <row r="46">
          <cell r="I46">
            <v>2015</v>
          </cell>
          <cell r="J46">
            <v>0.74299999999999999</v>
          </cell>
          <cell r="K46">
            <v>0.89800000000000002</v>
          </cell>
          <cell r="L46">
            <v>0.627</v>
          </cell>
          <cell r="M46">
            <v>0.66800000000000004</v>
          </cell>
          <cell r="N46">
            <v>0.76700000000000002</v>
          </cell>
          <cell r="O46">
            <v>0.81299999999999994</v>
          </cell>
          <cell r="P46">
            <v>0.92900000000000005</v>
          </cell>
          <cell r="Q46">
            <v>0.92</v>
          </cell>
        </row>
        <row r="47">
          <cell r="I47">
            <v>2016</v>
          </cell>
          <cell r="J47">
            <v>0.748</v>
          </cell>
          <cell r="K47">
            <v>0.89900000000000002</v>
          </cell>
          <cell r="L47">
            <v>0.63600000000000001</v>
          </cell>
          <cell r="M47">
            <v>0.67200000000000004</v>
          </cell>
          <cell r="N47">
            <v>0.77200000000000002</v>
          </cell>
          <cell r="O47">
            <v>0.81499999999999995</v>
          </cell>
          <cell r="P47">
            <v>0.93200000000000005</v>
          </cell>
          <cell r="Q47">
            <v>0.92200000000000004</v>
          </cell>
        </row>
        <row r="48">
          <cell r="I48">
            <v>2017</v>
          </cell>
          <cell r="J48">
            <v>0.752</v>
          </cell>
          <cell r="K48">
            <v>0.90100000000000002</v>
          </cell>
          <cell r="L48">
            <v>0.64</v>
          </cell>
          <cell r="M48">
            <v>0.68500000000000005</v>
          </cell>
          <cell r="N48">
            <v>0.77400000000000002</v>
          </cell>
          <cell r="O48">
            <v>0.81599999999999995</v>
          </cell>
          <cell r="P48">
            <v>0.93300000000000005</v>
          </cell>
          <cell r="Q48">
            <v>0.92400000000000004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gram old  way"/>
      <sheetName val="IQ histogram  new way"/>
      <sheetName val="Pivot Chart Histogram"/>
      <sheetName val="Skew Examples"/>
      <sheetName val="Twin Peaks"/>
      <sheetName val="Central Location"/>
      <sheetName val="Skewness"/>
      <sheetName val="Mean vs. Median"/>
      <sheetName val="Spread about the mean"/>
      <sheetName val="Rule of thumb"/>
      <sheetName val="RANK LARGE  SMALL"/>
      <sheetName val="Boxplots"/>
      <sheetName val="Stock boxplots"/>
      <sheetName val="Boxplot Multiple Series"/>
      <sheetName val="Geometric mean"/>
      <sheetName val="Sampling"/>
      <sheetName val="Random Variables"/>
      <sheetName val="Normal RV "/>
      <sheetName val="Z Score"/>
      <sheetName val="Forecast Probabilities"/>
      <sheetName val="Correlation"/>
      <sheetName val="SImple Linear Regression"/>
      <sheetName val="Regression to the Me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C4" t="str">
            <v>Mean</v>
          </cell>
          <cell r="D4" t="str">
            <v>Median</v>
          </cell>
        </row>
        <row r="5">
          <cell r="B5">
            <v>31412</v>
          </cell>
          <cell r="C5">
            <v>61851</v>
          </cell>
          <cell r="D5">
            <v>50258</v>
          </cell>
        </row>
        <row r="6">
          <cell r="B6">
            <v>31777</v>
          </cell>
          <cell r="C6">
            <v>64328</v>
          </cell>
          <cell r="D6">
            <v>52068</v>
          </cell>
        </row>
        <row r="7">
          <cell r="B7">
            <v>32142</v>
          </cell>
          <cell r="C7">
            <v>65526</v>
          </cell>
          <cell r="D7">
            <v>52690</v>
          </cell>
        </row>
        <row r="8">
          <cell r="B8">
            <v>32508</v>
          </cell>
          <cell r="C8">
            <v>66377</v>
          </cell>
          <cell r="D8">
            <v>53124</v>
          </cell>
        </row>
        <row r="9">
          <cell r="B9">
            <v>32873</v>
          </cell>
          <cell r="C9">
            <v>68277</v>
          </cell>
          <cell r="D9">
            <v>54042</v>
          </cell>
        </row>
        <row r="10">
          <cell r="B10">
            <v>33238</v>
          </cell>
          <cell r="C10">
            <v>66641</v>
          </cell>
          <cell r="D10">
            <v>53350</v>
          </cell>
        </row>
        <row r="11">
          <cell r="B11">
            <v>33603</v>
          </cell>
          <cell r="C11">
            <v>65194</v>
          </cell>
          <cell r="D11">
            <v>51791</v>
          </cell>
        </row>
        <row r="12">
          <cell r="B12">
            <v>33969</v>
          </cell>
          <cell r="C12">
            <v>65152</v>
          </cell>
          <cell r="D12">
            <v>51390</v>
          </cell>
        </row>
        <row r="13">
          <cell r="B13">
            <v>34334</v>
          </cell>
          <cell r="C13">
            <v>67784</v>
          </cell>
          <cell r="D13">
            <v>51116</v>
          </cell>
        </row>
        <row r="14">
          <cell r="B14">
            <v>34699</v>
          </cell>
          <cell r="C14">
            <v>69130</v>
          </cell>
          <cell r="D14">
            <v>51710</v>
          </cell>
        </row>
        <row r="15">
          <cell r="B15">
            <v>35064</v>
          </cell>
          <cell r="C15">
            <v>70329</v>
          </cell>
          <cell r="D15">
            <v>53330</v>
          </cell>
        </row>
        <row r="16">
          <cell r="B16">
            <v>35430</v>
          </cell>
          <cell r="C16">
            <v>71836</v>
          </cell>
          <cell r="D16">
            <v>54105</v>
          </cell>
        </row>
        <row r="17">
          <cell r="B17">
            <v>35795</v>
          </cell>
          <cell r="C17">
            <v>74149</v>
          </cell>
          <cell r="D17">
            <v>55218</v>
          </cell>
        </row>
        <row r="18">
          <cell r="B18">
            <v>36160</v>
          </cell>
          <cell r="C18">
            <v>76343</v>
          </cell>
          <cell r="D18">
            <v>57248</v>
          </cell>
        </row>
        <row r="19">
          <cell r="B19">
            <v>36525</v>
          </cell>
          <cell r="C19">
            <v>78905</v>
          </cell>
          <cell r="D19">
            <v>58665</v>
          </cell>
        </row>
        <row r="20">
          <cell r="B20">
            <v>36891</v>
          </cell>
          <cell r="C20">
            <v>79659</v>
          </cell>
          <cell r="D20">
            <v>58544</v>
          </cell>
        </row>
        <row r="21">
          <cell r="B21">
            <v>37256</v>
          </cell>
          <cell r="C21">
            <v>78909</v>
          </cell>
          <cell r="D21">
            <v>57246</v>
          </cell>
        </row>
        <row r="22">
          <cell r="B22">
            <v>37621</v>
          </cell>
          <cell r="C22">
            <v>77209</v>
          </cell>
          <cell r="D22">
            <v>56599</v>
          </cell>
        </row>
        <row r="23">
          <cell r="B23">
            <v>37986</v>
          </cell>
          <cell r="C23">
            <v>77080</v>
          </cell>
          <cell r="D23">
            <v>56528</v>
          </cell>
        </row>
        <row r="24">
          <cell r="B24">
            <v>38352</v>
          </cell>
          <cell r="C24">
            <v>76830</v>
          </cell>
          <cell r="D24">
            <v>56332</v>
          </cell>
        </row>
        <row r="25">
          <cell r="B25">
            <v>38717</v>
          </cell>
          <cell r="C25">
            <v>77850</v>
          </cell>
          <cell r="D25">
            <v>56935</v>
          </cell>
        </row>
        <row r="26">
          <cell r="B26">
            <v>39082</v>
          </cell>
          <cell r="C26">
            <v>79246</v>
          </cell>
          <cell r="D26">
            <v>57379</v>
          </cell>
        </row>
        <row r="27">
          <cell r="B27">
            <v>39447</v>
          </cell>
          <cell r="C27">
            <v>78263</v>
          </cell>
          <cell r="D27">
            <v>58149</v>
          </cell>
        </row>
        <row r="28">
          <cell r="B28">
            <v>39813</v>
          </cell>
          <cell r="C28">
            <v>76277</v>
          </cell>
          <cell r="D28">
            <v>56076</v>
          </cell>
        </row>
        <row r="29">
          <cell r="B29">
            <v>40178</v>
          </cell>
          <cell r="C29">
            <v>76042</v>
          </cell>
          <cell r="D29">
            <v>55683</v>
          </cell>
        </row>
        <row r="30">
          <cell r="B30">
            <v>40543</v>
          </cell>
          <cell r="C30">
            <v>74188</v>
          </cell>
          <cell r="D30">
            <v>54245</v>
          </cell>
        </row>
        <row r="31">
          <cell r="B31">
            <v>40908</v>
          </cell>
          <cell r="C31">
            <v>74336</v>
          </cell>
          <cell r="D31">
            <v>53401</v>
          </cell>
        </row>
        <row r="32">
          <cell r="B32">
            <v>41274</v>
          </cell>
          <cell r="C32">
            <v>74507</v>
          </cell>
          <cell r="D32">
            <v>53331</v>
          </cell>
        </row>
        <row r="33">
          <cell r="B33">
            <v>41639</v>
          </cell>
          <cell r="C33">
            <v>74849</v>
          </cell>
          <cell r="D33">
            <v>53518</v>
          </cell>
        </row>
        <row r="34">
          <cell r="B34">
            <v>42004</v>
          </cell>
          <cell r="C34">
            <v>76783</v>
          </cell>
          <cell r="D34">
            <v>54398</v>
          </cell>
        </row>
        <row r="35">
          <cell r="B35">
            <v>42369</v>
          </cell>
          <cell r="C35">
            <v>80265</v>
          </cell>
          <cell r="D35">
            <v>57230</v>
          </cell>
        </row>
        <row r="36">
          <cell r="B36">
            <v>42735</v>
          </cell>
          <cell r="C36">
            <v>83143</v>
          </cell>
          <cell r="D36">
            <v>59039</v>
          </cell>
        </row>
      </sheetData>
      <sheetData sheetId="8" refreshError="1"/>
      <sheetData sheetId="9" refreshError="1"/>
      <sheetData sheetId="10">
        <row r="4">
          <cell r="C4">
            <v>93</v>
          </cell>
        </row>
        <row r="5">
          <cell r="C5">
            <v>84</v>
          </cell>
        </row>
        <row r="6">
          <cell r="C6">
            <v>88</v>
          </cell>
        </row>
        <row r="7">
          <cell r="C7">
            <v>100</v>
          </cell>
        </row>
        <row r="8">
          <cell r="C8">
            <v>86</v>
          </cell>
        </row>
        <row r="9">
          <cell r="C9">
            <v>86</v>
          </cell>
        </row>
        <row r="10">
          <cell r="C10">
            <v>95</v>
          </cell>
        </row>
        <row r="11">
          <cell r="C11">
            <v>92</v>
          </cell>
        </row>
        <row r="12">
          <cell r="C12">
            <v>88</v>
          </cell>
        </row>
        <row r="13">
          <cell r="C13">
            <v>94</v>
          </cell>
        </row>
        <row r="14">
          <cell r="C14">
            <v>97</v>
          </cell>
        </row>
        <row r="15">
          <cell r="C15">
            <v>91</v>
          </cell>
        </row>
        <row r="16">
          <cell r="C16">
            <v>92</v>
          </cell>
        </row>
        <row r="17">
          <cell r="C17">
            <v>95</v>
          </cell>
        </row>
        <row r="18">
          <cell r="C18">
            <v>93</v>
          </cell>
        </row>
        <row r="19">
          <cell r="C19">
            <v>80</v>
          </cell>
        </row>
        <row r="20">
          <cell r="C20">
            <v>89</v>
          </cell>
        </row>
        <row r="21">
          <cell r="C21">
            <v>98</v>
          </cell>
        </row>
        <row r="22">
          <cell r="C22">
            <v>98</v>
          </cell>
        </row>
        <row r="23">
          <cell r="C23">
            <v>90</v>
          </cell>
        </row>
        <row r="24">
          <cell r="C24">
            <v>89</v>
          </cell>
        </row>
        <row r="25">
          <cell r="C25">
            <v>96</v>
          </cell>
        </row>
        <row r="26">
          <cell r="C26">
            <v>91</v>
          </cell>
        </row>
        <row r="27">
          <cell r="C27">
            <v>90</v>
          </cell>
        </row>
        <row r="28">
          <cell r="C28">
            <v>84</v>
          </cell>
        </row>
        <row r="29">
          <cell r="C29">
            <v>97</v>
          </cell>
        </row>
        <row r="30">
          <cell r="C30">
            <v>80</v>
          </cell>
        </row>
        <row r="31">
          <cell r="C31">
            <v>80</v>
          </cell>
        </row>
        <row r="32">
          <cell r="C32">
            <v>89</v>
          </cell>
        </row>
        <row r="33">
          <cell r="C33">
            <v>87</v>
          </cell>
        </row>
        <row r="34">
          <cell r="C34">
            <v>82</v>
          </cell>
        </row>
        <row r="35">
          <cell r="C35">
            <v>95</v>
          </cell>
        </row>
        <row r="36">
          <cell r="C36">
            <v>94</v>
          </cell>
        </row>
        <row r="37">
          <cell r="C37">
            <v>82</v>
          </cell>
        </row>
        <row r="38">
          <cell r="C38">
            <v>89</v>
          </cell>
        </row>
        <row r="39">
          <cell r="C39">
            <v>87</v>
          </cell>
        </row>
        <row r="40">
          <cell r="C40">
            <v>85</v>
          </cell>
        </row>
        <row r="41">
          <cell r="C41">
            <v>89</v>
          </cell>
        </row>
        <row r="42">
          <cell r="C42">
            <v>89</v>
          </cell>
        </row>
        <row r="43">
          <cell r="C43">
            <v>80</v>
          </cell>
        </row>
        <row r="44">
          <cell r="C44">
            <v>95</v>
          </cell>
        </row>
        <row r="45">
          <cell r="C45">
            <v>96</v>
          </cell>
        </row>
        <row r="46">
          <cell r="C46">
            <v>84</v>
          </cell>
        </row>
        <row r="47">
          <cell r="C47">
            <v>87</v>
          </cell>
        </row>
        <row r="48">
          <cell r="C48">
            <v>99</v>
          </cell>
        </row>
        <row r="49">
          <cell r="C49">
            <v>95</v>
          </cell>
        </row>
        <row r="50">
          <cell r="C50">
            <v>97</v>
          </cell>
        </row>
        <row r="51">
          <cell r="C51">
            <v>87</v>
          </cell>
        </row>
        <row r="52">
          <cell r="C52">
            <v>93</v>
          </cell>
        </row>
        <row r="53">
          <cell r="C53">
            <v>94</v>
          </cell>
        </row>
        <row r="54">
          <cell r="C54">
            <v>83</v>
          </cell>
        </row>
        <row r="55">
          <cell r="C55">
            <v>88</v>
          </cell>
        </row>
        <row r="56">
          <cell r="C56">
            <v>93</v>
          </cell>
        </row>
        <row r="57">
          <cell r="C57">
            <v>81</v>
          </cell>
        </row>
        <row r="58">
          <cell r="C58">
            <v>90</v>
          </cell>
        </row>
        <row r="59">
          <cell r="C59">
            <v>96</v>
          </cell>
        </row>
        <row r="60">
          <cell r="C60">
            <v>97</v>
          </cell>
        </row>
        <row r="61">
          <cell r="C61">
            <v>91</v>
          </cell>
        </row>
        <row r="62">
          <cell r="C62">
            <v>81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0650436-ECC6-4198-A600-2AC4A0E42647}" name="Salaries" displayName="Salaries" ref="A1:E878" totalsRowShown="0" headerRowDxfId="1" dataDxfId="0" tableBorderDxfId="7">
  <autoFilter ref="A1:E878" xr:uid="{8B40D738-2C6A-4436-8210-0ACE7A49EB29}"/>
  <tableColumns count="5">
    <tableColumn id="1" xr3:uid="{9A142B6E-D48F-4780-A670-0C562B255302}" name="rank" dataDxfId="6"/>
    <tableColumn id="2" xr3:uid="{95D5CDCC-5EB9-44F7-A493-94814013706A}" name="Name" dataDxfId="5"/>
    <tableColumn id="3" xr3:uid="{AFC70905-1B96-4D7E-975E-F9572D9D2F50}" name="Team" dataDxfId="4"/>
    <tableColumn id="4" xr3:uid="{DFEDDD02-51B9-444E-9F2E-C3871304AF60}" name="POS" dataDxfId="3"/>
    <tableColumn id="5" xr3:uid="{79A35BD3-B191-4168-8B9E-F9334C0C6772}" name="Salary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etpocket.com/explore/item/economists-on-the-run?utm_source=pocket-newtab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C7946-0588-42BA-B7A6-CBB01B0731CE}">
  <dimension ref="A1:Y878"/>
  <sheetViews>
    <sheetView tabSelected="1" topLeftCell="F10" workbookViewId="0">
      <selection activeCell="F10" sqref="F10"/>
    </sheetView>
  </sheetViews>
  <sheetFormatPr defaultRowHeight="14.4"/>
  <cols>
    <col min="1" max="1" width="6.8984375" style="1" bestFit="1" customWidth="1"/>
    <col min="2" max="2" width="20.3984375" style="1" bestFit="1" customWidth="1"/>
    <col min="3" max="3" width="7.69921875" style="1" bestFit="1" customWidth="1"/>
    <col min="4" max="4" width="6.5" style="1" bestFit="1" customWidth="1"/>
    <col min="5" max="5" width="11.296875" style="1" customWidth="1"/>
    <col min="6" max="7" width="8.796875" style="1"/>
    <col min="8" max="8" width="12.3984375" style="1" bestFit="1" customWidth="1"/>
    <col min="9" max="9" width="8.796875" style="1"/>
    <col min="10" max="10" width="13.5" style="1" bestFit="1" customWidth="1"/>
    <col min="11" max="11" width="22.3984375" style="1" bestFit="1" customWidth="1"/>
    <col min="12" max="13" width="8.796875" style="1"/>
    <col min="14" max="14" width="15.69921875" style="1" customWidth="1"/>
    <col min="15" max="16384" width="8.796875" style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11">
      <c r="A2" s="3">
        <v>1</v>
      </c>
      <c r="B2" s="3" t="s">
        <v>5</v>
      </c>
      <c r="C2" s="3" t="s">
        <v>6</v>
      </c>
      <c r="D2" s="3" t="s">
        <v>7</v>
      </c>
      <c r="E2" s="4">
        <v>42142857</v>
      </c>
      <c r="H2" s="5">
        <f>AVERAGE(Salaries[Salary])</f>
        <v>4509877.5678449254</v>
      </c>
      <c r="I2" s="1" t="s">
        <v>924</v>
      </c>
      <c r="J2" s="5">
        <f>AVERAGE(Salaries[Salary])</f>
        <v>4509877.5678449254</v>
      </c>
      <c r="K2" s="1" t="str">
        <f ca="1">_xlfn.FORMULATEXT(J2)</f>
        <v>=AVERAGE(Salaries[Salary])</v>
      </c>
    </row>
    <row r="3" spans="1:11">
      <c r="A3" s="6">
        <v>2</v>
      </c>
      <c r="B3" s="6" t="s">
        <v>8</v>
      </c>
      <c r="C3" s="6" t="s">
        <v>6</v>
      </c>
      <c r="D3" s="6" t="s">
        <v>7</v>
      </c>
      <c r="E3" s="7">
        <v>36428571</v>
      </c>
      <c r="H3" s="5">
        <f>MEDIAN(Salaries[Salary])</f>
        <v>1400000</v>
      </c>
      <c r="I3" s="1" t="s">
        <v>925</v>
      </c>
      <c r="J3" s="5">
        <f>MEDIAN(Salaries[Salary])</f>
        <v>1400000</v>
      </c>
      <c r="K3" s="1" t="str">
        <f t="shared" ref="K3:K4" ca="1" si="0">_xlfn.FORMULATEXT(J3)</f>
        <v>=MEDIAN(Salaries[Salary])</v>
      </c>
    </row>
    <row r="4" spans="1:11">
      <c r="A4" s="3">
        <v>3</v>
      </c>
      <c r="B4" s="3" t="s">
        <v>9</v>
      </c>
      <c r="C4" s="3" t="s">
        <v>10</v>
      </c>
      <c r="D4" s="3" t="s">
        <v>11</v>
      </c>
      <c r="E4" s="4">
        <v>34083333</v>
      </c>
      <c r="H4" s="1">
        <f>SKEW(Salaries[Salary])</f>
        <v>2.2148471909427614</v>
      </c>
      <c r="I4" s="1" t="s">
        <v>926</v>
      </c>
      <c r="J4" s="1">
        <f>SKEW(Salaries[Salary])</f>
        <v>2.2148471909427614</v>
      </c>
      <c r="K4" s="1" t="str">
        <f t="shared" ca="1" si="0"/>
        <v>=SKEW(Salaries[Salary])</v>
      </c>
    </row>
    <row r="5" spans="1:11">
      <c r="A5" s="6">
        <v>4</v>
      </c>
      <c r="B5" s="6" t="s">
        <v>12</v>
      </c>
      <c r="C5" s="6" t="s">
        <v>13</v>
      </c>
      <c r="D5" s="6" t="s">
        <v>7</v>
      </c>
      <c r="E5" s="7">
        <v>32421884</v>
      </c>
      <c r="I5" s="1" t="s">
        <v>975</v>
      </c>
    </row>
    <row r="6" spans="1:11">
      <c r="A6" s="3">
        <v>5</v>
      </c>
      <c r="B6" s="3" t="s">
        <v>14</v>
      </c>
      <c r="C6" s="3" t="s">
        <v>15</v>
      </c>
      <c r="D6" s="3" t="s">
        <v>7</v>
      </c>
      <c r="E6" s="4">
        <v>31000000</v>
      </c>
    </row>
    <row r="7" spans="1:11">
      <c r="A7" s="6">
        <v>6</v>
      </c>
      <c r="B7" s="6" t="s">
        <v>16</v>
      </c>
      <c r="C7" s="6" t="s">
        <v>17</v>
      </c>
      <c r="D7" s="6" t="s">
        <v>7</v>
      </c>
      <c r="E7" s="7">
        <v>31000000</v>
      </c>
      <c r="G7" s="24" t="s">
        <v>976</v>
      </c>
      <c r="H7" s="24"/>
      <c r="I7" s="24"/>
      <c r="J7" s="24"/>
    </row>
    <row r="8" spans="1:11">
      <c r="A8" s="3">
        <v>7</v>
      </c>
      <c r="B8" s="3" t="s">
        <v>18</v>
      </c>
      <c r="C8" s="3" t="s">
        <v>19</v>
      </c>
      <c r="D8" s="3" t="s">
        <v>20</v>
      </c>
      <c r="E8" s="4">
        <v>30000000</v>
      </c>
      <c r="G8" s="24">
        <v>1977</v>
      </c>
      <c r="H8" s="25">
        <v>59153</v>
      </c>
      <c r="I8" s="24"/>
      <c r="J8" s="26"/>
    </row>
    <row r="9" spans="1:11">
      <c r="A9" s="6">
        <v>8</v>
      </c>
      <c r="B9" s="6" t="s">
        <v>21</v>
      </c>
      <c r="C9" s="6" t="s">
        <v>22</v>
      </c>
      <c r="D9" s="6" t="s">
        <v>23</v>
      </c>
      <c r="E9" s="7">
        <v>29000000</v>
      </c>
      <c r="G9" s="24">
        <v>1980</v>
      </c>
      <c r="H9" s="25">
        <v>59711</v>
      </c>
      <c r="I9" s="24"/>
      <c r="J9" s="24"/>
    </row>
    <row r="10" spans="1:11">
      <c r="A10" s="3">
        <v>9</v>
      </c>
      <c r="B10" s="3" t="s">
        <v>24</v>
      </c>
      <c r="C10" s="3" t="s">
        <v>25</v>
      </c>
      <c r="D10" s="3" t="s">
        <v>7</v>
      </c>
      <c r="E10" s="4">
        <v>28000000</v>
      </c>
      <c r="G10" s="24"/>
      <c r="H10" s="24"/>
      <c r="I10" s="24"/>
      <c r="J10" s="24"/>
    </row>
    <row r="11" spans="1:11">
      <c r="A11" s="6">
        <v>10</v>
      </c>
      <c r="B11" s="6" t="s">
        <v>26</v>
      </c>
      <c r="C11" s="6" t="s">
        <v>10</v>
      </c>
      <c r="D11" s="6" t="s">
        <v>20</v>
      </c>
      <c r="E11" s="7">
        <v>28000000</v>
      </c>
      <c r="G11" s="24">
        <v>2007</v>
      </c>
      <c r="H11" s="25">
        <v>72716</v>
      </c>
      <c r="I11" s="24"/>
      <c r="J11" s="24"/>
    </row>
    <row r="12" spans="1:11">
      <c r="A12" s="3">
        <v>11</v>
      </c>
      <c r="B12" s="3" t="s">
        <v>27</v>
      </c>
      <c r="C12" s="3" t="s">
        <v>28</v>
      </c>
      <c r="D12" s="3" t="s">
        <v>7</v>
      </c>
      <c r="E12" s="4">
        <v>27857143</v>
      </c>
      <c r="G12" s="24">
        <v>2012</v>
      </c>
      <c r="H12" s="25">
        <v>66515</v>
      </c>
      <c r="I12" s="24"/>
      <c r="J12" s="24"/>
    </row>
    <row r="13" spans="1:11">
      <c r="A13" s="6">
        <v>12</v>
      </c>
      <c r="B13" s="6" t="s">
        <v>29</v>
      </c>
      <c r="C13" s="6" t="s">
        <v>30</v>
      </c>
      <c r="D13" s="6" t="s">
        <v>7</v>
      </c>
      <c r="E13" s="7">
        <v>27500000</v>
      </c>
      <c r="G13" s="24" t="s">
        <v>983</v>
      </c>
      <c r="H13" s="24"/>
      <c r="I13" s="24"/>
      <c r="J13" s="24"/>
    </row>
    <row r="14" spans="1:11">
      <c r="A14" s="3">
        <v>13</v>
      </c>
      <c r="B14" s="3" t="s">
        <v>31</v>
      </c>
      <c r="C14" s="3" t="s">
        <v>32</v>
      </c>
      <c r="D14" s="3" t="s">
        <v>33</v>
      </c>
      <c r="E14" s="4">
        <v>26000000</v>
      </c>
      <c r="J14" s="8"/>
    </row>
    <row r="15" spans="1:11">
      <c r="A15" s="6">
        <v>14</v>
      </c>
      <c r="B15" s="6" t="s">
        <v>34</v>
      </c>
      <c r="C15" s="6" t="s">
        <v>35</v>
      </c>
      <c r="D15" s="6" t="s">
        <v>36</v>
      </c>
      <c r="E15" s="7">
        <v>26000000</v>
      </c>
    </row>
    <row r="16" spans="1:11">
      <c r="A16" s="3">
        <v>15</v>
      </c>
      <c r="B16" s="3" t="s">
        <v>37</v>
      </c>
      <c r="C16" s="3" t="s">
        <v>38</v>
      </c>
      <c r="D16" s="3" t="s">
        <v>7</v>
      </c>
      <c r="E16" s="4">
        <v>25000000</v>
      </c>
      <c r="J16" s="1" t="s">
        <v>985</v>
      </c>
    </row>
    <row r="17" spans="1:25">
      <c r="A17" s="6">
        <v>16</v>
      </c>
      <c r="B17" s="6" t="s">
        <v>39</v>
      </c>
      <c r="C17" s="6" t="s">
        <v>40</v>
      </c>
      <c r="D17" s="6" t="s">
        <v>41</v>
      </c>
      <c r="E17" s="7">
        <v>25000000</v>
      </c>
    </row>
    <row r="18" spans="1:25">
      <c r="A18" s="3">
        <v>17</v>
      </c>
      <c r="B18" s="3" t="s">
        <v>42</v>
      </c>
      <c r="C18" s="3" t="s">
        <v>19</v>
      </c>
      <c r="D18" s="3" t="s">
        <v>7</v>
      </c>
      <c r="E18" s="4">
        <v>25000000</v>
      </c>
    </row>
    <row r="19" spans="1:25">
      <c r="A19" s="6">
        <v>18</v>
      </c>
      <c r="B19" s="6" t="s">
        <v>43</v>
      </c>
      <c r="C19" s="6" t="s">
        <v>22</v>
      </c>
      <c r="D19" s="6" t="s">
        <v>44</v>
      </c>
      <c r="E19" s="7">
        <v>24000000</v>
      </c>
    </row>
    <row r="20" spans="1:25">
      <c r="A20" s="3">
        <v>19</v>
      </c>
      <c r="B20" s="3" t="s">
        <v>45</v>
      </c>
      <c r="C20" s="3" t="s">
        <v>15</v>
      </c>
      <c r="D20" s="3" t="s">
        <v>23</v>
      </c>
      <c r="E20" s="4">
        <v>23750000</v>
      </c>
    </row>
    <row r="21" spans="1:25">
      <c r="A21" s="6">
        <v>20</v>
      </c>
      <c r="B21" s="6" t="s">
        <v>46</v>
      </c>
      <c r="C21" s="6" t="s">
        <v>28</v>
      </c>
      <c r="D21" s="6" t="s">
        <v>41</v>
      </c>
      <c r="E21" s="7">
        <v>23333333</v>
      </c>
    </row>
    <row r="22" spans="1:25">
      <c r="A22" s="3">
        <v>21</v>
      </c>
      <c r="B22" s="3" t="s">
        <v>47</v>
      </c>
      <c r="C22" s="3" t="s">
        <v>48</v>
      </c>
      <c r="D22" s="3" t="s">
        <v>33</v>
      </c>
      <c r="E22" s="4">
        <v>23000000</v>
      </c>
    </row>
    <row r="23" spans="1:25">
      <c r="A23" s="6">
        <v>22</v>
      </c>
      <c r="B23" s="6" t="s">
        <v>49</v>
      </c>
      <c r="C23" s="6" t="s">
        <v>50</v>
      </c>
      <c r="D23" s="6" t="s">
        <v>7</v>
      </c>
      <c r="E23" s="7">
        <v>22666666</v>
      </c>
      <c r="G23" s="15" t="s">
        <v>928</v>
      </c>
      <c r="H23" s="15"/>
    </row>
    <row r="24" spans="1:25">
      <c r="A24" s="3">
        <v>23</v>
      </c>
      <c r="B24" s="3" t="s">
        <v>51</v>
      </c>
      <c r="C24" s="3" t="s">
        <v>50</v>
      </c>
      <c r="D24" s="3" t="s">
        <v>52</v>
      </c>
      <c r="E24" s="4">
        <v>22511111</v>
      </c>
      <c r="I24" s="9" t="s">
        <v>927</v>
      </c>
      <c r="J24" s="9"/>
      <c r="K24" s="9"/>
    </row>
    <row r="25" spans="1:25">
      <c r="A25" s="6">
        <v>24</v>
      </c>
      <c r="B25" s="6" t="s">
        <v>53</v>
      </c>
      <c r="C25" s="6" t="s">
        <v>35</v>
      </c>
      <c r="D25" s="6" t="s">
        <v>7</v>
      </c>
      <c r="E25" s="7">
        <v>22000000</v>
      </c>
      <c r="I25" s="9" t="s">
        <v>929</v>
      </c>
      <c r="J25" s="9"/>
      <c r="K25" s="9"/>
    </row>
    <row r="26" spans="1:25">
      <c r="A26" s="3">
        <v>25</v>
      </c>
      <c r="B26" s="3" t="s">
        <v>54</v>
      </c>
      <c r="C26" s="3" t="s">
        <v>35</v>
      </c>
      <c r="D26" s="3" t="s">
        <v>23</v>
      </c>
      <c r="E26" s="4">
        <v>21857142</v>
      </c>
      <c r="I26" s="9" t="s">
        <v>930</v>
      </c>
      <c r="J26" s="9"/>
      <c r="K26" s="9"/>
      <c r="O26" s="16"/>
      <c r="P26" s="16" t="s">
        <v>954</v>
      </c>
      <c r="Q26" s="16"/>
      <c r="R26" s="16"/>
      <c r="S26" s="16"/>
      <c r="T26" s="16"/>
      <c r="U26" s="16"/>
      <c r="V26" s="16"/>
      <c r="W26" s="16"/>
      <c r="X26" s="16"/>
      <c r="Y26" s="16"/>
    </row>
    <row r="27" spans="1:25">
      <c r="A27" s="6">
        <v>26</v>
      </c>
      <c r="B27" s="6" t="s">
        <v>55</v>
      </c>
      <c r="C27" s="6" t="s">
        <v>56</v>
      </c>
      <c r="D27" s="6" t="s">
        <v>41</v>
      </c>
      <c r="E27" s="7">
        <v>21625000</v>
      </c>
      <c r="I27" s="12" t="s">
        <v>931</v>
      </c>
      <c r="J27" s="12"/>
      <c r="K27" s="12"/>
      <c r="O27" s="16"/>
      <c r="P27" s="16" t="s">
        <v>955</v>
      </c>
      <c r="Q27" s="16"/>
      <c r="R27" s="16"/>
      <c r="S27" s="16"/>
      <c r="T27" s="16"/>
      <c r="U27" s="16"/>
      <c r="V27" s="16"/>
      <c r="W27" s="16"/>
      <c r="X27" s="16"/>
      <c r="Y27" s="16"/>
    </row>
    <row r="28" spans="1:25">
      <c r="A28" s="3">
        <v>27</v>
      </c>
      <c r="B28" s="3" t="s">
        <v>57</v>
      </c>
      <c r="C28" s="3" t="s">
        <v>32</v>
      </c>
      <c r="D28" s="3" t="s">
        <v>11</v>
      </c>
      <c r="E28" s="4">
        <v>21516666</v>
      </c>
      <c r="I28" s="12" t="s">
        <v>932</v>
      </c>
      <c r="J28" s="12"/>
      <c r="K28" s="12"/>
      <c r="O28" s="16"/>
      <c r="P28" s="16" t="s">
        <v>956</v>
      </c>
      <c r="Q28" s="16"/>
      <c r="R28" s="16"/>
      <c r="S28" s="16"/>
      <c r="T28" s="16"/>
      <c r="U28" s="16"/>
      <c r="V28" s="16"/>
      <c r="W28" s="16"/>
      <c r="X28" s="16"/>
      <c r="Y28" s="16"/>
    </row>
    <row r="29" spans="1:25">
      <c r="A29" s="6">
        <v>28</v>
      </c>
      <c r="B29" s="6" t="s">
        <v>58</v>
      </c>
      <c r="C29" s="6" t="s">
        <v>40</v>
      </c>
      <c r="D29" s="6" t="s">
        <v>23</v>
      </c>
      <c r="E29" s="7">
        <v>21500000</v>
      </c>
      <c r="I29" s="12" t="s">
        <v>933</v>
      </c>
      <c r="J29" s="12"/>
      <c r="K29" s="12"/>
      <c r="O29" s="16"/>
      <c r="P29" s="16" t="s">
        <v>957</v>
      </c>
      <c r="Q29" s="16"/>
      <c r="R29" s="16"/>
      <c r="S29" s="16"/>
      <c r="T29" s="16"/>
      <c r="U29" s="16"/>
      <c r="V29" s="16"/>
      <c r="W29" s="16"/>
      <c r="X29" s="16"/>
      <c r="Y29" s="16"/>
    </row>
    <row r="30" spans="1:25">
      <c r="A30" s="3">
        <v>29</v>
      </c>
      <c r="B30" s="3" t="s">
        <v>59</v>
      </c>
      <c r="C30" s="3" t="s">
        <v>48</v>
      </c>
      <c r="D30" s="3" t="s">
        <v>41</v>
      </c>
      <c r="E30" s="4">
        <v>21359375</v>
      </c>
      <c r="I30" s="12" t="s">
        <v>934</v>
      </c>
      <c r="J30" s="12"/>
      <c r="K30" s="12"/>
      <c r="O30" s="16"/>
      <c r="P30" s="16" t="s">
        <v>958</v>
      </c>
      <c r="Q30" s="16"/>
      <c r="R30" s="16"/>
      <c r="S30" s="16"/>
      <c r="T30" s="16"/>
      <c r="U30" s="16"/>
      <c r="V30" s="16"/>
      <c r="W30" s="16"/>
      <c r="X30" s="16"/>
      <c r="Y30" s="16"/>
    </row>
    <row r="31" spans="1:25">
      <c r="A31" s="6">
        <v>30</v>
      </c>
      <c r="B31" s="6" t="s">
        <v>60</v>
      </c>
      <c r="C31" s="6" t="s">
        <v>15</v>
      </c>
      <c r="D31" s="6" t="s">
        <v>7</v>
      </c>
      <c r="E31" s="7">
        <v>21125000</v>
      </c>
      <c r="I31" s="14" t="s">
        <v>935</v>
      </c>
      <c r="J31" s="14"/>
      <c r="K31" s="14"/>
      <c r="L31" s="14"/>
      <c r="M31" s="14"/>
      <c r="N31" s="14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1:25">
      <c r="A32" s="3">
        <v>31</v>
      </c>
      <c r="B32" s="3" t="s">
        <v>61</v>
      </c>
      <c r="C32" s="3" t="s">
        <v>62</v>
      </c>
      <c r="D32" s="3" t="s">
        <v>41</v>
      </c>
      <c r="E32" s="4">
        <v>21116517</v>
      </c>
      <c r="I32" s="14" t="s">
        <v>936</v>
      </c>
      <c r="J32" s="14"/>
      <c r="K32" s="14"/>
      <c r="L32" s="14"/>
      <c r="M32" s="14"/>
      <c r="N32" s="14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spans="1:25">
      <c r="A33" s="6">
        <v>32</v>
      </c>
      <c r="B33" s="6" t="s">
        <v>63</v>
      </c>
      <c r="C33" s="6" t="s">
        <v>64</v>
      </c>
      <c r="D33" s="6" t="s">
        <v>65</v>
      </c>
      <c r="E33" s="7">
        <v>21000000</v>
      </c>
      <c r="I33" s="14" t="s">
        <v>987</v>
      </c>
      <c r="J33" s="14"/>
      <c r="K33" s="14"/>
      <c r="L33" s="14"/>
      <c r="M33" s="14"/>
      <c r="N33" s="14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spans="1:25">
      <c r="A34" s="3">
        <v>33</v>
      </c>
      <c r="B34" s="3" t="s">
        <v>66</v>
      </c>
      <c r="C34" s="3" t="s">
        <v>67</v>
      </c>
      <c r="D34" s="3" t="s">
        <v>20</v>
      </c>
      <c r="E34" s="4">
        <v>21000000</v>
      </c>
      <c r="I34" s="14" t="s">
        <v>937</v>
      </c>
      <c r="J34" s="14"/>
      <c r="K34" s="14"/>
      <c r="L34" s="14"/>
      <c r="M34" s="14"/>
      <c r="N34" s="14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spans="1:25">
      <c r="A35" s="6">
        <v>34</v>
      </c>
      <c r="B35" s="6" t="s">
        <v>68</v>
      </c>
      <c r="C35" s="6" t="s">
        <v>69</v>
      </c>
      <c r="D35" s="6" t="s">
        <v>41</v>
      </c>
      <c r="E35" s="7">
        <v>20500000</v>
      </c>
      <c r="I35" s="14" t="s">
        <v>938</v>
      </c>
      <c r="J35" s="14"/>
      <c r="K35" s="14"/>
      <c r="L35" s="14"/>
      <c r="M35" s="14"/>
      <c r="N35" s="14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1:25">
      <c r="A36" s="3">
        <v>35</v>
      </c>
      <c r="B36" s="3" t="s">
        <v>70</v>
      </c>
      <c r="C36" s="3" t="s">
        <v>30</v>
      </c>
      <c r="D36" s="3" t="s">
        <v>7</v>
      </c>
      <c r="E36" s="4">
        <v>20000000</v>
      </c>
      <c r="I36" s="14" t="s">
        <v>939</v>
      </c>
      <c r="J36" s="14"/>
      <c r="K36" s="14"/>
      <c r="L36" s="14"/>
      <c r="M36" s="14"/>
      <c r="N36" s="14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1:25">
      <c r="A37" s="6">
        <v>36</v>
      </c>
      <c r="B37" s="6" t="s">
        <v>71</v>
      </c>
      <c r="C37" s="6" t="s">
        <v>30</v>
      </c>
      <c r="D37" s="6" t="s">
        <v>7</v>
      </c>
      <c r="E37" s="7">
        <v>20000000</v>
      </c>
      <c r="I37" s="14" t="s">
        <v>940</v>
      </c>
      <c r="J37" s="14"/>
      <c r="K37" s="14"/>
      <c r="L37" s="14"/>
      <c r="M37" s="14"/>
      <c r="N37" s="14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spans="1:25">
      <c r="A38" s="3">
        <v>37</v>
      </c>
      <c r="B38" s="3" t="s">
        <v>72</v>
      </c>
      <c r="C38" s="3" t="s">
        <v>15</v>
      </c>
      <c r="D38" s="3" t="s">
        <v>36</v>
      </c>
      <c r="E38" s="4">
        <v>20000000</v>
      </c>
      <c r="I38" s="13" t="s">
        <v>984</v>
      </c>
      <c r="J38" s="14"/>
      <c r="K38" s="14"/>
      <c r="L38" s="14"/>
      <c r="M38" s="14"/>
      <c r="N38" s="14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spans="1:25">
      <c r="A39" s="6">
        <v>38</v>
      </c>
      <c r="B39" s="6" t="s">
        <v>73</v>
      </c>
      <c r="C39" s="6" t="s">
        <v>17</v>
      </c>
      <c r="D39" s="6" t="s">
        <v>52</v>
      </c>
      <c r="E39" s="7">
        <v>20000000</v>
      </c>
      <c r="I39" s="14" t="s">
        <v>941</v>
      </c>
      <c r="J39" s="14"/>
      <c r="K39" s="14"/>
      <c r="L39" s="14"/>
      <c r="M39" s="14"/>
      <c r="N39" s="14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spans="1:25">
      <c r="A40" s="3">
        <v>39</v>
      </c>
      <c r="B40" s="3" t="s">
        <v>74</v>
      </c>
      <c r="C40" s="3" t="s">
        <v>75</v>
      </c>
      <c r="D40" s="3" t="s">
        <v>52</v>
      </c>
      <c r="E40" s="4">
        <v>20000000</v>
      </c>
      <c r="I40" s="14" t="s">
        <v>944</v>
      </c>
      <c r="J40" s="14"/>
      <c r="K40" s="14"/>
      <c r="L40" s="14"/>
      <c r="M40" s="14"/>
      <c r="N40" s="14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>
      <c r="A41" s="6">
        <v>40</v>
      </c>
      <c r="B41" s="6" t="s">
        <v>76</v>
      </c>
      <c r="C41" s="6" t="s">
        <v>30</v>
      </c>
      <c r="D41" s="6" t="s">
        <v>36</v>
      </c>
      <c r="E41" s="7">
        <v>20000000</v>
      </c>
      <c r="I41" s="14" t="s">
        <v>942</v>
      </c>
      <c r="J41" s="14"/>
      <c r="K41" s="14"/>
      <c r="L41" s="14"/>
      <c r="M41" s="14"/>
      <c r="N41" s="14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spans="1:25">
      <c r="A42" s="3">
        <v>41</v>
      </c>
      <c r="B42" s="3" t="s">
        <v>77</v>
      </c>
      <c r="C42" s="3" t="s">
        <v>50</v>
      </c>
      <c r="D42" s="3" t="s">
        <v>7</v>
      </c>
      <c r="E42" s="4">
        <v>19800000</v>
      </c>
      <c r="I42" s="14" t="s">
        <v>943</v>
      </c>
      <c r="J42" s="14"/>
      <c r="K42" s="14"/>
      <c r="L42" s="14"/>
      <c r="M42" s="14"/>
      <c r="N42" s="14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spans="1:25">
      <c r="A43" s="6">
        <v>42</v>
      </c>
      <c r="B43" s="6" t="s">
        <v>78</v>
      </c>
      <c r="C43" s="6" t="s">
        <v>79</v>
      </c>
      <c r="D43" s="6" t="s">
        <v>80</v>
      </c>
      <c r="E43" s="7">
        <v>19773520</v>
      </c>
      <c r="I43" s="12" t="s">
        <v>945</v>
      </c>
      <c r="J43" s="12"/>
      <c r="K43" s="12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4" spans="1:25">
      <c r="A44" s="3">
        <v>43</v>
      </c>
      <c r="B44" s="3" t="s">
        <v>81</v>
      </c>
      <c r="C44" s="3" t="s">
        <v>10</v>
      </c>
      <c r="D44" s="3" t="s">
        <v>65</v>
      </c>
      <c r="E44" s="4">
        <v>19700000</v>
      </c>
      <c r="I44" s="12" t="s">
        <v>946</v>
      </c>
      <c r="J44" s="12"/>
      <c r="K44" s="12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</row>
    <row r="45" spans="1:25">
      <c r="A45" s="6">
        <v>44</v>
      </c>
      <c r="B45" s="6" t="s">
        <v>82</v>
      </c>
      <c r="C45" s="6" t="s">
        <v>28</v>
      </c>
      <c r="D45" s="6" t="s">
        <v>33</v>
      </c>
      <c r="E45" s="7">
        <v>19500000</v>
      </c>
      <c r="I45" s="12" t="s">
        <v>947</v>
      </c>
      <c r="J45" s="12"/>
      <c r="K45" s="12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</row>
    <row r="46" spans="1:25">
      <c r="A46" s="3">
        <v>45</v>
      </c>
      <c r="B46" s="3" t="s">
        <v>83</v>
      </c>
      <c r="C46" s="3" t="s">
        <v>17</v>
      </c>
      <c r="D46" s="3" t="s">
        <v>33</v>
      </c>
      <c r="E46" s="4">
        <v>19000000</v>
      </c>
      <c r="I46" s="12" t="s">
        <v>948</v>
      </c>
      <c r="J46" s="12"/>
      <c r="K46" s="12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</row>
    <row r="47" spans="1:25">
      <c r="A47" s="6">
        <v>46</v>
      </c>
      <c r="B47" s="6" t="s">
        <v>84</v>
      </c>
      <c r="C47" s="6" t="s">
        <v>50</v>
      </c>
      <c r="D47" s="6" t="s">
        <v>80</v>
      </c>
      <c r="E47" s="7">
        <v>19000000</v>
      </c>
      <c r="I47" s="12"/>
      <c r="J47" s="12"/>
      <c r="K47" s="12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</row>
    <row r="48" spans="1:25">
      <c r="A48" s="3">
        <v>47</v>
      </c>
      <c r="B48" s="3" t="s">
        <v>85</v>
      </c>
      <c r="C48" s="3" t="s">
        <v>17</v>
      </c>
      <c r="D48" s="3" t="s">
        <v>80</v>
      </c>
      <c r="E48" s="4">
        <v>18800000</v>
      </c>
      <c r="I48" s="16" t="s">
        <v>949</v>
      </c>
      <c r="J48" s="16"/>
      <c r="K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spans="1:25">
      <c r="A49" s="6">
        <v>48</v>
      </c>
      <c r="B49" s="6" t="s">
        <v>86</v>
      </c>
      <c r="C49" s="6" t="s">
        <v>6</v>
      </c>
      <c r="D49" s="6" t="s">
        <v>33</v>
      </c>
      <c r="E49" s="7">
        <v>18800000</v>
      </c>
      <c r="I49" s="16" t="s">
        <v>950</v>
      </c>
      <c r="J49" s="16"/>
      <c r="K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</row>
    <row r="50" spans="1:25">
      <c r="A50" s="3">
        <v>49</v>
      </c>
      <c r="B50" s="3" t="s">
        <v>87</v>
      </c>
      <c r="C50" s="3" t="s">
        <v>17</v>
      </c>
      <c r="D50" s="3" t="s">
        <v>7</v>
      </c>
      <c r="E50" s="4">
        <v>18666667</v>
      </c>
      <c r="I50" s="16" t="s">
        <v>951</v>
      </c>
      <c r="J50" s="16"/>
      <c r="K50" s="16"/>
    </row>
    <row r="51" spans="1:25">
      <c r="A51" s="6">
        <v>50</v>
      </c>
      <c r="B51" s="6" t="s">
        <v>88</v>
      </c>
      <c r="C51" s="6" t="s">
        <v>50</v>
      </c>
      <c r="D51" s="6" t="s">
        <v>33</v>
      </c>
      <c r="E51" s="7">
        <v>18600000</v>
      </c>
      <c r="I51" s="16" t="s">
        <v>952</v>
      </c>
      <c r="J51" s="16"/>
      <c r="K51" s="16"/>
      <c r="N51" s="1" t="s">
        <v>959</v>
      </c>
    </row>
    <row r="52" spans="1:25">
      <c r="A52" s="3">
        <v>51</v>
      </c>
      <c r="B52" s="3" t="s">
        <v>89</v>
      </c>
      <c r="C52" s="3" t="s">
        <v>6</v>
      </c>
      <c r="D52" s="3" t="s">
        <v>41</v>
      </c>
      <c r="E52" s="4">
        <v>18333333</v>
      </c>
      <c r="I52" s="16" t="s">
        <v>953</v>
      </c>
      <c r="J52" s="16"/>
      <c r="K52" s="16"/>
      <c r="N52" s="1" t="s">
        <v>960</v>
      </c>
    </row>
    <row r="53" spans="1:25">
      <c r="A53" s="6">
        <v>52</v>
      </c>
      <c r="B53" s="6" t="s">
        <v>90</v>
      </c>
      <c r="C53" s="6" t="s">
        <v>32</v>
      </c>
      <c r="D53" s="6" t="s">
        <v>80</v>
      </c>
      <c r="E53" s="7">
        <v>18333333</v>
      </c>
      <c r="I53" s="16"/>
      <c r="J53" s="16"/>
      <c r="K53" s="16"/>
      <c r="O53" s="1" t="s">
        <v>961</v>
      </c>
      <c r="P53" s="1" t="s">
        <v>962</v>
      </c>
      <c r="Q53" s="1" t="s">
        <v>963</v>
      </c>
      <c r="R53" s="1" t="s">
        <v>964</v>
      </c>
      <c r="S53" s="1" t="s">
        <v>965</v>
      </c>
      <c r="T53" s="1" t="s">
        <v>966</v>
      </c>
    </row>
    <row r="54" spans="1:25">
      <c r="A54" s="3">
        <v>53</v>
      </c>
      <c r="B54" s="3" t="s">
        <v>91</v>
      </c>
      <c r="C54" s="3" t="s">
        <v>92</v>
      </c>
      <c r="D54" s="3" t="s">
        <v>52</v>
      </c>
      <c r="E54" s="4">
        <v>18250000</v>
      </c>
      <c r="N54" s="1" t="s">
        <v>967</v>
      </c>
      <c r="O54" s="17">
        <v>0.22858058469937459</v>
      </c>
      <c r="P54" s="17">
        <v>0.18548702274993675</v>
      </c>
      <c r="Q54" s="17">
        <v>0.18608814568592788</v>
      </c>
      <c r="R54" s="17">
        <v>0.22822653407822371</v>
      </c>
      <c r="S54" s="17">
        <v>0.21284942584018315</v>
      </c>
      <c r="T54" s="17">
        <v>0.2015002843726241</v>
      </c>
    </row>
    <row r="55" spans="1:25">
      <c r="A55" s="6">
        <v>54</v>
      </c>
      <c r="B55" s="6" t="s">
        <v>93</v>
      </c>
      <c r="C55" s="6" t="s">
        <v>92</v>
      </c>
      <c r="D55" s="6" t="s">
        <v>65</v>
      </c>
      <c r="E55" s="7">
        <v>18158038</v>
      </c>
      <c r="N55" s="1" t="s">
        <v>968</v>
      </c>
      <c r="O55" s="17">
        <v>2.6876292904266994E-2</v>
      </c>
      <c r="P55" s="17">
        <v>3.3098349429924623E-2</v>
      </c>
      <c r="Q55" s="17">
        <v>5.0076963558009675E-2</v>
      </c>
      <c r="R55" s="17">
        <v>8.4551853644562816E-2</v>
      </c>
      <c r="S55" s="17">
        <v>0.10674235724511251</v>
      </c>
      <c r="T55" s="17">
        <v>0.11776404741848506</v>
      </c>
    </row>
    <row r="56" spans="1:25">
      <c r="A56" s="3">
        <v>55</v>
      </c>
      <c r="B56" s="3" t="s">
        <v>94</v>
      </c>
      <c r="C56" s="3" t="s">
        <v>17</v>
      </c>
      <c r="D56" s="3" t="s">
        <v>7</v>
      </c>
      <c r="E56" s="4">
        <v>17900000</v>
      </c>
      <c r="N56" s="1" t="s">
        <v>969</v>
      </c>
      <c r="O56" s="17">
        <v>0.91059303759218646</v>
      </c>
      <c r="P56" s="17">
        <v>0.81798614808484282</v>
      </c>
      <c r="Q56" s="17">
        <v>0.79452995504941704</v>
      </c>
      <c r="R56" s="17">
        <v>0.8571946226199727</v>
      </c>
      <c r="S56" s="17">
        <v>0.84911122352899371</v>
      </c>
      <c r="T56" s="17">
        <v>0.86160581911406686</v>
      </c>
    </row>
    <row r="57" spans="1:25">
      <c r="A57" s="6">
        <v>56</v>
      </c>
      <c r="B57" s="6" t="s">
        <v>95</v>
      </c>
      <c r="C57" s="6" t="s">
        <v>50</v>
      </c>
      <c r="D57" s="6" t="s">
        <v>41</v>
      </c>
      <c r="E57" s="7">
        <v>17200000</v>
      </c>
      <c r="N57" s="1" t="s">
        <v>970</v>
      </c>
      <c r="O57" s="17">
        <v>1.7326811510124576E-2</v>
      </c>
      <c r="P57" s="17">
        <v>1.7598119788736107E-2</v>
      </c>
      <c r="Q57" s="17">
        <v>2.1026521374929604E-2</v>
      </c>
      <c r="R57" s="17">
        <v>2.8666547576170359E-2</v>
      </c>
      <c r="S57" s="17">
        <v>3.3116648282971048E-2</v>
      </c>
      <c r="T57" s="17">
        <v>3.592778831739353E-2</v>
      </c>
    </row>
    <row r="58" spans="1:25">
      <c r="A58" s="3">
        <v>57</v>
      </c>
      <c r="B58" s="3" t="s">
        <v>96</v>
      </c>
      <c r="C58" s="3" t="s">
        <v>35</v>
      </c>
      <c r="D58" s="3" t="s">
        <v>80</v>
      </c>
      <c r="E58" s="4">
        <v>17200000</v>
      </c>
      <c r="N58" s="1" t="s">
        <v>971</v>
      </c>
      <c r="O58" s="17">
        <v>1.0402056399618658</v>
      </c>
      <c r="P58" s="17">
        <v>0.89983835718918215</v>
      </c>
      <c r="Q58" s="17">
        <v>0.87748170428892791</v>
      </c>
      <c r="R58" s="17">
        <v>0.85761681243487131</v>
      </c>
      <c r="S58" s="17">
        <v>0.83796923122542044</v>
      </c>
      <c r="T58" s="17">
        <v>0.84524060061814676</v>
      </c>
    </row>
    <row r="59" spans="1:25">
      <c r="A59" s="6">
        <v>58</v>
      </c>
      <c r="B59" s="6" t="s">
        <v>97</v>
      </c>
      <c r="C59" s="6" t="s">
        <v>69</v>
      </c>
      <c r="D59" s="6" t="s">
        <v>7</v>
      </c>
      <c r="E59" s="7">
        <v>17200000</v>
      </c>
      <c r="N59" s="1" t="s">
        <v>972</v>
      </c>
      <c r="O59" s="17"/>
      <c r="P59" s="17"/>
      <c r="Q59" s="17">
        <v>0.76704248131975294</v>
      </c>
      <c r="R59" s="17">
        <v>1.0232965051700724</v>
      </c>
      <c r="S59" s="17">
        <v>0.94511597155615623</v>
      </c>
      <c r="T59" s="17">
        <v>0.92004875777393302</v>
      </c>
    </row>
    <row r="60" spans="1:25">
      <c r="A60" s="3">
        <v>59</v>
      </c>
      <c r="B60" s="3" t="s">
        <v>98</v>
      </c>
      <c r="C60" s="3" t="s">
        <v>28</v>
      </c>
      <c r="D60" s="3" t="s">
        <v>7</v>
      </c>
      <c r="E60" s="4">
        <v>17000000</v>
      </c>
      <c r="N60" s="1" t="s">
        <v>973</v>
      </c>
      <c r="O60" s="17">
        <v>8.1140682512526138E-2</v>
      </c>
      <c r="P60" s="17">
        <v>0.11843873825933095</v>
      </c>
      <c r="Q60" s="17">
        <v>0.16283821117741951</v>
      </c>
      <c r="R60" s="17">
        <v>0.20595781665516044</v>
      </c>
      <c r="S60" s="17">
        <v>0.19530989980033855</v>
      </c>
      <c r="T60" s="17">
        <v>0.18845199065555923</v>
      </c>
    </row>
    <row r="61" spans="1:25">
      <c r="A61" s="6">
        <v>60</v>
      </c>
      <c r="B61" s="6" t="s">
        <v>99</v>
      </c>
      <c r="C61" s="6" t="s">
        <v>15</v>
      </c>
      <c r="D61" s="6" t="s">
        <v>7</v>
      </c>
      <c r="E61" s="7">
        <v>17000000</v>
      </c>
      <c r="N61" s="1" t="s">
        <v>974</v>
      </c>
      <c r="O61" s="17">
        <v>1.0410031432701061</v>
      </c>
      <c r="P61" s="17">
        <v>1.0054785128322226</v>
      </c>
      <c r="Q61" s="17">
        <v>1.0324543976812686</v>
      </c>
      <c r="R61" s="17">
        <v>1.0927764839836369</v>
      </c>
      <c r="S61" s="17">
        <v>1.0314407997546862</v>
      </c>
      <c r="T61" s="17">
        <v>1.0304415145711956</v>
      </c>
    </row>
    <row r="62" spans="1:25">
      <c r="A62" s="3">
        <v>61</v>
      </c>
      <c r="B62" s="3" t="s">
        <v>100</v>
      </c>
      <c r="C62" s="3" t="s">
        <v>35</v>
      </c>
      <c r="D62" s="3" t="s">
        <v>7</v>
      </c>
      <c r="E62" s="4">
        <v>17000000</v>
      </c>
    </row>
    <row r="63" spans="1:25">
      <c r="A63" s="6">
        <v>62</v>
      </c>
      <c r="B63" s="6" t="s">
        <v>101</v>
      </c>
      <c r="C63" s="6" t="s">
        <v>64</v>
      </c>
      <c r="D63" s="6" t="s">
        <v>7</v>
      </c>
      <c r="E63" s="7">
        <v>16500000</v>
      </c>
    </row>
    <row r="64" spans="1:25">
      <c r="A64" s="3">
        <v>63</v>
      </c>
      <c r="B64" s="3" t="s">
        <v>102</v>
      </c>
      <c r="C64" s="3" t="s">
        <v>103</v>
      </c>
      <c r="D64" s="3" t="s">
        <v>20</v>
      </c>
      <c r="E64" s="4">
        <v>16500000</v>
      </c>
    </row>
    <row r="65" spans="1:5">
      <c r="A65" s="6">
        <v>64</v>
      </c>
      <c r="B65" s="6" t="s">
        <v>104</v>
      </c>
      <c r="C65" s="6" t="s">
        <v>75</v>
      </c>
      <c r="D65" s="6" t="s">
        <v>36</v>
      </c>
      <c r="E65" s="7">
        <v>16500000</v>
      </c>
    </row>
    <row r="66" spans="1:5">
      <c r="A66" s="3">
        <v>65</v>
      </c>
      <c r="B66" s="3" t="s">
        <v>105</v>
      </c>
      <c r="C66" s="3" t="s">
        <v>25</v>
      </c>
      <c r="D66" s="3" t="s">
        <v>65</v>
      </c>
      <c r="E66" s="4">
        <v>16000000</v>
      </c>
    </row>
    <row r="67" spans="1:5">
      <c r="A67" s="6">
        <v>66</v>
      </c>
      <c r="B67" s="6" t="s">
        <v>106</v>
      </c>
      <c r="C67" s="6" t="s">
        <v>107</v>
      </c>
      <c r="D67" s="6" t="s">
        <v>41</v>
      </c>
      <c r="E67" s="7">
        <v>16000000</v>
      </c>
    </row>
    <row r="68" spans="1:5">
      <c r="A68" s="3">
        <v>67</v>
      </c>
      <c r="B68" s="3" t="s">
        <v>108</v>
      </c>
      <c r="C68" s="3" t="s">
        <v>50</v>
      </c>
      <c r="D68" s="3" t="s">
        <v>33</v>
      </c>
      <c r="E68" s="4">
        <v>15500000</v>
      </c>
    </row>
    <row r="69" spans="1:5">
      <c r="A69" s="6">
        <v>68</v>
      </c>
      <c r="B69" s="6" t="s">
        <v>109</v>
      </c>
      <c r="C69" s="6" t="s">
        <v>32</v>
      </c>
      <c r="D69" s="6" t="s">
        <v>11</v>
      </c>
      <c r="E69" s="7">
        <v>15400000</v>
      </c>
    </row>
    <row r="70" spans="1:5">
      <c r="A70" s="3">
        <v>69</v>
      </c>
      <c r="B70" s="3" t="s">
        <v>110</v>
      </c>
      <c r="C70" s="3" t="s">
        <v>75</v>
      </c>
      <c r="D70" s="3" t="s">
        <v>33</v>
      </c>
      <c r="E70" s="4">
        <v>15333333</v>
      </c>
    </row>
    <row r="71" spans="1:5">
      <c r="A71" s="6">
        <v>70</v>
      </c>
      <c r="B71" s="6" t="s">
        <v>111</v>
      </c>
      <c r="C71" s="6" t="s">
        <v>67</v>
      </c>
      <c r="D71" s="6" t="s">
        <v>112</v>
      </c>
      <c r="E71" s="7">
        <v>15250000</v>
      </c>
    </row>
    <row r="72" spans="1:5">
      <c r="A72" s="3">
        <v>71</v>
      </c>
      <c r="B72" s="3" t="s">
        <v>113</v>
      </c>
      <c r="C72" s="3" t="s">
        <v>64</v>
      </c>
      <c r="D72" s="3" t="s">
        <v>7</v>
      </c>
      <c r="E72" s="4">
        <v>15250000</v>
      </c>
    </row>
    <row r="73" spans="1:5">
      <c r="A73" s="6">
        <v>72</v>
      </c>
      <c r="B73" s="6" t="s">
        <v>114</v>
      </c>
      <c r="C73" s="6" t="s">
        <v>50</v>
      </c>
      <c r="D73" s="6" t="s">
        <v>112</v>
      </c>
      <c r="E73" s="7">
        <v>15200000</v>
      </c>
    </row>
    <row r="74" spans="1:5">
      <c r="A74" s="3">
        <v>73</v>
      </c>
      <c r="B74" s="3" t="s">
        <v>115</v>
      </c>
      <c r="C74" s="3" t="s">
        <v>38</v>
      </c>
      <c r="D74" s="3" t="s">
        <v>112</v>
      </c>
      <c r="E74" s="4">
        <v>15050000</v>
      </c>
    </row>
    <row r="75" spans="1:5">
      <c r="A75" s="6">
        <v>74</v>
      </c>
      <c r="B75" s="6" t="s">
        <v>116</v>
      </c>
      <c r="C75" s="6" t="s">
        <v>79</v>
      </c>
      <c r="D75" s="6" t="s">
        <v>33</v>
      </c>
      <c r="E75" s="7">
        <v>15000000</v>
      </c>
    </row>
    <row r="76" spans="1:5">
      <c r="A76" s="3">
        <v>75</v>
      </c>
      <c r="B76" s="3" t="s">
        <v>117</v>
      </c>
      <c r="C76" s="3" t="s">
        <v>75</v>
      </c>
      <c r="D76" s="3" t="s">
        <v>41</v>
      </c>
      <c r="E76" s="4">
        <v>15000000</v>
      </c>
    </row>
    <row r="77" spans="1:5">
      <c r="A77" s="6">
        <v>76</v>
      </c>
      <c r="B77" s="6" t="s">
        <v>118</v>
      </c>
      <c r="C77" s="6" t="s">
        <v>119</v>
      </c>
      <c r="D77" s="6" t="s">
        <v>7</v>
      </c>
      <c r="E77" s="7">
        <v>15000000</v>
      </c>
    </row>
    <row r="78" spans="1:5">
      <c r="A78" s="3">
        <v>77</v>
      </c>
      <c r="B78" s="3" t="s">
        <v>120</v>
      </c>
      <c r="C78" s="3" t="s">
        <v>15</v>
      </c>
      <c r="D78" s="3" t="s">
        <v>7</v>
      </c>
      <c r="E78" s="4">
        <v>15000000</v>
      </c>
    </row>
    <row r="79" spans="1:5">
      <c r="A79" s="6">
        <v>78</v>
      </c>
      <c r="B79" s="6" t="s">
        <v>121</v>
      </c>
      <c r="C79" s="6" t="s">
        <v>92</v>
      </c>
      <c r="D79" s="6" t="s">
        <v>11</v>
      </c>
      <c r="E79" s="7">
        <v>15000000</v>
      </c>
    </row>
    <row r="80" spans="1:5">
      <c r="A80" s="3">
        <v>79</v>
      </c>
      <c r="B80" s="3" t="s">
        <v>122</v>
      </c>
      <c r="C80" s="3" t="s">
        <v>69</v>
      </c>
      <c r="D80" s="3" t="s">
        <v>44</v>
      </c>
      <c r="E80" s="4">
        <v>14666667</v>
      </c>
    </row>
    <row r="81" spans="1:5">
      <c r="A81" s="6">
        <v>80</v>
      </c>
      <c r="B81" s="6" t="s">
        <v>123</v>
      </c>
      <c r="C81" s="6" t="s">
        <v>15</v>
      </c>
      <c r="D81" s="6" t="s">
        <v>44</v>
      </c>
      <c r="E81" s="7">
        <v>14521686</v>
      </c>
    </row>
    <row r="82" spans="1:5">
      <c r="A82" s="3">
        <v>81</v>
      </c>
      <c r="B82" s="3" t="s">
        <v>124</v>
      </c>
      <c r="C82" s="3" t="s">
        <v>125</v>
      </c>
      <c r="D82" s="3" t="s">
        <v>20</v>
      </c>
      <c r="E82" s="4">
        <v>14300000</v>
      </c>
    </row>
    <row r="83" spans="1:5">
      <c r="A83" s="6">
        <v>82</v>
      </c>
      <c r="B83" s="6" t="s">
        <v>126</v>
      </c>
      <c r="C83" s="6" t="s">
        <v>28</v>
      </c>
      <c r="D83" s="6" t="s">
        <v>36</v>
      </c>
      <c r="E83" s="7">
        <v>14000000</v>
      </c>
    </row>
    <row r="84" spans="1:5">
      <c r="A84" s="3">
        <v>83</v>
      </c>
      <c r="B84" s="3" t="s">
        <v>127</v>
      </c>
      <c r="C84" s="3" t="s">
        <v>62</v>
      </c>
      <c r="D84" s="3" t="s">
        <v>7</v>
      </c>
      <c r="E84" s="4">
        <v>14000000</v>
      </c>
    </row>
    <row r="85" spans="1:5">
      <c r="A85" s="6">
        <v>84</v>
      </c>
      <c r="B85" s="6" t="s">
        <v>128</v>
      </c>
      <c r="C85" s="6" t="s">
        <v>25</v>
      </c>
      <c r="D85" s="6" t="s">
        <v>7</v>
      </c>
      <c r="E85" s="7">
        <v>13500000</v>
      </c>
    </row>
    <row r="86" spans="1:5">
      <c r="A86" s="3">
        <v>85</v>
      </c>
      <c r="B86" s="3" t="s">
        <v>129</v>
      </c>
      <c r="C86" s="3" t="s">
        <v>28</v>
      </c>
      <c r="D86" s="3" t="s">
        <v>44</v>
      </c>
      <c r="E86" s="4">
        <v>13500000</v>
      </c>
    </row>
    <row r="87" spans="1:5">
      <c r="A87" s="6">
        <v>86</v>
      </c>
      <c r="B87" s="6" t="s">
        <v>130</v>
      </c>
      <c r="C87" s="6" t="s">
        <v>62</v>
      </c>
      <c r="D87" s="6" t="s">
        <v>20</v>
      </c>
      <c r="E87" s="7">
        <v>13274428</v>
      </c>
    </row>
    <row r="88" spans="1:5">
      <c r="A88" s="3">
        <v>87</v>
      </c>
      <c r="B88" s="3" t="s">
        <v>131</v>
      </c>
      <c r="C88" s="3" t="s">
        <v>75</v>
      </c>
      <c r="D88" s="3" t="s">
        <v>33</v>
      </c>
      <c r="E88" s="4">
        <v>13166666</v>
      </c>
    </row>
    <row r="89" spans="1:5">
      <c r="A89" s="6">
        <v>88</v>
      </c>
      <c r="B89" s="6" t="s">
        <v>132</v>
      </c>
      <c r="C89" s="6" t="s">
        <v>10</v>
      </c>
      <c r="D89" s="6" t="s">
        <v>112</v>
      </c>
      <c r="E89" s="7">
        <v>13000000</v>
      </c>
    </row>
    <row r="90" spans="1:5">
      <c r="A90" s="3">
        <v>89</v>
      </c>
      <c r="B90" s="3" t="s">
        <v>133</v>
      </c>
      <c r="C90" s="3" t="s">
        <v>35</v>
      </c>
      <c r="D90" s="3" t="s">
        <v>80</v>
      </c>
      <c r="E90" s="4">
        <v>13000000</v>
      </c>
    </row>
    <row r="91" spans="1:5">
      <c r="A91" s="6">
        <v>90</v>
      </c>
      <c r="B91" s="6" t="s">
        <v>134</v>
      </c>
      <c r="C91" s="6" t="s">
        <v>69</v>
      </c>
      <c r="D91" s="6" t="s">
        <v>7</v>
      </c>
      <c r="E91" s="7">
        <v>13000000</v>
      </c>
    </row>
    <row r="92" spans="1:5">
      <c r="A92" s="3">
        <v>91</v>
      </c>
      <c r="B92" s="3" t="s">
        <v>135</v>
      </c>
      <c r="C92" s="3" t="s">
        <v>25</v>
      </c>
      <c r="D92" s="3" t="s">
        <v>36</v>
      </c>
      <c r="E92" s="4">
        <v>13000000</v>
      </c>
    </row>
    <row r="93" spans="1:5">
      <c r="A93" s="6">
        <v>92</v>
      </c>
      <c r="B93" s="6" t="s">
        <v>136</v>
      </c>
      <c r="C93" s="6" t="s">
        <v>32</v>
      </c>
      <c r="D93" s="6" t="s">
        <v>41</v>
      </c>
      <c r="E93" s="7">
        <v>13000000</v>
      </c>
    </row>
    <row r="94" spans="1:5">
      <c r="A94" s="3">
        <v>93</v>
      </c>
      <c r="B94" s="3" t="s">
        <v>137</v>
      </c>
      <c r="C94" s="3" t="s">
        <v>6</v>
      </c>
      <c r="D94" s="3" t="s">
        <v>7</v>
      </c>
      <c r="E94" s="4">
        <v>12916666</v>
      </c>
    </row>
    <row r="95" spans="1:5">
      <c r="A95" s="6">
        <v>94</v>
      </c>
      <c r="B95" s="6" t="s">
        <v>138</v>
      </c>
      <c r="C95" s="6" t="s">
        <v>30</v>
      </c>
      <c r="D95" s="6" t="s">
        <v>33</v>
      </c>
      <c r="E95" s="7">
        <v>12900000</v>
      </c>
    </row>
    <row r="96" spans="1:5">
      <c r="A96" s="3">
        <v>95</v>
      </c>
      <c r="B96" s="3" t="s">
        <v>139</v>
      </c>
      <c r="C96" s="3" t="s">
        <v>10</v>
      </c>
      <c r="D96" s="3" t="s">
        <v>33</v>
      </c>
      <c r="E96" s="4">
        <v>12666667</v>
      </c>
    </row>
    <row r="97" spans="1:5">
      <c r="A97" s="6">
        <v>96</v>
      </c>
      <c r="B97" s="6" t="s">
        <v>140</v>
      </c>
      <c r="C97" s="6" t="s">
        <v>30</v>
      </c>
      <c r="D97" s="6" t="s">
        <v>44</v>
      </c>
      <c r="E97" s="7">
        <v>12500000</v>
      </c>
    </row>
    <row r="98" spans="1:5">
      <c r="A98" s="3">
        <v>97</v>
      </c>
      <c r="B98" s="3" t="s">
        <v>141</v>
      </c>
      <c r="C98" s="3" t="s">
        <v>30</v>
      </c>
      <c r="D98" s="3" t="s">
        <v>80</v>
      </c>
      <c r="E98" s="4">
        <v>12500000</v>
      </c>
    </row>
    <row r="99" spans="1:5">
      <c r="A99" s="6">
        <v>98</v>
      </c>
      <c r="B99" s="6" t="s">
        <v>142</v>
      </c>
      <c r="C99" s="6" t="s">
        <v>30</v>
      </c>
      <c r="D99" s="6" t="s">
        <v>41</v>
      </c>
      <c r="E99" s="7">
        <v>12285714</v>
      </c>
    </row>
    <row r="100" spans="1:5">
      <c r="A100" s="3">
        <v>99</v>
      </c>
      <c r="B100" s="3" t="s">
        <v>143</v>
      </c>
      <c r="C100" s="3" t="s">
        <v>75</v>
      </c>
      <c r="D100" s="3" t="s">
        <v>65</v>
      </c>
      <c r="E100" s="4">
        <v>12250000</v>
      </c>
    </row>
    <row r="101" spans="1:5">
      <c r="A101" s="6">
        <v>100</v>
      </c>
      <c r="B101" s="6" t="s">
        <v>144</v>
      </c>
      <c r="C101" s="6" t="s">
        <v>75</v>
      </c>
      <c r="D101" s="6" t="s">
        <v>80</v>
      </c>
      <c r="E101" s="7">
        <v>12250000</v>
      </c>
    </row>
    <row r="102" spans="1:5">
      <c r="A102" s="3">
        <v>101</v>
      </c>
      <c r="B102" s="3" t="s">
        <v>145</v>
      </c>
      <c r="C102" s="3" t="s">
        <v>79</v>
      </c>
      <c r="D102" s="3" t="s">
        <v>44</v>
      </c>
      <c r="E102" s="4">
        <v>12000000</v>
      </c>
    </row>
    <row r="103" spans="1:5">
      <c r="A103" s="6">
        <v>102</v>
      </c>
      <c r="B103" s="6" t="s">
        <v>146</v>
      </c>
      <c r="C103" s="6" t="s">
        <v>50</v>
      </c>
      <c r="D103" s="6" t="s">
        <v>7</v>
      </c>
      <c r="E103" s="7">
        <v>12000000</v>
      </c>
    </row>
    <row r="104" spans="1:5">
      <c r="A104" s="3">
        <v>103</v>
      </c>
      <c r="B104" s="3" t="s">
        <v>147</v>
      </c>
      <c r="C104" s="3" t="s">
        <v>15</v>
      </c>
      <c r="D104" s="3" t="s">
        <v>112</v>
      </c>
      <c r="E104" s="4">
        <v>12000000</v>
      </c>
    </row>
    <row r="105" spans="1:5">
      <c r="A105" s="6">
        <v>104</v>
      </c>
      <c r="B105" s="6" t="s">
        <v>148</v>
      </c>
      <c r="C105" s="6" t="s">
        <v>35</v>
      </c>
      <c r="D105" s="6" t="s">
        <v>44</v>
      </c>
      <c r="E105" s="7">
        <v>12000000</v>
      </c>
    </row>
    <row r="106" spans="1:5">
      <c r="A106" s="3">
        <v>105</v>
      </c>
      <c r="B106" s="3" t="s">
        <v>149</v>
      </c>
      <c r="C106" s="3" t="s">
        <v>56</v>
      </c>
      <c r="D106" s="3" t="s">
        <v>33</v>
      </c>
      <c r="E106" s="4">
        <v>12000000</v>
      </c>
    </row>
    <row r="107" spans="1:5">
      <c r="A107" s="6">
        <v>106</v>
      </c>
      <c r="B107" s="6" t="s">
        <v>150</v>
      </c>
      <c r="C107" s="6" t="s">
        <v>125</v>
      </c>
      <c r="D107" s="6" t="s">
        <v>33</v>
      </c>
      <c r="E107" s="7">
        <v>12000000</v>
      </c>
    </row>
    <row r="108" spans="1:5">
      <c r="A108" s="3">
        <v>107</v>
      </c>
      <c r="B108" s="3" t="s">
        <v>151</v>
      </c>
      <c r="C108" s="3" t="s">
        <v>25</v>
      </c>
      <c r="D108" s="3" t="s">
        <v>11</v>
      </c>
      <c r="E108" s="4">
        <v>12000000</v>
      </c>
    </row>
    <row r="109" spans="1:5">
      <c r="A109" s="6">
        <v>108</v>
      </c>
      <c r="B109" s="6" t="s">
        <v>152</v>
      </c>
      <c r="C109" s="6" t="s">
        <v>103</v>
      </c>
      <c r="D109" s="6" t="s">
        <v>20</v>
      </c>
      <c r="E109" s="7">
        <v>12000000</v>
      </c>
    </row>
    <row r="110" spans="1:5">
      <c r="A110" s="3">
        <v>109</v>
      </c>
      <c r="B110" s="3" t="s">
        <v>153</v>
      </c>
      <c r="C110" s="3" t="s">
        <v>75</v>
      </c>
      <c r="D110" s="3" t="s">
        <v>7</v>
      </c>
      <c r="E110" s="4">
        <v>11800000</v>
      </c>
    </row>
    <row r="111" spans="1:5">
      <c r="A111" s="6">
        <v>110</v>
      </c>
      <c r="B111" s="6" t="s">
        <v>154</v>
      </c>
      <c r="C111" s="6" t="s">
        <v>35</v>
      </c>
      <c r="D111" s="6" t="s">
        <v>112</v>
      </c>
      <c r="E111" s="7">
        <v>11750000</v>
      </c>
    </row>
    <row r="112" spans="1:5">
      <c r="A112" s="3">
        <v>111</v>
      </c>
      <c r="B112" s="3" t="s">
        <v>155</v>
      </c>
      <c r="C112" s="3" t="s">
        <v>38</v>
      </c>
      <c r="D112" s="3" t="s">
        <v>36</v>
      </c>
      <c r="E112" s="4">
        <v>11538461</v>
      </c>
    </row>
    <row r="113" spans="1:5">
      <c r="A113" s="6">
        <v>112</v>
      </c>
      <c r="B113" s="6" t="s">
        <v>156</v>
      </c>
      <c r="C113" s="6" t="s">
        <v>157</v>
      </c>
      <c r="D113" s="6" t="s">
        <v>52</v>
      </c>
      <c r="E113" s="7">
        <v>11500000</v>
      </c>
    </row>
    <row r="114" spans="1:5">
      <c r="A114" s="3">
        <v>113</v>
      </c>
      <c r="B114" s="3" t="s">
        <v>158</v>
      </c>
      <c r="C114" s="3" t="s">
        <v>64</v>
      </c>
      <c r="D114" s="3" t="s">
        <v>52</v>
      </c>
      <c r="E114" s="4">
        <v>11200000</v>
      </c>
    </row>
    <row r="115" spans="1:5">
      <c r="A115" s="6">
        <v>114</v>
      </c>
      <c r="B115" s="6" t="s">
        <v>159</v>
      </c>
      <c r="C115" s="6" t="s">
        <v>48</v>
      </c>
      <c r="D115" s="6" t="s">
        <v>7</v>
      </c>
      <c r="E115" s="7">
        <v>11166666</v>
      </c>
    </row>
    <row r="116" spans="1:5">
      <c r="A116" s="3">
        <v>115</v>
      </c>
      <c r="B116" s="3" t="s">
        <v>160</v>
      </c>
      <c r="C116" s="3" t="s">
        <v>10</v>
      </c>
      <c r="D116" s="3" t="s">
        <v>7</v>
      </c>
      <c r="E116" s="4">
        <v>11000000</v>
      </c>
    </row>
    <row r="117" spans="1:5">
      <c r="A117" s="6">
        <v>116</v>
      </c>
      <c r="B117" s="6" t="s">
        <v>161</v>
      </c>
      <c r="C117" s="6" t="s">
        <v>38</v>
      </c>
      <c r="D117" s="6" t="s">
        <v>80</v>
      </c>
      <c r="E117" s="7">
        <v>11000000</v>
      </c>
    </row>
    <row r="118" spans="1:5">
      <c r="A118" s="3">
        <v>117</v>
      </c>
      <c r="B118" s="3" t="s">
        <v>162</v>
      </c>
      <c r="C118" s="3" t="s">
        <v>38</v>
      </c>
      <c r="D118" s="3" t="s">
        <v>65</v>
      </c>
      <c r="E118" s="4">
        <v>11000000</v>
      </c>
    </row>
    <row r="119" spans="1:5">
      <c r="A119" s="6">
        <v>118</v>
      </c>
      <c r="B119" s="6" t="s">
        <v>163</v>
      </c>
      <c r="C119" s="6" t="s">
        <v>10</v>
      </c>
      <c r="D119" s="6" t="s">
        <v>36</v>
      </c>
      <c r="E119" s="7">
        <v>10833333</v>
      </c>
    </row>
    <row r="120" spans="1:5">
      <c r="A120" s="3">
        <v>119</v>
      </c>
      <c r="B120" s="3" t="s">
        <v>164</v>
      </c>
      <c r="C120" s="3" t="s">
        <v>157</v>
      </c>
      <c r="D120" s="3" t="s">
        <v>11</v>
      </c>
      <c r="E120" s="4">
        <v>10666666</v>
      </c>
    </row>
    <row r="121" spans="1:5">
      <c r="A121" s="6">
        <v>120</v>
      </c>
      <c r="B121" s="6" t="s">
        <v>165</v>
      </c>
      <c r="C121" s="6" t="s">
        <v>69</v>
      </c>
      <c r="D121" s="6" t="s">
        <v>112</v>
      </c>
      <c r="E121" s="7">
        <v>10550000</v>
      </c>
    </row>
    <row r="122" spans="1:5">
      <c r="A122" s="3">
        <v>121</v>
      </c>
      <c r="B122" s="3" t="s">
        <v>166</v>
      </c>
      <c r="C122" s="3" t="s">
        <v>30</v>
      </c>
      <c r="D122" s="3" t="s">
        <v>7</v>
      </c>
      <c r="E122" s="4">
        <v>10500000</v>
      </c>
    </row>
    <row r="123" spans="1:5">
      <c r="A123" s="6">
        <v>122</v>
      </c>
      <c r="B123" s="6" t="s">
        <v>167</v>
      </c>
      <c r="C123" s="6" t="s">
        <v>69</v>
      </c>
      <c r="D123" s="6" t="s">
        <v>7</v>
      </c>
      <c r="E123" s="7">
        <v>10500000</v>
      </c>
    </row>
    <row r="124" spans="1:5">
      <c r="A124" s="3">
        <v>123</v>
      </c>
      <c r="B124" s="3" t="s">
        <v>168</v>
      </c>
      <c r="C124" s="3" t="s">
        <v>30</v>
      </c>
      <c r="D124" s="3" t="s">
        <v>80</v>
      </c>
      <c r="E124" s="4">
        <v>10500000</v>
      </c>
    </row>
    <row r="125" spans="1:5">
      <c r="A125" s="6">
        <v>124</v>
      </c>
      <c r="B125" s="6" t="s">
        <v>169</v>
      </c>
      <c r="C125" s="6" t="s">
        <v>25</v>
      </c>
      <c r="D125" s="6" t="s">
        <v>41</v>
      </c>
      <c r="E125" s="7">
        <v>10000000</v>
      </c>
    </row>
    <row r="126" spans="1:5">
      <c r="A126" s="3">
        <v>125</v>
      </c>
      <c r="B126" s="3" t="s">
        <v>170</v>
      </c>
      <c r="C126" s="3" t="s">
        <v>40</v>
      </c>
      <c r="D126" s="3" t="s">
        <v>7</v>
      </c>
      <c r="E126" s="4">
        <v>10000000</v>
      </c>
    </row>
    <row r="127" spans="1:5">
      <c r="A127" s="6">
        <v>126</v>
      </c>
      <c r="B127" s="6" t="s">
        <v>171</v>
      </c>
      <c r="C127" s="6" t="s">
        <v>92</v>
      </c>
      <c r="D127" s="6" t="s">
        <v>44</v>
      </c>
      <c r="E127" s="7">
        <v>10000000</v>
      </c>
    </row>
    <row r="128" spans="1:5">
      <c r="A128" s="3">
        <v>127</v>
      </c>
      <c r="B128" s="3" t="s">
        <v>172</v>
      </c>
      <c r="C128" s="3" t="s">
        <v>19</v>
      </c>
      <c r="D128" s="3" t="s">
        <v>36</v>
      </c>
      <c r="E128" s="4">
        <v>9950000</v>
      </c>
    </row>
    <row r="129" spans="1:5">
      <c r="A129" s="6">
        <v>128</v>
      </c>
      <c r="B129" s="6" t="s">
        <v>173</v>
      </c>
      <c r="C129" s="6" t="s">
        <v>92</v>
      </c>
      <c r="D129" s="6" t="s">
        <v>36</v>
      </c>
      <c r="E129" s="7">
        <v>9928571</v>
      </c>
    </row>
    <row r="130" spans="1:5">
      <c r="A130" s="3">
        <v>129</v>
      </c>
      <c r="B130" s="3" t="s">
        <v>174</v>
      </c>
      <c r="C130" s="3" t="s">
        <v>67</v>
      </c>
      <c r="D130" s="3" t="s">
        <v>7</v>
      </c>
      <c r="E130" s="4">
        <v>9833333</v>
      </c>
    </row>
    <row r="131" spans="1:5">
      <c r="A131" s="6">
        <v>130</v>
      </c>
      <c r="B131" s="6" t="s">
        <v>175</v>
      </c>
      <c r="C131" s="6" t="s">
        <v>40</v>
      </c>
      <c r="D131" s="6" t="s">
        <v>44</v>
      </c>
      <c r="E131" s="7">
        <v>9775000</v>
      </c>
    </row>
    <row r="132" spans="1:5">
      <c r="A132" s="3">
        <v>131</v>
      </c>
      <c r="B132" s="3" t="s">
        <v>176</v>
      </c>
      <c r="C132" s="3" t="s">
        <v>40</v>
      </c>
      <c r="D132" s="3" t="s">
        <v>36</v>
      </c>
      <c r="E132" s="4">
        <v>9700000</v>
      </c>
    </row>
    <row r="133" spans="1:5">
      <c r="A133" s="6">
        <v>132</v>
      </c>
      <c r="B133" s="6" t="s">
        <v>177</v>
      </c>
      <c r="C133" s="6" t="s">
        <v>40</v>
      </c>
      <c r="D133" s="6" t="s">
        <v>7</v>
      </c>
      <c r="E133" s="7">
        <v>9650000</v>
      </c>
    </row>
    <row r="134" spans="1:5">
      <c r="A134" s="3">
        <v>133</v>
      </c>
      <c r="B134" s="3" t="s">
        <v>178</v>
      </c>
      <c r="C134" s="3" t="s">
        <v>25</v>
      </c>
      <c r="D134" s="3" t="s">
        <v>44</v>
      </c>
      <c r="E134" s="4">
        <v>9500000</v>
      </c>
    </row>
    <row r="135" spans="1:5">
      <c r="A135" s="6">
        <v>134</v>
      </c>
      <c r="B135" s="6" t="s">
        <v>179</v>
      </c>
      <c r="C135" s="6" t="s">
        <v>62</v>
      </c>
      <c r="D135" s="6" t="s">
        <v>7</v>
      </c>
      <c r="E135" s="7">
        <v>9500000</v>
      </c>
    </row>
    <row r="136" spans="1:5">
      <c r="A136" s="3">
        <v>135</v>
      </c>
      <c r="B136" s="3" t="s">
        <v>180</v>
      </c>
      <c r="C136" s="3" t="s">
        <v>125</v>
      </c>
      <c r="D136" s="3" t="s">
        <v>7</v>
      </c>
      <c r="E136" s="4">
        <v>9500000</v>
      </c>
    </row>
    <row r="137" spans="1:5">
      <c r="A137" s="6">
        <v>136</v>
      </c>
      <c r="B137" s="6" t="s">
        <v>181</v>
      </c>
      <c r="C137" s="6" t="s">
        <v>28</v>
      </c>
      <c r="D137" s="6" t="s">
        <v>7</v>
      </c>
      <c r="E137" s="7">
        <v>9500000</v>
      </c>
    </row>
    <row r="138" spans="1:5">
      <c r="A138" s="3">
        <v>137</v>
      </c>
      <c r="B138" s="3" t="s">
        <v>182</v>
      </c>
      <c r="C138" s="3" t="s">
        <v>48</v>
      </c>
      <c r="D138" s="3" t="s">
        <v>7</v>
      </c>
      <c r="E138" s="4">
        <v>9350000</v>
      </c>
    </row>
    <row r="139" spans="1:5">
      <c r="A139" s="6">
        <v>138</v>
      </c>
      <c r="B139" s="6" t="s">
        <v>183</v>
      </c>
      <c r="C139" s="6" t="s">
        <v>67</v>
      </c>
      <c r="D139" s="6" t="s">
        <v>7</v>
      </c>
      <c r="E139" s="7">
        <v>9333333</v>
      </c>
    </row>
    <row r="140" spans="1:5">
      <c r="A140" s="3">
        <v>139</v>
      </c>
      <c r="B140" s="3" t="s">
        <v>184</v>
      </c>
      <c r="C140" s="3" t="s">
        <v>38</v>
      </c>
      <c r="D140" s="3" t="s">
        <v>80</v>
      </c>
      <c r="E140" s="4">
        <v>9250000</v>
      </c>
    </row>
    <row r="141" spans="1:5">
      <c r="A141" s="6">
        <v>140</v>
      </c>
      <c r="B141" s="6" t="s">
        <v>185</v>
      </c>
      <c r="C141" s="6" t="s">
        <v>107</v>
      </c>
      <c r="D141" s="6" t="s">
        <v>7</v>
      </c>
      <c r="E141" s="7">
        <v>9166667</v>
      </c>
    </row>
    <row r="142" spans="1:5">
      <c r="A142" s="3">
        <v>141</v>
      </c>
      <c r="B142" s="3" t="s">
        <v>186</v>
      </c>
      <c r="C142" s="3" t="s">
        <v>32</v>
      </c>
      <c r="D142" s="3" t="s">
        <v>80</v>
      </c>
      <c r="E142" s="4">
        <v>9166666</v>
      </c>
    </row>
    <row r="143" spans="1:5">
      <c r="A143" s="6">
        <v>142</v>
      </c>
      <c r="B143" s="6" t="s">
        <v>187</v>
      </c>
      <c r="C143" s="6" t="s">
        <v>32</v>
      </c>
      <c r="D143" s="6" t="s">
        <v>80</v>
      </c>
      <c r="E143" s="7">
        <v>9166666</v>
      </c>
    </row>
    <row r="144" spans="1:5">
      <c r="A144" s="3">
        <v>143</v>
      </c>
      <c r="B144" s="3" t="s">
        <v>188</v>
      </c>
      <c r="C144" s="3" t="s">
        <v>22</v>
      </c>
      <c r="D144" s="3" t="s">
        <v>11</v>
      </c>
      <c r="E144" s="4">
        <v>9100000</v>
      </c>
    </row>
    <row r="145" spans="1:5">
      <c r="A145" s="6">
        <v>144</v>
      </c>
      <c r="B145" s="6" t="s">
        <v>189</v>
      </c>
      <c r="C145" s="6" t="s">
        <v>22</v>
      </c>
      <c r="D145" s="6" t="s">
        <v>7</v>
      </c>
      <c r="E145" s="7">
        <v>9000000</v>
      </c>
    </row>
    <row r="146" spans="1:5">
      <c r="A146" s="3">
        <v>145</v>
      </c>
      <c r="B146" s="3" t="s">
        <v>190</v>
      </c>
      <c r="C146" s="3" t="s">
        <v>107</v>
      </c>
      <c r="D146" s="3" t="s">
        <v>80</v>
      </c>
      <c r="E146" s="4">
        <v>9000000</v>
      </c>
    </row>
    <row r="147" spans="1:5">
      <c r="A147" s="6">
        <v>146</v>
      </c>
      <c r="B147" s="6" t="s">
        <v>191</v>
      </c>
      <c r="C147" s="6" t="s">
        <v>10</v>
      </c>
      <c r="D147" s="6" t="s">
        <v>7</v>
      </c>
      <c r="E147" s="7">
        <v>9000000</v>
      </c>
    </row>
    <row r="148" spans="1:5">
      <c r="A148" s="3">
        <v>147</v>
      </c>
      <c r="B148" s="3" t="s">
        <v>192</v>
      </c>
      <c r="C148" s="3" t="s">
        <v>35</v>
      </c>
      <c r="D148" s="3" t="s">
        <v>80</v>
      </c>
      <c r="E148" s="4">
        <v>9000000</v>
      </c>
    </row>
    <row r="149" spans="1:5">
      <c r="A149" s="6">
        <v>148</v>
      </c>
      <c r="B149" s="6" t="s">
        <v>193</v>
      </c>
      <c r="C149" s="6" t="s">
        <v>6</v>
      </c>
      <c r="D149" s="6" t="s">
        <v>44</v>
      </c>
      <c r="E149" s="7">
        <v>9000000</v>
      </c>
    </row>
    <row r="150" spans="1:5">
      <c r="A150" s="3">
        <v>149</v>
      </c>
      <c r="B150" s="3" t="s">
        <v>194</v>
      </c>
      <c r="C150" s="3" t="s">
        <v>6</v>
      </c>
      <c r="D150" s="3" t="s">
        <v>7</v>
      </c>
      <c r="E150" s="4">
        <v>9000000</v>
      </c>
    </row>
    <row r="151" spans="1:5">
      <c r="A151" s="6">
        <v>150</v>
      </c>
      <c r="B151" s="6" t="s">
        <v>195</v>
      </c>
      <c r="C151" s="6" t="s">
        <v>22</v>
      </c>
      <c r="D151" s="6" t="s">
        <v>33</v>
      </c>
      <c r="E151" s="7">
        <v>9000000</v>
      </c>
    </row>
    <row r="152" spans="1:5">
      <c r="A152" s="3">
        <v>151</v>
      </c>
      <c r="B152" s="3" t="s">
        <v>196</v>
      </c>
      <c r="C152" s="3" t="s">
        <v>22</v>
      </c>
      <c r="D152" s="3" t="s">
        <v>7</v>
      </c>
      <c r="E152" s="4">
        <v>9000000</v>
      </c>
    </row>
    <row r="153" spans="1:5">
      <c r="A153" s="6">
        <v>152</v>
      </c>
      <c r="B153" s="6" t="s">
        <v>197</v>
      </c>
      <c r="C153" s="6" t="s">
        <v>38</v>
      </c>
      <c r="D153" s="6" t="s">
        <v>80</v>
      </c>
      <c r="E153" s="7">
        <v>9000000</v>
      </c>
    </row>
    <row r="154" spans="1:5">
      <c r="A154" s="3">
        <v>153</v>
      </c>
      <c r="B154" s="3" t="s">
        <v>198</v>
      </c>
      <c r="C154" s="3" t="s">
        <v>48</v>
      </c>
      <c r="D154" s="3" t="s">
        <v>80</v>
      </c>
      <c r="E154" s="4">
        <v>8854712</v>
      </c>
    </row>
    <row r="155" spans="1:5">
      <c r="A155" s="6">
        <v>154</v>
      </c>
      <c r="B155" s="6" t="s">
        <v>199</v>
      </c>
      <c r="C155" s="6" t="s">
        <v>6</v>
      </c>
      <c r="D155" s="6" t="s">
        <v>36</v>
      </c>
      <c r="E155" s="7">
        <v>8700000</v>
      </c>
    </row>
    <row r="156" spans="1:5">
      <c r="A156" s="3">
        <v>155</v>
      </c>
      <c r="B156" s="3" t="s">
        <v>200</v>
      </c>
      <c r="C156" s="3" t="s">
        <v>119</v>
      </c>
      <c r="D156" s="3" t="s">
        <v>11</v>
      </c>
      <c r="E156" s="4">
        <v>8583333</v>
      </c>
    </row>
    <row r="157" spans="1:5">
      <c r="A157" s="6">
        <v>156</v>
      </c>
      <c r="B157" s="6" t="s">
        <v>201</v>
      </c>
      <c r="C157" s="6" t="s">
        <v>35</v>
      </c>
      <c r="D157" s="6" t="s">
        <v>7</v>
      </c>
      <c r="E157" s="7">
        <v>8575000</v>
      </c>
    </row>
    <row r="158" spans="1:5">
      <c r="A158" s="3">
        <v>157</v>
      </c>
      <c r="B158" s="3" t="s">
        <v>202</v>
      </c>
      <c r="C158" s="3" t="s">
        <v>15</v>
      </c>
      <c r="D158" s="3" t="s">
        <v>11</v>
      </c>
      <c r="E158" s="4">
        <v>8550000</v>
      </c>
    </row>
    <row r="159" spans="1:5">
      <c r="A159" s="6">
        <v>158</v>
      </c>
      <c r="B159" s="6" t="s">
        <v>203</v>
      </c>
      <c r="C159" s="6" t="s">
        <v>107</v>
      </c>
      <c r="D159" s="6" t="s">
        <v>20</v>
      </c>
      <c r="E159" s="7">
        <v>8500000</v>
      </c>
    </row>
    <row r="160" spans="1:5">
      <c r="A160" s="3">
        <v>159</v>
      </c>
      <c r="B160" s="3" t="s">
        <v>204</v>
      </c>
      <c r="C160" s="3" t="s">
        <v>157</v>
      </c>
      <c r="D160" s="3" t="s">
        <v>65</v>
      </c>
      <c r="E160" s="4">
        <v>8500000</v>
      </c>
    </row>
    <row r="161" spans="1:5">
      <c r="A161" s="6">
        <v>160</v>
      </c>
      <c r="B161" s="6" t="s">
        <v>205</v>
      </c>
      <c r="C161" s="6" t="s">
        <v>10</v>
      </c>
      <c r="D161" s="6" t="s">
        <v>80</v>
      </c>
      <c r="E161" s="7">
        <v>8500000</v>
      </c>
    </row>
    <row r="162" spans="1:5">
      <c r="A162" s="3">
        <v>161</v>
      </c>
      <c r="B162" s="3" t="s">
        <v>206</v>
      </c>
      <c r="C162" s="3" t="s">
        <v>28</v>
      </c>
      <c r="D162" s="3" t="s">
        <v>80</v>
      </c>
      <c r="E162" s="4">
        <v>8500000</v>
      </c>
    </row>
    <row r="163" spans="1:5">
      <c r="A163" s="6">
        <v>162</v>
      </c>
      <c r="B163" s="6" t="s">
        <v>207</v>
      </c>
      <c r="C163" s="6" t="s">
        <v>22</v>
      </c>
      <c r="D163" s="6" t="s">
        <v>44</v>
      </c>
      <c r="E163" s="7">
        <v>8500000</v>
      </c>
    </row>
    <row r="164" spans="1:5">
      <c r="A164" s="3">
        <v>163</v>
      </c>
      <c r="B164" s="3" t="s">
        <v>208</v>
      </c>
      <c r="C164" s="3" t="s">
        <v>125</v>
      </c>
      <c r="D164" s="3" t="s">
        <v>80</v>
      </c>
      <c r="E164" s="4">
        <v>8500000</v>
      </c>
    </row>
    <row r="165" spans="1:5">
      <c r="A165" s="6">
        <v>164</v>
      </c>
      <c r="B165" s="6" t="s">
        <v>209</v>
      </c>
      <c r="C165" s="6" t="s">
        <v>67</v>
      </c>
      <c r="D165" s="6" t="s">
        <v>44</v>
      </c>
      <c r="E165" s="7">
        <v>8333333</v>
      </c>
    </row>
    <row r="166" spans="1:5">
      <c r="A166" s="3">
        <v>165</v>
      </c>
      <c r="B166" s="3" t="s">
        <v>210</v>
      </c>
      <c r="C166" s="3" t="s">
        <v>38</v>
      </c>
      <c r="D166" s="3" t="s">
        <v>80</v>
      </c>
      <c r="E166" s="4">
        <v>8125000</v>
      </c>
    </row>
    <row r="167" spans="1:5">
      <c r="A167" s="6">
        <v>166</v>
      </c>
      <c r="B167" s="6" t="s">
        <v>211</v>
      </c>
      <c r="C167" s="6" t="s">
        <v>125</v>
      </c>
      <c r="D167" s="6" t="s">
        <v>7</v>
      </c>
      <c r="E167" s="7">
        <v>8125000</v>
      </c>
    </row>
    <row r="168" spans="1:5">
      <c r="A168" s="3">
        <v>167</v>
      </c>
      <c r="B168" s="3" t="s">
        <v>212</v>
      </c>
      <c r="C168" s="3" t="s">
        <v>75</v>
      </c>
      <c r="D168" s="3" t="s">
        <v>7</v>
      </c>
      <c r="E168" s="4">
        <v>8000000</v>
      </c>
    </row>
    <row r="169" spans="1:5">
      <c r="A169" s="6">
        <v>168</v>
      </c>
      <c r="B169" s="6" t="s">
        <v>213</v>
      </c>
      <c r="C169" s="6" t="s">
        <v>125</v>
      </c>
      <c r="D169" s="6" t="s">
        <v>52</v>
      </c>
      <c r="E169" s="7">
        <v>8000000</v>
      </c>
    </row>
    <row r="170" spans="1:5">
      <c r="A170" s="3">
        <v>169</v>
      </c>
      <c r="B170" s="3" t="s">
        <v>214</v>
      </c>
      <c r="C170" s="3" t="s">
        <v>125</v>
      </c>
      <c r="D170" s="3" t="s">
        <v>7</v>
      </c>
      <c r="E170" s="4">
        <v>8000000</v>
      </c>
    </row>
    <row r="171" spans="1:5">
      <c r="A171" s="6">
        <v>170</v>
      </c>
      <c r="B171" s="6" t="s">
        <v>215</v>
      </c>
      <c r="C171" s="6" t="s">
        <v>22</v>
      </c>
      <c r="D171" s="6" t="s">
        <v>52</v>
      </c>
      <c r="E171" s="7">
        <v>8000000</v>
      </c>
    </row>
    <row r="172" spans="1:5">
      <c r="A172" s="3">
        <v>171</v>
      </c>
      <c r="B172" s="3" t="s">
        <v>216</v>
      </c>
      <c r="C172" s="3" t="s">
        <v>217</v>
      </c>
      <c r="D172" s="3" t="s">
        <v>41</v>
      </c>
      <c r="E172" s="4">
        <v>8000000</v>
      </c>
    </row>
    <row r="173" spans="1:5">
      <c r="A173" s="6">
        <v>172</v>
      </c>
      <c r="B173" s="6" t="s">
        <v>218</v>
      </c>
      <c r="C173" s="6" t="s">
        <v>35</v>
      </c>
      <c r="D173" s="6" t="s">
        <v>7</v>
      </c>
      <c r="E173" s="7">
        <v>8000000</v>
      </c>
    </row>
    <row r="174" spans="1:5">
      <c r="A174" s="3">
        <v>173</v>
      </c>
      <c r="B174" s="3" t="s">
        <v>219</v>
      </c>
      <c r="C174" s="3" t="s">
        <v>25</v>
      </c>
      <c r="D174" s="3" t="s">
        <v>80</v>
      </c>
      <c r="E174" s="4">
        <v>8000000</v>
      </c>
    </row>
    <row r="175" spans="1:5">
      <c r="A175" s="6">
        <v>174</v>
      </c>
      <c r="B175" s="6" t="s">
        <v>220</v>
      </c>
      <c r="C175" s="6" t="s">
        <v>157</v>
      </c>
      <c r="D175" s="6" t="s">
        <v>7</v>
      </c>
      <c r="E175" s="7">
        <v>7758333</v>
      </c>
    </row>
    <row r="176" spans="1:5">
      <c r="A176" s="3">
        <v>175</v>
      </c>
      <c r="B176" s="3" t="s">
        <v>221</v>
      </c>
      <c r="C176" s="3" t="s">
        <v>38</v>
      </c>
      <c r="D176" s="3" t="s">
        <v>44</v>
      </c>
      <c r="E176" s="4">
        <v>7750000</v>
      </c>
    </row>
    <row r="177" spans="1:5">
      <c r="A177" s="6">
        <v>176</v>
      </c>
      <c r="B177" s="6" t="s">
        <v>222</v>
      </c>
      <c r="C177" s="6" t="s">
        <v>75</v>
      </c>
      <c r="D177" s="6" t="s">
        <v>80</v>
      </c>
      <c r="E177" s="7">
        <v>7750000</v>
      </c>
    </row>
    <row r="178" spans="1:5">
      <c r="A178" s="3">
        <v>177</v>
      </c>
      <c r="B178" s="3" t="s">
        <v>223</v>
      </c>
      <c r="C178" s="3" t="s">
        <v>107</v>
      </c>
      <c r="D178" s="3" t="s">
        <v>52</v>
      </c>
      <c r="E178" s="4">
        <v>7500000</v>
      </c>
    </row>
    <row r="179" spans="1:5">
      <c r="A179" s="6">
        <v>178</v>
      </c>
      <c r="B179" s="6" t="s">
        <v>224</v>
      </c>
      <c r="C179" s="6" t="s">
        <v>30</v>
      </c>
      <c r="D179" s="6" t="s">
        <v>80</v>
      </c>
      <c r="E179" s="7">
        <v>7500000</v>
      </c>
    </row>
    <row r="180" spans="1:5">
      <c r="A180" s="3">
        <v>179</v>
      </c>
      <c r="B180" s="3" t="s">
        <v>225</v>
      </c>
      <c r="C180" s="3" t="s">
        <v>40</v>
      </c>
      <c r="D180" s="3" t="s">
        <v>7</v>
      </c>
      <c r="E180" s="4">
        <v>7500000</v>
      </c>
    </row>
    <row r="181" spans="1:5">
      <c r="A181" s="6">
        <v>180</v>
      </c>
      <c r="B181" s="6" t="s">
        <v>226</v>
      </c>
      <c r="C181" s="6" t="s">
        <v>125</v>
      </c>
      <c r="D181" s="6" t="s">
        <v>44</v>
      </c>
      <c r="E181" s="7">
        <v>7500000</v>
      </c>
    </row>
    <row r="182" spans="1:5">
      <c r="A182" s="3">
        <v>181</v>
      </c>
      <c r="B182" s="3" t="s">
        <v>227</v>
      </c>
      <c r="C182" s="3" t="s">
        <v>35</v>
      </c>
      <c r="D182" s="3" t="s">
        <v>65</v>
      </c>
      <c r="E182" s="4">
        <v>7500000</v>
      </c>
    </row>
    <row r="183" spans="1:5">
      <c r="A183" s="6">
        <v>182</v>
      </c>
      <c r="B183" s="6" t="s">
        <v>228</v>
      </c>
      <c r="C183" s="6" t="s">
        <v>103</v>
      </c>
      <c r="D183" s="6" t="s">
        <v>36</v>
      </c>
      <c r="E183" s="7">
        <v>7500000</v>
      </c>
    </row>
    <row r="184" spans="1:5">
      <c r="A184" s="3">
        <v>183</v>
      </c>
      <c r="B184" s="3" t="s">
        <v>229</v>
      </c>
      <c r="C184" s="3" t="s">
        <v>69</v>
      </c>
      <c r="D184" s="3" t="s">
        <v>80</v>
      </c>
      <c r="E184" s="4">
        <v>7416666</v>
      </c>
    </row>
    <row r="185" spans="1:5">
      <c r="A185" s="6">
        <v>184</v>
      </c>
      <c r="B185" s="6" t="s">
        <v>230</v>
      </c>
      <c r="C185" s="6" t="s">
        <v>30</v>
      </c>
      <c r="D185" s="6" t="s">
        <v>7</v>
      </c>
      <c r="E185" s="7">
        <v>7405000</v>
      </c>
    </row>
    <row r="186" spans="1:5">
      <c r="A186" s="3">
        <v>185</v>
      </c>
      <c r="B186" s="3" t="s">
        <v>231</v>
      </c>
      <c r="C186" s="3" t="s">
        <v>217</v>
      </c>
      <c r="D186" s="3" t="s">
        <v>7</v>
      </c>
      <c r="E186" s="4">
        <v>7400000</v>
      </c>
    </row>
    <row r="187" spans="1:5">
      <c r="A187" s="6">
        <v>186</v>
      </c>
      <c r="B187" s="6" t="s">
        <v>232</v>
      </c>
      <c r="C187" s="6" t="s">
        <v>32</v>
      </c>
      <c r="D187" s="6" t="s">
        <v>80</v>
      </c>
      <c r="E187" s="7">
        <v>7333333</v>
      </c>
    </row>
    <row r="188" spans="1:5">
      <c r="A188" s="3">
        <v>187</v>
      </c>
      <c r="B188" s="3" t="s">
        <v>233</v>
      </c>
      <c r="C188" s="3" t="s">
        <v>107</v>
      </c>
      <c r="D188" s="3" t="s">
        <v>80</v>
      </c>
      <c r="E188" s="4">
        <v>7325000</v>
      </c>
    </row>
    <row r="189" spans="1:5">
      <c r="A189" s="6">
        <v>188</v>
      </c>
      <c r="B189" s="6" t="s">
        <v>234</v>
      </c>
      <c r="C189" s="6" t="s">
        <v>40</v>
      </c>
      <c r="D189" s="6" t="s">
        <v>33</v>
      </c>
      <c r="E189" s="7">
        <v>7285714</v>
      </c>
    </row>
    <row r="190" spans="1:5">
      <c r="A190" s="3">
        <v>189</v>
      </c>
      <c r="B190" s="3" t="s">
        <v>235</v>
      </c>
      <c r="C190" s="3" t="s">
        <v>6</v>
      </c>
      <c r="D190" s="3" t="s">
        <v>52</v>
      </c>
      <c r="E190" s="4">
        <v>7250000</v>
      </c>
    </row>
    <row r="191" spans="1:5">
      <c r="A191" s="6">
        <v>190</v>
      </c>
      <c r="B191" s="6" t="s">
        <v>236</v>
      </c>
      <c r="C191" s="6" t="s">
        <v>35</v>
      </c>
      <c r="D191" s="6" t="s">
        <v>80</v>
      </c>
      <c r="E191" s="7">
        <v>7250000</v>
      </c>
    </row>
    <row r="192" spans="1:5">
      <c r="A192" s="3">
        <v>191</v>
      </c>
      <c r="B192" s="3" t="s">
        <v>237</v>
      </c>
      <c r="C192" s="3" t="s">
        <v>13</v>
      </c>
      <c r="D192" s="3" t="s">
        <v>65</v>
      </c>
      <c r="E192" s="4">
        <v>7000000</v>
      </c>
    </row>
    <row r="193" spans="1:5">
      <c r="A193" s="6">
        <v>192</v>
      </c>
      <c r="B193" s="6" t="s">
        <v>238</v>
      </c>
      <c r="C193" s="6" t="s">
        <v>50</v>
      </c>
      <c r="D193" s="6" t="s">
        <v>7</v>
      </c>
      <c r="E193" s="7">
        <v>7000000</v>
      </c>
    </row>
    <row r="194" spans="1:5">
      <c r="A194" s="3">
        <v>193</v>
      </c>
      <c r="B194" s="3" t="s">
        <v>239</v>
      </c>
      <c r="C194" s="3" t="s">
        <v>67</v>
      </c>
      <c r="D194" s="3" t="s">
        <v>7</v>
      </c>
      <c r="E194" s="4">
        <v>7000000</v>
      </c>
    </row>
    <row r="195" spans="1:5">
      <c r="A195" s="6">
        <v>194</v>
      </c>
      <c r="B195" s="6" t="s">
        <v>240</v>
      </c>
      <c r="C195" s="6" t="s">
        <v>6</v>
      </c>
      <c r="D195" s="6" t="s">
        <v>80</v>
      </c>
      <c r="E195" s="7">
        <v>7000000</v>
      </c>
    </row>
    <row r="196" spans="1:5">
      <c r="A196" s="3">
        <v>195</v>
      </c>
      <c r="B196" s="3" t="s">
        <v>241</v>
      </c>
      <c r="C196" s="3" t="s">
        <v>56</v>
      </c>
      <c r="D196" s="3" t="s">
        <v>7</v>
      </c>
      <c r="E196" s="4">
        <v>7000000</v>
      </c>
    </row>
    <row r="197" spans="1:5">
      <c r="A197" s="6">
        <v>196</v>
      </c>
      <c r="B197" s="6" t="s">
        <v>242</v>
      </c>
      <c r="C197" s="6" t="s">
        <v>92</v>
      </c>
      <c r="D197" s="6" t="s">
        <v>7</v>
      </c>
      <c r="E197" s="7">
        <v>6750000</v>
      </c>
    </row>
    <row r="198" spans="1:5">
      <c r="A198" s="3">
        <v>197</v>
      </c>
      <c r="B198" s="3" t="s">
        <v>243</v>
      </c>
      <c r="C198" s="3" t="s">
        <v>92</v>
      </c>
      <c r="D198" s="3" t="s">
        <v>7</v>
      </c>
      <c r="E198" s="4">
        <v>6750000</v>
      </c>
    </row>
    <row r="199" spans="1:5">
      <c r="A199" s="6">
        <v>198</v>
      </c>
      <c r="B199" s="6" t="s">
        <v>244</v>
      </c>
      <c r="C199" s="6" t="s">
        <v>75</v>
      </c>
      <c r="D199" s="6" t="s">
        <v>44</v>
      </c>
      <c r="E199" s="7">
        <v>6700000</v>
      </c>
    </row>
    <row r="200" spans="1:5">
      <c r="A200" s="3">
        <v>199</v>
      </c>
      <c r="B200" s="3" t="s">
        <v>245</v>
      </c>
      <c r="C200" s="3" t="s">
        <v>157</v>
      </c>
      <c r="D200" s="3" t="s">
        <v>23</v>
      </c>
      <c r="E200" s="4">
        <v>6700000</v>
      </c>
    </row>
    <row r="201" spans="1:5">
      <c r="A201" s="6">
        <v>200</v>
      </c>
      <c r="B201" s="6" t="s">
        <v>246</v>
      </c>
      <c r="C201" s="6" t="s">
        <v>22</v>
      </c>
      <c r="D201" s="6" t="s">
        <v>80</v>
      </c>
      <c r="E201" s="7">
        <v>6666666</v>
      </c>
    </row>
    <row r="202" spans="1:5">
      <c r="A202" s="3">
        <v>201</v>
      </c>
      <c r="B202" s="3" t="s">
        <v>247</v>
      </c>
      <c r="C202" s="3" t="s">
        <v>15</v>
      </c>
      <c r="D202" s="3" t="s">
        <v>41</v>
      </c>
      <c r="E202" s="4">
        <v>6500000</v>
      </c>
    </row>
    <row r="203" spans="1:5">
      <c r="A203" s="6">
        <v>202</v>
      </c>
      <c r="B203" s="6" t="s">
        <v>248</v>
      </c>
      <c r="C203" s="6" t="s">
        <v>25</v>
      </c>
      <c r="D203" s="6" t="s">
        <v>80</v>
      </c>
      <c r="E203" s="7">
        <v>6500000</v>
      </c>
    </row>
    <row r="204" spans="1:5">
      <c r="A204" s="3">
        <v>203</v>
      </c>
      <c r="B204" s="3" t="s">
        <v>249</v>
      </c>
      <c r="C204" s="3" t="s">
        <v>103</v>
      </c>
      <c r="D204" s="3" t="s">
        <v>80</v>
      </c>
      <c r="E204" s="4">
        <v>6500000</v>
      </c>
    </row>
    <row r="205" spans="1:5">
      <c r="A205" s="6">
        <v>204</v>
      </c>
      <c r="B205" s="6" t="s">
        <v>250</v>
      </c>
      <c r="C205" s="6" t="s">
        <v>50</v>
      </c>
      <c r="D205" s="6" t="s">
        <v>80</v>
      </c>
      <c r="E205" s="7">
        <v>6500000</v>
      </c>
    </row>
    <row r="206" spans="1:5">
      <c r="A206" s="3">
        <v>205</v>
      </c>
      <c r="B206" s="3" t="s">
        <v>251</v>
      </c>
      <c r="C206" s="3" t="s">
        <v>6</v>
      </c>
      <c r="D206" s="3" t="s">
        <v>80</v>
      </c>
      <c r="E206" s="4">
        <v>6500000</v>
      </c>
    </row>
    <row r="207" spans="1:5">
      <c r="A207" s="6">
        <v>206</v>
      </c>
      <c r="B207" s="6" t="s">
        <v>252</v>
      </c>
      <c r="C207" s="6" t="s">
        <v>35</v>
      </c>
      <c r="D207" s="6" t="s">
        <v>11</v>
      </c>
      <c r="E207" s="7">
        <v>6428571</v>
      </c>
    </row>
    <row r="208" spans="1:5">
      <c r="A208" s="3">
        <v>207</v>
      </c>
      <c r="B208" s="3" t="s">
        <v>253</v>
      </c>
      <c r="C208" s="3" t="s">
        <v>103</v>
      </c>
      <c r="D208" s="3" t="s">
        <v>80</v>
      </c>
      <c r="E208" s="4">
        <v>6400000</v>
      </c>
    </row>
    <row r="209" spans="1:5">
      <c r="A209" s="6">
        <v>208</v>
      </c>
      <c r="B209" s="6" t="s">
        <v>254</v>
      </c>
      <c r="C209" s="6" t="s">
        <v>75</v>
      </c>
      <c r="D209" s="6" t="s">
        <v>7</v>
      </c>
      <c r="E209" s="7">
        <v>6350000</v>
      </c>
    </row>
    <row r="210" spans="1:5">
      <c r="A210" s="3">
        <v>209</v>
      </c>
      <c r="B210" s="3" t="s">
        <v>255</v>
      </c>
      <c r="C210" s="3" t="s">
        <v>92</v>
      </c>
      <c r="D210" s="3" t="s">
        <v>41</v>
      </c>
      <c r="E210" s="4">
        <v>6333333</v>
      </c>
    </row>
    <row r="211" spans="1:5">
      <c r="A211" s="6">
        <v>210</v>
      </c>
      <c r="B211" s="6" t="s">
        <v>256</v>
      </c>
      <c r="C211" s="6" t="s">
        <v>217</v>
      </c>
      <c r="D211" s="6" t="s">
        <v>80</v>
      </c>
      <c r="E211" s="7">
        <v>6300000</v>
      </c>
    </row>
    <row r="212" spans="1:5">
      <c r="A212" s="3">
        <v>211</v>
      </c>
      <c r="B212" s="3" t="s">
        <v>257</v>
      </c>
      <c r="C212" s="3" t="s">
        <v>30</v>
      </c>
      <c r="D212" s="3" t="s">
        <v>80</v>
      </c>
      <c r="E212" s="4">
        <v>6250000</v>
      </c>
    </row>
    <row r="213" spans="1:5">
      <c r="A213" s="6">
        <v>212</v>
      </c>
      <c r="B213" s="6" t="s">
        <v>258</v>
      </c>
      <c r="C213" s="6" t="s">
        <v>15</v>
      </c>
      <c r="D213" s="6" t="s">
        <v>41</v>
      </c>
      <c r="E213" s="7">
        <v>6250000</v>
      </c>
    </row>
    <row r="214" spans="1:5">
      <c r="A214" s="3">
        <v>213</v>
      </c>
      <c r="B214" s="3" t="s">
        <v>259</v>
      </c>
      <c r="C214" s="3" t="s">
        <v>125</v>
      </c>
      <c r="D214" s="3" t="s">
        <v>36</v>
      </c>
      <c r="E214" s="4">
        <v>6200000</v>
      </c>
    </row>
    <row r="215" spans="1:5">
      <c r="A215" s="6">
        <v>214</v>
      </c>
      <c r="B215" s="6" t="s">
        <v>260</v>
      </c>
      <c r="C215" s="6" t="s">
        <v>13</v>
      </c>
      <c r="D215" s="6" t="s">
        <v>33</v>
      </c>
      <c r="E215" s="7">
        <v>6166666</v>
      </c>
    </row>
    <row r="216" spans="1:5">
      <c r="A216" s="3">
        <v>215</v>
      </c>
      <c r="B216" s="3" t="s">
        <v>261</v>
      </c>
      <c r="C216" s="3" t="s">
        <v>13</v>
      </c>
      <c r="D216" s="3" t="s">
        <v>7</v>
      </c>
      <c r="E216" s="4">
        <v>6050000</v>
      </c>
    </row>
    <row r="217" spans="1:5">
      <c r="A217" s="6">
        <v>216</v>
      </c>
      <c r="B217" s="6" t="s">
        <v>262</v>
      </c>
      <c r="C217" s="6" t="s">
        <v>103</v>
      </c>
      <c r="D217" s="6" t="s">
        <v>80</v>
      </c>
      <c r="E217" s="7">
        <v>6000000</v>
      </c>
    </row>
    <row r="218" spans="1:5">
      <c r="A218" s="3">
        <v>217</v>
      </c>
      <c r="B218" s="3" t="s">
        <v>263</v>
      </c>
      <c r="C218" s="3" t="s">
        <v>48</v>
      </c>
      <c r="D218" s="3" t="s">
        <v>52</v>
      </c>
      <c r="E218" s="4">
        <v>6000000</v>
      </c>
    </row>
    <row r="219" spans="1:5">
      <c r="A219" s="6">
        <v>218</v>
      </c>
      <c r="B219" s="6" t="s">
        <v>264</v>
      </c>
      <c r="C219" s="6" t="s">
        <v>48</v>
      </c>
      <c r="D219" s="6" t="s">
        <v>36</v>
      </c>
      <c r="E219" s="7">
        <v>6000000</v>
      </c>
    </row>
    <row r="220" spans="1:5">
      <c r="A220" s="3">
        <v>219</v>
      </c>
      <c r="B220" s="3" t="s">
        <v>265</v>
      </c>
      <c r="C220" s="3" t="s">
        <v>40</v>
      </c>
      <c r="D220" s="3" t="s">
        <v>80</v>
      </c>
      <c r="E220" s="4">
        <v>6000000</v>
      </c>
    </row>
    <row r="221" spans="1:5">
      <c r="A221" s="6">
        <v>220</v>
      </c>
      <c r="B221" s="6" t="s">
        <v>266</v>
      </c>
      <c r="C221" s="6" t="s">
        <v>22</v>
      </c>
      <c r="D221" s="6" t="s">
        <v>7</v>
      </c>
      <c r="E221" s="7">
        <v>6000000</v>
      </c>
    </row>
    <row r="222" spans="1:5">
      <c r="A222" s="3">
        <v>221</v>
      </c>
      <c r="B222" s="3" t="s">
        <v>267</v>
      </c>
      <c r="C222" s="3" t="s">
        <v>103</v>
      </c>
      <c r="D222" s="3" t="s">
        <v>7</v>
      </c>
      <c r="E222" s="4">
        <v>6000000</v>
      </c>
    </row>
    <row r="223" spans="1:5">
      <c r="A223" s="6">
        <v>222</v>
      </c>
      <c r="B223" s="6" t="s">
        <v>268</v>
      </c>
      <c r="C223" s="6" t="s">
        <v>22</v>
      </c>
      <c r="D223" s="6" t="s">
        <v>7</v>
      </c>
      <c r="E223" s="7">
        <v>5975000</v>
      </c>
    </row>
    <row r="224" spans="1:5">
      <c r="A224" s="3">
        <v>223</v>
      </c>
      <c r="B224" s="3" t="s">
        <v>269</v>
      </c>
      <c r="C224" s="3" t="s">
        <v>103</v>
      </c>
      <c r="D224" s="3" t="s">
        <v>112</v>
      </c>
      <c r="E224" s="4">
        <v>5900000</v>
      </c>
    </row>
    <row r="225" spans="1:5">
      <c r="A225" s="6">
        <v>224</v>
      </c>
      <c r="B225" s="6" t="s">
        <v>270</v>
      </c>
      <c r="C225" s="6" t="s">
        <v>38</v>
      </c>
      <c r="D225" s="6" t="s">
        <v>52</v>
      </c>
      <c r="E225" s="7">
        <v>5900000</v>
      </c>
    </row>
    <row r="226" spans="1:5">
      <c r="A226" s="3">
        <v>225</v>
      </c>
      <c r="B226" s="3" t="s">
        <v>271</v>
      </c>
      <c r="C226" s="3" t="s">
        <v>217</v>
      </c>
      <c r="D226" s="3" t="s">
        <v>11</v>
      </c>
      <c r="E226" s="4">
        <v>5800000</v>
      </c>
    </row>
    <row r="227" spans="1:5">
      <c r="A227" s="6">
        <v>226</v>
      </c>
      <c r="B227" s="6" t="s">
        <v>272</v>
      </c>
      <c r="C227" s="6" t="s">
        <v>25</v>
      </c>
      <c r="D227" s="6" t="s">
        <v>7</v>
      </c>
      <c r="E227" s="7">
        <v>5800000</v>
      </c>
    </row>
    <row r="228" spans="1:5">
      <c r="A228" s="3">
        <v>227</v>
      </c>
      <c r="B228" s="3" t="s">
        <v>273</v>
      </c>
      <c r="C228" s="3" t="s">
        <v>25</v>
      </c>
      <c r="D228" s="3" t="s">
        <v>52</v>
      </c>
      <c r="E228" s="4">
        <v>5750000</v>
      </c>
    </row>
    <row r="229" spans="1:5">
      <c r="A229" s="6">
        <v>228</v>
      </c>
      <c r="B229" s="6" t="s">
        <v>274</v>
      </c>
      <c r="C229" s="6" t="s">
        <v>19</v>
      </c>
      <c r="D229" s="6" t="s">
        <v>7</v>
      </c>
      <c r="E229" s="7">
        <v>5750000</v>
      </c>
    </row>
    <row r="230" spans="1:5">
      <c r="A230" s="3">
        <v>229</v>
      </c>
      <c r="B230" s="3" t="s">
        <v>275</v>
      </c>
      <c r="C230" s="3" t="s">
        <v>48</v>
      </c>
      <c r="D230" s="3" t="s">
        <v>11</v>
      </c>
      <c r="E230" s="4">
        <v>5700000</v>
      </c>
    </row>
    <row r="231" spans="1:5">
      <c r="A231" s="6">
        <v>230</v>
      </c>
      <c r="B231" s="6" t="s">
        <v>276</v>
      </c>
      <c r="C231" s="6" t="s">
        <v>56</v>
      </c>
      <c r="D231" s="6" t="s">
        <v>65</v>
      </c>
      <c r="E231" s="7">
        <v>5666666</v>
      </c>
    </row>
    <row r="232" spans="1:5">
      <c r="A232" s="3">
        <v>231</v>
      </c>
      <c r="B232" s="3" t="s">
        <v>277</v>
      </c>
      <c r="C232" s="3" t="s">
        <v>38</v>
      </c>
      <c r="D232" s="3" t="s">
        <v>7</v>
      </c>
      <c r="E232" s="4">
        <v>5562500</v>
      </c>
    </row>
    <row r="233" spans="1:5">
      <c r="A233" s="6">
        <v>232</v>
      </c>
      <c r="B233" s="6" t="s">
        <v>278</v>
      </c>
      <c r="C233" s="6" t="s">
        <v>38</v>
      </c>
      <c r="D233" s="6" t="s">
        <v>11</v>
      </c>
      <c r="E233" s="7">
        <v>5550000</v>
      </c>
    </row>
    <row r="234" spans="1:5">
      <c r="A234" s="3">
        <v>233</v>
      </c>
      <c r="B234" s="3" t="s">
        <v>279</v>
      </c>
      <c r="C234" s="3" t="s">
        <v>75</v>
      </c>
      <c r="D234" s="3" t="s">
        <v>80</v>
      </c>
      <c r="E234" s="4">
        <v>5500000</v>
      </c>
    </row>
    <row r="235" spans="1:5">
      <c r="A235" s="6">
        <v>234</v>
      </c>
      <c r="B235" s="6" t="s">
        <v>280</v>
      </c>
      <c r="C235" s="6" t="s">
        <v>48</v>
      </c>
      <c r="D235" s="6" t="s">
        <v>7</v>
      </c>
      <c r="E235" s="7">
        <v>5475000</v>
      </c>
    </row>
    <row r="236" spans="1:5">
      <c r="A236" s="3">
        <v>235</v>
      </c>
      <c r="B236" s="3" t="s">
        <v>281</v>
      </c>
      <c r="C236" s="3" t="s">
        <v>19</v>
      </c>
      <c r="D236" s="3" t="s">
        <v>112</v>
      </c>
      <c r="E236" s="4">
        <v>5250000</v>
      </c>
    </row>
    <row r="237" spans="1:5">
      <c r="A237" s="6">
        <v>236</v>
      </c>
      <c r="B237" s="6" t="s">
        <v>282</v>
      </c>
      <c r="C237" s="6" t="s">
        <v>64</v>
      </c>
      <c r="D237" s="6" t="s">
        <v>11</v>
      </c>
      <c r="E237" s="7">
        <v>5250000</v>
      </c>
    </row>
    <row r="238" spans="1:5">
      <c r="A238" s="3">
        <v>237</v>
      </c>
      <c r="B238" s="3" t="s">
        <v>283</v>
      </c>
      <c r="C238" s="3" t="s">
        <v>17</v>
      </c>
      <c r="D238" s="3" t="s">
        <v>11</v>
      </c>
      <c r="E238" s="4">
        <v>5250000</v>
      </c>
    </row>
    <row r="239" spans="1:5">
      <c r="A239" s="6">
        <v>238</v>
      </c>
      <c r="B239" s="6" t="s">
        <v>284</v>
      </c>
      <c r="C239" s="6" t="s">
        <v>103</v>
      </c>
      <c r="D239" s="6" t="s">
        <v>80</v>
      </c>
      <c r="E239" s="7">
        <v>5250000</v>
      </c>
    </row>
    <row r="240" spans="1:5">
      <c r="A240" s="3">
        <v>239</v>
      </c>
      <c r="B240" s="3" t="s">
        <v>285</v>
      </c>
      <c r="C240" s="3" t="s">
        <v>38</v>
      </c>
      <c r="D240" s="3" t="s">
        <v>33</v>
      </c>
      <c r="E240" s="4">
        <v>5200000</v>
      </c>
    </row>
    <row r="241" spans="1:5">
      <c r="A241" s="6">
        <v>240</v>
      </c>
      <c r="B241" s="6" t="s">
        <v>286</v>
      </c>
      <c r="C241" s="6" t="s">
        <v>30</v>
      </c>
      <c r="D241" s="6" t="s">
        <v>112</v>
      </c>
      <c r="E241" s="7">
        <v>5200000</v>
      </c>
    </row>
    <row r="242" spans="1:5">
      <c r="A242" s="3">
        <v>241</v>
      </c>
      <c r="B242" s="3" t="s">
        <v>287</v>
      </c>
      <c r="C242" s="3" t="s">
        <v>35</v>
      </c>
      <c r="D242" s="3" t="s">
        <v>7</v>
      </c>
      <c r="E242" s="4">
        <v>5187500</v>
      </c>
    </row>
    <row r="243" spans="1:5">
      <c r="A243" s="6">
        <v>242</v>
      </c>
      <c r="B243" s="6" t="s">
        <v>288</v>
      </c>
      <c r="C243" s="6" t="s">
        <v>92</v>
      </c>
      <c r="D243" s="6" t="s">
        <v>80</v>
      </c>
      <c r="E243" s="7">
        <v>5125000</v>
      </c>
    </row>
    <row r="244" spans="1:5">
      <c r="A244" s="3">
        <v>243</v>
      </c>
      <c r="B244" s="3" t="s">
        <v>289</v>
      </c>
      <c r="C244" s="3" t="s">
        <v>13</v>
      </c>
      <c r="D244" s="3" t="s">
        <v>7</v>
      </c>
      <c r="E244" s="4">
        <v>5025000</v>
      </c>
    </row>
    <row r="245" spans="1:5">
      <c r="A245" s="6">
        <v>244</v>
      </c>
      <c r="B245" s="6" t="s">
        <v>290</v>
      </c>
      <c r="C245" s="6" t="s">
        <v>15</v>
      </c>
      <c r="D245" s="6" t="s">
        <v>33</v>
      </c>
      <c r="E245" s="7">
        <v>5000000</v>
      </c>
    </row>
    <row r="246" spans="1:5">
      <c r="A246" s="3">
        <v>245</v>
      </c>
      <c r="B246" s="3" t="s">
        <v>291</v>
      </c>
      <c r="C246" s="3" t="s">
        <v>30</v>
      </c>
      <c r="D246" s="3" t="s">
        <v>80</v>
      </c>
      <c r="E246" s="4">
        <v>5000000</v>
      </c>
    </row>
    <row r="247" spans="1:5">
      <c r="A247" s="6">
        <v>246</v>
      </c>
      <c r="B247" s="6" t="s">
        <v>292</v>
      </c>
      <c r="C247" s="6" t="s">
        <v>217</v>
      </c>
      <c r="D247" s="6" t="s">
        <v>36</v>
      </c>
      <c r="E247" s="7">
        <v>5000000</v>
      </c>
    </row>
    <row r="248" spans="1:5">
      <c r="A248" s="3">
        <v>247</v>
      </c>
      <c r="B248" s="3" t="s">
        <v>293</v>
      </c>
      <c r="C248" s="3" t="s">
        <v>32</v>
      </c>
      <c r="D248" s="3" t="s">
        <v>112</v>
      </c>
      <c r="E248" s="4">
        <v>5000000</v>
      </c>
    </row>
    <row r="249" spans="1:5">
      <c r="A249" s="6">
        <v>248</v>
      </c>
      <c r="B249" s="6" t="s">
        <v>294</v>
      </c>
      <c r="C249" s="6" t="s">
        <v>22</v>
      </c>
      <c r="D249" s="6" t="s">
        <v>80</v>
      </c>
      <c r="E249" s="7">
        <v>5000000</v>
      </c>
    </row>
    <row r="250" spans="1:5">
      <c r="A250" s="3">
        <v>249</v>
      </c>
      <c r="B250" s="3" t="s">
        <v>295</v>
      </c>
      <c r="C250" s="3" t="s">
        <v>50</v>
      </c>
      <c r="D250" s="3" t="s">
        <v>80</v>
      </c>
      <c r="E250" s="4">
        <v>5000000</v>
      </c>
    </row>
    <row r="251" spans="1:5">
      <c r="A251" s="6">
        <v>250</v>
      </c>
      <c r="B251" s="6" t="s">
        <v>296</v>
      </c>
      <c r="C251" s="6" t="s">
        <v>217</v>
      </c>
      <c r="D251" s="6" t="s">
        <v>112</v>
      </c>
      <c r="E251" s="7">
        <v>5000000</v>
      </c>
    </row>
    <row r="252" spans="1:5">
      <c r="A252" s="3">
        <v>251</v>
      </c>
      <c r="B252" s="3" t="s">
        <v>297</v>
      </c>
      <c r="C252" s="3" t="s">
        <v>25</v>
      </c>
      <c r="D252" s="3" t="s">
        <v>112</v>
      </c>
      <c r="E252" s="4">
        <v>5000000</v>
      </c>
    </row>
    <row r="253" spans="1:5">
      <c r="A253" s="6">
        <v>252</v>
      </c>
      <c r="B253" s="6" t="s">
        <v>298</v>
      </c>
      <c r="C253" s="6" t="s">
        <v>17</v>
      </c>
      <c r="D253" s="6" t="s">
        <v>65</v>
      </c>
      <c r="E253" s="7">
        <v>5000000</v>
      </c>
    </row>
    <row r="254" spans="1:5">
      <c r="A254" s="3">
        <v>253</v>
      </c>
      <c r="B254" s="3" t="s">
        <v>299</v>
      </c>
      <c r="C254" s="3" t="s">
        <v>62</v>
      </c>
      <c r="D254" s="3" t="s">
        <v>44</v>
      </c>
      <c r="E254" s="4">
        <v>4825000</v>
      </c>
    </row>
    <row r="255" spans="1:5">
      <c r="A255" s="6">
        <v>254</v>
      </c>
      <c r="B255" s="6" t="s">
        <v>300</v>
      </c>
      <c r="C255" s="6" t="s">
        <v>13</v>
      </c>
      <c r="D255" s="6" t="s">
        <v>41</v>
      </c>
      <c r="E255" s="7">
        <v>4825000</v>
      </c>
    </row>
    <row r="256" spans="1:5">
      <c r="A256" s="3">
        <v>255</v>
      </c>
      <c r="B256" s="3" t="s">
        <v>301</v>
      </c>
      <c r="C256" s="3" t="s">
        <v>48</v>
      </c>
      <c r="D256" s="3" t="s">
        <v>80</v>
      </c>
      <c r="E256" s="4">
        <v>4800000</v>
      </c>
    </row>
    <row r="257" spans="1:5">
      <c r="A257" s="6">
        <v>256</v>
      </c>
      <c r="B257" s="6" t="s">
        <v>302</v>
      </c>
      <c r="C257" s="6" t="s">
        <v>125</v>
      </c>
      <c r="D257" s="6" t="s">
        <v>41</v>
      </c>
      <c r="E257" s="7">
        <v>4800000</v>
      </c>
    </row>
    <row r="258" spans="1:5">
      <c r="A258" s="3">
        <v>257</v>
      </c>
      <c r="B258" s="3" t="s">
        <v>303</v>
      </c>
      <c r="C258" s="3" t="s">
        <v>157</v>
      </c>
      <c r="D258" s="3" t="s">
        <v>80</v>
      </c>
      <c r="E258" s="4">
        <v>4750000</v>
      </c>
    </row>
    <row r="259" spans="1:5">
      <c r="A259" s="6">
        <v>258</v>
      </c>
      <c r="B259" s="6" t="s">
        <v>304</v>
      </c>
      <c r="C259" s="6" t="s">
        <v>92</v>
      </c>
      <c r="D259" s="6" t="s">
        <v>33</v>
      </c>
      <c r="E259" s="7">
        <v>4675000</v>
      </c>
    </row>
    <row r="260" spans="1:5">
      <c r="A260" s="3">
        <v>259</v>
      </c>
      <c r="B260" s="3" t="s">
        <v>305</v>
      </c>
      <c r="C260" s="3" t="s">
        <v>17</v>
      </c>
      <c r="D260" s="3" t="s">
        <v>80</v>
      </c>
      <c r="E260" s="4">
        <v>4666666</v>
      </c>
    </row>
    <row r="261" spans="1:5">
      <c r="A261" s="6">
        <v>260</v>
      </c>
      <c r="B261" s="6" t="s">
        <v>306</v>
      </c>
      <c r="C261" s="6" t="s">
        <v>64</v>
      </c>
      <c r="D261" s="6" t="s">
        <v>36</v>
      </c>
      <c r="E261" s="7">
        <v>4666666</v>
      </c>
    </row>
    <row r="262" spans="1:5">
      <c r="A262" s="3">
        <v>261</v>
      </c>
      <c r="B262" s="3" t="s">
        <v>307</v>
      </c>
      <c r="C262" s="3" t="s">
        <v>107</v>
      </c>
      <c r="D262" s="3" t="s">
        <v>80</v>
      </c>
      <c r="E262" s="4">
        <v>4650000</v>
      </c>
    </row>
    <row r="263" spans="1:5">
      <c r="A263" s="6">
        <v>262</v>
      </c>
      <c r="B263" s="6" t="s">
        <v>308</v>
      </c>
      <c r="C263" s="6" t="s">
        <v>107</v>
      </c>
      <c r="D263" s="6" t="s">
        <v>44</v>
      </c>
      <c r="E263" s="7">
        <v>4625000</v>
      </c>
    </row>
    <row r="264" spans="1:5">
      <c r="A264" s="3">
        <v>263</v>
      </c>
      <c r="B264" s="3" t="s">
        <v>309</v>
      </c>
      <c r="C264" s="3" t="s">
        <v>32</v>
      </c>
      <c r="D264" s="3" t="s">
        <v>52</v>
      </c>
      <c r="E264" s="4">
        <v>4525000</v>
      </c>
    </row>
    <row r="265" spans="1:5">
      <c r="A265" s="6">
        <v>264</v>
      </c>
      <c r="B265" s="6" t="s">
        <v>310</v>
      </c>
      <c r="C265" s="6" t="s">
        <v>25</v>
      </c>
      <c r="D265" s="6" t="s">
        <v>80</v>
      </c>
      <c r="E265" s="7">
        <v>4500000</v>
      </c>
    </row>
    <row r="266" spans="1:5">
      <c r="A266" s="3">
        <v>265</v>
      </c>
      <c r="B266" s="3" t="s">
        <v>311</v>
      </c>
      <c r="C266" s="3" t="s">
        <v>17</v>
      </c>
      <c r="D266" s="3" t="s">
        <v>33</v>
      </c>
      <c r="E266" s="4">
        <v>4500000</v>
      </c>
    </row>
    <row r="267" spans="1:5">
      <c r="A267" s="6">
        <v>266</v>
      </c>
      <c r="B267" s="6" t="s">
        <v>312</v>
      </c>
      <c r="C267" s="6" t="s">
        <v>25</v>
      </c>
      <c r="D267" s="6" t="s">
        <v>7</v>
      </c>
      <c r="E267" s="7">
        <v>4500000</v>
      </c>
    </row>
    <row r="268" spans="1:5">
      <c r="A268" s="3">
        <v>267</v>
      </c>
      <c r="B268" s="3" t="s">
        <v>313</v>
      </c>
      <c r="C268" s="3" t="s">
        <v>69</v>
      </c>
      <c r="D268" s="3" t="s">
        <v>7</v>
      </c>
      <c r="E268" s="4">
        <v>4500000</v>
      </c>
    </row>
    <row r="269" spans="1:5">
      <c r="A269" s="6">
        <v>268</v>
      </c>
      <c r="B269" s="6" t="s">
        <v>314</v>
      </c>
      <c r="C269" s="6" t="s">
        <v>119</v>
      </c>
      <c r="D269" s="6" t="s">
        <v>52</v>
      </c>
      <c r="E269" s="7">
        <v>4412500</v>
      </c>
    </row>
    <row r="270" spans="1:5">
      <c r="A270" s="3">
        <v>269</v>
      </c>
      <c r="B270" s="3" t="s">
        <v>315</v>
      </c>
      <c r="C270" s="3" t="s">
        <v>15</v>
      </c>
      <c r="D270" s="3" t="s">
        <v>7</v>
      </c>
      <c r="E270" s="4">
        <v>4300000</v>
      </c>
    </row>
    <row r="271" spans="1:5">
      <c r="A271" s="6">
        <v>270</v>
      </c>
      <c r="B271" s="6" t="s">
        <v>316</v>
      </c>
      <c r="C271" s="6" t="s">
        <v>13</v>
      </c>
      <c r="D271" s="6" t="s">
        <v>52</v>
      </c>
      <c r="E271" s="7">
        <v>4250000</v>
      </c>
    </row>
    <row r="272" spans="1:5">
      <c r="A272" s="3">
        <v>271</v>
      </c>
      <c r="B272" s="3" t="s">
        <v>317</v>
      </c>
      <c r="C272" s="3" t="s">
        <v>13</v>
      </c>
      <c r="D272" s="3" t="s">
        <v>44</v>
      </c>
      <c r="E272" s="4">
        <v>4250000</v>
      </c>
    </row>
    <row r="273" spans="1:5">
      <c r="A273" s="6">
        <v>272</v>
      </c>
      <c r="B273" s="6" t="s">
        <v>318</v>
      </c>
      <c r="C273" s="6" t="s">
        <v>50</v>
      </c>
      <c r="D273" s="6" t="s">
        <v>80</v>
      </c>
      <c r="E273" s="7">
        <v>4225000</v>
      </c>
    </row>
    <row r="274" spans="1:5">
      <c r="A274" s="3">
        <v>273</v>
      </c>
      <c r="B274" s="3" t="s">
        <v>319</v>
      </c>
      <c r="C274" s="3" t="s">
        <v>25</v>
      </c>
      <c r="D274" s="3" t="s">
        <v>80</v>
      </c>
      <c r="E274" s="4">
        <v>4225000</v>
      </c>
    </row>
    <row r="275" spans="1:5">
      <c r="A275" s="6">
        <v>274</v>
      </c>
      <c r="B275" s="6" t="s">
        <v>320</v>
      </c>
      <c r="C275" s="6" t="s">
        <v>107</v>
      </c>
      <c r="D275" s="6" t="s">
        <v>7</v>
      </c>
      <c r="E275" s="7">
        <v>4200000</v>
      </c>
    </row>
    <row r="276" spans="1:5">
      <c r="A276" s="3">
        <v>275</v>
      </c>
      <c r="B276" s="3" t="s">
        <v>321</v>
      </c>
      <c r="C276" s="3" t="s">
        <v>125</v>
      </c>
      <c r="D276" s="3" t="s">
        <v>65</v>
      </c>
      <c r="E276" s="4">
        <v>4190000</v>
      </c>
    </row>
    <row r="277" spans="1:5">
      <c r="A277" s="6">
        <v>276</v>
      </c>
      <c r="B277" s="6" t="s">
        <v>322</v>
      </c>
      <c r="C277" s="6" t="s">
        <v>125</v>
      </c>
      <c r="D277" s="6" t="s">
        <v>112</v>
      </c>
      <c r="E277" s="7">
        <v>4158333</v>
      </c>
    </row>
    <row r="278" spans="1:5">
      <c r="A278" s="3">
        <v>277</v>
      </c>
      <c r="B278" s="3" t="s">
        <v>323</v>
      </c>
      <c r="C278" s="3" t="s">
        <v>69</v>
      </c>
      <c r="D278" s="3" t="s">
        <v>33</v>
      </c>
      <c r="E278" s="4">
        <v>4150000</v>
      </c>
    </row>
    <row r="279" spans="1:5">
      <c r="A279" s="6">
        <v>278</v>
      </c>
      <c r="B279" s="6" t="s">
        <v>324</v>
      </c>
      <c r="C279" s="6" t="s">
        <v>13</v>
      </c>
      <c r="D279" s="6" t="s">
        <v>36</v>
      </c>
      <c r="E279" s="7">
        <v>4125000</v>
      </c>
    </row>
    <row r="280" spans="1:5">
      <c r="A280" s="3">
        <v>279</v>
      </c>
      <c r="B280" s="3" t="s">
        <v>325</v>
      </c>
      <c r="C280" s="3" t="s">
        <v>25</v>
      </c>
      <c r="D280" s="3" t="s">
        <v>7</v>
      </c>
      <c r="E280" s="4">
        <v>4100000</v>
      </c>
    </row>
    <row r="281" spans="1:5">
      <c r="A281" s="6">
        <v>280</v>
      </c>
      <c r="B281" s="6" t="s">
        <v>326</v>
      </c>
      <c r="C281" s="6" t="s">
        <v>119</v>
      </c>
      <c r="D281" s="6" t="s">
        <v>65</v>
      </c>
      <c r="E281" s="7">
        <v>4100000</v>
      </c>
    </row>
    <row r="282" spans="1:5">
      <c r="A282" s="3">
        <v>281</v>
      </c>
      <c r="B282" s="3" t="s">
        <v>327</v>
      </c>
      <c r="C282" s="3" t="s">
        <v>22</v>
      </c>
      <c r="D282" s="3" t="s">
        <v>36</v>
      </c>
      <c r="E282" s="4">
        <v>4025000</v>
      </c>
    </row>
    <row r="283" spans="1:5">
      <c r="A283" s="6">
        <v>282</v>
      </c>
      <c r="B283" s="6" t="s">
        <v>328</v>
      </c>
      <c r="C283" s="6" t="s">
        <v>19</v>
      </c>
      <c r="D283" s="6" t="s">
        <v>80</v>
      </c>
      <c r="E283" s="7">
        <v>4000000</v>
      </c>
    </row>
    <row r="284" spans="1:5">
      <c r="A284" s="3">
        <v>283</v>
      </c>
      <c r="B284" s="3" t="s">
        <v>329</v>
      </c>
      <c r="C284" s="3" t="s">
        <v>17</v>
      </c>
      <c r="D284" s="3" t="s">
        <v>112</v>
      </c>
      <c r="E284" s="4">
        <v>4000000</v>
      </c>
    </row>
    <row r="285" spans="1:5">
      <c r="A285" s="6">
        <v>284</v>
      </c>
      <c r="B285" s="6" t="s">
        <v>330</v>
      </c>
      <c r="C285" s="6" t="s">
        <v>103</v>
      </c>
      <c r="D285" s="6" t="s">
        <v>7</v>
      </c>
      <c r="E285" s="7">
        <v>4000000</v>
      </c>
    </row>
    <row r="286" spans="1:5">
      <c r="A286" s="3">
        <v>285</v>
      </c>
      <c r="B286" s="3" t="s">
        <v>331</v>
      </c>
      <c r="C286" s="3" t="s">
        <v>56</v>
      </c>
      <c r="D286" s="3" t="s">
        <v>44</v>
      </c>
      <c r="E286" s="4">
        <v>4000000</v>
      </c>
    </row>
    <row r="287" spans="1:5">
      <c r="A287" s="6">
        <v>286</v>
      </c>
      <c r="B287" s="6" t="s">
        <v>332</v>
      </c>
      <c r="C287" s="6" t="s">
        <v>67</v>
      </c>
      <c r="D287" s="6" t="s">
        <v>80</v>
      </c>
      <c r="E287" s="7">
        <v>4000000</v>
      </c>
    </row>
    <row r="288" spans="1:5">
      <c r="A288" s="3">
        <v>287</v>
      </c>
      <c r="B288" s="3" t="s">
        <v>333</v>
      </c>
      <c r="C288" s="3" t="s">
        <v>6</v>
      </c>
      <c r="D288" s="3" t="s">
        <v>41</v>
      </c>
      <c r="E288" s="4">
        <v>4000000</v>
      </c>
    </row>
    <row r="289" spans="1:5">
      <c r="A289" s="6">
        <v>288</v>
      </c>
      <c r="B289" s="6" t="s">
        <v>334</v>
      </c>
      <c r="C289" s="6" t="s">
        <v>6</v>
      </c>
      <c r="D289" s="6" t="s">
        <v>52</v>
      </c>
      <c r="E289" s="7">
        <v>4000000</v>
      </c>
    </row>
    <row r="290" spans="1:5">
      <c r="A290" s="3">
        <v>289</v>
      </c>
      <c r="B290" s="3" t="s">
        <v>335</v>
      </c>
      <c r="C290" s="3" t="s">
        <v>6</v>
      </c>
      <c r="D290" s="3" t="s">
        <v>23</v>
      </c>
      <c r="E290" s="4">
        <v>4000000</v>
      </c>
    </row>
    <row r="291" spans="1:5">
      <c r="A291" s="6">
        <v>290</v>
      </c>
      <c r="B291" s="6" t="s">
        <v>336</v>
      </c>
      <c r="C291" s="6" t="s">
        <v>125</v>
      </c>
      <c r="D291" s="6" t="s">
        <v>80</v>
      </c>
      <c r="E291" s="7">
        <v>4000000</v>
      </c>
    </row>
    <row r="292" spans="1:5">
      <c r="A292" s="3">
        <v>291</v>
      </c>
      <c r="B292" s="3" t="s">
        <v>337</v>
      </c>
      <c r="C292" s="3" t="s">
        <v>107</v>
      </c>
      <c r="D292" s="3" t="s">
        <v>36</v>
      </c>
      <c r="E292" s="4">
        <v>4000000</v>
      </c>
    </row>
    <row r="293" spans="1:5">
      <c r="A293" s="6">
        <v>292</v>
      </c>
      <c r="B293" s="6" t="s">
        <v>338</v>
      </c>
      <c r="C293" s="6" t="s">
        <v>217</v>
      </c>
      <c r="D293" s="6" t="s">
        <v>7</v>
      </c>
      <c r="E293" s="7">
        <v>3900000</v>
      </c>
    </row>
    <row r="294" spans="1:5">
      <c r="A294" s="3">
        <v>293</v>
      </c>
      <c r="B294" s="3" t="s">
        <v>339</v>
      </c>
      <c r="C294" s="3" t="s">
        <v>50</v>
      </c>
      <c r="D294" s="3" t="s">
        <v>44</v>
      </c>
      <c r="E294" s="4">
        <v>3850000</v>
      </c>
    </row>
    <row r="295" spans="1:5">
      <c r="A295" s="6">
        <v>294</v>
      </c>
      <c r="B295" s="6" t="s">
        <v>340</v>
      </c>
      <c r="C295" s="6" t="s">
        <v>13</v>
      </c>
      <c r="D295" s="6" t="s">
        <v>23</v>
      </c>
      <c r="E295" s="7">
        <v>3750000</v>
      </c>
    </row>
    <row r="296" spans="1:5">
      <c r="A296" s="3">
        <v>295</v>
      </c>
      <c r="B296" s="3" t="s">
        <v>341</v>
      </c>
      <c r="C296" s="3" t="s">
        <v>6</v>
      </c>
      <c r="D296" s="3" t="s">
        <v>112</v>
      </c>
      <c r="E296" s="4">
        <v>3725000</v>
      </c>
    </row>
    <row r="297" spans="1:5">
      <c r="A297" s="6">
        <v>296</v>
      </c>
      <c r="B297" s="6" t="s">
        <v>342</v>
      </c>
      <c r="C297" s="6" t="s">
        <v>17</v>
      </c>
      <c r="D297" s="6" t="s">
        <v>44</v>
      </c>
      <c r="E297" s="7">
        <v>3725000</v>
      </c>
    </row>
    <row r="298" spans="1:5">
      <c r="A298" s="3">
        <v>297</v>
      </c>
      <c r="B298" s="3" t="s">
        <v>343</v>
      </c>
      <c r="C298" s="3" t="s">
        <v>10</v>
      </c>
      <c r="D298" s="3" t="s">
        <v>7</v>
      </c>
      <c r="E298" s="4">
        <v>3700000</v>
      </c>
    </row>
    <row r="299" spans="1:5">
      <c r="A299" s="6">
        <v>298</v>
      </c>
      <c r="B299" s="6" t="s">
        <v>344</v>
      </c>
      <c r="C299" s="6" t="s">
        <v>92</v>
      </c>
      <c r="D299" s="6" t="s">
        <v>7</v>
      </c>
      <c r="E299" s="7">
        <v>3700000</v>
      </c>
    </row>
    <row r="300" spans="1:5">
      <c r="A300" s="3">
        <v>299</v>
      </c>
      <c r="B300" s="3" t="s">
        <v>345</v>
      </c>
      <c r="C300" s="3" t="s">
        <v>13</v>
      </c>
      <c r="D300" s="3" t="s">
        <v>112</v>
      </c>
      <c r="E300" s="4">
        <v>3662500</v>
      </c>
    </row>
    <row r="301" spans="1:5">
      <c r="A301" s="6">
        <v>300</v>
      </c>
      <c r="B301" s="6" t="s">
        <v>346</v>
      </c>
      <c r="C301" s="6" t="s">
        <v>103</v>
      </c>
      <c r="D301" s="6" t="s">
        <v>44</v>
      </c>
      <c r="E301" s="7">
        <v>3600000</v>
      </c>
    </row>
    <row r="302" spans="1:5">
      <c r="A302" s="3">
        <v>301</v>
      </c>
      <c r="B302" s="3" t="s">
        <v>347</v>
      </c>
      <c r="C302" s="3" t="s">
        <v>15</v>
      </c>
      <c r="D302" s="3" t="s">
        <v>44</v>
      </c>
      <c r="E302" s="4">
        <v>3575000</v>
      </c>
    </row>
    <row r="303" spans="1:5">
      <c r="A303" s="6">
        <v>302</v>
      </c>
      <c r="B303" s="6" t="s">
        <v>348</v>
      </c>
      <c r="C303" s="6" t="s">
        <v>22</v>
      </c>
      <c r="D303" s="6" t="s">
        <v>52</v>
      </c>
      <c r="E303" s="7">
        <v>3515000</v>
      </c>
    </row>
    <row r="304" spans="1:5">
      <c r="A304" s="3">
        <v>303</v>
      </c>
      <c r="B304" s="3" t="s">
        <v>349</v>
      </c>
      <c r="C304" s="3" t="s">
        <v>67</v>
      </c>
      <c r="D304" s="3" t="s">
        <v>33</v>
      </c>
      <c r="E304" s="4">
        <v>3500000</v>
      </c>
    </row>
    <row r="305" spans="1:5">
      <c r="A305" s="6">
        <v>304</v>
      </c>
      <c r="B305" s="6" t="s">
        <v>350</v>
      </c>
      <c r="C305" s="6" t="s">
        <v>217</v>
      </c>
      <c r="D305" s="6" t="s">
        <v>7</v>
      </c>
      <c r="E305" s="7">
        <v>3500000</v>
      </c>
    </row>
    <row r="306" spans="1:5">
      <c r="A306" s="3">
        <v>305</v>
      </c>
      <c r="B306" s="3" t="s">
        <v>351</v>
      </c>
      <c r="C306" s="3" t="s">
        <v>119</v>
      </c>
      <c r="D306" s="3" t="s">
        <v>36</v>
      </c>
      <c r="E306" s="4">
        <v>3500000</v>
      </c>
    </row>
    <row r="307" spans="1:5">
      <c r="A307" s="6">
        <v>306</v>
      </c>
      <c r="B307" s="6" t="s">
        <v>352</v>
      </c>
      <c r="C307" s="6" t="s">
        <v>17</v>
      </c>
      <c r="D307" s="6" t="s">
        <v>44</v>
      </c>
      <c r="E307" s="7">
        <v>3500000</v>
      </c>
    </row>
    <row r="308" spans="1:5">
      <c r="A308" s="3">
        <v>307</v>
      </c>
      <c r="B308" s="3" t="s">
        <v>353</v>
      </c>
      <c r="C308" s="3" t="s">
        <v>10</v>
      </c>
      <c r="D308" s="3" t="s">
        <v>7</v>
      </c>
      <c r="E308" s="4">
        <v>3400000</v>
      </c>
    </row>
    <row r="309" spans="1:5">
      <c r="A309" s="6">
        <v>308</v>
      </c>
      <c r="B309" s="6" t="s">
        <v>354</v>
      </c>
      <c r="C309" s="6" t="s">
        <v>30</v>
      </c>
      <c r="D309" s="6" t="s">
        <v>112</v>
      </c>
      <c r="E309" s="7">
        <v>3400000</v>
      </c>
    </row>
    <row r="310" spans="1:5">
      <c r="A310" s="3">
        <v>309</v>
      </c>
      <c r="B310" s="3" t="s">
        <v>355</v>
      </c>
      <c r="C310" s="3" t="s">
        <v>30</v>
      </c>
      <c r="D310" s="3" t="s">
        <v>65</v>
      </c>
      <c r="E310" s="4">
        <v>3390000</v>
      </c>
    </row>
    <row r="311" spans="1:5">
      <c r="A311" s="6">
        <v>310</v>
      </c>
      <c r="B311" s="6" t="s">
        <v>356</v>
      </c>
      <c r="C311" s="6" t="s">
        <v>10</v>
      </c>
      <c r="D311" s="6" t="s">
        <v>52</v>
      </c>
      <c r="E311" s="7">
        <v>3350000</v>
      </c>
    </row>
    <row r="312" spans="1:5">
      <c r="A312" s="3">
        <v>311</v>
      </c>
      <c r="B312" s="3" t="s">
        <v>357</v>
      </c>
      <c r="C312" s="3" t="s">
        <v>32</v>
      </c>
      <c r="D312" s="3" t="s">
        <v>7</v>
      </c>
      <c r="E312" s="4">
        <v>3325000</v>
      </c>
    </row>
    <row r="313" spans="1:5">
      <c r="A313" s="6">
        <v>312</v>
      </c>
      <c r="B313" s="6" t="s">
        <v>358</v>
      </c>
      <c r="C313" s="6" t="s">
        <v>67</v>
      </c>
      <c r="D313" s="6" t="s">
        <v>36</v>
      </c>
      <c r="E313" s="7">
        <v>3300000</v>
      </c>
    </row>
    <row r="314" spans="1:5">
      <c r="A314" s="3">
        <v>313</v>
      </c>
      <c r="B314" s="3" t="s">
        <v>359</v>
      </c>
      <c r="C314" s="3" t="s">
        <v>217</v>
      </c>
      <c r="D314" s="3" t="s">
        <v>7</v>
      </c>
      <c r="E314" s="4">
        <v>3300000</v>
      </c>
    </row>
    <row r="315" spans="1:5">
      <c r="A315" s="6">
        <v>314</v>
      </c>
      <c r="B315" s="6" t="s">
        <v>360</v>
      </c>
      <c r="C315" s="6" t="s">
        <v>13</v>
      </c>
      <c r="D315" s="6" t="s">
        <v>80</v>
      </c>
      <c r="E315" s="7">
        <v>3250000</v>
      </c>
    </row>
    <row r="316" spans="1:5">
      <c r="A316" s="3">
        <v>315</v>
      </c>
      <c r="B316" s="3" t="s">
        <v>361</v>
      </c>
      <c r="C316" s="3" t="s">
        <v>13</v>
      </c>
      <c r="D316" s="3" t="s">
        <v>80</v>
      </c>
      <c r="E316" s="4">
        <v>3250000</v>
      </c>
    </row>
    <row r="317" spans="1:5">
      <c r="A317" s="6">
        <v>316</v>
      </c>
      <c r="B317" s="6" t="s">
        <v>362</v>
      </c>
      <c r="C317" s="6" t="s">
        <v>64</v>
      </c>
      <c r="D317" s="6" t="s">
        <v>80</v>
      </c>
      <c r="E317" s="7">
        <v>3250000</v>
      </c>
    </row>
    <row r="318" spans="1:5">
      <c r="A318" s="3">
        <v>317</v>
      </c>
      <c r="B318" s="3" t="s">
        <v>363</v>
      </c>
      <c r="C318" s="3" t="s">
        <v>67</v>
      </c>
      <c r="D318" s="3" t="s">
        <v>52</v>
      </c>
      <c r="E318" s="4">
        <v>3250000</v>
      </c>
    </row>
    <row r="319" spans="1:5">
      <c r="A319" s="6">
        <v>318</v>
      </c>
      <c r="B319" s="6" t="s">
        <v>364</v>
      </c>
      <c r="C319" s="6" t="s">
        <v>6</v>
      </c>
      <c r="D319" s="6" t="s">
        <v>11</v>
      </c>
      <c r="E319" s="7">
        <v>3250000</v>
      </c>
    </row>
    <row r="320" spans="1:5">
      <c r="A320" s="3">
        <v>319</v>
      </c>
      <c r="B320" s="3" t="s">
        <v>365</v>
      </c>
      <c r="C320" s="3" t="s">
        <v>79</v>
      </c>
      <c r="D320" s="3" t="s">
        <v>7</v>
      </c>
      <c r="E320" s="4">
        <v>3200000</v>
      </c>
    </row>
    <row r="321" spans="1:5">
      <c r="A321" s="6">
        <v>320</v>
      </c>
      <c r="B321" s="6" t="s">
        <v>366</v>
      </c>
      <c r="C321" s="6" t="s">
        <v>157</v>
      </c>
      <c r="D321" s="6" t="s">
        <v>80</v>
      </c>
      <c r="E321" s="7">
        <v>3175000</v>
      </c>
    </row>
    <row r="322" spans="1:5">
      <c r="A322" s="3">
        <v>321</v>
      </c>
      <c r="B322" s="3" t="s">
        <v>367</v>
      </c>
      <c r="C322" s="3" t="s">
        <v>92</v>
      </c>
      <c r="D322" s="3" t="s">
        <v>80</v>
      </c>
      <c r="E322" s="4">
        <v>3175000</v>
      </c>
    </row>
    <row r="323" spans="1:5">
      <c r="A323" s="6">
        <v>322</v>
      </c>
      <c r="B323" s="6" t="s">
        <v>368</v>
      </c>
      <c r="C323" s="6" t="s">
        <v>79</v>
      </c>
      <c r="D323" s="6" t="s">
        <v>112</v>
      </c>
      <c r="E323" s="7">
        <v>3155000</v>
      </c>
    </row>
    <row r="324" spans="1:5">
      <c r="A324" s="3">
        <v>323</v>
      </c>
      <c r="B324" s="3" t="s">
        <v>369</v>
      </c>
      <c r="C324" s="3" t="s">
        <v>103</v>
      </c>
      <c r="D324" s="3" t="s">
        <v>7</v>
      </c>
      <c r="E324" s="4">
        <v>3150000</v>
      </c>
    </row>
    <row r="325" spans="1:5">
      <c r="A325" s="6">
        <v>324</v>
      </c>
      <c r="B325" s="6" t="s">
        <v>370</v>
      </c>
      <c r="C325" s="6" t="s">
        <v>17</v>
      </c>
      <c r="D325" s="6" t="s">
        <v>7</v>
      </c>
      <c r="E325" s="7">
        <v>3125000</v>
      </c>
    </row>
    <row r="326" spans="1:5">
      <c r="A326" s="3">
        <v>325</v>
      </c>
      <c r="B326" s="3" t="s">
        <v>371</v>
      </c>
      <c r="C326" s="3" t="s">
        <v>25</v>
      </c>
      <c r="D326" s="3" t="s">
        <v>7</v>
      </c>
      <c r="E326" s="4">
        <v>3110000</v>
      </c>
    </row>
    <row r="327" spans="1:5">
      <c r="A327" s="6">
        <v>326</v>
      </c>
      <c r="B327" s="6" t="s">
        <v>372</v>
      </c>
      <c r="C327" s="6" t="s">
        <v>56</v>
      </c>
      <c r="D327" s="6" t="s">
        <v>80</v>
      </c>
      <c r="E327" s="7">
        <v>3062500</v>
      </c>
    </row>
    <row r="328" spans="1:5">
      <c r="A328" s="3">
        <v>327</v>
      </c>
      <c r="B328" s="3" t="s">
        <v>373</v>
      </c>
      <c r="C328" s="3" t="s">
        <v>69</v>
      </c>
      <c r="D328" s="3" t="s">
        <v>11</v>
      </c>
      <c r="E328" s="4">
        <v>3000000</v>
      </c>
    </row>
    <row r="329" spans="1:5">
      <c r="A329" s="6">
        <v>328</v>
      </c>
      <c r="B329" s="6" t="s">
        <v>374</v>
      </c>
      <c r="C329" s="6" t="s">
        <v>64</v>
      </c>
      <c r="D329" s="6" t="s">
        <v>112</v>
      </c>
      <c r="E329" s="7">
        <v>3000000</v>
      </c>
    </row>
    <row r="330" spans="1:5">
      <c r="A330" s="3">
        <v>329</v>
      </c>
      <c r="B330" s="3" t="s">
        <v>375</v>
      </c>
      <c r="C330" s="3" t="s">
        <v>157</v>
      </c>
      <c r="D330" s="3" t="s">
        <v>33</v>
      </c>
      <c r="E330" s="4">
        <v>3000000</v>
      </c>
    </row>
    <row r="331" spans="1:5">
      <c r="A331" s="6">
        <v>330</v>
      </c>
      <c r="B331" s="6" t="s">
        <v>376</v>
      </c>
      <c r="C331" s="6" t="s">
        <v>30</v>
      </c>
      <c r="D331" s="6" t="s">
        <v>80</v>
      </c>
      <c r="E331" s="7">
        <v>3000000</v>
      </c>
    </row>
    <row r="332" spans="1:5">
      <c r="A332" s="3">
        <v>331</v>
      </c>
      <c r="B332" s="3" t="s">
        <v>377</v>
      </c>
      <c r="C332" s="3" t="s">
        <v>13</v>
      </c>
      <c r="D332" s="3" t="s">
        <v>23</v>
      </c>
      <c r="E332" s="4">
        <v>3000000</v>
      </c>
    </row>
    <row r="333" spans="1:5">
      <c r="A333" s="6">
        <v>332</v>
      </c>
      <c r="B333" s="6" t="s">
        <v>378</v>
      </c>
      <c r="C333" s="6" t="s">
        <v>217</v>
      </c>
      <c r="D333" s="6" t="s">
        <v>7</v>
      </c>
      <c r="E333" s="7">
        <v>3000000</v>
      </c>
    </row>
    <row r="334" spans="1:5">
      <c r="A334" s="3">
        <v>333</v>
      </c>
      <c r="B334" s="3" t="s">
        <v>379</v>
      </c>
      <c r="C334" s="3" t="s">
        <v>40</v>
      </c>
      <c r="D334" s="3" t="s">
        <v>52</v>
      </c>
      <c r="E334" s="4">
        <v>2937500</v>
      </c>
    </row>
    <row r="335" spans="1:5">
      <c r="A335" s="6">
        <v>334</v>
      </c>
      <c r="B335" s="6" t="s">
        <v>380</v>
      </c>
      <c r="C335" s="6" t="s">
        <v>15</v>
      </c>
      <c r="D335" s="6" t="s">
        <v>52</v>
      </c>
      <c r="E335" s="7">
        <v>2933333</v>
      </c>
    </row>
    <row r="336" spans="1:5">
      <c r="A336" s="3">
        <v>335</v>
      </c>
      <c r="B336" s="3" t="s">
        <v>381</v>
      </c>
      <c r="C336" s="3" t="s">
        <v>32</v>
      </c>
      <c r="D336" s="3" t="s">
        <v>7</v>
      </c>
      <c r="E336" s="4">
        <v>2925000</v>
      </c>
    </row>
    <row r="337" spans="1:5">
      <c r="A337" s="6">
        <v>336</v>
      </c>
      <c r="B337" s="6" t="s">
        <v>382</v>
      </c>
      <c r="C337" s="6" t="s">
        <v>25</v>
      </c>
      <c r="D337" s="6" t="s">
        <v>80</v>
      </c>
      <c r="E337" s="7">
        <v>2900000</v>
      </c>
    </row>
    <row r="338" spans="1:5">
      <c r="A338" s="3">
        <v>337</v>
      </c>
      <c r="B338" s="3" t="s">
        <v>383</v>
      </c>
      <c r="C338" s="3" t="s">
        <v>62</v>
      </c>
      <c r="D338" s="3" t="s">
        <v>7</v>
      </c>
      <c r="E338" s="4">
        <v>2800000</v>
      </c>
    </row>
    <row r="339" spans="1:5">
      <c r="A339" s="6">
        <v>338</v>
      </c>
      <c r="B339" s="6" t="s">
        <v>384</v>
      </c>
      <c r="C339" s="6" t="s">
        <v>19</v>
      </c>
      <c r="D339" s="6" t="s">
        <v>7</v>
      </c>
      <c r="E339" s="7">
        <v>2800000</v>
      </c>
    </row>
    <row r="340" spans="1:5">
      <c r="A340" s="3">
        <v>339</v>
      </c>
      <c r="B340" s="3" t="s">
        <v>385</v>
      </c>
      <c r="C340" s="3" t="s">
        <v>40</v>
      </c>
      <c r="D340" s="3" t="s">
        <v>44</v>
      </c>
      <c r="E340" s="4">
        <v>2775000</v>
      </c>
    </row>
    <row r="341" spans="1:5">
      <c r="A341" s="6">
        <v>340</v>
      </c>
      <c r="B341" s="6" t="s">
        <v>386</v>
      </c>
      <c r="C341" s="6" t="s">
        <v>28</v>
      </c>
      <c r="D341" s="6" t="s">
        <v>7</v>
      </c>
      <c r="E341" s="7">
        <v>2750000</v>
      </c>
    </row>
    <row r="342" spans="1:5">
      <c r="A342" s="3">
        <v>341</v>
      </c>
      <c r="B342" s="3" t="s">
        <v>387</v>
      </c>
      <c r="C342" s="3" t="s">
        <v>67</v>
      </c>
      <c r="D342" s="3" t="s">
        <v>80</v>
      </c>
      <c r="E342" s="4">
        <v>2750000</v>
      </c>
    </row>
    <row r="343" spans="1:5">
      <c r="A343" s="6">
        <v>342</v>
      </c>
      <c r="B343" s="6" t="s">
        <v>388</v>
      </c>
      <c r="C343" s="6" t="s">
        <v>64</v>
      </c>
      <c r="D343" s="6" t="s">
        <v>80</v>
      </c>
      <c r="E343" s="7">
        <v>2750000</v>
      </c>
    </row>
    <row r="344" spans="1:5">
      <c r="A344" s="3">
        <v>343</v>
      </c>
      <c r="B344" s="3" t="s">
        <v>389</v>
      </c>
      <c r="C344" s="3" t="s">
        <v>157</v>
      </c>
      <c r="D344" s="3" t="s">
        <v>36</v>
      </c>
      <c r="E344" s="4">
        <v>2750000</v>
      </c>
    </row>
    <row r="345" spans="1:5">
      <c r="A345" s="6">
        <v>344</v>
      </c>
      <c r="B345" s="6" t="s">
        <v>390</v>
      </c>
      <c r="C345" s="6" t="s">
        <v>119</v>
      </c>
      <c r="D345" s="6" t="s">
        <v>33</v>
      </c>
      <c r="E345" s="7">
        <v>2675000</v>
      </c>
    </row>
    <row r="346" spans="1:5">
      <c r="A346" s="3">
        <v>345</v>
      </c>
      <c r="B346" s="3" t="s">
        <v>391</v>
      </c>
      <c r="C346" s="3" t="s">
        <v>17</v>
      </c>
      <c r="D346" s="3" t="s">
        <v>80</v>
      </c>
      <c r="E346" s="4">
        <v>2650000</v>
      </c>
    </row>
    <row r="347" spans="1:5">
      <c r="A347" s="6">
        <v>346</v>
      </c>
      <c r="B347" s="6" t="s">
        <v>392</v>
      </c>
      <c r="C347" s="6" t="s">
        <v>125</v>
      </c>
      <c r="D347" s="6" t="s">
        <v>33</v>
      </c>
      <c r="E347" s="7">
        <v>2650000</v>
      </c>
    </row>
    <row r="348" spans="1:5">
      <c r="A348" s="3">
        <v>347</v>
      </c>
      <c r="B348" s="3" t="s">
        <v>393</v>
      </c>
      <c r="C348" s="3" t="s">
        <v>69</v>
      </c>
      <c r="D348" s="3" t="s">
        <v>52</v>
      </c>
      <c r="E348" s="4">
        <v>2625000</v>
      </c>
    </row>
    <row r="349" spans="1:5">
      <c r="A349" s="6">
        <v>348</v>
      </c>
      <c r="B349" s="6" t="s">
        <v>394</v>
      </c>
      <c r="C349" s="6" t="s">
        <v>22</v>
      </c>
      <c r="D349" s="6" t="s">
        <v>7</v>
      </c>
      <c r="E349" s="7">
        <v>2625000</v>
      </c>
    </row>
    <row r="350" spans="1:5">
      <c r="A350" s="3">
        <v>349</v>
      </c>
      <c r="B350" s="3" t="s">
        <v>395</v>
      </c>
      <c r="C350" s="3" t="s">
        <v>32</v>
      </c>
      <c r="D350" s="3" t="s">
        <v>7</v>
      </c>
      <c r="E350" s="4">
        <v>2625000</v>
      </c>
    </row>
    <row r="351" spans="1:5">
      <c r="A351" s="6">
        <v>350</v>
      </c>
      <c r="B351" s="6" t="s">
        <v>396</v>
      </c>
      <c r="C351" s="6" t="s">
        <v>19</v>
      </c>
      <c r="D351" s="6" t="s">
        <v>7</v>
      </c>
      <c r="E351" s="7">
        <v>2600000</v>
      </c>
    </row>
    <row r="352" spans="1:5">
      <c r="A352" s="3">
        <v>351</v>
      </c>
      <c r="B352" s="3" t="s">
        <v>397</v>
      </c>
      <c r="C352" s="3" t="s">
        <v>92</v>
      </c>
      <c r="D352" s="3" t="s">
        <v>7</v>
      </c>
      <c r="E352" s="4">
        <v>2600000</v>
      </c>
    </row>
    <row r="353" spans="1:5">
      <c r="A353" s="6">
        <v>352</v>
      </c>
      <c r="B353" s="6" t="s">
        <v>398</v>
      </c>
      <c r="C353" s="6" t="s">
        <v>13</v>
      </c>
      <c r="D353" s="6" t="s">
        <v>11</v>
      </c>
      <c r="E353" s="7">
        <v>2600000</v>
      </c>
    </row>
    <row r="354" spans="1:5">
      <c r="A354" s="3">
        <v>353</v>
      </c>
      <c r="B354" s="3" t="s">
        <v>399</v>
      </c>
      <c r="C354" s="3" t="s">
        <v>92</v>
      </c>
      <c r="D354" s="3" t="s">
        <v>80</v>
      </c>
      <c r="E354" s="4">
        <v>2500000</v>
      </c>
    </row>
    <row r="355" spans="1:5">
      <c r="A355" s="6">
        <v>354</v>
      </c>
      <c r="B355" s="6" t="s">
        <v>400</v>
      </c>
      <c r="C355" s="6" t="s">
        <v>40</v>
      </c>
      <c r="D355" s="6" t="s">
        <v>80</v>
      </c>
      <c r="E355" s="7">
        <v>2500000</v>
      </c>
    </row>
    <row r="356" spans="1:5">
      <c r="A356" s="3">
        <v>355</v>
      </c>
      <c r="B356" s="3" t="s">
        <v>401</v>
      </c>
      <c r="C356" s="3" t="s">
        <v>19</v>
      </c>
      <c r="D356" s="3" t="s">
        <v>7</v>
      </c>
      <c r="E356" s="4">
        <v>2500000</v>
      </c>
    </row>
    <row r="357" spans="1:5">
      <c r="A357" s="6">
        <v>356</v>
      </c>
      <c r="B357" s="6" t="s">
        <v>402</v>
      </c>
      <c r="C357" s="6" t="s">
        <v>69</v>
      </c>
      <c r="D357" s="6" t="s">
        <v>80</v>
      </c>
      <c r="E357" s="7">
        <v>2500000</v>
      </c>
    </row>
    <row r="358" spans="1:5">
      <c r="A358" s="3">
        <v>357</v>
      </c>
      <c r="B358" s="3" t="s">
        <v>403</v>
      </c>
      <c r="C358" s="3" t="s">
        <v>107</v>
      </c>
      <c r="D358" s="3" t="s">
        <v>52</v>
      </c>
      <c r="E358" s="4">
        <v>2500000</v>
      </c>
    </row>
    <row r="359" spans="1:5">
      <c r="A359" s="6">
        <v>358</v>
      </c>
      <c r="B359" s="6" t="s">
        <v>404</v>
      </c>
      <c r="C359" s="6" t="s">
        <v>10</v>
      </c>
      <c r="D359" s="6" t="s">
        <v>41</v>
      </c>
      <c r="E359" s="7">
        <v>2500000</v>
      </c>
    </row>
    <row r="360" spans="1:5">
      <c r="A360" s="3">
        <v>359</v>
      </c>
      <c r="B360" s="3" t="s">
        <v>405</v>
      </c>
      <c r="C360" s="3" t="s">
        <v>92</v>
      </c>
      <c r="D360" s="3" t="s">
        <v>44</v>
      </c>
      <c r="E360" s="4">
        <v>2500000</v>
      </c>
    </row>
    <row r="361" spans="1:5">
      <c r="A361" s="6">
        <v>360</v>
      </c>
      <c r="B361" s="6" t="s">
        <v>406</v>
      </c>
      <c r="C361" s="6" t="s">
        <v>56</v>
      </c>
      <c r="D361" s="6" t="s">
        <v>80</v>
      </c>
      <c r="E361" s="7">
        <v>2500000</v>
      </c>
    </row>
    <row r="362" spans="1:5">
      <c r="A362" s="3">
        <v>361</v>
      </c>
      <c r="B362" s="3" t="s">
        <v>407</v>
      </c>
      <c r="C362" s="3" t="s">
        <v>64</v>
      </c>
      <c r="D362" s="3" t="s">
        <v>52</v>
      </c>
      <c r="E362" s="4">
        <v>2500000</v>
      </c>
    </row>
    <row r="363" spans="1:5">
      <c r="A363" s="6">
        <v>362</v>
      </c>
      <c r="B363" s="6" t="s">
        <v>408</v>
      </c>
      <c r="C363" s="6" t="s">
        <v>79</v>
      </c>
      <c r="D363" s="6" t="s">
        <v>80</v>
      </c>
      <c r="E363" s="7">
        <v>2500000</v>
      </c>
    </row>
    <row r="364" spans="1:5">
      <c r="A364" s="3">
        <v>363</v>
      </c>
      <c r="B364" s="3" t="s">
        <v>409</v>
      </c>
      <c r="C364" s="3" t="s">
        <v>40</v>
      </c>
      <c r="D364" s="3" t="s">
        <v>112</v>
      </c>
      <c r="E364" s="4">
        <v>2500000</v>
      </c>
    </row>
    <row r="365" spans="1:5">
      <c r="A365" s="6">
        <v>364</v>
      </c>
      <c r="B365" s="6" t="s">
        <v>410</v>
      </c>
      <c r="C365" s="6" t="s">
        <v>32</v>
      </c>
      <c r="D365" s="6" t="s">
        <v>80</v>
      </c>
      <c r="E365" s="7">
        <v>2500000</v>
      </c>
    </row>
    <row r="366" spans="1:5">
      <c r="A366" s="3">
        <v>365</v>
      </c>
      <c r="B366" s="3" t="s">
        <v>411</v>
      </c>
      <c r="C366" s="3" t="s">
        <v>217</v>
      </c>
      <c r="D366" s="3" t="s">
        <v>80</v>
      </c>
      <c r="E366" s="4">
        <v>2500000</v>
      </c>
    </row>
    <row r="367" spans="1:5">
      <c r="A367" s="6">
        <v>366</v>
      </c>
      <c r="B367" s="6" t="s">
        <v>412</v>
      </c>
      <c r="C367" s="6" t="s">
        <v>30</v>
      </c>
      <c r="D367" s="6" t="s">
        <v>80</v>
      </c>
      <c r="E367" s="7">
        <v>2440000</v>
      </c>
    </row>
    <row r="368" spans="1:5">
      <c r="A368" s="3">
        <v>367</v>
      </c>
      <c r="B368" s="3" t="s">
        <v>413</v>
      </c>
      <c r="C368" s="3" t="s">
        <v>107</v>
      </c>
      <c r="D368" s="3" t="s">
        <v>65</v>
      </c>
      <c r="E368" s="4">
        <v>2333333</v>
      </c>
    </row>
    <row r="369" spans="1:5">
      <c r="A369" s="6">
        <v>368</v>
      </c>
      <c r="B369" s="6" t="s">
        <v>414</v>
      </c>
      <c r="C369" s="6" t="s">
        <v>56</v>
      </c>
      <c r="D369" s="6" t="s">
        <v>80</v>
      </c>
      <c r="E369" s="7">
        <v>2250000</v>
      </c>
    </row>
    <row r="370" spans="1:5">
      <c r="A370" s="3">
        <v>369</v>
      </c>
      <c r="B370" s="3" t="s">
        <v>415</v>
      </c>
      <c r="C370" s="3" t="s">
        <v>67</v>
      </c>
      <c r="D370" s="3" t="s">
        <v>80</v>
      </c>
      <c r="E370" s="4">
        <v>2250000</v>
      </c>
    </row>
    <row r="371" spans="1:5">
      <c r="A371" s="6">
        <v>370</v>
      </c>
      <c r="B371" s="6" t="s">
        <v>416</v>
      </c>
      <c r="C371" s="6" t="s">
        <v>13</v>
      </c>
      <c r="D371" s="6" t="s">
        <v>7</v>
      </c>
      <c r="E371" s="7">
        <v>2250000</v>
      </c>
    </row>
    <row r="372" spans="1:5">
      <c r="A372" s="3">
        <v>371</v>
      </c>
      <c r="B372" s="3" t="s">
        <v>417</v>
      </c>
      <c r="C372" s="3" t="s">
        <v>48</v>
      </c>
      <c r="D372" s="3" t="s">
        <v>80</v>
      </c>
      <c r="E372" s="4">
        <v>2250000</v>
      </c>
    </row>
    <row r="373" spans="1:5">
      <c r="A373" s="6">
        <v>372</v>
      </c>
      <c r="B373" s="6" t="s">
        <v>418</v>
      </c>
      <c r="C373" s="6" t="s">
        <v>40</v>
      </c>
      <c r="D373" s="6" t="s">
        <v>80</v>
      </c>
      <c r="E373" s="7">
        <v>2250000</v>
      </c>
    </row>
    <row r="374" spans="1:5">
      <c r="A374" s="3">
        <v>373</v>
      </c>
      <c r="B374" s="3" t="s">
        <v>419</v>
      </c>
      <c r="C374" s="3" t="s">
        <v>38</v>
      </c>
      <c r="D374" s="3" t="s">
        <v>7</v>
      </c>
      <c r="E374" s="4">
        <v>2249000</v>
      </c>
    </row>
    <row r="375" spans="1:5">
      <c r="A375" s="6">
        <v>374</v>
      </c>
      <c r="B375" s="6" t="s">
        <v>420</v>
      </c>
      <c r="C375" s="6" t="s">
        <v>92</v>
      </c>
      <c r="D375" s="6" t="s">
        <v>7</v>
      </c>
      <c r="E375" s="7">
        <v>2225000</v>
      </c>
    </row>
    <row r="376" spans="1:5">
      <c r="A376" s="3">
        <v>375</v>
      </c>
      <c r="B376" s="3" t="s">
        <v>421</v>
      </c>
      <c r="C376" s="3" t="s">
        <v>25</v>
      </c>
      <c r="D376" s="3" t="s">
        <v>23</v>
      </c>
      <c r="E376" s="4">
        <v>2212500</v>
      </c>
    </row>
    <row r="377" spans="1:5">
      <c r="A377" s="6">
        <v>376</v>
      </c>
      <c r="B377" s="6" t="s">
        <v>422</v>
      </c>
      <c r="C377" s="6" t="s">
        <v>64</v>
      </c>
      <c r="D377" s="6" t="s">
        <v>80</v>
      </c>
      <c r="E377" s="7">
        <v>2200000</v>
      </c>
    </row>
    <row r="378" spans="1:5">
      <c r="A378" s="3">
        <v>377</v>
      </c>
      <c r="B378" s="3" t="s">
        <v>423</v>
      </c>
      <c r="C378" s="3" t="s">
        <v>62</v>
      </c>
      <c r="D378" s="3" t="s">
        <v>80</v>
      </c>
      <c r="E378" s="4">
        <v>2150000</v>
      </c>
    </row>
    <row r="379" spans="1:5">
      <c r="A379" s="6">
        <v>378</v>
      </c>
      <c r="B379" s="6" t="s">
        <v>424</v>
      </c>
      <c r="C379" s="6" t="s">
        <v>103</v>
      </c>
      <c r="D379" s="6" t="s">
        <v>80</v>
      </c>
      <c r="E379" s="7">
        <v>2150000</v>
      </c>
    </row>
    <row r="380" spans="1:5">
      <c r="A380" s="3">
        <v>379</v>
      </c>
      <c r="B380" s="3" t="s">
        <v>425</v>
      </c>
      <c r="C380" s="3" t="s">
        <v>40</v>
      </c>
      <c r="D380" s="3" t="s">
        <v>7</v>
      </c>
      <c r="E380" s="4">
        <v>2125000</v>
      </c>
    </row>
    <row r="381" spans="1:5">
      <c r="A381" s="6">
        <v>380</v>
      </c>
      <c r="B381" s="6" t="s">
        <v>426</v>
      </c>
      <c r="C381" s="6" t="s">
        <v>17</v>
      </c>
      <c r="D381" s="6" t="s">
        <v>80</v>
      </c>
      <c r="E381" s="7">
        <v>2100000</v>
      </c>
    </row>
    <row r="382" spans="1:5">
      <c r="A382" s="3">
        <v>381</v>
      </c>
      <c r="B382" s="3" t="s">
        <v>427</v>
      </c>
      <c r="C382" s="3" t="s">
        <v>56</v>
      </c>
      <c r="D382" s="3" t="s">
        <v>52</v>
      </c>
      <c r="E382" s="4">
        <v>2060000</v>
      </c>
    </row>
    <row r="383" spans="1:5">
      <c r="A383" s="6">
        <v>382</v>
      </c>
      <c r="B383" s="6" t="s">
        <v>428</v>
      </c>
      <c r="C383" s="6" t="s">
        <v>103</v>
      </c>
      <c r="D383" s="6" t="s">
        <v>23</v>
      </c>
      <c r="E383" s="7">
        <v>2050000</v>
      </c>
    </row>
    <row r="384" spans="1:5">
      <c r="A384" s="3">
        <v>383</v>
      </c>
      <c r="B384" s="3" t="s">
        <v>429</v>
      </c>
      <c r="C384" s="3" t="s">
        <v>157</v>
      </c>
      <c r="D384" s="3" t="s">
        <v>7</v>
      </c>
      <c r="E384" s="4">
        <v>2050000</v>
      </c>
    </row>
    <row r="385" spans="1:5">
      <c r="A385" s="6">
        <v>384</v>
      </c>
      <c r="B385" s="6" t="s">
        <v>430</v>
      </c>
      <c r="C385" s="6" t="s">
        <v>48</v>
      </c>
      <c r="D385" s="6" t="s">
        <v>52</v>
      </c>
      <c r="E385" s="7">
        <v>2000000</v>
      </c>
    </row>
    <row r="386" spans="1:5">
      <c r="A386" s="3">
        <v>385</v>
      </c>
      <c r="B386" s="3" t="s">
        <v>431</v>
      </c>
      <c r="C386" s="3" t="s">
        <v>30</v>
      </c>
      <c r="D386" s="3" t="s">
        <v>44</v>
      </c>
      <c r="E386" s="4">
        <v>2000000</v>
      </c>
    </row>
    <row r="387" spans="1:5">
      <c r="A387" s="6">
        <v>386</v>
      </c>
      <c r="B387" s="6" t="s">
        <v>432</v>
      </c>
      <c r="C387" s="6" t="s">
        <v>79</v>
      </c>
      <c r="D387" s="6" t="s">
        <v>41</v>
      </c>
      <c r="E387" s="7">
        <v>2000000</v>
      </c>
    </row>
    <row r="388" spans="1:5">
      <c r="A388" s="3">
        <v>387</v>
      </c>
      <c r="B388" s="3" t="s">
        <v>433</v>
      </c>
      <c r="C388" s="3" t="s">
        <v>75</v>
      </c>
      <c r="D388" s="3" t="s">
        <v>112</v>
      </c>
      <c r="E388" s="4">
        <v>2000000</v>
      </c>
    </row>
    <row r="389" spans="1:5">
      <c r="A389" s="6">
        <v>388</v>
      </c>
      <c r="B389" s="6" t="s">
        <v>434</v>
      </c>
      <c r="C389" s="6" t="s">
        <v>75</v>
      </c>
      <c r="D389" s="6" t="s">
        <v>7</v>
      </c>
      <c r="E389" s="7">
        <v>2000000</v>
      </c>
    </row>
    <row r="390" spans="1:5">
      <c r="A390" s="3">
        <v>389</v>
      </c>
      <c r="B390" s="3" t="s">
        <v>435</v>
      </c>
      <c r="C390" s="3" t="s">
        <v>67</v>
      </c>
      <c r="D390" s="3" t="s">
        <v>7</v>
      </c>
      <c r="E390" s="4">
        <v>2000000</v>
      </c>
    </row>
    <row r="391" spans="1:5">
      <c r="A391" s="6">
        <v>390</v>
      </c>
      <c r="B391" s="6" t="s">
        <v>436</v>
      </c>
      <c r="C391" s="6" t="s">
        <v>67</v>
      </c>
      <c r="D391" s="6" t="s">
        <v>7</v>
      </c>
      <c r="E391" s="7">
        <v>2000000</v>
      </c>
    </row>
    <row r="392" spans="1:5">
      <c r="A392" s="3">
        <v>391</v>
      </c>
      <c r="B392" s="3" t="s">
        <v>437</v>
      </c>
      <c r="C392" s="3" t="s">
        <v>40</v>
      </c>
      <c r="D392" s="3" t="s">
        <v>80</v>
      </c>
      <c r="E392" s="4">
        <v>2000000</v>
      </c>
    </row>
    <row r="393" spans="1:5">
      <c r="A393" s="6">
        <v>392</v>
      </c>
      <c r="B393" s="6" t="s">
        <v>438</v>
      </c>
      <c r="C393" s="6" t="s">
        <v>103</v>
      </c>
      <c r="D393" s="6" t="s">
        <v>65</v>
      </c>
      <c r="E393" s="7">
        <v>2000000</v>
      </c>
    </row>
    <row r="394" spans="1:5">
      <c r="A394" s="3">
        <v>393</v>
      </c>
      <c r="B394" s="3" t="s">
        <v>439</v>
      </c>
      <c r="C394" s="3" t="s">
        <v>19</v>
      </c>
      <c r="D394" s="3" t="s">
        <v>44</v>
      </c>
      <c r="E394" s="4">
        <v>2000000</v>
      </c>
    </row>
    <row r="395" spans="1:5">
      <c r="A395" s="6">
        <v>394</v>
      </c>
      <c r="B395" s="6" t="s">
        <v>440</v>
      </c>
      <c r="C395" s="6" t="s">
        <v>40</v>
      </c>
      <c r="D395" s="6" t="s">
        <v>65</v>
      </c>
      <c r="E395" s="7">
        <v>2000000</v>
      </c>
    </row>
    <row r="396" spans="1:5">
      <c r="A396" s="3">
        <v>395</v>
      </c>
      <c r="B396" s="3" t="s">
        <v>441</v>
      </c>
      <c r="C396" s="3" t="s">
        <v>25</v>
      </c>
      <c r="D396" s="3" t="s">
        <v>112</v>
      </c>
      <c r="E396" s="4">
        <v>2000000</v>
      </c>
    </row>
    <row r="397" spans="1:5">
      <c r="A397" s="6">
        <v>396</v>
      </c>
      <c r="B397" s="6" t="s">
        <v>442</v>
      </c>
      <c r="C397" s="6" t="s">
        <v>67</v>
      </c>
      <c r="D397" s="6" t="s">
        <v>44</v>
      </c>
      <c r="E397" s="7">
        <v>2000000</v>
      </c>
    </row>
    <row r="398" spans="1:5">
      <c r="A398" s="3">
        <v>397</v>
      </c>
      <c r="B398" s="3" t="s">
        <v>443</v>
      </c>
      <c r="C398" s="3" t="s">
        <v>67</v>
      </c>
      <c r="D398" s="3" t="s">
        <v>65</v>
      </c>
      <c r="E398" s="4">
        <v>2000000</v>
      </c>
    </row>
    <row r="399" spans="1:5">
      <c r="A399" s="6">
        <v>398</v>
      </c>
      <c r="B399" s="6" t="s">
        <v>444</v>
      </c>
      <c r="C399" s="6" t="s">
        <v>40</v>
      </c>
      <c r="D399" s="6" t="s">
        <v>80</v>
      </c>
      <c r="E399" s="7">
        <v>1950000</v>
      </c>
    </row>
    <row r="400" spans="1:5">
      <c r="A400" s="3">
        <v>399</v>
      </c>
      <c r="B400" s="3" t="s">
        <v>445</v>
      </c>
      <c r="C400" s="3" t="s">
        <v>28</v>
      </c>
      <c r="D400" s="3" t="s">
        <v>65</v>
      </c>
      <c r="E400" s="4">
        <v>1950000</v>
      </c>
    </row>
    <row r="401" spans="1:5">
      <c r="A401" s="6">
        <v>400</v>
      </c>
      <c r="B401" s="6" t="s">
        <v>446</v>
      </c>
      <c r="C401" s="6" t="s">
        <v>13</v>
      </c>
      <c r="D401" s="6" t="s">
        <v>80</v>
      </c>
      <c r="E401" s="7">
        <v>1945000</v>
      </c>
    </row>
    <row r="402" spans="1:5">
      <c r="A402" s="3">
        <v>401</v>
      </c>
      <c r="B402" s="3" t="s">
        <v>447</v>
      </c>
      <c r="C402" s="3" t="s">
        <v>217</v>
      </c>
      <c r="D402" s="3" t="s">
        <v>44</v>
      </c>
      <c r="E402" s="4">
        <v>1928571</v>
      </c>
    </row>
    <row r="403" spans="1:5">
      <c r="A403" s="6">
        <v>402</v>
      </c>
      <c r="B403" s="6" t="s">
        <v>448</v>
      </c>
      <c r="C403" s="6" t="s">
        <v>38</v>
      </c>
      <c r="D403" s="6" t="s">
        <v>80</v>
      </c>
      <c r="E403" s="7">
        <v>1925000</v>
      </c>
    </row>
    <row r="404" spans="1:5">
      <c r="A404" s="3">
        <v>403</v>
      </c>
      <c r="B404" s="3" t="s">
        <v>449</v>
      </c>
      <c r="C404" s="3" t="s">
        <v>217</v>
      </c>
      <c r="D404" s="3" t="s">
        <v>44</v>
      </c>
      <c r="E404" s="4">
        <v>1925000</v>
      </c>
    </row>
    <row r="405" spans="1:5">
      <c r="A405" s="6">
        <v>404</v>
      </c>
      <c r="B405" s="6" t="s">
        <v>450</v>
      </c>
      <c r="C405" s="6" t="s">
        <v>10</v>
      </c>
      <c r="D405" s="6" t="s">
        <v>7</v>
      </c>
      <c r="E405" s="7">
        <v>1901000</v>
      </c>
    </row>
    <row r="406" spans="1:5">
      <c r="A406" s="3">
        <v>405</v>
      </c>
      <c r="B406" s="3" t="s">
        <v>451</v>
      </c>
      <c r="C406" s="3" t="s">
        <v>13</v>
      </c>
      <c r="D406" s="3" t="s">
        <v>80</v>
      </c>
      <c r="E406" s="4">
        <v>1830000</v>
      </c>
    </row>
    <row r="407" spans="1:5">
      <c r="A407" s="6">
        <v>406</v>
      </c>
      <c r="B407" s="6" t="s">
        <v>452</v>
      </c>
      <c r="C407" s="6" t="s">
        <v>38</v>
      </c>
      <c r="D407" s="6" t="s">
        <v>80</v>
      </c>
      <c r="E407" s="7">
        <v>1800000</v>
      </c>
    </row>
    <row r="408" spans="1:5">
      <c r="A408" s="3">
        <v>407</v>
      </c>
      <c r="B408" s="3" t="s">
        <v>453</v>
      </c>
      <c r="C408" s="3" t="s">
        <v>35</v>
      </c>
      <c r="D408" s="3" t="s">
        <v>52</v>
      </c>
      <c r="E408" s="4">
        <v>1800000</v>
      </c>
    </row>
    <row r="409" spans="1:5">
      <c r="A409" s="6">
        <v>408</v>
      </c>
      <c r="B409" s="6" t="s">
        <v>454</v>
      </c>
      <c r="C409" s="6" t="s">
        <v>125</v>
      </c>
      <c r="D409" s="6" t="s">
        <v>80</v>
      </c>
      <c r="E409" s="7">
        <v>1800000</v>
      </c>
    </row>
    <row r="410" spans="1:5">
      <c r="A410" s="3">
        <v>409</v>
      </c>
      <c r="B410" s="3" t="s">
        <v>455</v>
      </c>
      <c r="C410" s="3" t="s">
        <v>157</v>
      </c>
      <c r="D410" s="3" t="s">
        <v>80</v>
      </c>
      <c r="E410" s="4">
        <v>1800000</v>
      </c>
    </row>
    <row r="411" spans="1:5">
      <c r="A411" s="6">
        <v>410</v>
      </c>
      <c r="B411" s="6" t="s">
        <v>456</v>
      </c>
      <c r="C411" s="6" t="s">
        <v>15</v>
      </c>
      <c r="D411" s="6" t="s">
        <v>80</v>
      </c>
      <c r="E411" s="7">
        <v>1750000</v>
      </c>
    </row>
    <row r="412" spans="1:5">
      <c r="A412" s="3">
        <v>411</v>
      </c>
      <c r="B412" s="3" t="s">
        <v>457</v>
      </c>
      <c r="C412" s="3" t="s">
        <v>10</v>
      </c>
      <c r="D412" s="3" t="s">
        <v>80</v>
      </c>
      <c r="E412" s="4">
        <v>1750000</v>
      </c>
    </row>
    <row r="413" spans="1:5">
      <c r="A413" s="6">
        <v>412</v>
      </c>
      <c r="B413" s="6" t="s">
        <v>458</v>
      </c>
      <c r="C413" s="6" t="s">
        <v>125</v>
      </c>
      <c r="D413" s="6" t="s">
        <v>11</v>
      </c>
      <c r="E413" s="7">
        <v>1750000</v>
      </c>
    </row>
    <row r="414" spans="1:5">
      <c r="A414" s="3">
        <v>413</v>
      </c>
      <c r="B414" s="3" t="s">
        <v>459</v>
      </c>
      <c r="C414" s="3" t="s">
        <v>28</v>
      </c>
      <c r="D414" s="3" t="s">
        <v>112</v>
      </c>
      <c r="E414" s="4">
        <v>1750000</v>
      </c>
    </row>
    <row r="415" spans="1:5">
      <c r="A415" s="6">
        <v>414</v>
      </c>
      <c r="B415" s="6" t="s">
        <v>460</v>
      </c>
      <c r="C415" s="6" t="s">
        <v>92</v>
      </c>
      <c r="D415" s="6" t="s">
        <v>52</v>
      </c>
      <c r="E415" s="7">
        <v>1750000</v>
      </c>
    </row>
    <row r="416" spans="1:5">
      <c r="A416" s="3">
        <v>415</v>
      </c>
      <c r="B416" s="3" t="s">
        <v>461</v>
      </c>
      <c r="C416" s="3" t="s">
        <v>79</v>
      </c>
      <c r="D416" s="3" t="s">
        <v>65</v>
      </c>
      <c r="E416" s="4">
        <v>1750000</v>
      </c>
    </row>
    <row r="417" spans="1:5">
      <c r="A417" s="6">
        <v>416</v>
      </c>
      <c r="B417" s="6" t="s">
        <v>462</v>
      </c>
      <c r="C417" s="6" t="s">
        <v>50</v>
      </c>
      <c r="D417" s="6" t="s">
        <v>36</v>
      </c>
      <c r="E417" s="7">
        <v>1750000</v>
      </c>
    </row>
    <row r="418" spans="1:5">
      <c r="A418" s="3">
        <v>417</v>
      </c>
      <c r="B418" s="3" t="s">
        <v>463</v>
      </c>
      <c r="C418" s="3" t="s">
        <v>50</v>
      </c>
      <c r="D418" s="3" t="s">
        <v>33</v>
      </c>
      <c r="E418" s="4">
        <v>1750000</v>
      </c>
    </row>
    <row r="419" spans="1:5">
      <c r="A419" s="6">
        <v>418</v>
      </c>
      <c r="B419" s="6" t="s">
        <v>464</v>
      </c>
      <c r="C419" s="6" t="s">
        <v>6</v>
      </c>
      <c r="D419" s="6" t="s">
        <v>80</v>
      </c>
      <c r="E419" s="7">
        <v>1725000</v>
      </c>
    </row>
    <row r="420" spans="1:5">
      <c r="A420" s="3">
        <v>419</v>
      </c>
      <c r="B420" s="3" t="s">
        <v>465</v>
      </c>
      <c r="C420" s="3" t="s">
        <v>67</v>
      </c>
      <c r="D420" s="3" t="s">
        <v>80</v>
      </c>
      <c r="E420" s="4">
        <v>1687500</v>
      </c>
    </row>
    <row r="421" spans="1:5">
      <c r="A421" s="6">
        <v>420</v>
      </c>
      <c r="B421" s="6" t="s">
        <v>466</v>
      </c>
      <c r="C421" s="6" t="s">
        <v>32</v>
      </c>
      <c r="D421" s="6" t="s">
        <v>80</v>
      </c>
      <c r="E421" s="7">
        <v>1687500</v>
      </c>
    </row>
    <row r="422" spans="1:5">
      <c r="A422" s="3">
        <v>421</v>
      </c>
      <c r="B422" s="3" t="s">
        <v>467</v>
      </c>
      <c r="C422" s="3" t="s">
        <v>10</v>
      </c>
      <c r="D422" s="3" t="s">
        <v>80</v>
      </c>
      <c r="E422" s="4">
        <v>1675000</v>
      </c>
    </row>
    <row r="423" spans="1:5">
      <c r="A423" s="6">
        <v>422</v>
      </c>
      <c r="B423" s="6" t="s">
        <v>468</v>
      </c>
      <c r="C423" s="6" t="s">
        <v>38</v>
      </c>
      <c r="D423" s="6" t="s">
        <v>44</v>
      </c>
      <c r="E423" s="7">
        <v>1666666</v>
      </c>
    </row>
    <row r="424" spans="1:5">
      <c r="A424" s="3">
        <v>423</v>
      </c>
      <c r="B424" s="3" t="s">
        <v>469</v>
      </c>
      <c r="C424" s="3" t="s">
        <v>15</v>
      </c>
      <c r="D424" s="3" t="s">
        <v>80</v>
      </c>
      <c r="E424" s="4">
        <v>1600000</v>
      </c>
    </row>
    <row r="425" spans="1:5">
      <c r="A425" s="6">
        <v>424</v>
      </c>
      <c r="B425" s="6" t="s">
        <v>470</v>
      </c>
      <c r="C425" s="6" t="s">
        <v>119</v>
      </c>
      <c r="D425" s="6" t="s">
        <v>7</v>
      </c>
      <c r="E425" s="7">
        <v>1600000</v>
      </c>
    </row>
    <row r="426" spans="1:5">
      <c r="A426" s="3">
        <v>425</v>
      </c>
      <c r="B426" s="3" t="s">
        <v>471</v>
      </c>
      <c r="C426" s="3" t="s">
        <v>22</v>
      </c>
      <c r="D426" s="3" t="s">
        <v>80</v>
      </c>
      <c r="E426" s="4">
        <v>1600000</v>
      </c>
    </row>
    <row r="427" spans="1:5">
      <c r="A427" s="6">
        <v>426</v>
      </c>
      <c r="B427" s="6" t="s">
        <v>472</v>
      </c>
      <c r="C427" s="6" t="s">
        <v>107</v>
      </c>
      <c r="D427" s="6" t="s">
        <v>23</v>
      </c>
      <c r="E427" s="7">
        <v>1550000</v>
      </c>
    </row>
    <row r="428" spans="1:5">
      <c r="A428" s="3">
        <v>427</v>
      </c>
      <c r="B428" s="3" t="s">
        <v>473</v>
      </c>
      <c r="C428" s="3" t="s">
        <v>125</v>
      </c>
      <c r="D428" s="3" t="s">
        <v>80</v>
      </c>
      <c r="E428" s="4">
        <v>1525000</v>
      </c>
    </row>
    <row r="429" spans="1:5">
      <c r="A429" s="6">
        <v>428</v>
      </c>
      <c r="B429" s="6" t="s">
        <v>474</v>
      </c>
      <c r="C429" s="6" t="s">
        <v>25</v>
      </c>
      <c r="D429" s="6" t="s">
        <v>80</v>
      </c>
      <c r="E429" s="7">
        <v>1525000</v>
      </c>
    </row>
    <row r="430" spans="1:5">
      <c r="A430" s="3">
        <v>429</v>
      </c>
      <c r="B430" s="3" t="s">
        <v>475</v>
      </c>
      <c r="C430" s="3" t="s">
        <v>217</v>
      </c>
      <c r="D430" s="3" t="s">
        <v>80</v>
      </c>
      <c r="E430" s="4">
        <v>1525000</v>
      </c>
    </row>
    <row r="431" spans="1:5">
      <c r="A431" s="6">
        <v>430</v>
      </c>
      <c r="B431" s="6" t="s">
        <v>476</v>
      </c>
      <c r="C431" s="6" t="s">
        <v>30</v>
      </c>
      <c r="D431" s="6" t="s">
        <v>80</v>
      </c>
      <c r="E431" s="7">
        <v>1500000</v>
      </c>
    </row>
    <row r="432" spans="1:5">
      <c r="A432" s="3">
        <v>431</v>
      </c>
      <c r="B432" s="3" t="s">
        <v>477</v>
      </c>
      <c r="C432" s="3" t="s">
        <v>28</v>
      </c>
      <c r="D432" s="3" t="s">
        <v>80</v>
      </c>
      <c r="E432" s="4">
        <v>1500000</v>
      </c>
    </row>
    <row r="433" spans="1:5">
      <c r="A433" s="6">
        <v>432</v>
      </c>
      <c r="B433" s="6" t="s">
        <v>478</v>
      </c>
      <c r="C433" s="6" t="s">
        <v>50</v>
      </c>
      <c r="D433" s="6" t="s">
        <v>7</v>
      </c>
      <c r="E433" s="7">
        <v>1500000</v>
      </c>
    </row>
    <row r="434" spans="1:5">
      <c r="A434" s="3">
        <v>433</v>
      </c>
      <c r="B434" s="3" t="s">
        <v>479</v>
      </c>
      <c r="C434" s="3" t="s">
        <v>103</v>
      </c>
      <c r="D434" s="3" t="s">
        <v>7</v>
      </c>
      <c r="E434" s="4">
        <v>1500000</v>
      </c>
    </row>
    <row r="435" spans="1:5">
      <c r="A435" s="6">
        <v>434</v>
      </c>
      <c r="B435" s="6" t="s">
        <v>480</v>
      </c>
      <c r="C435" s="6" t="s">
        <v>75</v>
      </c>
      <c r="D435" s="6" t="s">
        <v>52</v>
      </c>
      <c r="E435" s="7">
        <v>1500000</v>
      </c>
    </row>
    <row r="436" spans="1:5">
      <c r="A436" s="3">
        <v>435</v>
      </c>
      <c r="B436" s="3" t="s">
        <v>481</v>
      </c>
      <c r="C436" s="3" t="s">
        <v>217</v>
      </c>
      <c r="D436" s="3" t="s">
        <v>80</v>
      </c>
      <c r="E436" s="4">
        <v>1500000</v>
      </c>
    </row>
    <row r="437" spans="1:5">
      <c r="A437" s="6">
        <v>436</v>
      </c>
      <c r="B437" s="6" t="s">
        <v>482</v>
      </c>
      <c r="C437" s="6" t="s">
        <v>56</v>
      </c>
      <c r="D437" s="6" t="s">
        <v>7</v>
      </c>
      <c r="E437" s="7">
        <v>1450000</v>
      </c>
    </row>
    <row r="438" spans="1:5">
      <c r="A438" s="3">
        <v>437</v>
      </c>
      <c r="B438" s="3" t="s">
        <v>483</v>
      </c>
      <c r="C438" s="3" t="s">
        <v>13</v>
      </c>
      <c r="D438" s="3" t="s">
        <v>80</v>
      </c>
      <c r="E438" s="4">
        <v>1450000</v>
      </c>
    </row>
    <row r="439" spans="1:5">
      <c r="A439" s="6">
        <v>438</v>
      </c>
      <c r="B439" s="6" t="s">
        <v>484</v>
      </c>
      <c r="C439" s="6" t="s">
        <v>107</v>
      </c>
      <c r="D439" s="6" t="s">
        <v>112</v>
      </c>
      <c r="E439" s="7">
        <v>1400000</v>
      </c>
    </row>
    <row r="440" spans="1:5">
      <c r="A440" s="3">
        <v>439</v>
      </c>
      <c r="B440" s="3" t="s">
        <v>485</v>
      </c>
      <c r="C440" s="3" t="s">
        <v>103</v>
      </c>
      <c r="D440" s="3" t="s">
        <v>80</v>
      </c>
      <c r="E440" s="4">
        <v>1400000</v>
      </c>
    </row>
    <row r="441" spans="1:5">
      <c r="A441" s="6">
        <v>440</v>
      </c>
      <c r="B441" s="6" t="s">
        <v>486</v>
      </c>
      <c r="C441" s="6" t="s">
        <v>10</v>
      </c>
      <c r="D441" s="6" t="s">
        <v>80</v>
      </c>
      <c r="E441" s="7">
        <v>1400000</v>
      </c>
    </row>
    <row r="442" spans="1:5">
      <c r="A442" s="3">
        <v>441</v>
      </c>
      <c r="B442" s="3" t="s">
        <v>487</v>
      </c>
      <c r="C442" s="3" t="s">
        <v>67</v>
      </c>
      <c r="D442" s="3" t="s">
        <v>11</v>
      </c>
      <c r="E442" s="4">
        <v>1400000</v>
      </c>
    </row>
    <row r="443" spans="1:5">
      <c r="A443" s="6">
        <v>442</v>
      </c>
      <c r="B443" s="6" t="s">
        <v>488</v>
      </c>
      <c r="C443" s="6" t="s">
        <v>56</v>
      </c>
      <c r="D443" s="6" t="s">
        <v>80</v>
      </c>
      <c r="E443" s="7">
        <v>1400000</v>
      </c>
    </row>
    <row r="444" spans="1:5">
      <c r="A444" s="3">
        <v>443</v>
      </c>
      <c r="B444" s="3" t="s">
        <v>489</v>
      </c>
      <c r="C444" s="3" t="s">
        <v>48</v>
      </c>
      <c r="D444" s="3" t="s">
        <v>112</v>
      </c>
      <c r="E444" s="4">
        <v>1395000</v>
      </c>
    </row>
    <row r="445" spans="1:5">
      <c r="A445" s="6">
        <v>444</v>
      </c>
      <c r="B445" s="6" t="s">
        <v>490</v>
      </c>
      <c r="C445" s="6" t="s">
        <v>35</v>
      </c>
      <c r="D445" s="6" t="s">
        <v>80</v>
      </c>
      <c r="E445" s="7">
        <v>1387500</v>
      </c>
    </row>
    <row r="446" spans="1:5">
      <c r="A446" s="3">
        <v>445</v>
      </c>
      <c r="B446" s="3" t="s">
        <v>491</v>
      </c>
      <c r="C446" s="3" t="s">
        <v>15</v>
      </c>
      <c r="D446" s="3" t="s">
        <v>7</v>
      </c>
      <c r="E446" s="4">
        <v>1375000</v>
      </c>
    </row>
    <row r="447" spans="1:5">
      <c r="A447" s="6">
        <v>446</v>
      </c>
      <c r="B447" s="6" t="s">
        <v>492</v>
      </c>
      <c r="C447" s="6" t="s">
        <v>69</v>
      </c>
      <c r="D447" s="6" t="s">
        <v>80</v>
      </c>
      <c r="E447" s="7">
        <v>1350000</v>
      </c>
    </row>
    <row r="448" spans="1:5">
      <c r="A448" s="3">
        <v>447</v>
      </c>
      <c r="B448" s="3" t="s">
        <v>493</v>
      </c>
      <c r="C448" s="3" t="s">
        <v>38</v>
      </c>
      <c r="D448" s="3" t="s">
        <v>36</v>
      </c>
      <c r="E448" s="4">
        <v>1350000</v>
      </c>
    </row>
    <row r="449" spans="1:5">
      <c r="A449" s="6">
        <v>448</v>
      </c>
      <c r="B449" s="6" t="s">
        <v>494</v>
      </c>
      <c r="C449" s="6" t="s">
        <v>10</v>
      </c>
      <c r="D449" s="6" t="s">
        <v>44</v>
      </c>
      <c r="E449" s="7">
        <v>1350000</v>
      </c>
    </row>
    <row r="450" spans="1:5">
      <c r="A450" s="3">
        <v>449</v>
      </c>
      <c r="B450" s="3" t="s">
        <v>495</v>
      </c>
      <c r="C450" s="3" t="s">
        <v>15</v>
      </c>
      <c r="D450" s="3" t="s">
        <v>80</v>
      </c>
      <c r="E450" s="4">
        <v>1312500</v>
      </c>
    </row>
    <row r="451" spans="1:5">
      <c r="A451" s="6">
        <v>450</v>
      </c>
      <c r="B451" s="6" t="s">
        <v>496</v>
      </c>
      <c r="C451" s="6" t="s">
        <v>19</v>
      </c>
      <c r="D451" s="6" t="s">
        <v>80</v>
      </c>
      <c r="E451" s="7">
        <v>1300000</v>
      </c>
    </row>
    <row r="452" spans="1:5">
      <c r="A452" s="3">
        <v>451</v>
      </c>
      <c r="B452" s="3" t="s">
        <v>497</v>
      </c>
      <c r="C452" s="3" t="s">
        <v>32</v>
      </c>
      <c r="D452" s="3" t="s">
        <v>80</v>
      </c>
      <c r="E452" s="4">
        <v>1300000</v>
      </c>
    </row>
    <row r="453" spans="1:5">
      <c r="A453" s="6">
        <v>452</v>
      </c>
      <c r="B453" s="6" t="s">
        <v>498</v>
      </c>
      <c r="C453" s="6" t="s">
        <v>217</v>
      </c>
      <c r="D453" s="6" t="s">
        <v>33</v>
      </c>
      <c r="E453" s="7">
        <v>1300000</v>
      </c>
    </row>
    <row r="454" spans="1:5">
      <c r="A454" s="3">
        <v>453</v>
      </c>
      <c r="B454" s="3" t="s">
        <v>499</v>
      </c>
      <c r="C454" s="3" t="s">
        <v>125</v>
      </c>
      <c r="D454" s="3" t="s">
        <v>112</v>
      </c>
      <c r="E454" s="4">
        <v>1300000</v>
      </c>
    </row>
    <row r="455" spans="1:5">
      <c r="A455" s="6">
        <v>454</v>
      </c>
      <c r="B455" s="6" t="s">
        <v>500</v>
      </c>
      <c r="C455" s="6" t="s">
        <v>28</v>
      </c>
      <c r="D455" s="6" t="s">
        <v>80</v>
      </c>
      <c r="E455" s="7">
        <v>1300000</v>
      </c>
    </row>
    <row r="456" spans="1:5">
      <c r="A456" s="3">
        <v>455</v>
      </c>
      <c r="B456" s="3" t="s">
        <v>501</v>
      </c>
      <c r="C456" s="3" t="s">
        <v>6</v>
      </c>
      <c r="D456" s="3" t="s">
        <v>80</v>
      </c>
      <c r="E456" s="4">
        <v>1300000</v>
      </c>
    </row>
    <row r="457" spans="1:5">
      <c r="A457" s="6">
        <v>456</v>
      </c>
      <c r="B457" s="6" t="s">
        <v>502</v>
      </c>
      <c r="C457" s="6" t="s">
        <v>19</v>
      </c>
      <c r="D457" s="6" t="s">
        <v>7</v>
      </c>
      <c r="E457" s="7">
        <v>1275000</v>
      </c>
    </row>
    <row r="458" spans="1:5">
      <c r="A458" s="3">
        <v>457</v>
      </c>
      <c r="B458" s="3" t="s">
        <v>503</v>
      </c>
      <c r="C458" s="3" t="s">
        <v>119</v>
      </c>
      <c r="D458" s="3" t="s">
        <v>80</v>
      </c>
      <c r="E458" s="4">
        <v>1275000</v>
      </c>
    </row>
    <row r="459" spans="1:5">
      <c r="A459" s="6">
        <v>458</v>
      </c>
      <c r="B459" s="6" t="s">
        <v>504</v>
      </c>
      <c r="C459" s="6" t="s">
        <v>92</v>
      </c>
      <c r="D459" s="6" t="s">
        <v>80</v>
      </c>
      <c r="E459" s="7">
        <v>1275000</v>
      </c>
    </row>
    <row r="460" spans="1:5">
      <c r="A460" s="3">
        <v>459</v>
      </c>
      <c r="B460" s="3" t="s">
        <v>505</v>
      </c>
      <c r="C460" s="3" t="s">
        <v>75</v>
      </c>
      <c r="D460" s="3" t="s">
        <v>80</v>
      </c>
      <c r="E460" s="4">
        <v>1260000</v>
      </c>
    </row>
    <row r="461" spans="1:5">
      <c r="A461" s="6">
        <v>460</v>
      </c>
      <c r="B461" s="6" t="s">
        <v>506</v>
      </c>
      <c r="C461" s="6" t="s">
        <v>6</v>
      </c>
      <c r="D461" s="6" t="s">
        <v>80</v>
      </c>
      <c r="E461" s="7">
        <v>1250000</v>
      </c>
    </row>
    <row r="462" spans="1:5">
      <c r="A462" s="3">
        <v>461</v>
      </c>
      <c r="B462" s="3" t="s">
        <v>507</v>
      </c>
      <c r="C462" s="3" t="s">
        <v>103</v>
      </c>
      <c r="D462" s="3" t="s">
        <v>52</v>
      </c>
      <c r="E462" s="4">
        <v>1250000</v>
      </c>
    </row>
    <row r="463" spans="1:5">
      <c r="A463" s="6">
        <v>462</v>
      </c>
      <c r="B463" s="6" t="s">
        <v>508</v>
      </c>
      <c r="C463" s="6" t="s">
        <v>48</v>
      </c>
      <c r="D463" s="6" t="s">
        <v>23</v>
      </c>
      <c r="E463" s="7">
        <v>1250000</v>
      </c>
    </row>
    <row r="464" spans="1:5">
      <c r="A464" s="3">
        <v>463</v>
      </c>
      <c r="B464" s="3" t="s">
        <v>509</v>
      </c>
      <c r="C464" s="3" t="s">
        <v>64</v>
      </c>
      <c r="D464" s="3" t="s">
        <v>41</v>
      </c>
      <c r="E464" s="4">
        <v>1250000</v>
      </c>
    </row>
    <row r="465" spans="1:5">
      <c r="A465" s="6">
        <v>464</v>
      </c>
      <c r="B465" s="6" t="s">
        <v>510</v>
      </c>
      <c r="C465" s="6" t="s">
        <v>48</v>
      </c>
      <c r="D465" s="6" t="s">
        <v>80</v>
      </c>
      <c r="E465" s="7">
        <v>1250000</v>
      </c>
    </row>
    <row r="466" spans="1:5">
      <c r="A466" s="3">
        <v>465</v>
      </c>
      <c r="B466" s="3" t="s">
        <v>511</v>
      </c>
      <c r="C466" s="3" t="s">
        <v>35</v>
      </c>
      <c r="D466" s="3" t="s">
        <v>41</v>
      </c>
      <c r="E466" s="4">
        <v>1200000</v>
      </c>
    </row>
    <row r="467" spans="1:5">
      <c r="A467" s="6">
        <v>466</v>
      </c>
      <c r="B467" s="6" t="s">
        <v>512</v>
      </c>
      <c r="C467" s="6" t="s">
        <v>50</v>
      </c>
      <c r="D467" s="6" t="s">
        <v>52</v>
      </c>
      <c r="E467" s="7">
        <v>1200000</v>
      </c>
    </row>
    <row r="468" spans="1:5">
      <c r="A468" s="3">
        <v>467</v>
      </c>
      <c r="B468" s="3" t="s">
        <v>513</v>
      </c>
      <c r="C468" s="3" t="s">
        <v>64</v>
      </c>
      <c r="D468" s="3" t="s">
        <v>44</v>
      </c>
      <c r="E468" s="4">
        <v>1187500</v>
      </c>
    </row>
    <row r="469" spans="1:5">
      <c r="A469" s="6">
        <v>468</v>
      </c>
      <c r="B469" s="6" t="s">
        <v>514</v>
      </c>
      <c r="C469" s="6" t="s">
        <v>119</v>
      </c>
      <c r="D469" s="6" t="s">
        <v>44</v>
      </c>
      <c r="E469" s="7">
        <v>1166666</v>
      </c>
    </row>
    <row r="470" spans="1:5">
      <c r="A470" s="3">
        <v>469</v>
      </c>
      <c r="B470" s="3" t="s">
        <v>515</v>
      </c>
      <c r="C470" s="3" t="s">
        <v>56</v>
      </c>
      <c r="D470" s="3" t="s">
        <v>23</v>
      </c>
      <c r="E470" s="4">
        <v>1165000</v>
      </c>
    </row>
    <row r="471" spans="1:5">
      <c r="A471" s="6">
        <v>470</v>
      </c>
      <c r="B471" s="6" t="s">
        <v>516</v>
      </c>
      <c r="C471" s="6" t="s">
        <v>15</v>
      </c>
      <c r="D471" s="6" t="s">
        <v>80</v>
      </c>
      <c r="E471" s="7">
        <v>1150000</v>
      </c>
    </row>
    <row r="472" spans="1:5">
      <c r="A472" s="3">
        <v>471</v>
      </c>
      <c r="B472" s="3" t="s">
        <v>517</v>
      </c>
      <c r="C472" s="3" t="s">
        <v>157</v>
      </c>
      <c r="D472" s="3" t="s">
        <v>65</v>
      </c>
      <c r="E472" s="4">
        <v>1150000</v>
      </c>
    </row>
    <row r="473" spans="1:5">
      <c r="A473" s="6">
        <v>472</v>
      </c>
      <c r="B473" s="6" t="s">
        <v>518</v>
      </c>
      <c r="C473" s="6" t="s">
        <v>69</v>
      </c>
      <c r="D473" s="6" t="s">
        <v>52</v>
      </c>
      <c r="E473" s="7">
        <v>1137500</v>
      </c>
    </row>
    <row r="474" spans="1:5">
      <c r="A474" s="3">
        <v>473</v>
      </c>
      <c r="B474" s="3" t="s">
        <v>519</v>
      </c>
      <c r="C474" s="3" t="s">
        <v>75</v>
      </c>
      <c r="D474" s="3" t="s">
        <v>65</v>
      </c>
      <c r="E474" s="4">
        <v>1125000</v>
      </c>
    </row>
    <row r="475" spans="1:5">
      <c r="A475" s="6">
        <v>474</v>
      </c>
      <c r="B475" s="6" t="s">
        <v>520</v>
      </c>
      <c r="C475" s="6" t="s">
        <v>79</v>
      </c>
      <c r="D475" s="6" t="s">
        <v>80</v>
      </c>
      <c r="E475" s="7">
        <v>1125000</v>
      </c>
    </row>
    <row r="476" spans="1:5">
      <c r="A476" s="3">
        <v>475</v>
      </c>
      <c r="B476" s="3" t="s">
        <v>521</v>
      </c>
      <c r="C476" s="3" t="s">
        <v>38</v>
      </c>
      <c r="D476" s="3" t="s">
        <v>80</v>
      </c>
      <c r="E476" s="4">
        <v>1100000</v>
      </c>
    </row>
    <row r="477" spans="1:5">
      <c r="A477" s="6">
        <v>476</v>
      </c>
      <c r="B477" s="6" t="s">
        <v>522</v>
      </c>
      <c r="C477" s="6" t="s">
        <v>103</v>
      </c>
      <c r="D477" s="6" t="s">
        <v>52</v>
      </c>
      <c r="E477" s="7">
        <v>1075000</v>
      </c>
    </row>
    <row r="478" spans="1:5">
      <c r="A478" s="3">
        <v>477</v>
      </c>
      <c r="B478" s="3" t="s">
        <v>523</v>
      </c>
      <c r="C478" s="3" t="s">
        <v>10</v>
      </c>
      <c r="D478" s="3" t="s">
        <v>7</v>
      </c>
      <c r="E478" s="4">
        <v>1075000</v>
      </c>
    </row>
    <row r="479" spans="1:5">
      <c r="A479" s="6">
        <v>478</v>
      </c>
      <c r="B479" s="6" t="s">
        <v>524</v>
      </c>
      <c r="C479" s="6" t="s">
        <v>69</v>
      </c>
      <c r="D479" s="6" t="s">
        <v>80</v>
      </c>
      <c r="E479" s="7">
        <v>1000000</v>
      </c>
    </row>
    <row r="480" spans="1:5">
      <c r="A480" s="3">
        <v>479</v>
      </c>
      <c r="B480" s="3" t="s">
        <v>525</v>
      </c>
      <c r="C480" s="3" t="s">
        <v>69</v>
      </c>
      <c r="D480" s="3" t="s">
        <v>44</v>
      </c>
      <c r="E480" s="4">
        <v>1000000</v>
      </c>
    </row>
    <row r="481" spans="1:5">
      <c r="A481" s="6">
        <v>480</v>
      </c>
      <c r="B481" s="6" t="s">
        <v>526</v>
      </c>
      <c r="C481" s="6" t="s">
        <v>32</v>
      </c>
      <c r="D481" s="6" t="s">
        <v>41</v>
      </c>
      <c r="E481" s="7">
        <v>1000000</v>
      </c>
    </row>
    <row r="482" spans="1:5">
      <c r="A482" s="3">
        <v>481</v>
      </c>
      <c r="B482" s="3" t="s">
        <v>527</v>
      </c>
      <c r="C482" s="3" t="s">
        <v>103</v>
      </c>
      <c r="D482" s="3" t="s">
        <v>52</v>
      </c>
      <c r="E482" s="4">
        <v>1000000</v>
      </c>
    </row>
    <row r="483" spans="1:5">
      <c r="A483" s="6">
        <v>482</v>
      </c>
      <c r="B483" s="6" t="s">
        <v>528</v>
      </c>
      <c r="C483" s="6" t="s">
        <v>67</v>
      </c>
      <c r="D483" s="6" t="s">
        <v>80</v>
      </c>
      <c r="E483" s="7">
        <v>1000000</v>
      </c>
    </row>
    <row r="484" spans="1:5">
      <c r="A484" s="3">
        <v>483</v>
      </c>
      <c r="B484" s="3" t="s">
        <v>529</v>
      </c>
      <c r="C484" s="3" t="s">
        <v>10</v>
      </c>
      <c r="D484" s="3" t="s">
        <v>23</v>
      </c>
      <c r="E484" s="4">
        <v>1000000</v>
      </c>
    </row>
    <row r="485" spans="1:5">
      <c r="A485" s="6">
        <v>484</v>
      </c>
      <c r="B485" s="6" t="s">
        <v>530</v>
      </c>
      <c r="C485" s="6" t="s">
        <v>69</v>
      </c>
      <c r="D485" s="6" t="s">
        <v>20</v>
      </c>
      <c r="E485" s="7">
        <v>1000000</v>
      </c>
    </row>
    <row r="486" spans="1:5">
      <c r="A486" s="3">
        <v>485</v>
      </c>
      <c r="B486" s="3" t="s">
        <v>531</v>
      </c>
      <c r="C486" s="3" t="s">
        <v>32</v>
      </c>
      <c r="D486" s="3" t="s">
        <v>52</v>
      </c>
      <c r="E486" s="4">
        <v>960000</v>
      </c>
    </row>
    <row r="487" spans="1:5">
      <c r="A487" s="6">
        <v>486</v>
      </c>
      <c r="B487" s="6" t="s">
        <v>532</v>
      </c>
      <c r="C487" s="6" t="s">
        <v>40</v>
      </c>
      <c r="D487" s="6" t="s">
        <v>52</v>
      </c>
      <c r="E487" s="7">
        <v>950000</v>
      </c>
    </row>
    <row r="488" spans="1:5">
      <c r="A488" s="3">
        <v>487</v>
      </c>
      <c r="B488" s="3" t="s">
        <v>533</v>
      </c>
      <c r="C488" s="3" t="s">
        <v>13</v>
      </c>
      <c r="D488" s="3" t="s">
        <v>80</v>
      </c>
      <c r="E488" s="4">
        <v>920000</v>
      </c>
    </row>
    <row r="489" spans="1:5">
      <c r="A489" s="6">
        <v>488</v>
      </c>
      <c r="B489" s="6" t="s">
        <v>534</v>
      </c>
      <c r="C489" s="6" t="s">
        <v>15</v>
      </c>
      <c r="D489" s="6" t="s">
        <v>52</v>
      </c>
      <c r="E489" s="7">
        <v>910000</v>
      </c>
    </row>
    <row r="490" spans="1:5">
      <c r="A490" s="3">
        <v>489</v>
      </c>
      <c r="B490" s="3" t="s">
        <v>535</v>
      </c>
      <c r="C490" s="3" t="s">
        <v>28</v>
      </c>
      <c r="D490" s="3" t="s">
        <v>80</v>
      </c>
      <c r="E490" s="4">
        <v>910000</v>
      </c>
    </row>
    <row r="491" spans="1:5">
      <c r="A491" s="6">
        <v>490</v>
      </c>
      <c r="B491" s="6" t="s">
        <v>536</v>
      </c>
      <c r="C491" s="6" t="s">
        <v>56</v>
      </c>
      <c r="D491" s="6" t="s">
        <v>44</v>
      </c>
      <c r="E491" s="7">
        <v>910000</v>
      </c>
    </row>
    <row r="492" spans="1:5">
      <c r="A492" s="3">
        <v>491</v>
      </c>
      <c r="B492" s="3" t="s">
        <v>537</v>
      </c>
      <c r="C492" s="3" t="s">
        <v>13</v>
      </c>
      <c r="D492" s="3" t="s">
        <v>52</v>
      </c>
      <c r="E492" s="4">
        <v>900000</v>
      </c>
    </row>
    <row r="493" spans="1:5">
      <c r="A493" s="6">
        <v>492</v>
      </c>
      <c r="B493" s="6" t="s">
        <v>538</v>
      </c>
      <c r="C493" s="6" t="s">
        <v>217</v>
      </c>
      <c r="D493" s="6" t="s">
        <v>80</v>
      </c>
      <c r="E493" s="7">
        <v>900000</v>
      </c>
    </row>
    <row r="494" spans="1:5">
      <c r="A494" s="3">
        <v>493</v>
      </c>
      <c r="B494" s="3" t="s">
        <v>539</v>
      </c>
      <c r="C494" s="3" t="s">
        <v>125</v>
      </c>
      <c r="D494" s="3" t="s">
        <v>80</v>
      </c>
      <c r="E494" s="4">
        <v>900000</v>
      </c>
    </row>
    <row r="495" spans="1:5">
      <c r="A495" s="6">
        <v>494</v>
      </c>
      <c r="B495" s="6" t="s">
        <v>540</v>
      </c>
      <c r="C495" s="6" t="s">
        <v>28</v>
      </c>
      <c r="D495" s="6" t="s">
        <v>7</v>
      </c>
      <c r="E495" s="7">
        <v>900000</v>
      </c>
    </row>
    <row r="496" spans="1:5">
      <c r="A496" s="3">
        <v>495</v>
      </c>
      <c r="B496" s="3" t="s">
        <v>541</v>
      </c>
      <c r="C496" s="3" t="s">
        <v>30</v>
      </c>
      <c r="D496" s="3" t="s">
        <v>80</v>
      </c>
      <c r="E496" s="4">
        <v>900000</v>
      </c>
    </row>
    <row r="497" spans="1:5">
      <c r="A497" s="6">
        <v>496</v>
      </c>
      <c r="B497" s="6" t="s">
        <v>542</v>
      </c>
      <c r="C497" s="6" t="s">
        <v>62</v>
      </c>
      <c r="D497" s="6" t="s">
        <v>52</v>
      </c>
      <c r="E497" s="7">
        <v>850000</v>
      </c>
    </row>
    <row r="498" spans="1:5">
      <c r="A498" s="3">
        <v>497</v>
      </c>
      <c r="B498" s="3" t="s">
        <v>543</v>
      </c>
      <c r="C498" s="3" t="s">
        <v>119</v>
      </c>
      <c r="D498" s="3" t="s">
        <v>41</v>
      </c>
      <c r="E498" s="4">
        <v>850000</v>
      </c>
    </row>
    <row r="499" spans="1:5">
      <c r="A499" s="6">
        <v>498</v>
      </c>
      <c r="B499" s="6" t="s">
        <v>544</v>
      </c>
      <c r="C499" s="6" t="s">
        <v>62</v>
      </c>
      <c r="D499" s="6" t="s">
        <v>80</v>
      </c>
      <c r="E499" s="7">
        <v>800000</v>
      </c>
    </row>
    <row r="500" spans="1:5">
      <c r="A500" s="3">
        <v>499</v>
      </c>
      <c r="B500" s="3" t="s">
        <v>545</v>
      </c>
      <c r="C500" s="3" t="s">
        <v>64</v>
      </c>
      <c r="D500" s="3" t="s">
        <v>7</v>
      </c>
      <c r="E500" s="4">
        <v>800000</v>
      </c>
    </row>
    <row r="501" spans="1:5">
      <c r="A501" s="6">
        <v>500</v>
      </c>
      <c r="B501" s="6" t="s">
        <v>546</v>
      </c>
      <c r="C501" s="6" t="s">
        <v>64</v>
      </c>
      <c r="D501" s="6" t="s">
        <v>80</v>
      </c>
      <c r="E501" s="7">
        <v>800000</v>
      </c>
    </row>
    <row r="502" spans="1:5">
      <c r="A502" s="3">
        <v>501</v>
      </c>
      <c r="B502" s="3" t="s">
        <v>547</v>
      </c>
      <c r="C502" s="3" t="s">
        <v>119</v>
      </c>
      <c r="D502" s="3" t="s">
        <v>23</v>
      </c>
      <c r="E502" s="4">
        <v>782000</v>
      </c>
    </row>
    <row r="503" spans="1:5">
      <c r="A503" s="6">
        <v>502</v>
      </c>
      <c r="B503" s="6" t="s">
        <v>548</v>
      </c>
      <c r="C503" s="6" t="s">
        <v>30</v>
      </c>
      <c r="D503" s="6" t="s">
        <v>80</v>
      </c>
      <c r="E503" s="7">
        <v>750000</v>
      </c>
    </row>
    <row r="504" spans="1:5">
      <c r="A504" s="3">
        <v>503</v>
      </c>
      <c r="B504" s="3" t="s">
        <v>549</v>
      </c>
      <c r="C504" s="3" t="s">
        <v>92</v>
      </c>
      <c r="D504" s="3" t="s">
        <v>80</v>
      </c>
      <c r="E504" s="4">
        <v>750000</v>
      </c>
    </row>
    <row r="505" spans="1:5">
      <c r="A505" s="6">
        <v>504</v>
      </c>
      <c r="B505" s="6" t="s">
        <v>550</v>
      </c>
      <c r="C505" s="6" t="s">
        <v>15</v>
      </c>
      <c r="D505" s="6" t="s">
        <v>65</v>
      </c>
      <c r="E505" s="7">
        <v>717500</v>
      </c>
    </row>
    <row r="506" spans="1:5">
      <c r="A506" s="3">
        <v>505</v>
      </c>
      <c r="B506" s="3" t="s">
        <v>551</v>
      </c>
      <c r="C506" s="3" t="s">
        <v>17</v>
      </c>
      <c r="D506" s="3" t="s">
        <v>80</v>
      </c>
      <c r="E506" s="4">
        <v>710000</v>
      </c>
    </row>
    <row r="507" spans="1:5">
      <c r="A507" s="6">
        <v>506</v>
      </c>
      <c r="B507" s="6" t="s">
        <v>552</v>
      </c>
      <c r="C507" s="6" t="s">
        <v>19</v>
      </c>
      <c r="D507" s="6" t="s">
        <v>44</v>
      </c>
      <c r="E507" s="7">
        <v>700000</v>
      </c>
    </row>
    <row r="508" spans="1:5">
      <c r="A508" s="3">
        <v>507</v>
      </c>
      <c r="B508" s="3" t="s">
        <v>553</v>
      </c>
      <c r="C508" s="3" t="s">
        <v>157</v>
      </c>
      <c r="D508" s="3" t="s">
        <v>23</v>
      </c>
      <c r="E508" s="4">
        <v>700000</v>
      </c>
    </row>
    <row r="509" spans="1:5">
      <c r="A509" s="6">
        <v>508</v>
      </c>
      <c r="B509" s="6" t="s">
        <v>554</v>
      </c>
      <c r="C509" s="6" t="s">
        <v>92</v>
      </c>
      <c r="D509" s="6" t="s">
        <v>80</v>
      </c>
      <c r="E509" s="7">
        <v>687600</v>
      </c>
    </row>
    <row r="510" spans="1:5">
      <c r="A510" s="3">
        <v>509</v>
      </c>
      <c r="B510" s="3" t="s">
        <v>555</v>
      </c>
      <c r="C510" s="3" t="s">
        <v>35</v>
      </c>
      <c r="D510" s="3" t="s">
        <v>36</v>
      </c>
      <c r="E510" s="4">
        <v>684300</v>
      </c>
    </row>
    <row r="511" spans="1:5">
      <c r="A511" s="6">
        <v>510</v>
      </c>
      <c r="B511" s="6" t="s">
        <v>556</v>
      </c>
      <c r="C511" s="6" t="s">
        <v>30</v>
      </c>
      <c r="D511" s="6" t="s">
        <v>52</v>
      </c>
      <c r="E511" s="7">
        <v>684000</v>
      </c>
    </row>
    <row r="512" spans="1:5">
      <c r="A512" s="3">
        <v>511</v>
      </c>
      <c r="B512" s="3" t="s">
        <v>557</v>
      </c>
      <c r="C512" s="3" t="s">
        <v>19</v>
      </c>
      <c r="D512" s="3" t="s">
        <v>44</v>
      </c>
      <c r="E512" s="4">
        <v>670500</v>
      </c>
    </row>
    <row r="513" spans="1:5">
      <c r="A513" s="6">
        <v>512</v>
      </c>
      <c r="B513" s="6" t="s">
        <v>558</v>
      </c>
      <c r="C513" s="6" t="s">
        <v>35</v>
      </c>
      <c r="D513" s="6" t="s">
        <v>52</v>
      </c>
      <c r="E513" s="7">
        <v>669800</v>
      </c>
    </row>
    <row r="514" spans="1:5">
      <c r="A514" s="3">
        <v>513</v>
      </c>
      <c r="B514" s="3" t="s">
        <v>559</v>
      </c>
      <c r="C514" s="3" t="s">
        <v>10</v>
      </c>
      <c r="D514" s="3" t="s">
        <v>7</v>
      </c>
      <c r="E514" s="4">
        <v>650000</v>
      </c>
    </row>
    <row r="515" spans="1:5">
      <c r="A515" s="6">
        <v>514</v>
      </c>
      <c r="B515" s="6" t="s">
        <v>560</v>
      </c>
      <c r="C515" s="6" t="s">
        <v>157</v>
      </c>
      <c r="D515" s="6" t="s">
        <v>80</v>
      </c>
      <c r="E515" s="7">
        <v>650000</v>
      </c>
    </row>
    <row r="516" spans="1:5">
      <c r="A516" s="3">
        <v>515</v>
      </c>
      <c r="B516" s="3" t="s">
        <v>561</v>
      </c>
      <c r="C516" s="3" t="s">
        <v>64</v>
      </c>
      <c r="D516" s="3" t="s">
        <v>7</v>
      </c>
      <c r="E516" s="4">
        <v>650000</v>
      </c>
    </row>
    <row r="517" spans="1:5">
      <c r="A517" s="6">
        <v>516</v>
      </c>
      <c r="B517" s="6" t="s">
        <v>562</v>
      </c>
      <c r="C517" s="6" t="s">
        <v>64</v>
      </c>
      <c r="D517" s="6" t="s">
        <v>23</v>
      </c>
      <c r="E517" s="7">
        <v>650000</v>
      </c>
    </row>
    <row r="518" spans="1:5">
      <c r="A518" s="3">
        <v>517</v>
      </c>
      <c r="B518" s="3" t="s">
        <v>563</v>
      </c>
      <c r="C518" s="3" t="s">
        <v>25</v>
      </c>
      <c r="D518" s="3" t="s">
        <v>33</v>
      </c>
      <c r="E518" s="4">
        <v>640500</v>
      </c>
    </row>
    <row r="519" spans="1:5">
      <c r="A519" s="6">
        <v>518</v>
      </c>
      <c r="B519" s="6" t="s">
        <v>564</v>
      </c>
      <c r="C519" s="6" t="s">
        <v>92</v>
      </c>
      <c r="D519" s="6" t="s">
        <v>41</v>
      </c>
      <c r="E519" s="7">
        <v>637500</v>
      </c>
    </row>
    <row r="520" spans="1:5">
      <c r="A520" s="3">
        <v>519</v>
      </c>
      <c r="B520" s="3" t="s">
        <v>565</v>
      </c>
      <c r="C520" s="3" t="s">
        <v>40</v>
      </c>
      <c r="D520" s="3" t="s">
        <v>11</v>
      </c>
      <c r="E520" s="4">
        <v>625000</v>
      </c>
    </row>
    <row r="521" spans="1:5">
      <c r="A521" s="6">
        <v>520</v>
      </c>
      <c r="B521" s="6" t="s">
        <v>566</v>
      </c>
      <c r="C521" s="6" t="s">
        <v>125</v>
      </c>
      <c r="D521" s="6" t="s">
        <v>7</v>
      </c>
      <c r="E521" s="7">
        <v>620000</v>
      </c>
    </row>
    <row r="522" spans="1:5">
      <c r="A522" s="3">
        <v>521</v>
      </c>
      <c r="B522" s="3" t="s">
        <v>567</v>
      </c>
      <c r="C522" s="3" t="s">
        <v>35</v>
      </c>
      <c r="D522" s="3" t="s">
        <v>33</v>
      </c>
      <c r="E522" s="4">
        <v>617600</v>
      </c>
    </row>
    <row r="523" spans="1:5">
      <c r="A523" s="6">
        <v>522</v>
      </c>
      <c r="B523" s="6" t="s">
        <v>568</v>
      </c>
      <c r="C523" s="6" t="s">
        <v>30</v>
      </c>
      <c r="D523" s="6" t="s">
        <v>23</v>
      </c>
      <c r="E523" s="7">
        <v>615500</v>
      </c>
    </row>
    <row r="524" spans="1:5">
      <c r="A524" s="3">
        <v>523</v>
      </c>
      <c r="B524" s="3" t="s">
        <v>569</v>
      </c>
      <c r="C524" s="3" t="s">
        <v>15</v>
      </c>
      <c r="D524" s="3" t="s">
        <v>33</v>
      </c>
      <c r="E524" s="4">
        <v>614500</v>
      </c>
    </row>
    <row r="525" spans="1:5">
      <c r="A525" s="6">
        <v>524</v>
      </c>
      <c r="B525" s="6" t="s">
        <v>570</v>
      </c>
      <c r="C525" s="6" t="s">
        <v>28</v>
      </c>
      <c r="D525" s="6" t="s">
        <v>80</v>
      </c>
      <c r="E525" s="7">
        <v>610000</v>
      </c>
    </row>
    <row r="526" spans="1:5">
      <c r="A526" s="3">
        <v>525</v>
      </c>
      <c r="B526" s="3" t="s">
        <v>571</v>
      </c>
      <c r="C526" s="3" t="s">
        <v>13</v>
      </c>
      <c r="D526" s="3" t="s">
        <v>7</v>
      </c>
      <c r="E526" s="4">
        <v>609400</v>
      </c>
    </row>
    <row r="527" spans="1:5">
      <c r="A527" s="6">
        <v>526</v>
      </c>
      <c r="B527" s="6" t="s">
        <v>572</v>
      </c>
      <c r="C527" s="6" t="s">
        <v>22</v>
      </c>
      <c r="D527" s="6" t="s">
        <v>80</v>
      </c>
      <c r="E527" s="7">
        <v>607425</v>
      </c>
    </row>
    <row r="528" spans="1:5">
      <c r="A528" s="3">
        <v>527</v>
      </c>
      <c r="B528" s="3" t="s">
        <v>573</v>
      </c>
      <c r="C528" s="3" t="s">
        <v>67</v>
      </c>
      <c r="D528" s="3" t="s">
        <v>65</v>
      </c>
      <c r="E528" s="4">
        <v>605500</v>
      </c>
    </row>
    <row r="529" spans="1:5">
      <c r="A529" s="6">
        <v>528</v>
      </c>
      <c r="B529" s="6" t="s">
        <v>574</v>
      </c>
      <c r="C529" s="6" t="s">
        <v>35</v>
      </c>
      <c r="D529" s="6" t="s">
        <v>44</v>
      </c>
      <c r="E529" s="7">
        <v>605200</v>
      </c>
    </row>
    <row r="530" spans="1:5">
      <c r="A530" s="3">
        <v>529</v>
      </c>
      <c r="B530" s="3" t="s">
        <v>575</v>
      </c>
      <c r="C530" s="3" t="s">
        <v>17</v>
      </c>
      <c r="D530" s="3" t="s">
        <v>36</v>
      </c>
      <c r="E530" s="4">
        <v>605000</v>
      </c>
    </row>
    <row r="531" spans="1:5">
      <c r="A531" s="6">
        <v>530</v>
      </c>
      <c r="B531" s="6" t="s">
        <v>576</v>
      </c>
      <c r="C531" s="6" t="s">
        <v>35</v>
      </c>
      <c r="D531" s="6" t="s">
        <v>80</v>
      </c>
      <c r="E531" s="7">
        <v>598650</v>
      </c>
    </row>
    <row r="532" spans="1:5">
      <c r="A532" s="3">
        <v>531</v>
      </c>
      <c r="B532" s="3" t="s">
        <v>577</v>
      </c>
      <c r="C532" s="3" t="s">
        <v>22</v>
      </c>
      <c r="D532" s="3" t="s">
        <v>65</v>
      </c>
      <c r="E532" s="4">
        <v>598285</v>
      </c>
    </row>
    <row r="533" spans="1:5">
      <c r="A533" s="6">
        <v>532</v>
      </c>
      <c r="B533" s="6" t="s">
        <v>578</v>
      </c>
      <c r="C533" s="6" t="s">
        <v>38</v>
      </c>
      <c r="D533" s="6" t="s">
        <v>7</v>
      </c>
      <c r="E533" s="7">
        <v>598000</v>
      </c>
    </row>
    <row r="534" spans="1:5">
      <c r="A534" s="3">
        <v>533</v>
      </c>
      <c r="B534" s="3" t="s">
        <v>579</v>
      </c>
      <c r="C534" s="3" t="s">
        <v>35</v>
      </c>
      <c r="D534" s="3" t="s">
        <v>7</v>
      </c>
      <c r="E534" s="4">
        <v>596600</v>
      </c>
    </row>
    <row r="535" spans="1:5">
      <c r="A535" s="6">
        <v>534</v>
      </c>
      <c r="B535" s="6" t="s">
        <v>580</v>
      </c>
      <c r="C535" s="6" t="s">
        <v>17</v>
      </c>
      <c r="D535" s="6" t="s">
        <v>7</v>
      </c>
      <c r="E535" s="7">
        <v>595000</v>
      </c>
    </row>
    <row r="536" spans="1:5">
      <c r="A536" s="3">
        <v>535</v>
      </c>
      <c r="B536" s="3" t="s">
        <v>581</v>
      </c>
      <c r="C536" s="3" t="s">
        <v>6</v>
      </c>
      <c r="D536" s="3" t="s">
        <v>80</v>
      </c>
      <c r="E536" s="4">
        <v>593200</v>
      </c>
    </row>
    <row r="537" spans="1:5">
      <c r="A537" s="6">
        <v>536</v>
      </c>
      <c r="B537" s="6" t="s">
        <v>582</v>
      </c>
      <c r="C537" s="6" t="s">
        <v>69</v>
      </c>
      <c r="D537" s="6" t="s">
        <v>7</v>
      </c>
      <c r="E537" s="7">
        <v>592200</v>
      </c>
    </row>
    <row r="538" spans="1:5">
      <c r="A538" s="3">
        <v>537</v>
      </c>
      <c r="B538" s="3" t="s">
        <v>583</v>
      </c>
      <c r="C538" s="3" t="s">
        <v>22</v>
      </c>
      <c r="D538" s="3" t="s">
        <v>80</v>
      </c>
      <c r="E538" s="4">
        <v>591875</v>
      </c>
    </row>
    <row r="539" spans="1:5">
      <c r="A539" s="6">
        <v>538</v>
      </c>
      <c r="B539" s="6" t="s">
        <v>584</v>
      </c>
      <c r="C539" s="6" t="s">
        <v>25</v>
      </c>
      <c r="D539" s="6" t="s">
        <v>52</v>
      </c>
      <c r="E539" s="7">
        <v>590100</v>
      </c>
    </row>
    <row r="540" spans="1:5">
      <c r="A540" s="3">
        <v>539</v>
      </c>
      <c r="B540" s="3" t="s">
        <v>585</v>
      </c>
      <c r="C540" s="3" t="s">
        <v>28</v>
      </c>
      <c r="D540" s="3" t="s">
        <v>65</v>
      </c>
      <c r="E540" s="4">
        <v>590100</v>
      </c>
    </row>
    <row r="541" spans="1:5">
      <c r="A541" s="6">
        <v>540</v>
      </c>
      <c r="B541" s="6" t="s">
        <v>586</v>
      </c>
      <c r="C541" s="6" t="s">
        <v>38</v>
      </c>
      <c r="D541" s="6" t="s">
        <v>7</v>
      </c>
      <c r="E541" s="7">
        <v>590000</v>
      </c>
    </row>
    <row r="542" spans="1:5">
      <c r="A542" s="3">
        <v>541</v>
      </c>
      <c r="B542" s="3" t="s">
        <v>587</v>
      </c>
      <c r="C542" s="3" t="s">
        <v>157</v>
      </c>
      <c r="D542" s="3" t="s">
        <v>7</v>
      </c>
      <c r="E542" s="4">
        <v>587500</v>
      </c>
    </row>
    <row r="543" spans="1:5">
      <c r="A543" s="6">
        <v>542</v>
      </c>
      <c r="B543" s="6" t="s">
        <v>588</v>
      </c>
      <c r="C543" s="6" t="s">
        <v>157</v>
      </c>
      <c r="D543" s="6" t="s">
        <v>41</v>
      </c>
      <c r="E543" s="7">
        <v>587000</v>
      </c>
    </row>
    <row r="544" spans="1:5">
      <c r="A544" s="3">
        <v>543</v>
      </c>
      <c r="B544" s="3" t="s">
        <v>589</v>
      </c>
      <c r="C544" s="3" t="s">
        <v>79</v>
      </c>
      <c r="D544" s="3" t="s">
        <v>33</v>
      </c>
      <c r="E544" s="4">
        <v>585000</v>
      </c>
    </row>
    <row r="545" spans="1:5">
      <c r="A545" s="6">
        <v>544</v>
      </c>
      <c r="B545" s="6" t="s">
        <v>590</v>
      </c>
      <c r="C545" s="6" t="s">
        <v>48</v>
      </c>
      <c r="D545" s="6" t="s">
        <v>112</v>
      </c>
      <c r="E545" s="7">
        <v>585000</v>
      </c>
    </row>
    <row r="546" spans="1:5">
      <c r="A546" s="3">
        <v>545</v>
      </c>
      <c r="B546" s="3" t="s">
        <v>591</v>
      </c>
      <c r="C546" s="3" t="s">
        <v>48</v>
      </c>
      <c r="D546" s="3" t="s">
        <v>80</v>
      </c>
      <c r="E546" s="4">
        <v>585000</v>
      </c>
    </row>
    <row r="547" spans="1:5">
      <c r="A547" s="6">
        <v>546</v>
      </c>
      <c r="B547" s="6" t="s">
        <v>592</v>
      </c>
      <c r="C547" s="6" t="s">
        <v>157</v>
      </c>
      <c r="D547" s="6" t="s">
        <v>44</v>
      </c>
      <c r="E547" s="7">
        <v>584000</v>
      </c>
    </row>
    <row r="548" spans="1:5">
      <c r="A548" s="3">
        <v>547</v>
      </c>
      <c r="B548" s="3" t="s">
        <v>593</v>
      </c>
      <c r="C548" s="3" t="s">
        <v>157</v>
      </c>
      <c r="D548" s="3" t="s">
        <v>7</v>
      </c>
      <c r="E548" s="4">
        <v>584000</v>
      </c>
    </row>
    <row r="549" spans="1:5">
      <c r="A549" s="6">
        <v>548</v>
      </c>
      <c r="B549" s="6" t="s">
        <v>594</v>
      </c>
      <c r="C549" s="6" t="s">
        <v>25</v>
      </c>
      <c r="D549" s="6" t="s">
        <v>65</v>
      </c>
      <c r="E549" s="7">
        <v>583600</v>
      </c>
    </row>
    <row r="550" spans="1:5">
      <c r="A550" s="3">
        <v>549</v>
      </c>
      <c r="B550" s="3" t="s">
        <v>595</v>
      </c>
      <c r="C550" s="3" t="s">
        <v>10</v>
      </c>
      <c r="D550" s="3" t="s">
        <v>65</v>
      </c>
      <c r="E550" s="4">
        <v>583500</v>
      </c>
    </row>
    <row r="551" spans="1:5">
      <c r="A551" s="6">
        <v>550</v>
      </c>
      <c r="B551" s="6" t="s">
        <v>596</v>
      </c>
      <c r="C551" s="6" t="s">
        <v>25</v>
      </c>
      <c r="D551" s="6" t="s">
        <v>41</v>
      </c>
      <c r="E551" s="7">
        <v>582900</v>
      </c>
    </row>
    <row r="552" spans="1:5">
      <c r="A552" s="3">
        <v>551</v>
      </c>
      <c r="B552" s="3" t="s">
        <v>597</v>
      </c>
      <c r="C552" s="3" t="s">
        <v>22</v>
      </c>
      <c r="D552" s="3" t="s">
        <v>80</v>
      </c>
      <c r="E552" s="4">
        <v>582500</v>
      </c>
    </row>
    <row r="553" spans="1:5">
      <c r="A553" s="6">
        <v>552</v>
      </c>
      <c r="B553" s="6" t="s">
        <v>598</v>
      </c>
      <c r="C553" s="6" t="s">
        <v>157</v>
      </c>
      <c r="D553" s="6" t="s">
        <v>7</v>
      </c>
      <c r="E553" s="7">
        <v>582500</v>
      </c>
    </row>
    <row r="554" spans="1:5">
      <c r="A554" s="3">
        <v>553</v>
      </c>
      <c r="B554" s="3" t="s">
        <v>599</v>
      </c>
      <c r="C554" s="3" t="s">
        <v>56</v>
      </c>
      <c r="D554" s="3" t="s">
        <v>36</v>
      </c>
      <c r="E554" s="4">
        <v>582100</v>
      </c>
    </row>
    <row r="555" spans="1:5">
      <c r="A555" s="6">
        <v>554</v>
      </c>
      <c r="B555" s="6" t="s">
        <v>600</v>
      </c>
      <c r="C555" s="6" t="s">
        <v>56</v>
      </c>
      <c r="D555" s="6" t="s">
        <v>7</v>
      </c>
      <c r="E555" s="7">
        <v>581700</v>
      </c>
    </row>
    <row r="556" spans="1:5">
      <c r="A556" s="3">
        <v>555</v>
      </c>
      <c r="B556" s="3" t="s">
        <v>601</v>
      </c>
      <c r="C556" s="3" t="s">
        <v>157</v>
      </c>
      <c r="D556" s="3" t="s">
        <v>80</v>
      </c>
      <c r="E556" s="4">
        <v>581500</v>
      </c>
    </row>
    <row r="557" spans="1:5">
      <c r="A557" s="6">
        <v>556</v>
      </c>
      <c r="B557" s="6" t="s">
        <v>602</v>
      </c>
      <c r="C557" s="6" t="s">
        <v>157</v>
      </c>
      <c r="D557" s="6" t="s">
        <v>80</v>
      </c>
      <c r="E557" s="7">
        <v>581500</v>
      </c>
    </row>
    <row r="558" spans="1:5">
      <c r="A558" s="3">
        <v>557</v>
      </c>
      <c r="B558" s="3" t="s">
        <v>603</v>
      </c>
      <c r="C558" s="3" t="s">
        <v>13</v>
      </c>
      <c r="D558" s="3" t="s">
        <v>7</v>
      </c>
      <c r="E558" s="4">
        <v>581300</v>
      </c>
    </row>
    <row r="559" spans="1:5">
      <c r="A559" s="6">
        <v>558</v>
      </c>
      <c r="B559" s="6" t="s">
        <v>604</v>
      </c>
      <c r="C559" s="6" t="s">
        <v>28</v>
      </c>
      <c r="D559" s="6" t="s">
        <v>52</v>
      </c>
      <c r="E559" s="7">
        <v>581200</v>
      </c>
    </row>
    <row r="560" spans="1:5">
      <c r="A560" s="3">
        <v>559</v>
      </c>
      <c r="B560" s="3" t="s">
        <v>605</v>
      </c>
      <c r="C560" s="3" t="s">
        <v>6</v>
      </c>
      <c r="D560" s="3" t="s">
        <v>44</v>
      </c>
      <c r="E560" s="4">
        <v>581100</v>
      </c>
    </row>
    <row r="561" spans="1:5">
      <c r="A561" s="6">
        <v>560</v>
      </c>
      <c r="B561" s="6" t="s">
        <v>606</v>
      </c>
      <c r="C561" s="6" t="s">
        <v>35</v>
      </c>
      <c r="D561" s="6" t="s">
        <v>80</v>
      </c>
      <c r="E561" s="7">
        <v>580300</v>
      </c>
    </row>
    <row r="562" spans="1:5">
      <c r="A562" s="3">
        <v>561</v>
      </c>
      <c r="B562" s="3" t="s">
        <v>607</v>
      </c>
      <c r="C562" s="3" t="s">
        <v>103</v>
      </c>
      <c r="D562" s="3" t="s">
        <v>33</v>
      </c>
      <c r="E562" s="4">
        <v>580000</v>
      </c>
    </row>
    <row r="563" spans="1:5">
      <c r="A563" s="6">
        <v>562</v>
      </c>
      <c r="B563" s="6" t="s">
        <v>608</v>
      </c>
      <c r="C563" s="6" t="s">
        <v>40</v>
      </c>
      <c r="D563" s="6" t="s">
        <v>65</v>
      </c>
      <c r="E563" s="7">
        <v>580000</v>
      </c>
    </row>
    <row r="564" spans="1:5">
      <c r="A564" s="3">
        <v>563</v>
      </c>
      <c r="B564" s="3" t="s">
        <v>609</v>
      </c>
      <c r="C564" s="3" t="s">
        <v>107</v>
      </c>
      <c r="D564" s="3" t="s">
        <v>7</v>
      </c>
      <c r="E564" s="4">
        <v>580000</v>
      </c>
    </row>
    <row r="565" spans="1:5">
      <c r="A565" s="6">
        <v>564</v>
      </c>
      <c r="B565" s="6" t="s">
        <v>610</v>
      </c>
      <c r="C565" s="6" t="s">
        <v>28</v>
      </c>
      <c r="D565" s="6" t="s">
        <v>33</v>
      </c>
      <c r="E565" s="7">
        <v>579800</v>
      </c>
    </row>
    <row r="566" spans="1:5">
      <c r="A566" s="3">
        <v>565</v>
      </c>
      <c r="B566" s="3" t="s">
        <v>611</v>
      </c>
      <c r="C566" s="3" t="s">
        <v>157</v>
      </c>
      <c r="D566" s="3" t="s">
        <v>33</v>
      </c>
      <c r="E566" s="4">
        <v>579500</v>
      </c>
    </row>
    <row r="567" spans="1:5">
      <c r="A567" s="6">
        <v>566</v>
      </c>
      <c r="B567" s="6" t="s">
        <v>612</v>
      </c>
      <c r="C567" s="6" t="s">
        <v>217</v>
      </c>
      <c r="D567" s="6" t="s">
        <v>80</v>
      </c>
      <c r="E567" s="7">
        <v>579500</v>
      </c>
    </row>
    <row r="568" spans="1:5">
      <c r="A568" s="3">
        <v>567</v>
      </c>
      <c r="B568" s="3" t="s">
        <v>613</v>
      </c>
      <c r="C568" s="3" t="s">
        <v>217</v>
      </c>
      <c r="D568" s="3" t="s">
        <v>52</v>
      </c>
      <c r="E568" s="4">
        <v>579000</v>
      </c>
    </row>
    <row r="569" spans="1:5">
      <c r="A569" s="6">
        <v>568</v>
      </c>
      <c r="B569" s="6" t="s">
        <v>614</v>
      </c>
      <c r="C569" s="6" t="s">
        <v>35</v>
      </c>
      <c r="D569" s="6" t="s">
        <v>7</v>
      </c>
      <c r="E569" s="7">
        <v>578975</v>
      </c>
    </row>
    <row r="570" spans="1:5">
      <c r="A570" s="3">
        <v>569</v>
      </c>
      <c r="B570" s="3" t="s">
        <v>615</v>
      </c>
      <c r="C570" s="3" t="s">
        <v>217</v>
      </c>
      <c r="D570" s="3" t="s">
        <v>65</v>
      </c>
      <c r="E570" s="4">
        <v>578600</v>
      </c>
    </row>
    <row r="571" spans="1:5">
      <c r="A571" s="6">
        <v>570</v>
      </c>
      <c r="B571" s="6" t="s">
        <v>616</v>
      </c>
      <c r="C571" s="6" t="s">
        <v>157</v>
      </c>
      <c r="D571" s="6" t="s">
        <v>52</v>
      </c>
      <c r="E571" s="7">
        <v>578500</v>
      </c>
    </row>
    <row r="572" spans="1:5">
      <c r="A572" s="3">
        <v>571</v>
      </c>
      <c r="B572" s="3" t="s">
        <v>617</v>
      </c>
      <c r="C572" s="3" t="s">
        <v>28</v>
      </c>
      <c r="D572" s="3" t="s">
        <v>11</v>
      </c>
      <c r="E572" s="4">
        <v>578400</v>
      </c>
    </row>
    <row r="573" spans="1:5">
      <c r="A573" s="6">
        <v>572</v>
      </c>
      <c r="B573" s="6" t="s">
        <v>618</v>
      </c>
      <c r="C573" s="6" t="s">
        <v>75</v>
      </c>
      <c r="D573" s="6" t="s">
        <v>11</v>
      </c>
      <c r="E573" s="7">
        <v>578300</v>
      </c>
    </row>
    <row r="574" spans="1:5">
      <c r="A574" s="3">
        <v>573</v>
      </c>
      <c r="B574" s="3" t="s">
        <v>619</v>
      </c>
      <c r="C574" s="3" t="s">
        <v>6</v>
      </c>
      <c r="D574" s="3" t="s">
        <v>65</v>
      </c>
      <c r="E574" s="4">
        <v>578300</v>
      </c>
    </row>
    <row r="575" spans="1:5">
      <c r="A575" s="6">
        <v>574</v>
      </c>
      <c r="B575" s="6" t="s">
        <v>620</v>
      </c>
      <c r="C575" s="6" t="s">
        <v>64</v>
      </c>
      <c r="D575" s="6" t="s">
        <v>7</v>
      </c>
      <c r="E575" s="7">
        <v>578250</v>
      </c>
    </row>
    <row r="576" spans="1:5">
      <c r="A576" s="3">
        <v>575</v>
      </c>
      <c r="B576" s="3" t="s">
        <v>621</v>
      </c>
      <c r="C576" s="3" t="s">
        <v>64</v>
      </c>
      <c r="D576" s="3" t="s">
        <v>80</v>
      </c>
      <c r="E576" s="4">
        <v>578250</v>
      </c>
    </row>
    <row r="577" spans="1:5">
      <c r="A577" s="6">
        <v>576</v>
      </c>
      <c r="B577" s="6" t="s">
        <v>622</v>
      </c>
      <c r="C577" s="6" t="s">
        <v>64</v>
      </c>
      <c r="D577" s="6" t="s">
        <v>7</v>
      </c>
      <c r="E577" s="7">
        <v>578175</v>
      </c>
    </row>
    <row r="578" spans="1:5">
      <c r="A578" s="3">
        <v>577</v>
      </c>
      <c r="B578" s="3" t="s">
        <v>623</v>
      </c>
      <c r="C578" s="3" t="s">
        <v>62</v>
      </c>
      <c r="D578" s="3" t="s">
        <v>33</v>
      </c>
      <c r="E578" s="4">
        <v>578000</v>
      </c>
    </row>
    <row r="579" spans="1:5">
      <c r="A579" s="6">
        <v>578</v>
      </c>
      <c r="B579" s="6" t="s">
        <v>624</v>
      </c>
      <c r="C579" s="6" t="s">
        <v>157</v>
      </c>
      <c r="D579" s="6" t="s">
        <v>7</v>
      </c>
      <c r="E579" s="7">
        <v>578000</v>
      </c>
    </row>
    <row r="580" spans="1:5">
      <c r="A580" s="3">
        <v>579</v>
      </c>
      <c r="B580" s="3" t="s">
        <v>625</v>
      </c>
      <c r="C580" s="3" t="s">
        <v>35</v>
      </c>
      <c r="D580" s="3" t="s">
        <v>80</v>
      </c>
      <c r="E580" s="4">
        <v>577500</v>
      </c>
    </row>
    <row r="581" spans="1:5">
      <c r="A581" s="6">
        <v>580</v>
      </c>
      <c r="B581" s="6" t="s">
        <v>626</v>
      </c>
      <c r="C581" s="6" t="s">
        <v>15</v>
      </c>
      <c r="D581" s="6" t="s">
        <v>80</v>
      </c>
      <c r="E581" s="7">
        <v>577500</v>
      </c>
    </row>
    <row r="582" spans="1:5">
      <c r="A582" s="3">
        <v>581</v>
      </c>
      <c r="B582" s="3" t="s">
        <v>627</v>
      </c>
      <c r="C582" s="3" t="s">
        <v>56</v>
      </c>
      <c r="D582" s="3" t="s">
        <v>11</v>
      </c>
      <c r="E582" s="4">
        <v>577100</v>
      </c>
    </row>
    <row r="583" spans="1:5">
      <c r="A583" s="6">
        <v>582</v>
      </c>
      <c r="B583" s="6" t="s">
        <v>628</v>
      </c>
      <c r="C583" s="6" t="s">
        <v>157</v>
      </c>
      <c r="D583" s="6" t="s">
        <v>112</v>
      </c>
      <c r="E583" s="7">
        <v>577000</v>
      </c>
    </row>
    <row r="584" spans="1:5">
      <c r="A584" s="3">
        <v>583</v>
      </c>
      <c r="B584" s="3" t="s">
        <v>629</v>
      </c>
      <c r="C584" s="3" t="s">
        <v>6</v>
      </c>
      <c r="D584" s="3" t="s">
        <v>80</v>
      </c>
      <c r="E584" s="4">
        <v>576400</v>
      </c>
    </row>
    <row r="585" spans="1:5">
      <c r="A585" s="6">
        <v>584</v>
      </c>
      <c r="B585" s="6" t="s">
        <v>630</v>
      </c>
      <c r="C585" s="6" t="s">
        <v>64</v>
      </c>
      <c r="D585" s="6" t="s">
        <v>112</v>
      </c>
      <c r="E585" s="7">
        <v>576000</v>
      </c>
    </row>
    <row r="586" spans="1:5">
      <c r="A586" s="3">
        <v>585</v>
      </c>
      <c r="B586" s="3" t="s">
        <v>631</v>
      </c>
      <c r="C586" s="3" t="s">
        <v>22</v>
      </c>
      <c r="D586" s="3" t="s">
        <v>112</v>
      </c>
      <c r="E586" s="4">
        <v>575500</v>
      </c>
    </row>
    <row r="587" spans="1:5">
      <c r="A587" s="6">
        <v>586</v>
      </c>
      <c r="B587" s="6" t="s">
        <v>632</v>
      </c>
      <c r="C587" s="6" t="s">
        <v>62</v>
      </c>
      <c r="D587" s="6" t="s">
        <v>65</v>
      </c>
      <c r="E587" s="7">
        <v>575500</v>
      </c>
    </row>
    <row r="588" spans="1:5">
      <c r="A588" s="3">
        <v>587</v>
      </c>
      <c r="B588" s="3" t="s">
        <v>633</v>
      </c>
      <c r="C588" s="3" t="s">
        <v>48</v>
      </c>
      <c r="D588" s="3" t="s">
        <v>44</v>
      </c>
      <c r="E588" s="4">
        <v>575000</v>
      </c>
    </row>
    <row r="589" spans="1:5">
      <c r="A589" s="6">
        <v>588</v>
      </c>
      <c r="B589" s="6" t="s">
        <v>634</v>
      </c>
      <c r="C589" s="6" t="s">
        <v>48</v>
      </c>
      <c r="D589" s="6" t="s">
        <v>80</v>
      </c>
      <c r="E589" s="7">
        <v>575000</v>
      </c>
    </row>
    <row r="590" spans="1:5">
      <c r="A590" s="3">
        <v>589</v>
      </c>
      <c r="B590" s="3" t="s">
        <v>635</v>
      </c>
      <c r="C590" s="3" t="s">
        <v>38</v>
      </c>
      <c r="D590" s="3" t="s">
        <v>41</v>
      </c>
      <c r="E590" s="4">
        <v>575000</v>
      </c>
    </row>
    <row r="591" spans="1:5">
      <c r="A591" s="6">
        <v>590</v>
      </c>
      <c r="B591" s="6" t="s">
        <v>636</v>
      </c>
      <c r="C591" s="6" t="s">
        <v>48</v>
      </c>
      <c r="D591" s="6" t="s">
        <v>33</v>
      </c>
      <c r="E591" s="7">
        <v>575000</v>
      </c>
    </row>
    <row r="592" spans="1:5">
      <c r="A592" s="3">
        <v>591</v>
      </c>
      <c r="B592" s="3" t="s">
        <v>637</v>
      </c>
      <c r="C592" s="3" t="s">
        <v>48</v>
      </c>
      <c r="D592" s="3" t="s">
        <v>7</v>
      </c>
      <c r="E592" s="4">
        <v>575000</v>
      </c>
    </row>
    <row r="593" spans="1:5">
      <c r="A593" s="6">
        <v>592</v>
      </c>
      <c r="B593" s="6" t="s">
        <v>638</v>
      </c>
      <c r="C593" s="6" t="s">
        <v>48</v>
      </c>
      <c r="D593" s="6" t="s">
        <v>80</v>
      </c>
      <c r="E593" s="7">
        <v>575000</v>
      </c>
    </row>
    <row r="594" spans="1:5">
      <c r="A594" s="3">
        <v>593</v>
      </c>
      <c r="B594" s="3" t="s">
        <v>639</v>
      </c>
      <c r="C594" s="3" t="s">
        <v>48</v>
      </c>
      <c r="D594" s="3" t="s">
        <v>80</v>
      </c>
      <c r="E594" s="4">
        <v>575000</v>
      </c>
    </row>
    <row r="595" spans="1:5">
      <c r="A595" s="6">
        <v>594</v>
      </c>
      <c r="B595" s="6" t="s">
        <v>640</v>
      </c>
      <c r="C595" s="6" t="s">
        <v>15</v>
      </c>
      <c r="D595" s="6" t="s">
        <v>80</v>
      </c>
      <c r="E595" s="7">
        <v>575000</v>
      </c>
    </row>
    <row r="596" spans="1:5">
      <c r="A596" s="3">
        <v>595</v>
      </c>
      <c r="B596" s="3" t="s">
        <v>641</v>
      </c>
      <c r="C596" s="3" t="s">
        <v>30</v>
      </c>
      <c r="D596" s="3" t="s">
        <v>7</v>
      </c>
      <c r="E596" s="4">
        <v>575000</v>
      </c>
    </row>
    <row r="597" spans="1:5">
      <c r="A597" s="6">
        <v>596</v>
      </c>
      <c r="B597" s="6" t="s">
        <v>642</v>
      </c>
      <c r="C597" s="6" t="s">
        <v>107</v>
      </c>
      <c r="D597" s="6" t="s">
        <v>33</v>
      </c>
      <c r="E597" s="7">
        <v>575000</v>
      </c>
    </row>
    <row r="598" spans="1:5">
      <c r="A598" s="3">
        <v>597</v>
      </c>
      <c r="B598" s="3" t="s">
        <v>643</v>
      </c>
      <c r="C598" s="3" t="s">
        <v>17</v>
      </c>
      <c r="D598" s="3" t="s">
        <v>41</v>
      </c>
      <c r="E598" s="4">
        <v>575000</v>
      </c>
    </row>
    <row r="599" spans="1:5">
      <c r="A599" s="6">
        <v>598</v>
      </c>
      <c r="B599" s="6" t="s">
        <v>644</v>
      </c>
      <c r="C599" s="6" t="s">
        <v>17</v>
      </c>
      <c r="D599" s="6" t="s">
        <v>52</v>
      </c>
      <c r="E599" s="7">
        <v>575000</v>
      </c>
    </row>
    <row r="600" spans="1:5">
      <c r="A600" s="3">
        <v>599</v>
      </c>
      <c r="B600" s="3" t="s">
        <v>645</v>
      </c>
      <c r="C600" s="3" t="s">
        <v>17</v>
      </c>
      <c r="D600" s="3" t="s">
        <v>80</v>
      </c>
      <c r="E600" s="4">
        <v>575000</v>
      </c>
    </row>
    <row r="601" spans="1:5">
      <c r="A601" s="6">
        <v>600</v>
      </c>
      <c r="B601" s="6" t="s">
        <v>646</v>
      </c>
      <c r="C601" s="6" t="s">
        <v>79</v>
      </c>
      <c r="D601" s="6" t="s">
        <v>80</v>
      </c>
      <c r="E601" s="7">
        <v>575000</v>
      </c>
    </row>
    <row r="602" spans="1:5">
      <c r="A602" s="3">
        <v>601</v>
      </c>
      <c r="B602" s="3" t="s">
        <v>647</v>
      </c>
      <c r="C602" s="3" t="s">
        <v>125</v>
      </c>
      <c r="D602" s="3" t="s">
        <v>52</v>
      </c>
      <c r="E602" s="4">
        <v>575000</v>
      </c>
    </row>
    <row r="603" spans="1:5">
      <c r="A603" s="6">
        <v>602</v>
      </c>
      <c r="B603" s="6" t="s">
        <v>648</v>
      </c>
      <c r="C603" s="6" t="s">
        <v>38</v>
      </c>
      <c r="D603" s="6" t="s">
        <v>36</v>
      </c>
      <c r="E603" s="7">
        <v>575000</v>
      </c>
    </row>
    <row r="604" spans="1:5">
      <c r="A604" s="3">
        <v>603</v>
      </c>
      <c r="B604" s="3" t="s">
        <v>649</v>
      </c>
      <c r="C604" s="3" t="s">
        <v>28</v>
      </c>
      <c r="D604" s="3" t="s">
        <v>80</v>
      </c>
      <c r="E604" s="4">
        <v>575000</v>
      </c>
    </row>
    <row r="605" spans="1:5">
      <c r="A605" s="6">
        <v>604</v>
      </c>
      <c r="B605" s="6" t="s">
        <v>650</v>
      </c>
      <c r="C605" s="6" t="s">
        <v>10</v>
      </c>
      <c r="D605" s="6" t="s">
        <v>80</v>
      </c>
      <c r="E605" s="7">
        <v>575000</v>
      </c>
    </row>
    <row r="606" spans="1:5">
      <c r="A606" s="3">
        <v>605</v>
      </c>
      <c r="B606" s="3" t="s">
        <v>651</v>
      </c>
      <c r="C606" s="3" t="s">
        <v>103</v>
      </c>
      <c r="D606" s="3" t="s">
        <v>41</v>
      </c>
      <c r="E606" s="4">
        <v>575000</v>
      </c>
    </row>
    <row r="607" spans="1:5">
      <c r="A607" s="6">
        <v>606</v>
      </c>
      <c r="B607" s="6" t="s">
        <v>652</v>
      </c>
      <c r="C607" s="6" t="s">
        <v>69</v>
      </c>
      <c r="D607" s="6" t="s">
        <v>36</v>
      </c>
      <c r="E607" s="7">
        <v>574800</v>
      </c>
    </row>
    <row r="608" spans="1:5">
      <c r="A608" s="3">
        <v>607</v>
      </c>
      <c r="B608" s="3" t="s">
        <v>653</v>
      </c>
      <c r="C608" s="3" t="s">
        <v>13</v>
      </c>
      <c r="D608" s="3" t="s">
        <v>80</v>
      </c>
      <c r="E608" s="4">
        <v>574600</v>
      </c>
    </row>
    <row r="609" spans="1:5">
      <c r="A609" s="6">
        <v>608</v>
      </c>
      <c r="B609" s="6" t="s">
        <v>654</v>
      </c>
      <c r="C609" s="6" t="s">
        <v>157</v>
      </c>
      <c r="D609" s="6" t="s">
        <v>80</v>
      </c>
      <c r="E609" s="7">
        <v>574500</v>
      </c>
    </row>
    <row r="610" spans="1:5">
      <c r="A610" s="3">
        <v>609</v>
      </c>
      <c r="B610" s="3" t="s">
        <v>655</v>
      </c>
      <c r="C610" s="3" t="s">
        <v>19</v>
      </c>
      <c r="D610" s="3" t="s">
        <v>11</v>
      </c>
      <c r="E610" s="4">
        <v>574500</v>
      </c>
    </row>
    <row r="611" spans="1:5">
      <c r="A611" s="6">
        <v>610</v>
      </c>
      <c r="B611" s="6" t="s">
        <v>656</v>
      </c>
      <c r="C611" s="6" t="s">
        <v>38</v>
      </c>
      <c r="D611" s="6" t="s">
        <v>80</v>
      </c>
      <c r="E611" s="7">
        <v>573500</v>
      </c>
    </row>
    <row r="612" spans="1:5">
      <c r="A612" s="3">
        <v>611</v>
      </c>
      <c r="B612" s="3" t="s">
        <v>657</v>
      </c>
      <c r="C612" s="3" t="s">
        <v>157</v>
      </c>
      <c r="D612" s="3" t="s">
        <v>41</v>
      </c>
      <c r="E612" s="4">
        <v>573500</v>
      </c>
    </row>
    <row r="613" spans="1:5">
      <c r="A613" s="6">
        <v>612</v>
      </c>
      <c r="B613" s="6" t="s">
        <v>658</v>
      </c>
      <c r="C613" s="6" t="s">
        <v>35</v>
      </c>
      <c r="D613" s="6" t="s">
        <v>41</v>
      </c>
      <c r="E613" s="7">
        <v>573200</v>
      </c>
    </row>
    <row r="614" spans="1:5">
      <c r="A614" s="3">
        <v>613</v>
      </c>
      <c r="B614" s="3" t="s">
        <v>659</v>
      </c>
      <c r="C614" s="3" t="s">
        <v>64</v>
      </c>
      <c r="D614" s="3" t="s">
        <v>80</v>
      </c>
      <c r="E614" s="4">
        <v>573175</v>
      </c>
    </row>
    <row r="615" spans="1:5">
      <c r="A615" s="6">
        <v>614</v>
      </c>
      <c r="B615" s="6" t="s">
        <v>660</v>
      </c>
      <c r="C615" s="6" t="s">
        <v>107</v>
      </c>
      <c r="D615" s="6" t="s">
        <v>7</v>
      </c>
      <c r="E615" s="7">
        <v>573000</v>
      </c>
    </row>
    <row r="616" spans="1:5">
      <c r="A616" s="3">
        <v>615</v>
      </c>
      <c r="B616" s="3" t="s">
        <v>661</v>
      </c>
      <c r="C616" s="3" t="s">
        <v>62</v>
      </c>
      <c r="D616" s="3" t="s">
        <v>80</v>
      </c>
      <c r="E616" s="4">
        <v>572500</v>
      </c>
    </row>
    <row r="617" spans="1:5">
      <c r="A617" s="6">
        <v>616</v>
      </c>
      <c r="B617" s="6" t="s">
        <v>662</v>
      </c>
      <c r="C617" s="6" t="s">
        <v>10</v>
      </c>
      <c r="D617" s="6" t="s">
        <v>52</v>
      </c>
      <c r="E617" s="7">
        <v>572500</v>
      </c>
    </row>
    <row r="618" spans="1:5">
      <c r="A618" s="3">
        <v>617</v>
      </c>
      <c r="B618" s="3" t="s">
        <v>663</v>
      </c>
      <c r="C618" s="3" t="s">
        <v>125</v>
      </c>
      <c r="D618" s="3" t="s">
        <v>23</v>
      </c>
      <c r="E618" s="4">
        <v>572500</v>
      </c>
    </row>
    <row r="619" spans="1:5">
      <c r="A619" s="6">
        <v>618</v>
      </c>
      <c r="B619" s="6" t="s">
        <v>664</v>
      </c>
      <c r="C619" s="6" t="s">
        <v>125</v>
      </c>
      <c r="D619" s="6" t="s">
        <v>80</v>
      </c>
      <c r="E619" s="7">
        <v>572500</v>
      </c>
    </row>
    <row r="620" spans="1:5">
      <c r="A620" s="3">
        <v>619</v>
      </c>
      <c r="B620" s="3" t="s">
        <v>665</v>
      </c>
      <c r="C620" s="3" t="s">
        <v>22</v>
      </c>
      <c r="D620" s="3" t="s">
        <v>11</v>
      </c>
      <c r="E620" s="4">
        <v>571765</v>
      </c>
    </row>
    <row r="621" spans="1:5">
      <c r="A621" s="6">
        <v>620</v>
      </c>
      <c r="B621" s="6" t="s">
        <v>666</v>
      </c>
      <c r="C621" s="6" t="s">
        <v>75</v>
      </c>
      <c r="D621" s="6" t="s">
        <v>7</v>
      </c>
      <c r="E621" s="7">
        <v>571300</v>
      </c>
    </row>
    <row r="622" spans="1:5">
      <c r="A622" s="3">
        <v>621</v>
      </c>
      <c r="B622" s="3" t="s">
        <v>667</v>
      </c>
      <c r="C622" s="3" t="s">
        <v>107</v>
      </c>
      <c r="D622" s="3" t="s">
        <v>11</v>
      </c>
      <c r="E622" s="4">
        <v>571000</v>
      </c>
    </row>
    <row r="623" spans="1:5">
      <c r="A623" s="6">
        <v>622</v>
      </c>
      <c r="B623" s="6" t="s">
        <v>668</v>
      </c>
      <c r="C623" s="6" t="s">
        <v>107</v>
      </c>
      <c r="D623" s="6" t="s">
        <v>80</v>
      </c>
      <c r="E623" s="7">
        <v>571000</v>
      </c>
    </row>
    <row r="624" spans="1:5">
      <c r="A624" s="3">
        <v>623</v>
      </c>
      <c r="B624" s="3" t="s">
        <v>669</v>
      </c>
      <c r="C624" s="3" t="s">
        <v>19</v>
      </c>
      <c r="D624" s="3" t="s">
        <v>80</v>
      </c>
      <c r="E624" s="4">
        <v>570800</v>
      </c>
    </row>
    <row r="625" spans="1:5">
      <c r="A625" s="6">
        <v>624</v>
      </c>
      <c r="B625" s="6" t="s">
        <v>670</v>
      </c>
      <c r="C625" s="6" t="s">
        <v>119</v>
      </c>
      <c r="D625" s="6" t="s">
        <v>80</v>
      </c>
      <c r="E625" s="7">
        <v>570600</v>
      </c>
    </row>
    <row r="626" spans="1:5">
      <c r="A626" s="3">
        <v>625</v>
      </c>
      <c r="B626" s="3" t="s">
        <v>671</v>
      </c>
      <c r="C626" s="3" t="s">
        <v>69</v>
      </c>
      <c r="D626" s="3" t="s">
        <v>44</v>
      </c>
      <c r="E626" s="4">
        <v>570500</v>
      </c>
    </row>
    <row r="627" spans="1:5">
      <c r="A627" s="6">
        <v>626</v>
      </c>
      <c r="B627" s="6" t="s">
        <v>672</v>
      </c>
      <c r="C627" s="6" t="s">
        <v>56</v>
      </c>
      <c r="D627" s="6" t="s">
        <v>36</v>
      </c>
      <c r="E627" s="7">
        <v>570500</v>
      </c>
    </row>
    <row r="628" spans="1:5">
      <c r="A628" s="3">
        <v>627</v>
      </c>
      <c r="B628" s="3" t="s">
        <v>673</v>
      </c>
      <c r="C628" s="3" t="s">
        <v>119</v>
      </c>
      <c r="D628" s="3" t="s">
        <v>33</v>
      </c>
      <c r="E628" s="4">
        <v>570400</v>
      </c>
    </row>
    <row r="629" spans="1:5">
      <c r="A629" s="6">
        <v>628</v>
      </c>
      <c r="B629" s="6" t="s">
        <v>674</v>
      </c>
      <c r="C629" s="6" t="s">
        <v>119</v>
      </c>
      <c r="D629" s="6" t="s">
        <v>44</v>
      </c>
      <c r="E629" s="7">
        <v>570300</v>
      </c>
    </row>
    <row r="630" spans="1:5">
      <c r="A630" s="3">
        <v>629</v>
      </c>
      <c r="B630" s="3" t="s">
        <v>675</v>
      </c>
      <c r="C630" s="3" t="s">
        <v>79</v>
      </c>
      <c r="D630" s="3" t="s">
        <v>52</v>
      </c>
      <c r="E630" s="4">
        <v>570000</v>
      </c>
    </row>
    <row r="631" spans="1:5">
      <c r="A631" s="6">
        <v>630</v>
      </c>
      <c r="B631" s="6" t="s">
        <v>676</v>
      </c>
      <c r="C631" s="6" t="s">
        <v>17</v>
      </c>
      <c r="D631" s="6" t="s">
        <v>7</v>
      </c>
      <c r="E631" s="7">
        <v>570000</v>
      </c>
    </row>
    <row r="632" spans="1:5">
      <c r="A632" s="3">
        <v>631</v>
      </c>
      <c r="B632" s="3" t="s">
        <v>677</v>
      </c>
      <c r="C632" s="3" t="s">
        <v>62</v>
      </c>
      <c r="D632" s="3" t="s">
        <v>36</v>
      </c>
      <c r="E632" s="4">
        <v>570000</v>
      </c>
    </row>
    <row r="633" spans="1:5">
      <c r="A633" s="6">
        <v>632</v>
      </c>
      <c r="B633" s="6" t="s">
        <v>678</v>
      </c>
      <c r="C633" s="6" t="s">
        <v>40</v>
      </c>
      <c r="D633" s="6" t="s">
        <v>7</v>
      </c>
      <c r="E633" s="7">
        <v>570000</v>
      </c>
    </row>
    <row r="634" spans="1:5">
      <c r="A634" s="3">
        <v>633</v>
      </c>
      <c r="B634" s="3" t="s">
        <v>679</v>
      </c>
      <c r="C634" s="3" t="s">
        <v>40</v>
      </c>
      <c r="D634" s="3" t="s">
        <v>80</v>
      </c>
      <c r="E634" s="4">
        <v>570000</v>
      </c>
    </row>
    <row r="635" spans="1:5">
      <c r="A635" s="6">
        <v>634</v>
      </c>
      <c r="B635" s="6" t="s">
        <v>680</v>
      </c>
      <c r="C635" s="6" t="s">
        <v>79</v>
      </c>
      <c r="D635" s="6" t="s">
        <v>11</v>
      </c>
      <c r="E635" s="7">
        <v>570000</v>
      </c>
    </row>
    <row r="636" spans="1:5">
      <c r="A636" s="3">
        <v>635</v>
      </c>
      <c r="B636" s="3" t="s">
        <v>681</v>
      </c>
      <c r="C636" s="3" t="s">
        <v>79</v>
      </c>
      <c r="D636" s="3" t="s">
        <v>7</v>
      </c>
      <c r="E636" s="4">
        <v>570000</v>
      </c>
    </row>
    <row r="637" spans="1:5">
      <c r="A637" s="6">
        <v>636</v>
      </c>
      <c r="B637" s="6" t="s">
        <v>682</v>
      </c>
      <c r="C637" s="6" t="s">
        <v>67</v>
      </c>
      <c r="D637" s="6" t="s">
        <v>41</v>
      </c>
      <c r="E637" s="7">
        <v>569500</v>
      </c>
    </row>
    <row r="638" spans="1:5">
      <c r="A638" s="3">
        <v>637</v>
      </c>
      <c r="B638" s="3" t="s">
        <v>683</v>
      </c>
      <c r="C638" s="3" t="s">
        <v>30</v>
      </c>
      <c r="D638" s="3" t="s">
        <v>52</v>
      </c>
      <c r="E638" s="4">
        <v>569500</v>
      </c>
    </row>
    <row r="639" spans="1:5">
      <c r="A639" s="6">
        <v>638</v>
      </c>
      <c r="B639" s="6" t="s">
        <v>684</v>
      </c>
      <c r="C639" s="6" t="s">
        <v>67</v>
      </c>
      <c r="D639" s="6" t="s">
        <v>52</v>
      </c>
      <c r="E639" s="7">
        <v>569500</v>
      </c>
    </row>
    <row r="640" spans="1:5">
      <c r="A640" s="3">
        <v>639</v>
      </c>
      <c r="B640" s="3" t="s">
        <v>685</v>
      </c>
      <c r="C640" s="3" t="s">
        <v>75</v>
      </c>
      <c r="D640" s="3" t="s">
        <v>80</v>
      </c>
      <c r="E640" s="4">
        <v>569300</v>
      </c>
    </row>
    <row r="641" spans="1:5">
      <c r="A641" s="6">
        <v>640</v>
      </c>
      <c r="B641" s="6" t="s">
        <v>686</v>
      </c>
      <c r="C641" s="6" t="s">
        <v>19</v>
      </c>
      <c r="D641" s="6" t="s">
        <v>80</v>
      </c>
      <c r="E641" s="7">
        <v>569200</v>
      </c>
    </row>
    <row r="642" spans="1:5">
      <c r="A642" s="3">
        <v>641</v>
      </c>
      <c r="B642" s="3" t="s">
        <v>687</v>
      </c>
      <c r="C642" s="3" t="s">
        <v>62</v>
      </c>
      <c r="D642" s="3" t="s">
        <v>80</v>
      </c>
      <c r="E642" s="4">
        <v>569000</v>
      </c>
    </row>
    <row r="643" spans="1:5">
      <c r="A643" s="6">
        <v>642</v>
      </c>
      <c r="B643" s="6" t="s">
        <v>688</v>
      </c>
      <c r="C643" s="6" t="s">
        <v>107</v>
      </c>
      <c r="D643" s="6" t="s">
        <v>80</v>
      </c>
      <c r="E643" s="7">
        <v>569000</v>
      </c>
    </row>
    <row r="644" spans="1:5">
      <c r="A644" s="3">
        <v>643</v>
      </c>
      <c r="B644" s="3" t="s">
        <v>689</v>
      </c>
      <c r="C644" s="3" t="s">
        <v>10</v>
      </c>
      <c r="D644" s="3" t="s">
        <v>7</v>
      </c>
      <c r="E644" s="4">
        <v>569000</v>
      </c>
    </row>
    <row r="645" spans="1:5">
      <c r="A645" s="6">
        <v>644</v>
      </c>
      <c r="B645" s="6" t="s">
        <v>690</v>
      </c>
      <c r="C645" s="6" t="s">
        <v>10</v>
      </c>
      <c r="D645" s="6" t="s">
        <v>80</v>
      </c>
      <c r="E645" s="7">
        <v>569000</v>
      </c>
    </row>
    <row r="646" spans="1:5">
      <c r="A646" s="3">
        <v>645</v>
      </c>
      <c r="B646" s="3" t="s">
        <v>691</v>
      </c>
      <c r="C646" s="3" t="s">
        <v>157</v>
      </c>
      <c r="D646" s="3" t="s">
        <v>80</v>
      </c>
      <c r="E646" s="4">
        <v>569000</v>
      </c>
    </row>
    <row r="647" spans="1:5">
      <c r="A647" s="6">
        <v>646</v>
      </c>
      <c r="B647" s="6" t="s">
        <v>692</v>
      </c>
      <c r="C647" s="6" t="s">
        <v>157</v>
      </c>
      <c r="D647" s="6" t="s">
        <v>80</v>
      </c>
      <c r="E647" s="7">
        <v>569000</v>
      </c>
    </row>
    <row r="648" spans="1:5">
      <c r="A648" s="3">
        <v>647</v>
      </c>
      <c r="B648" s="3" t="s">
        <v>693</v>
      </c>
      <c r="C648" s="3" t="s">
        <v>125</v>
      </c>
      <c r="D648" s="3" t="s">
        <v>41</v>
      </c>
      <c r="E648" s="4">
        <v>568600</v>
      </c>
    </row>
    <row r="649" spans="1:5">
      <c r="A649" s="6">
        <v>648</v>
      </c>
      <c r="B649" s="6" t="s">
        <v>694</v>
      </c>
      <c r="C649" s="6" t="s">
        <v>28</v>
      </c>
      <c r="D649" s="6" t="s">
        <v>80</v>
      </c>
      <c r="E649" s="7">
        <v>568600</v>
      </c>
    </row>
    <row r="650" spans="1:5">
      <c r="A650" s="3">
        <v>649</v>
      </c>
      <c r="B650" s="3" t="s">
        <v>695</v>
      </c>
      <c r="C650" s="3" t="s">
        <v>15</v>
      </c>
      <c r="D650" s="3" t="s">
        <v>80</v>
      </c>
      <c r="E650" s="4">
        <v>568500</v>
      </c>
    </row>
    <row r="651" spans="1:5">
      <c r="A651" s="6">
        <v>650</v>
      </c>
      <c r="B651" s="6" t="s">
        <v>696</v>
      </c>
      <c r="C651" s="6" t="s">
        <v>92</v>
      </c>
      <c r="D651" s="6" t="s">
        <v>7</v>
      </c>
      <c r="E651" s="7">
        <v>568300</v>
      </c>
    </row>
    <row r="652" spans="1:5">
      <c r="A652" s="3">
        <v>651</v>
      </c>
      <c r="B652" s="3" t="s">
        <v>697</v>
      </c>
      <c r="C652" s="3" t="s">
        <v>217</v>
      </c>
      <c r="D652" s="3" t="s">
        <v>80</v>
      </c>
      <c r="E652" s="4">
        <v>568300</v>
      </c>
    </row>
    <row r="653" spans="1:5">
      <c r="A653" s="6">
        <v>652</v>
      </c>
      <c r="B653" s="6" t="s">
        <v>698</v>
      </c>
      <c r="C653" s="6" t="s">
        <v>64</v>
      </c>
      <c r="D653" s="6" t="s">
        <v>7</v>
      </c>
      <c r="E653" s="7">
        <v>568175</v>
      </c>
    </row>
    <row r="654" spans="1:5">
      <c r="A654" s="3">
        <v>653</v>
      </c>
      <c r="B654" s="3" t="s">
        <v>699</v>
      </c>
      <c r="C654" s="3" t="s">
        <v>22</v>
      </c>
      <c r="D654" s="3" t="s">
        <v>33</v>
      </c>
      <c r="E654" s="4">
        <v>567714</v>
      </c>
    </row>
    <row r="655" spans="1:5">
      <c r="A655" s="6">
        <v>654</v>
      </c>
      <c r="B655" s="6" t="s">
        <v>700</v>
      </c>
      <c r="C655" s="6" t="s">
        <v>92</v>
      </c>
      <c r="D655" s="6" t="s">
        <v>23</v>
      </c>
      <c r="E655" s="7">
        <v>567700</v>
      </c>
    </row>
    <row r="656" spans="1:5">
      <c r="A656" s="3">
        <v>655</v>
      </c>
      <c r="B656" s="3" t="s">
        <v>701</v>
      </c>
      <c r="C656" s="3" t="s">
        <v>13</v>
      </c>
      <c r="D656" s="3" t="s">
        <v>80</v>
      </c>
      <c r="E656" s="4">
        <v>567600</v>
      </c>
    </row>
    <row r="657" spans="1:5">
      <c r="A657" s="6">
        <v>656</v>
      </c>
      <c r="B657" s="6" t="s">
        <v>702</v>
      </c>
      <c r="C657" s="6" t="s">
        <v>92</v>
      </c>
      <c r="D657" s="6" t="s">
        <v>80</v>
      </c>
      <c r="E657" s="7">
        <v>567600</v>
      </c>
    </row>
    <row r="658" spans="1:5">
      <c r="A658" s="3">
        <v>657</v>
      </c>
      <c r="B658" s="3" t="s">
        <v>703</v>
      </c>
      <c r="C658" s="3" t="s">
        <v>40</v>
      </c>
      <c r="D658" s="3" t="s">
        <v>80</v>
      </c>
      <c r="E658" s="4">
        <v>567500</v>
      </c>
    </row>
    <row r="659" spans="1:5">
      <c r="A659" s="6">
        <v>658</v>
      </c>
      <c r="B659" s="6" t="s">
        <v>704</v>
      </c>
      <c r="C659" s="6" t="s">
        <v>62</v>
      </c>
      <c r="D659" s="6" t="s">
        <v>7</v>
      </c>
      <c r="E659" s="7">
        <v>567500</v>
      </c>
    </row>
    <row r="660" spans="1:5">
      <c r="A660" s="3">
        <v>659</v>
      </c>
      <c r="B660" s="3" t="s">
        <v>705</v>
      </c>
      <c r="C660" s="3" t="s">
        <v>50</v>
      </c>
      <c r="D660" s="3" t="s">
        <v>80</v>
      </c>
      <c r="E660" s="4">
        <v>567500</v>
      </c>
    </row>
    <row r="661" spans="1:5">
      <c r="A661" s="6">
        <v>660</v>
      </c>
      <c r="B661" s="6" t="s">
        <v>706</v>
      </c>
      <c r="C661" s="6" t="s">
        <v>10</v>
      </c>
      <c r="D661" s="6" t="s">
        <v>7</v>
      </c>
      <c r="E661" s="7">
        <v>567500</v>
      </c>
    </row>
    <row r="662" spans="1:5">
      <c r="A662" s="3">
        <v>661</v>
      </c>
      <c r="B662" s="3" t="s">
        <v>707</v>
      </c>
      <c r="C662" s="3" t="s">
        <v>50</v>
      </c>
      <c r="D662" s="3" t="s">
        <v>80</v>
      </c>
      <c r="E662" s="4">
        <v>567500</v>
      </c>
    </row>
    <row r="663" spans="1:5">
      <c r="A663" s="6">
        <v>662</v>
      </c>
      <c r="B663" s="6" t="s">
        <v>708</v>
      </c>
      <c r="C663" s="6" t="s">
        <v>19</v>
      </c>
      <c r="D663" s="6" t="s">
        <v>80</v>
      </c>
      <c r="E663" s="7">
        <v>567400</v>
      </c>
    </row>
    <row r="664" spans="1:5">
      <c r="A664" s="3">
        <v>663</v>
      </c>
      <c r="B664" s="3" t="s">
        <v>709</v>
      </c>
      <c r="C664" s="3" t="s">
        <v>64</v>
      </c>
      <c r="D664" s="3" t="s">
        <v>33</v>
      </c>
      <c r="E664" s="4">
        <v>567225</v>
      </c>
    </row>
    <row r="665" spans="1:5">
      <c r="A665" s="6">
        <v>664</v>
      </c>
      <c r="B665" s="6" t="s">
        <v>710</v>
      </c>
      <c r="C665" s="6" t="s">
        <v>19</v>
      </c>
      <c r="D665" s="6" t="s">
        <v>11</v>
      </c>
      <c r="E665" s="7">
        <v>567100</v>
      </c>
    </row>
    <row r="666" spans="1:5">
      <c r="A666" s="3">
        <v>665</v>
      </c>
      <c r="B666" s="3" t="s">
        <v>711</v>
      </c>
      <c r="C666" s="3" t="s">
        <v>19</v>
      </c>
      <c r="D666" s="3" t="s">
        <v>52</v>
      </c>
      <c r="E666" s="4">
        <v>567100</v>
      </c>
    </row>
    <row r="667" spans="1:5">
      <c r="A667" s="6">
        <v>666</v>
      </c>
      <c r="B667" s="6" t="s">
        <v>712</v>
      </c>
      <c r="C667" s="6" t="s">
        <v>107</v>
      </c>
      <c r="D667" s="6" t="s">
        <v>23</v>
      </c>
      <c r="E667" s="7">
        <v>567000</v>
      </c>
    </row>
    <row r="668" spans="1:5">
      <c r="A668" s="3">
        <v>667</v>
      </c>
      <c r="B668" s="3" t="s">
        <v>713</v>
      </c>
      <c r="C668" s="3" t="s">
        <v>25</v>
      </c>
      <c r="D668" s="3" t="s">
        <v>80</v>
      </c>
      <c r="E668" s="4">
        <v>566800</v>
      </c>
    </row>
    <row r="669" spans="1:5">
      <c r="A669" s="6">
        <v>668</v>
      </c>
      <c r="B669" s="6" t="s">
        <v>714</v>
      </c>
      <c r="C669" s="6" t="s">
        <v>119</v>
      </c>
      <c r="D669" s="6" t="s">
        <v>7</v>
      </c>
      <c r="E669" s="7">
        <v>566700</v>
      </c>
    </row>
    <row r="670" spans="1:5">
      <c r="A670" s="3">
        <v>669</v>
      </c>
      <c r="B670" s="3" t="s">
        <v>715</v>
      </c>
      <c r="C670" s="3" t="s">
        <v>56</v>
      </c>
      <c r="D670" s="3" t="s">
        <v>7</v>
      </c>
      <c r="E670" s="4">
        <v>566700</v>
      </c>
    </row>
    <row r="671" spans="1:5">
      <c r="A671" s="6">
        <v>670</v>
      </c>
      <c r="B671" s="6" t="s">
        <v>716</v>
      </c>
      <c r="C671" s="6" t="s">
        <v>25</v>
      </c>
      <c r="D671" s="6" t="s">
        <v>80</v>
      </c>
      <c r="E671" s="7">
        <v>566600</v>
      </c>
    </row>
    <row r="672" spans="1:5">
      <c r="A672" s="3">
        <v>671</v>
      </c>
      <c r="B672" s="3" t="s">
        <v>717</v>
      </c>
      <c r="C672" s="3" t="s">
        <v>19</v>
      </c>
      <c r="D672" s="3" t="s">
        <v>80</v>
      </c>
      <c r="E672" s="4">
        <v>566600</v>
      </c>
    </row>
    <row r="673" spans="1:5">
      <c r="A673" s="6">
        <v>672</v>
      </c>
      <c r="B673" s="6" t="s">
        <v>718</v>
      </c>
      <c r="C673" s="6" t="s">
        <v>92</v>
      </c>
      <c r="D673" s="6" t="s">
        <v>112</v>
      </c>
      <c r="E673" s="7">
        <v>565700</v>
      </c>
    </row>
    <row r="674" spans="1:5">
      <c r="A674" s="3">
        <v>673</v>
      </c>
      <c r="B674" s="3" t="s">
        <v>719</v>
      </c>
      <c r="C674" s="3" t="s">
        <v>157</v>
      </c>
      <c r="D674" s="3" t="s">
        <v>23</v>
      </c>
      <c r="E674" s="4">
        <v>565500</v>
      </c>
    </row>
    <row r="675" spans="1:5">
      <c r="A675" s="6">
        <v>674</v>
      </c>
      <c r="B675" s="6" t="s">
        <v>720</v>
      </c>
      <c r="C675" s="6" t="s">
        <v>217</v>
      </c>
      <c r="D675" s="6" t="s">
        <v>7</v>
      </c>
      <c r="E675" s="7">
        <v>565200</v>
      </c>
    </row>
    <row r="676" spans="1:5">
      <c r="A676" s="3">
        <v>675</v>
      </c>
      <c r="B676" s="3" t="s">
        <v>721</v>
      </c>
      <c r="C676" s="3" t="s">
        <v>56</v>
      </c>
      <c r="D676" s="3" t="s">
        <v>7</v>
      </c>
      <c r="E676" s="4">
        <v>565100</v>
      </c>
    </row>
    <row r="677" spans="1:5">
      <c r="A677" s="6">
        <v>676</v>
      </c>
      <c r="B677" s="6" t="s">
        <v>722</v>
      </c>
      <c r="C677" s="6" t="s">
        <v>28</v>
      </c>
      <c r="D677" s="6" t="s">
        <v>33</v>
      </c>
      <c r="E677" s="7">
        <v>565000</v>
      </c>
    </row>
    <row r="678" spans="1:5">
      <c r="A678" s="3">
        <v>677</v>
      </c>
      <c r="B678" s="3" t="s">
        <v>723</v>
      </c>
      <c r="C678" s="3" t="s">
        <v>17</v>
      </c>
      <c r="D678" s="3" t="s">
        <v>80</v>
      </c>
      <c r="E678" s="4">
        <v>565000</v>
      </c>
    </row>
    <row r="679" spans="1:5">
      <c r="A679" s="6">
        <v>678</v>
      </c>
      <c r="B679" s="6" t="s">
        <v>724</v>
      </c>
      <c r="C679" s="6" t="s">
        <v>48</v>
      </c>
      <c r="D679" s="6" t="s">
        <v>80</v>
      </c>
      <c r="E679" s="7">
        <v>565000</v>
      </c>
    </row>
    <row r="680" spans="1:5">
      <c r="A680" s="3">
        <v>679</v>
      </c>
      <c r="B680" s="3" t="s">
        <v>725</v>
      </c>
      <c r="C680" s="3" t="s">
        <v>32</v>
      </c>
      <c r="D680" s="3" t="s">
        <v>7</v>
      </c>
      <c r="E680" s="4">
        <v>565000</v>
      </c>
    </row>
    <row r="681" spans="1:5">
      <c r="A681" s="6">
        <v>680</v>
      </c>
      <c r="B681" s="6" t="s">
        <v>726</v>
      </c>
      <c r="C681" s="6" t="s">
        <v>17</v>
      </c>
      <c r="D681" s="6" t="s">
        <v>7</v>
      </c>
      <c r="E681" s="7">
        <v>565000</v>
      </c>
    </row>
    <row r="682" spans="1:5">
      <c r="A682" s="3">
        <v>681</v>
      </c>
      <c r="B682" s="3" t="s">
        <v>727</v>
      </c>
      <c r="C682" s="3" t="s">
        <v>48</v>
      </c>
      <c r="D682" s="3" t="s">
        <v>7</v>
      </c>
      <c r="E682" s="4">
        <v>565000</v>
      </c>
    </row>
    <row r="683" spans="1:5">
      <c r="A683" s="6">
        <v>682</v>
      </c>
      <c r="B683" s="6" t="s">
        <v>728</v>
      </c>
      <c r="C683" s="6" t="s">
        <v>48</v>
      </c>
      <c r="D683" s="6" t="s">
        <v>7</v>
      </c>
      <c r="E683" s="7">
        <v>565000</v>
      </c>
    </row>
    <row r="684" spans="1:5">
      <c r="A684" s="3">
        <v>683</v>
      </c>
      <c r="B684" s="3" t="s">
        <v>729</v>
      </c>
      <c r="C684" s="3" t="s">
        <v>48</v>
      </c>
      <c r="D684" s="3" t="s">
        <v>80</v>
      </c>
      <c r="E684" s="4">
        <v>565000</v>
      </c>
    </row>
    <row r="685" spans="1:5">
      <c r="A685" s="6">
        <v>684</v>
      </c>
      <c r="B685" s="6" t="s">
        <v>730</v>
      </c>
      <c r="C685" s="6" t="s">
        <v>48</v>
      </c>
      <c r="D685" s="6" t="s">
        <v>80</v>
      </c>
      <c r="E685" s="7">
        <v>565000</v>
      </c>
    </row>
    <row r="686" spans="1:5">
      <c r="A686" s="3">
        <v>685</v>
      </c>
      <c r="B686" s="3" t="s">
        <v>731</v>
      </c>
      <c r="C686" s="3" t="s">
        <v>32</v>
      </c>
      <c r="D686" s="3" t="s">
        <v>7</v>
      </c>
      <c r="E686" s="4">
        <v>565000</v>
      </c>
    </row>
    <row r="687" spans="1:5">
      <c r="A687" s="6">
        <v>686</v>
      </c>
      <c r="B687" s="6" t="s">
        <v>732</v>
      </c>
      <c r="C687" s="6" t="s">
        <v>103</v>
      </c>
      <c r="D687" s="6" t="s">
        <v>41</v>
      </c>
      <c r="E687" s="7">
        <v>565000</v>
      </c>
    </row>
    <row r="688" spans="1:5">
      <c r="A688" s="3">
        <v>687</v>
      </c>
      <c r="B688" s="3" t="s">
        <v>733</v>
      </c>
      <c r="C688" s="3" t="s">
        <v>79</v>
      </c>
      <c r="D688" s="3" t="s">
        <v>80</v>
      </c>
      <c r="E688" s="4">
        <v>565000</v>
      </c>
    </row>
    <row r="689" spans="1:5">
      <c r="A689" s="6">
        <v>688</v>
      </c>
      <c r="B689" s="6" t="s">
        <v>734</v>
      </c>
      <c r="C689" s="6" t="s">
        <v>103</v>
      </c>
      <c r="D689" s="6" t="s">
        <v>7</v>
      </c>
      <c r="E689" s="7">
        <v>565000</v>
      </c>
    </row>
    <row r="690" spans="1:5">
      <c r="A690" s="3">
        <v>689</v>
      </c>
      <c r="B690" s="3" t="s">
        <v>735</v>
      </c>
      <c r="C690" s="3" t="s">
        <v>38</v>
      </c>
      <c r="D690" s="3" t="s">
        <v>52</v>
      </c>
      <c r="E690" s="4">
        <v>565000</v>
      </c>
    </row>
    <row r="691" spans="1:5">
      <c r="A691" s="6">
        <v>690</v>
      </c>
      <c r="B691" s="6" t="s">
        <v>736</v>
      </c>
      <c r="C691" s="6" t="s">
        <v>103</v>
      </c>
      <c r="D691" s="6" t="s">
        <v>80</v>
      </c>
      <c r="E691" s="7">
        <v>565000</v>
      </c>
    </row>
    <row r="692" spans="1:5">
      <c r="A692" s="3">
        <v>691</v>
      </c>
      <c r="B692" s="3" t="s">
        <v>737</v>
      </c>
      <c r="C692" s="3" t="s">
        <v>17</v>
      </c>
      <c r="D692" s="3" t="s">
        <v>80</v>
      </c>
      <c r="E692" s="4">
        <v>565000</v>
      </c>
    </row>
    <row r="693" spans="1:5">
      <c r="A693" s="6">
        <v>692</v>
      </c>
      <c r="B693" s="6" t="s">
        <v>738</v>
      </c>
      <c r="C693" s="6" t="s">
        <v>40</v>
      </c>
      <c r="D693" s="6" t="s">
        <v>7</v>
      </c>
      <c r="E693" s="7">
        <v>565000</v>
      </c>
    </row>
    <row r="694" spans="1:5">
      <c r="A694" s="3">
        <v>693</v>
      </c>
      <c r="B694" s="3" t="s">
        <v>739</v>
      </c>
      <c r="C694" s="3" t="s">
        <v>75</v>
      </c>
      <c r="D694" s="3" t="s">
        <v>7</v>
      </c>
      <c r="E694" s="4">
        <v>564600</v>
      </c>
    </row>
    <row r="695" spans="1:5">
      <c r="A695" s="6">
        <v>694</v>
      </c>
      <c r="B695" s="6" t="s">
        <v>740</v>
      </c>
      <c r="C695" s="6" t="s">
        <v>92</v>
      </c>
      <c r="D695" s="6" t="s">
        <v>7</v>
      </c>
      <c r="E695" s="7">
        <v>564600</v>
      </c>
    </row>
    <row r="696" spans="1:5">
      <c r="A696" s="3">
        <v>695</v>
      </c>
      <c r="B696" s="3" t="s">
        <v>741</v>
      </c>
      <c r="C696" s="3" t="s">
        <v>69</v>
      </c>
      <c r="D696" s="3" t="s">
        <v>23</v>
      </c>
      <c r="E696" s="4">
        <v>564500</v>
      </c>
    </row>
    <row r="697" spans="1:5">
      <c r="A697" s="6">
        <v>696</v>
      </c>
      <c r="B697" s="6" t="s">
        <v>742</v>
      </c>
      <c r="C697" s="6" t="s">
        <v>6</v>
      </c>
      <c r="D697" s="6" t="s">
        <v>80</v>
      </c>
      <c r="E697" s="7">
        <v>564300</v>
      </c>
    </row>
    <row r="698" spans="1:5">
      <c r="A698" s="3">
        <v>697</v>
      </c>
      <c r="B698" s="3" t="s">
        <v>743</v>
      </c>
      <c r="C698" s="3" t="s">
        <v>119</v>
      </c>
      <c r="D698" s="3" t="s">
        <v>80</v>
      </c>
      <c r="E698" s="4">
        <v>564200</v>
      </c>
    </row>
    <row r="699" spans="1:5">
      <c r="A699" s="6">
        <v>698</v>
      </c>
      <c r="B699" s="6" t="s">
        <v>744</v>
      </c>
      <c r="C699" s="6" t="s">
        <v>75</v>
      </c>
      <c r="D699" s="6" t="s">
        <v>33</v>
      </c>
      <c r="E699" s="7">
        <v>564100</v>
      </c>
    </row>
    <row r="700" spans="1:5">
      <c r="A700" s="3">
        <v>699</v>
      </c>
      <c r="B700" s="3" t="s">
        <v>745</v>
      </c>
      <c r="C700" s="3" t="s">
        <v>15</v>
      </c>
      <c r="D700" s="3" t="s">
        <v>33</v>
      </c>
      <c r="E700" s="4">
        <v>564000</v>
      </c>
    </row>
    <row r="701" spans="1:5">
      <c r="A701" s="6">
        <v>700</v>
      </c>
      <c r="B701" s="6" t="s">
        <v>746</v>
      </c>
      <c r="C701" s="6" t="s">
        <v>38</v>
      </c>
      <c r="D701" s="6" t="s">
        <v>80</v>
      </c>
      <c r="E701" s="7">
        <v>564000</v>
      </c>
    </row>
    <row r="702" spans="1:5">
      <c r="A702" s="3">
        <v>701</v>
      </c>
      <c r="B702" s="3" t="s">
        <v>747</v>
      </c>
      <c r="C702" s="3" t="s">
        <v>157</v>
      </c>
      <c r="D702" s="3" t="s">
        <v>52</v>
      </c>
      <c r="E702" s="4">
        <v>564000</v>
      </c>
    </row>
    <row r="703" spans="1:5">
      <c r="A703" s="6">
        <v>702</v>
      </c>
      <c r="B703" s="6" t="s">
        <v>748</v>
      </c>
      <c r="C703" s="6" t="s">
        <v>75</v>
      </c>
      <c r="D703" s="6" t="s">
        <v>23</v>
      </c>
      <c r="E703" s="7">
        <v>564000</v>
      </c>
    </row>
    <row r="704" spans="1:5">
      <c r="A704" s="3">
        <v>703</v>
      </c>
      <c r="B704" s="3" t="s">
        <v>749</v>
      </c>
      <c r="C704" s="3" t="s">
        <v>30</v>
      </c>
      <c r="D704" s="3" t="s">
        <v>80</v>
      </c>
      <c r="E704" s="4">
        <v>564000</v>
      </c>
    </row>
    <row r="705" spans="1:5">
      <c r="A705" s="6">
        <v>704</v>
      </c>
      <c r="B705" s="6" t="s">
        <v>750</v>
      </c>
      <c r="C705" s="6" t="s">
        <v>69</v>
      </c>
      <c r="D705" s="6" t="s">
        <v>80</v>
      </c>
      <c r="E705" s="7">
        <v>563800</v>
      </c>
    </row>
    <row r="706" spans="1:5">
      <c r="A706" s="3">
        <v>705</v>
      </c>
      <c r="B706" s="3" t="s">
        <v>751</v>
      </c>
      <c r="C706" s="3" t="s">
        <v>92</v>
      </c>
      <c r="D706" s="3" t="s">
        <v>80</v>
      </c>
      <c r="E706" s="4">
        <v>563800</v>
      </c>
    </row>
    <row r="707" spans="1:5">
      <c r="A707" s="6">
        <v>706</v>
      </c>
      <c r="B707" s="6" t="s">
        <v>752</v>
      </c>
      <c r="C707" s="6" t="s">
        <v>75</v>
      </c>
      <c r="D707" s="6" t="s">
        <v>80</v>
      </c>
      <c r="E707" s="7">
        <v>563700</v>
      </c>
    </row>
    <row r="708" spans="1:5">
      <c r="A708" s="3">
        <v>707</v>
      </c>
      <c r="B708" s="3" t="s">
        <v>753</v>
      </c>
      <c r="C708" s="3" t="s">
        <v>62</v>
      </c>
      <c r="D708" s="3" t="s">
        <v>52</v>
      </c>
      <c r="E708" s="4">
        <v>563500</v>
      </c>
    </row>
    <row r="709" spans="1:5">
      <c r="A709" s="6">
        <v>708</v>
      </c>
      <c r="B709" s="6" t="s">
        <v>754</v>
      </c>
      <c r="C709" s="6" t="s">
        <v>62</v>
      </c>
      <c r="D709" s="6" t="s">
        <v>7</v>
      </c>
      <c r="E709" s="7">
        <v>563500</v>
      </c>
    </row>
    <row r="710" spans="1:5">
      <c r="A710" s="3">
        <v>709</v>
      </c>
      <c r="B710" s="3" t="s">
        <v>755</v>
      </c>
      <c r="C710" s="3" t="s">
        <v>10</v>
      </c>
      <c r="D710" s="3" t="s">
        <v>80</v>
      </c>
      <c r="E710" s="4">
        <v>563500</v>
      </c>
    </row>
    <row r="711" spans="1:5">
      <c r="A711" s="6">
        <v>710</v>
      </c>
      <c r="B711" s="6" t="s">
        <v>756</v>
      </c>
      <c r="C711" s="6" t="s">
        <v>119</v>
      </c>
      <c r="D711" s="6" t="s">
        <v>7</v>
      </c>
      <c r="E711" s="7">
        <v>563400</v>
      </c>
    </row>
    <row r="712" spans="1:5">
      <c r="A712" s="3">
        <v>711</v>
      </c>
      <c r="B712" s="3" t="s">
        <v>757</v>
      </c>
      <c r="C712" s="3" t="s">
        <v>56</v>
      </c>
      <c r="D712" s="3" t="s">
        <v>80</v>
      </c>
      <c r="E712" s="4">
        <v>562900</v>
      </c>
    </row>
    <row r="713" spans="1:5">
      <c r="A713" s="6">
        <v>712</v>
      </c>
      <c r="B713" s="6" t="s">
        <v>758</v>
      </c>
      <c r="C713" s="6" t="s">
        <v>92</v>
      </c>
      <c r="D713" s="6" t="s">
        <v>7</v>
      </c>
      <c r="E713" s="7">
        <v>562800</v>
      </c>
    </row>
    <row r="714" spans="1:5">
      <c r="A714" s="3">
        <v>713</v>
      </c>
      <c r="B714" s="3" t="s">
        <v>759</v>
      </c>
      <c r="C714" s="3" t="s">
        <v>217</v>
      </c>
      <c r="D714" s="3" t="s">
        <v>23</v>
      </c>
      <c r="E714" s="4">
        <v>562800</v>
      </c>
    </row>
    <row r="715" spans="1:5">
      <c r="A715" s="6">
        <v>714</v>
      </c>
      <c r="B715" s="6" t="s">
        <v>760</v>
      </c>
      <c r="C715" s="6" t="s">
        <v>56</v>
      </c>
      <c r="D715" s="6" t="s">
        <v>7</v>
      </c>
      <c r="E715" s="7">
        <v>562500</v>
      </c>
    </row>
    <row r="716" spans="1:5">
      <c r="A716" s="3">
        <v>715</v>
      </c>
      <c r="B716" s="3" t="s">
        <v>761</v>
      </c>
      <c r="C716" s="3" t="s">
        <v>6</v>
      </c>
      <c r="D716" s="3" t="s">
        <v>80</v>
      </c>
      <c r="E716" s="4">
        <v>562500</v>
      </c>
    </row>
    <row r="717" spans="1:5">
      <c r="A717" s="6">
        <v>716</v>
      </c>
      <c r="B717" s="6" t="s">
        <v>762</v>
      </c>
      <c r="C717" s="6" t="s">
        <v>119</v>
      </c>
      <c r="D717" s="6" t="s">
        <v>112</v>
      </c>
      <c r="E717" s="7">
        <v>562400</v>
      </c>
    </row>
    <row r="718" spans="1:5">
      <c r="A718" s="3">
        <v>717</v>
      </c>
      <c r="B718" s="3" t="s">
        <v>763</v>
      </c>
      <c r="C718" s="3" t="s">
        <v>28</v>
      </c>
      <c r="D718" s="3" t="s">
        <v>80</v>
      </c>
      <c r="E718" s="4">
        <v>562300</v>
      </c>
    </row>
    <row r="719" spans="1:5">
      <c r="A719" s="6">
        <v>718</v>
      </c>
      <c r="B719" s="6" t="s">
        <v>764</v>
      </c>
      <c r="C719" s="6" t="s">
        <v>64</v>
      </c>
      <c r="D719" s="6" t="s">
        <v>7</v>
      </c>
      <c r="E719" s="7">
        <v>562250</v>
      </c>
    </row>
    <row r="720" spans="1:5">
      <c r="A720" s="3">
        <v>719</v>
      </c>
      <c r="B720" s="3" t="s">
        <v>765</v>
      </c>
      <c r="C720" s="3" t="s">
        <v>75</v>
      </c>
      <c r="D720" s="3" t="s">
        <v>7</v>
      </c>
      <c r="E720" s="4">
        <v>562100</v>
      </c>
    </row>
    <row r="721" spans="1:5">
      <c r="A721" s="6">
        <v>720</v>
      </c>
      <c r="B721" s="6" t="s">
        <v>766</v>
      </c>
      <c r="C721" s="6" t="s">
        <v>62</v>
      </c>
      <c r="D721" s="6" t="s">
        <v>33</v>
      </c>
      <c r="E721" s="7">
        <v>562000</v>
      </c>
    </row>
    <row r="722" spans="1:5">
      <c r="A722" s="3">
        <v>721</v>
      </c>
      <c r="B722" s="3" t="s">
        <v>767</v>
      </c>
      <c r="C722" s="3" t="s">
        <v>75</v>
      </c>
      <c r="D722" s="3" t="s">
        <v>112</v>
      </c>
      <c r="E722" s="4">
        <v>562000</v>
      </c>
    </row>
    <row r="723" spans="1:5">
      <c r="A723" s="6">
        <v>722</v>
      </c>
      <c r="B723" s="6" t="s">
        <v>768</v>
      </c>
      <c r="C723" s="6" t="s">
        <v>217</v>
      </c>
      <c r="D723" s="6" t="s">
        <v>112</v>
      </c>
      <c r="E723" s="7">
        <v>562000</v>
      </c>
    </row>
    <row r="724" spans="1:5">
      <c r="A724" s="3">
        <v>723</v>
      </c>
      <c r="B724" s="3" t="s">
        <v>769</v>
      </c>
      <c r="C724" s="3" t="s">
        <v>119</v>
      </c>
      <c r="D724" s="3" t="s">
        <v>7</v>
      </c>
      <c r="E724" s="4">
        <v>561800</v>
      </c>
    </row>
    <row r="725" spans="1:5">
      <c r="A725" s="6">
        <v>724</v>
      </c>
      <c r="B725" s="6" t="s">
        <v>770</v>
      </c>
      <c r="C725" s="6" t="s">
        <v>30</v>
      </c>
      <c r="D725" s="6" t="s">
        <v>33</v>
      </c>
      <c r="E725" s="7">
        <v>561500</v>
      </c>
    </row>
    <row r="726" spans="1:5">
      <c r="A726" s="3">
        <v>725</v>
      </c>
      <c r="B726" s="3" t="s">
        <v>771</v>
      </c>
      <c r="C726" s="3" t="s">
        <v>10</v>
      </c>
      <c r="D726" s="3" t="s">
        <v>112</v>
      </c>
      <c r="E726" s="4">
        <v>561500</v>
      </c>
    </row>
    <row r="727" spans="1:5">
      <c r="A727" s="6">
        <v>726</v>
      </c>
      <c r="B727" s="6" t="s">
        <v>772</v>
      </c>
      <c r="C727" s="6" t="s">
        <v>10</v>
      </c>
      <c r="D727" s="6" t="s">
        <v>80</v>
      </c>
      <c r="E727" s="7">
        <v>561500</v>
      </c>
    </row>
    <row r="728" spans="1:5">
      <c r="A728" s="3">
        <v>727</v>
      </c>
      <c r="B728" s="3" t="s">
        <v>773</v>
      </c>
      <c r="C728" s="3" t="s">
        <v>119</v>
      </c>
      <c r="D728" s="3" t="s">
        <v>80</v>
      </c>
      <c r="E728" s="4">
        <v>561500</v>
      </c>
    </row>
    <row r="729" spans="1:5">
      <c r="A729" s="6">
        <v>728</v>
      </c>
      <c r="B729" s="6" t="s">
        <v>774</v>
      </c>
      <c r="C729" s="6" t="s">
        <v>22</v>
      </c>
      <c r="D729" s="6" t="s">
        <v>33</v>
      </c>
      <c r="E729" s="7">
        <v>561420</v>
      </c>
    </row>
    <row r="730" spans="1:5">
      <c r="A730" s="3">
        <v>729</v>
      </c>
      <c r="B730" s="3" t="s">
        <v>775</v>
      </c>
      <c r="C730" s="3" t="s">
        <v>92</v>
      </c>
      <c r="D730" s="3" t="s">
        <v>7</v>
      </c>
      <c r="E730" s="4">
        <v>561400</v>
      </c>
    </row>
    <row r="731" spans="1:5">
      <c r="A731" s="6">
        <v>730</v>
      </c>
      <c r="B731" s="6" t="s">
        <v>776</v>
      </c>
      <c r="C731" s="6" t="s">
        <v>50</v>
      </c>
      <c r="D731" s="6" t="s">
        <v>7</v>
      </c>
      <c r="E731" s="7">
        <v>561250</v>
      </c>
    </row>
    <row r="732" spans="1:5">
      <c r="A732" s="3">
        <v>731</v>
      </c>
      <c r="B732" s="3" t="s">
        <v>777</v>
      </c>
      <c r="C732" s="3" t="s">
        <v>69</v>
      </c>
      <c r="D732" s="3" t="s">
        <v>11</v>
      </c>
      <c r="E732" s="4">
        <v>561200</v>
      </c>
    </row>
    <row r="733" spans="1:5">
      <c r="A733" s="6">
        <v>732</v>
      </c>
      <c r="B733" s="6" t="s">
        <v>778</v>
      </c>
      <c r="C733" s="6" t="s">
        <v>56</v>
      </c>
      <c r="D733" s="6" t="s">
        <v>36</v>
      </c>
      <c r="E733" s="7">
        <v>561000</v>
      </c>
    </row>
    <row r="734" spans="1:5">
      <c r="A734" s="3">
        <v>733</v>
      </c>
      <c r="B734" s="3" t="s">
        <v>779</v>
      </c>
      <c r="C734" s="3" t="s">
        <v>69</v>
      </c>
      <c r="D734" s="3" t="s">
        <v>80</v>
      </c>
      <c r="E734" s="4">
        <v>560900</v>
      </c>
    </row>
    <row r="735" spans="1:5">
      <c r="A735" s="6">
        <v>734</v>
      </c>
      <c r="B735" s="6" t="s">
        <v>780</v>
      </c>
      <c r="C735" s="6" t="s">
        <v>119</v>
      </c>
      <c r="D735" s="6" t="s">
        <v>80</v>
      </c>
      <c r="E735" s="7">
        <v>560800</v>
      </c>
    </row>
    <row r="736" spans="1:5">
      <c r="A736" s="3">
        <v>735</v>
      </c>
      <c r="B736" s="3" t="s">
        <v>781</v>
      </c>
      <c r="C736" s="3" t="s">
        <v>69</v>
      </c>
      <c r="D736" s="3" t="s">
        <v>65</v>
      </c>
      <c r="E736" s="4">
        <v>560400</v>
      </c>
    </row>
    <row r="737" spans="1:5">
      <c r="A737" s="6">
        <v>736</v>
      </c>
      <c r="B737" s="6" t="s">
        <v>782</v>
      </c>
      <c r="C737" s="6" t="s">
        <v>69</v>
      </c>
      <c r="D737" s="6" t="s">
        <v>23</v>
      </c>
      <c r="E737" s="7">
        <v>560400</v>
      </c>
    </row>
    <row r="738" spans="1:5">
      <c r="A738" s="3">
        <v>737</v>
      </c>
      <c r="B738" s="3" t="s">
        <v>783</v>
      </c>
      <c r="C738" s="3" t="s">
        <v>56</v>
      </c>
      <c r="D738" s="3" t="s">
        <v>80</v>
      </c>
      <c r="E738" s="4">
        <v>560400</v>
      </c>
    </row>
    <row r="739" spans="1:5">
      <c r="A739" s="6">
        <v>738</v>
      </c>
      <c r="B739" s="6" t="s">
        <v>784</v>
      </c>
      <c r="C739" s="6" t="s">
        <v>119</v>
      </c>
      <c r="D739" s="6" t="s">
        <v>80</v>
      </c>
      <c r="E739" s="7">
        <v>560400</v>
      </c>
    </row>
    <row r="740" spans="1:5">
      <c r="A740" s="3">
        <v>739</v>
      </c>
      <c r="B740" s="3" t="s">
        <v>785</v>
      </c>
      <c r="C740" s="3" t="s">
        <v>56</v>
      </c>
      <c r="D740" s="3" t="s">
        <v>80</v>
      </c>
      <c r="E740" s="4">
        <v>560300</v>
      </c>
    </row>
    <row r="741" spans="1:5">
      <c r="A741" s="6">
        <v>740</v>
      </c>
      <c r="B741" s="6" t="s">
        <v>786</v>
      </c>
      <c r="C741" s="6" t="s">
        <v>56</v>
      </c>
      <c r="D741" s="6" t="s">
        <v>11</v>
      </c>
      <c r="E741" s="7">
        <v>560100</v>
      </c>
    </row>
    <row r="742" spans="1:5">
      <c r="A742" s="3">
        <v>741</v>
      </c>
      <c r="B742" s="3" t="s">
        <v>787</v>
      </c>
      <c r="C742" s="3" t="s">
        <v>62</v>
      </c>
      <c r="D742" s="3" t="s">
        <v>23</v>
      </c>
      <c r="E742" s="4">
        <v>560100</v>
      </c>
    </row>
    <row r="743" spans="1:5">
      <c r="A743" s="6">
        <v>742</v>
      </c>
      <c r="B743" s="6" t="s">
        <v>788</v>
      </c>
      <c r="C743" s="6" t="s">
        <v>217</v>
      </c>
      <c r="D743" s="6" t="s">
        <v>80</v>
      </c>
      <c r="E743" s="7">
        <v>560100</v>
      </c>
    </row>
    <row r="744" spans="1:5">
      <c r="A744" s="3">
        <v>743</v>
      </c>
      <c r="B744" s="3" t="s">
        <v>789</v>
      </c>
      <c r="C744" s="3" t="s">
        <v>48</v>
      </c>
      <c r="D744" s="3" t="s">
        <v>65</v>
      </c>
      <c r="E744" s="4">
        <v>560000</v>
      </c>
    </row>
    <row r="745" spans="1:5">
      <c r="A745" s="6">
        <v>744</v>
      </c>
      <c r="B745" s="6" t="s">
        <v>790</v>
      </c>
      <c r="C745" s="6" t="s">
        <v>13</v>
      </c>
      <c r="D745" s="6" t="s">
        <v>52</v>
      </c>
      <c r="E745" s="7">
        <v>560000</v>
      </c>
    </row>
    <row r="746" spans="1:5">
      <c r="A746" s="3">
        <v>745</v>
      </c>
      <c r="B746" s="3" t="s">
        <v>791</v>
      </c>
      <c r="C746" s="3" t="s">
        <v>32</v>
      </c>
      <c r="D746" s="3" t="s">
        <v>65</v>
      </c>
      <c r="E746" s="4">
        <v>560000</v>
      </c>
    </row>
    <row r="747" spans="1:5">
      <c r="A747" s="6">
        <v>746</v>
      </c>
      <c r="B747" s="6" t="s">
        <v>792</v>
      </c>
      <c r="C747" s="6" t="s">
        <v>32</v>
      </c>
      <c r="D747" s="6" t="s">
        <v>44</v>
      </c>
      <c r="E747" s="7">
        <v>560000</v>
      </c>
    </row>
    <row r="748" spans="1:5">
      <c r="A748" s="3">
        <v>747</v>
      </c>
      <c r="B748" s="3" t="s">
        <v>793</v>
      </c>
      <c r="C748" s="3" t="s">
        <v>32</v>
      </c>
      <c r="D748" s="3" t="s">
        <v>23</v>
      </c>
      <c r="E748" s="4">
        <v>560000</v>
      </c>
    </row>
    <row r="749" spans="1:5">
      <c r="A749" s="6">
        <v>748</v>
      </c>
      <c r="B749" s="6" t="s">
        <v>794</v>
      </c>
      <c r="C749" s="6" t="s">
        <v>32</v>
      </c>
      <c r="D749" s="6" t="s">
        <v>7</v>
      </c>
      <c r="E749" s="7">
        <v>560000</v>
      </c>
    </row>
    <row r="750" spans="1:5">
      <c r="A750" s="3">
        <v>749</v>
      </c>
      <c r="B750" s="3" t="s">
        <v>795</v>
      </c>
      <c r="C750" s="3" t="s">
        <v>107</v>
      </c>
      <c r="D750" s="3" t="s">
        <v>112</v>
      </c>
      <c r="E750" s="4">
        <v>560000</v>
      </c>
    </row>
    <row r="751" spans="1:5">
      <c r="A751" s="6">
        <v>750</v>
      </c>
      <c r="B751" s="6" t="s">
        <v>796</v>
      </c>
      <c r="C751" s="6" t="s">
        <v>17</v>
      </c>
      <c r="D751" s="6" t="s">
        <v>23</v>
      </c>
      <c r="E751" s="7">
        <v>560000</v>
      </c>
    </row>
    <row r="752" spans="1:5">
      <c r="A752" s="3">
        <v>751</v>
      </c>
      <c r="B752" s="3" t="s">
        <v>797</v>
      </c>
      <c r="C752" s="3" t="s">
        <v>17</v>
      </c>
      <c r="D752" s="3" t="s">
        <v>80</v>
      </c>
      <c r="E752" s="4">
        <v>560000</v>
      </c>
    </row>
    <row r="753" spans="1:5">
      <c r="A753" s="6">
        <v>752</v>
      </c>
      <c r="B753" s="6" t="s">
        <v>798</v>
      </c>
      <c r="C753" s="6" t="s">
        <v>79</v>
      </c>
      <c r="D753" s="6" t="s">
        <v>112</v>
      </c>
      <c r="E753" s="7">
        <v>560000</v>
      </c>
    </row>
    <row r="754" spans="1:5">
      <c r="A754" s="3">
        <v>753</v>
      </c>
      <c r="B754" s="3" t="s">
        <v>799</v>
      </c>
      <c r="C754" s="3" t="s">
        <v>79</v>
      </c>
      <c r="D754" s="3" t="s">
        <v>23</v>
      </c>
      <c r="E754" s="4">
        <v>560000</v>
      </c>
    </row>
    <row r="755" spans="1:5">
      <c r="A755" s="6">
        <v>754</v>
      </c>
      <c r="B755" s="6" t="s">
        <v>800</v>
      </c>
      <c r="C755" s="6" t="s">
        <v>125</v>
      </c>
      <c r="D755" s="6" t="s">
        <v>52</v>
      </c>
      <c r="E755" s="7">
        <v>560000</v>
      </c>
    </row>
    <row r="756" spans="1:5">
      <c r="A756" s="3">
        <v>755</v>
      </c>
      <c r="B756" s="3" t="s">
        <v>801</v>
      </c>
      <c r="C756" s="3" t="s">
        <v>125</v>
      </c>
      <c r="D756" s="3" t="s">
        <v>80</v>
      </c>
      <c r="E756" s="4">
        <v>560000</v>
      </c>
    </row>
    <row r="757" spans="1:5">
      <c r="A757" s="6">
        <v>756</v>
      </c>
      <c r="B757" s="6" t="s">
        <v>802</v>
      </c>
      <c r="C757" s="6" t="s">
        <v>125</v>
      </c>
      <c r="D757" s="6" t="s">
        <v>80</v>
      </c>
      <c r="E757" s="7">
        <v>560000</v>
      </c>
    </row>
    <row r="758" spans="1:5">
      <c r="A758" s="3">
        <v>757</v>
      </c>
      <c r="B758" s="3" t="s">
        <v>803</v>
      </c>
      <c r="C758" s="3" t="s">
        <v>125</v>
      </c>
      <c r="D758" s="3" t="s">
        <v>80</v>
      </c>
      <c r="E758" s="4">
        <v>560000</v>
      </c>
    </row>
    <row r="759" spans="1:5">
      <c r="A759" s="6">
        <v>758</v>
      </c>
      <c r="B759" s="6" t="s">
        <v>804</v>
      </c>
      <c r="C759" s="6" t="s">
        <v>103</v>
      </c>
      <c r="D759" s="6" t="s">
        <v>7</v>
      </c>
      <c r="E759" s="7">
        <v>560000</v>
      </c>
    </row>
    <row r="760" spans="1:5">
      <c r="A760" s="3">
        <v>759</v>
      </c>
      <c r="B760" s="3" t="s">
        <v>805</v>
      </c>
      <c r="C760" s="3" t="s">
        <v>103</v>
      </c>
      <c r="D760" s="3" t="s">
        <v>7</v>
      </c>
      <c r="E760" s="4">
        <v>560000</v>
      </c>
    </row>
    <row r="761" spans="1:5">
      <c r="A761" s="6">
        <v>760</v>
      </c>
      <c r="B761" s="6" t="s">
        <v>806</v>
      </c>
      <c r="C761" s="6" t="s">
        <v>103</v>
      </c>
      <c r="D761" s="6" t="s">
        <v>7</v>
      </c>
      <c r="E761" s="7">
        <v>560000</v>
      </c>
    </row>
    <row r="762" spans="1:5">
      <c r="A762" s="3">
        <v>761</v>
      </c>
      <c r="B762" s="3" t="s">
        <v>807</v>
      </c>
      <c r="C762" s="3" t="s">
        <v>56</v>
      </c>
      <c r="D762" s="3" t="s">
        <v>80</v>
      </c>
      <c r="E762" s="4">
        <v>559900</v>
      </c>
    </row>
    <row r="763" spans="1:5">
      <c r="A763" s="6">
        <v>762</v>
      </c>
      <c r="B763" s="6" t="s">
        <v>808</v>
      </c>
      <c r="C763" s="6" t="s">
        <v>13</v>
      </c>
      <c r="D763" s="6" t="s">
        <v>41</v>
      </c>
      <c r="E763" s="7">
        <v>559800</v>
      </c>
    </row>
    <row r="764" spans="1:5">
      <c r="A764" s="3">
        <v>763</v>
      </c>
      <c r="B764" s="3" t="s">
        <v>809</v>
      </c>
      <c r="C764" s="3" t="s">
        <v>69</v>
      </c>
      <c r="D764" s="3" t="s">
        <v>7</v>
      </c>
      <c r="E764" s="4">
        <v>559600</v>
      </c>
    </row>
    <row r="765" spans="1:5">
      <c r="A765" s="6">
        <v>764</v>
      </c>
      <c r="B765" s="6" t="s">
        <v>810</v>
      </c>
      <c r="C765" s="6" t="s">
        <v>217</v>
      </c>
      <c r="D765" s="6" t="s">
        <v>23</v>
      </c>
      <c r="E765" s="7">
        <v>559400</v>
      </c>
    </row>
    <row r="766" spans="1:5">
      <c r="A766" s="3">
        <v>765</v>
      </c>
      <c r="B766" s="3" t="s">
        <v>811</v>
      </c>
      <c r="C766" s="3" t="s">
        <v>22</v>
      </c>
      <c r="D766" s="3" t="s">
        <v>41</v>
      </c>
      <c r="E766" s="4">
        <v>559320</v>
      </c>
    </row>
    <row r="767" spans="1:5">
      <c r="A767" s="6">
        <v>766</v>
      </c>
      <c r="B767" s="6" t="s">
        <v>812</v>
      </c>
      <c r="C767" s="6" t="s">
        <v>28</v>
      </c>
      <c r="D767" s="6" t="s">
        <v>80</v>
      </c>
      <c r="E767" s="7">
        <v>559300</v>
      </c>
    </row>
    <row r="768" spans="1:5">
      <c r="A768" s="3">
        <v>767</v>
      </c>
      <c r="B768" s="3" t="s">
        <v>813</v>
      </c>
      <c r="C768" s="3" t="s">
        <v>28</v>
      </c>
      <c r="D768" s="3" t="s">
        <v>80</v>
      </c>
      <c r="E768" s="4">
        <v>559100</v>
      </c>
    </row>
    <row r="769" spans="1:5">
      <c r="A769" s="6">
        <v>768</v>
      </c>
      <c r="B769" s="6" t="s">
        <v>814</v>
      </c>
      <c r="C769" s="6" t="s">
        <v>75</v>
      </c>
      <c r="D769" s="6" t="s">
        <v>7</v>
      </c>
      <c r="E769" s="7">
        <v>559100</v>
      </c>
    </row>
    <row r="770" spans="1:5">
      <c r="A770" s="3">
        <v>769</v>
      </c>
      <c r="B770" s="3" t="s">
        <v>815</v>
      </c>
      <c r="C770" s="3" t="s">
        <v>19</v>
      </c>
      <c r="D770" s="3" t="s">
        <v>80</v>
      </c>
      <c r="E770" s="4">
        <v>559100</v>
      </c>
    </row>
    <row r="771" spans="1:5">
      <c r="A771" s="6">
        <v>770</v>
      </c>
      <c r="B771" s="6" t="s">
        <v>816</v>
      </c>
      <c r="C771" s="6" t="s">
        <v>6</v>
      </c>
      <c r="D771" s="6" t="s">
        <v>23</v>
      </c>
      <c r="E771" s="7">
        <v>559100</v>
      </c>
    </row>
    <row r="772" spans="1:5">
      <c r="A772" s="3">
        <v>771</v>
      </c>
      <c r="B772" s="3" t="s">
        <v>817</v>
      </c>
      <c r="C772" s="3" t="s">
        <v>62</v>
      </c>
      <c r="D772" s="3" t="s">
        <v>80</v>
      </c>
      <c r="E772" s="4">
        <v>559000</v>
      </c>
    </row>
    <row r="773" spans="1:5">
      <c r="A773" s="6">
        <v>772</v>
      </c>
      <c r="B773" s="6" t="s">
        <v>818</v>
      </c>
      <c r="C773" s="6" t="s">
        <v>62</v>
      </c>
      <c r="D773" s="6" t="s">
        <v>80</v>
      </c>
      <c r="E773" s="7">
        <v>559000</v>
      </c>
    </row>
    <row r="774" spans="1:5">
      <c r="A774" s="3">
        <v>773</v>
      </c>
      <c r="B774" s="3" t="s">
        <v>819</v>
      </c>
      <c r="C774" s="3" t="s">
        <v>107</v>
      </c>
      <c r="D774" s="3" t="s">
        <v>80</v>
      </c>
      <c r="E774" s="4">
        <v>559000</v>
      </c>
    </row>
    <row r="775" spans="1:5">
      <c r="A775" s="6">
        <v>774</v>
      </c>
      <c r="B775" s="6" t="s">
        <v>820</v>
      </c>
      <c r="C775" s="6" t="s">
        <v>38</v>
      </c>
      <c r="D775" s="6" t="s">
        <v>23</v>
      </c>
      <c r="E775" s="7">
        <v>559000</v>
      </c>
    </row>
    <row r="776" spans="1:5">
      <c r="A776" s="3">
        <v>775</v>
      </c>
      <c r="B776" s="3" t="s">
        <v>821</v>
      </c>
      <c r="C776" s="3" t="s">
        <v>157</v>
      </c>
      <c r="D776" s="3" t="s">
        <v>80</v>
      </c>
      <c r="E776" s="4">
        <v>559000</v>
      </c>
    </row>
    <row r="777" spans="1:5">
      <c r="A777" s="6">
        <v>776</v>
      </c>
      <c r="B777" s="6" t="s">
        <v>822</v>
      </c>
      <c r="C777" s="6" t="s">
        <v>217</v>
      </c>
      <c r="D777" s="6" t="s">
        <v>52</v>
      </c>
      <c r="E777" s="7">
        <v>558700</v>
      </c>
    </row>
    <row r="778" spans="1:5">
      <c r="A778" s="3">
        <v>777</v>
      </c>
      <c r="B778" s="3" t="s">
        <v>823</v>
      </c>
      <c r="C778" s="3" t="s">
        <v>19</v>
      </c>
      <c r="D778" s="3" t="s">
        <v>52</v>
      </c>
      <c r="E778" s="4">
        <v>558600</v>
      </c>
    </row>
    <row r="779" spans="1:5">
      <c r="A779" s="6">
        <v>778</v>
      </c>
      <c r="B779" s="6" t="s">
        <v>824</v>
      </c>
      <c r="C779" s="6" t="s">
        <v>28</v>
      </c>
      <c r="D779" s="6" t="s">
        <v>41</v>
      </c>
      <c r="E779" s="7">
        <v>558600</v>
      </c>
    </row>
    <row r="780" spans="1:5">
      <c r="A780" s="3">
        <v>779</v>
      </c>
      <c r="B780" s="3" t="s">
        <v>825</v>
      </c>
      <c r="C780" s="3" t="s">
        <v>62</v>
      </c>
      <c r="D780" s="3" t="s">
        <v>33</v>
      </c>
      <c r="E780" s="4">
        <v>558500</v>
      </c>
    </row>
    <row r="781" spans="1:5">
      <c r="A781" s="6">
        <v>780</v>
      </c>
      <c r="B781" s="6" t="s">
        <v>826</v>
      </c>
      <c r="C781" s="6" t="s">
        <v>15</v>
      </c>
      <c r="D781" s="6" t="s">
        <v>41</v>
      </c>
      <c r="E781" s="7">
        <v>558500</v>
      </c>
    </row>
    <row r="782" spans="1:5">
      <c r="A782" s="3">
        <v>781</v>
      </c>
      <c r="B782" s="3" t="s">
        <v>827</v>
      </c>
      <c r="C782" s="3" t="s">
        <v>28</v>
      </c>
      <c r="D782" s="3" t="s">
        <v>52</v>
      </c>
      <c r="E782" s="4">
        <v>558500</v>
      </c>
    </row>
    <row r="783" spans="1:5">
      <c r="A783" s="6">
        <v>782</v>
      </c>
      <c r="B783" s="6" t="s">
        <v>828</v>
      </c>
      <c r="C783" s="6" t="s">
        <v>92</v>
      </c>
      <c r="D783" s="6" t="s">
        <v>80</v>
      </c>
      <c r="E783" s="7">
        <v>558400</v>
      </c>
    </row>
    <row r="784" spans="1:5">
      <c r="A784" s="3">
        <v>783</v>
      </c>
      <c r="B784" s="3" t="s">
        <v>829</v>
      </c>
      <c r="C784" s="3" t="s">
        <v>119</v>
      </c>
      <c r="D784" s="3" t="s">
        <v>33</v>
      </c>
      <c r="E784" s="4">
        <v>558400</v>
      </c>
    </row>
    <row r="785" spans="1:5">
      <c r="A785" s="6">
        <v>784</v>
      </c>
      <c r="B785" s="6" t="s">
        <v>830</v>
      </c>
      <c r="C785" s="6" t="s">
        <v>50</v>
      </c>
      <c r="D785" s="6" t="s">
        <v>11</v>
      </c>
      <c r="E785" s="7">
        <v>558125</v>
      </c>
    </row>
    <row r="786" spans="1:5">
      <c r="A786" s="3">
        <v>785</v>
      </c>
      <c r="B786" s="3" t="s">
        <v>831</v>
      </c>
      <c r="C786" s="3" t="s">
        <v>62</v>
      </c>
      <c r="D786" s="3" t="s">
        <v>52</v>
      </c>
      <c r="E786" s="4">
        <v>558000</v>
      </c>
    </row>
    <row r="787" spans="1:5">
      <c r="A787" s="6">
        <v>786</v>
      </c>
      <c r="B787" s="6" t="s">
        <v>832</v>
      </c>
      <c r="C787" s="6" t="s">
        <v>119</v>
      </c>
      <c r="D787" s="6" t="s">
        <v>80</v>
      </c>
      <c r="E787" s="7">
        <v>558000</v>
      </c>
    </row>
    <row r="788" spans="1:5">
      <c r="A788" s="3">
        <v>787</v>
      </c>
      <c r="B788" s="3" t="s">
        <v>833</v>
      </c>
      <c r="C788" s="3" t="s">
        <v>67</v>
      </c>
      <c r="D788" s="3" t="s">
        <v>7</v>
      </c>
      <c r="E788" s="4">
        <v>558000</v>
      </c>
    </row>
    <row r="789" spans="1:5">
      <c r="A789" s="6">
        <v>788</v>
      </c>
      <c r="B789" s="6" t="s">
        <v>834</v>
      </c>
      <c r="C789" s="6" t="s">
        <v>67</v>
      </c>
      <c r="D789" s="6" t="s">
        <v>80</v>
      </c>
      <c r="E789" s="7">
        <v>558000</v>
      </c>
    </row>
    <row r="790" spans="1:5">
      <c r="A790" s="3">
        <v>789</v>
      </c>
      <c r="B790" s="3" t="s">
        <v>835</v>
      </c>
      <c r="C790" s="3" t="s">
        <v>6</v>
      </c>
      <c r="D790" s="3" t="s">
        <v>11</v>
      </c>
      <c r="E790" s="4">
        <v>557800</v>
      </c>
    </row>
    <row r="791" spans="1:5">
      <c r="A791" s="6">
        <v>790</v>
      </c>
      <c r="B791" s="6" t="s">
        <v>836</v>
      </c>
      <c r="C791" s="6" t="s">
        <v>64</v>
      </c>
      <c r="D791" s="6" t="s">
        <v>41</v>
      </c>
      <c r="E791" s="7">
        <v>557650</v>
      </c>
    </row>
    <row r="792" spans="1:5">
      <c r="A792" s="3">
        <v>791</v>
      </c>
      <c r="B792" s="3" t="s">
        <v>837</v>
      </c>
      <c r="C792" s="3" t="s">
        <v>62</v>
      </c>
      <c r="D792" s="3" t="s">
        <v>11</v>
      </c>
      <c r="E792" s="4">
        <v>557500</v>
      </c>
    </row>
    <row r="793" spans="1:5">
      <c r="A793" s="6">
        <v>792</v>
      </c>
      <c r="B793" s="6" t="s">
        <v>838</v>
      </c>
      <c r="C793" s="6" t="s">
        <v>40</v>
      </c>
      <c r="D793" s="6" t="s">
        <v>52</v>
      </c>
      <c r="E793" s="7">
        <v>557500</v>
      </c>
    </row>
    <row r="794" spans="1:5">
      <c r="A794" s="3">
        <v>793</v>
      </c>
      <c r="B794" s="3" t="s">
        <v>839</v>
      </c>
      <c r="C794" s="3" t="s">
        <v>40</v>
      </c>
      <c r="D794" s="3" t="s">
        <v>33</v>
      </c>
      <c r="E794" s="4">
        <v>557500</v>
      </c>
    </row>
    <row r="795" spans="1:5">
      <c r="A795" s="6">
        <v>794</v>
      </c>
      <c r="B795" s="6" t="s">
        <v>840</v>
      </c>
      <c r="C795" s="6" t="s">
        <v>10</v>
      </c>
      <c r="D795" s="6" t="s">
        <v>80</v>
      </c>
      <c r="E795" s="7">
        <v>557500</v>
      </c>
    </row>
    <row r="796" spans="1:5">
      <c r="A796" s="3">
        <v>795</v>
      </c>
      <c r="B796" s="3" t="s">
        <v>841</v>
      </c>
      <c r="C796" s="3" t="s">
        <v>22</v>
      </c>
      <c r="D796" s="3" t="s">
        <v>80</v>
      </c>
      <c r="E796" s="4">
        <v>557500</v>
      </c>
    </row>
    <row r="797" spans="1:5">
      <c r="A797" s="6">
        <v>796</v>
      </c>
      <c r="B797" s="6" t="s">
        <v>842</v>
      </c>
      <c r="C797" s="6" t="s">
        <v>103</v>
      </c>
      <c r="D797" s="6" t="s">
        <v>23</v>
      </c>
      <c r="E797" s="7">
        <v>557500</v>
      </c>
    </row>
    <row r="798" spans="1:5">
      <c r="A798" s="3">
        <v>797</v>
      </c>
      <c r="B798" s="3" t="s">
        <v>843</v>
      </c>
      <c r="C798" s="3" t="s">
        <v>103</v>
      </c>
      <c r="D798" s="3" t="s">
        <v>80</v>
      </c>
      <c r="E798" s="4">
        <v>557500</v>
      </c>
    </row>
    <row r="799" spans="1:5">
      <c r="A799" s="6">
        <v>798</v>
      </c>
      <c r="B799" s="6" t="s">
        <v>844</v>
      </c>
      <c r="C799" s="6" t="s">
        <v>103</v>
      </c>
      <c r="D799" s="6" t="s">
        <v>80</v>
      </c>
      <c r="E799" s="7">
        <v>557500</v>
      </c>
    </row>
    <row r="800" spans="1:5">
      <c r="A800" s="3">
        <v>799</v>
      </c>
      <c r="B800" s="3" t="s">
        <v>845</v>
      </c>
      <c r="C800" s="3" t="s">
        <v>103</v>
      </c>
      <c r="D800" s="3" t="s">
        <v>11</v>
      </c>
      <c r="E800" s="4">
        <v>557500</v>
      </c>
    </row>
    <row r="801" spans="1:5">
      <c r="A801" s="6">
        <v>800</v>
      </c>
      <c r="B801" s="6" t="s">
        <v>846</v>
      </c>
      <c r="C801" s="6" t="s">
        <v>157</v>
      </c>
      <c r="D801" s="6" t="s">
        <v>112</v>
      </c>
      <c r="E801" s="7">
        <v>557500</v>
      </c>
    </row>
    <row r="802" spans="1:5">
      <c r="A802" s="3">
        <v>801</v>
      </c>
      <c r="B802" s="3" t="s">
        <v>847</v>
      </c>
      <c r="C802" s="3" t="s">
        <v>50</v>
      </c>
      <c r="D802" s="3" t="s">
        <v>36</v>
      </c>
      <c r="E802" s="4">
        <v>557500</v>
      </c>
    </row>
    <row r="803" spans="1:5">
      <c r="A803" s="6">
        <v>802</v>
      </c>
      <c r="B803" s="6" t="s">
        <v>848</v>
      </c>
      <c r="C803" s="6" t="s">
        <v>119</v>
      </c>
      <c r="D803" s="6" t="s">
        <v>36</v>
      </c>
      <c r="E803" s="7">
        <v>557400</v>
      </c>
    </row>
    <row r="804" spans="1:5">
      <c r="A804" s="3">
        <v>803</v>
      </c>
      <c r="B804" s="3" t="s">
        <v>849</v>
      </c>
      <c r="C804" s="3" t="s">
        <v>35</v>
      </c>
      <c r="D804" s="3" t="s">
        <v>80</v>
      </c>
      <c r="E804" s="4">
        <v>557250</v>
      </c>
    </row>
    <row r="805" spans="1:5">
      <c r="A805" s="6">
        <v>804</v>
      </c>
      <c r="B805" s="6" t="s">
        <v>850</v>
      </c>
      <c r="C805" s="6" t="s">
        <v>10</v>
      </c>
      <c r="D805" s="6" t="s">
        <v>80</v>
      </c>
      <c r="E805" s="7">
        <v>557250</v>
      </c>
    </row>
    <row r="806" spans="1:5">
      <c r="A806" s="3">
        <v>805</v>
      </c>
      <c r="B806" s="3" t="s">
        <v>851</v>
      </c>
      <c r="C806" s="3" t="s">
        <v>56</v>
      </c>
      <c r="D806" s="3" t="s">
        <v>80</v>
      </c>
      <c r="E806" s="4">
        <v>557200</v>
      </c>
    </row>
    <row r="807" spans="1:5">
      <c r="A807" s="6">
        <v>806</v>
      </c>
      <c r="B807" s="6" t="s">
        <v>852</v>
      </c>
      <c r="C807" s="6" t="s">
        <v>64</v>
      </c>
      <c r="D807" s="6" t="s">
        <v>52</v>
      </c>
      <c r="E807" s="7">
        <v>557125</v>
      </c>
    </row>
    <row r="808" spans="1:5">
      <c r="A808" s="3">
        <v>807</v>
      </c>
      <c r="B808" s="3" t="s">
        <v>853</v>
      </c>
      <c r="C808" s="3" t="s">
        <v>62</v>
      </c>
      <c r="D808" s="3" t="s">
        <v>80</v>
      </c>
      <c r="E808" s="4">
        <v>557000</v>
      </c>
    </row>
    <row r="809" spans="1:5">
      <c r="A809" s="6">
        <v>808</v>
      </c>
      <c r="B809" s="6" t="s">
        <v>854</v>
      </c>
      <c r="C809" s="6" t="s">
        <v>15</v>
      </c>
      <c r="D809" s="6" t="s">
        <v>80</v>
      </c>
      <c r="E809" s="7">
        <v>557000</v>
      </c>
    </row>
    <row r="810" spans="1:5">
      <c r="A810" s="3">
        <v>809</v>
      </c>
      <c r="B810" s="3" t="s">
        <v>855</v>
      </c>
      <c r="C810" s="3" t="s">
        <v>32</v>
      </c>
      <c r="D810" s="3" t="s">
        <v>44</v>
      </c>
      <c r="E810" s="4">
        <v>557000</v>
      </c>
    </row>
    <row r="811" spans="1:5">
      <c r="A811" s="6">
        <v>810</v>
      </c>
      <c r="B811" s="6" t="s">
        <v>856</v>
      </c>
      <c r="C811" s="6" t="s">
        <v>32</v>
      </c>
      <c r="D811" s="6" t="s">
        <v>80</v>
      </c>
      <c r="E811" s="7">
        <v>557000</v>
      </c>
    </row>
    <row r="812" spans="1:5">
      <c r="A812" s="3">
        <v>811</v>
      </c>
      <c r="B812" s="3" t="s">
        <v>857</v>
      </c>
      <c r="C812" s="3" t="s">
        <v>32</v>
      </c>
      <c r="D812" s="3" t="s">
        <v>80</v>
      </c>
      <c r="E812" s="4">
        <v>557000</v>
      </c>
    </row>
    <row r="813" spans="1:5">
      <c r="A813" s="6">
        <v>812</v>
      </c>
      <c r="B813" s="6" t="s">
        <v>858</v>
      </c>
      <c r="C813" s="6" t="s">
        <v>35</v>
      </c>
      <c r="D813" s="6" t="s">
        <v>23</v>
      </c>
      <c r="E813" s="7">
        <v>557000</v>
      </c>
    </row>
    <row r="814" spans="1:5">
      <c r="A814" s="3">
        <v>813</v>
      </c>
      <c r="B814" s="3" t="s">
        <v>859</v>
      </c>
      <c r="C814" s="3" t="s">
        <v>67</v>
      </c>
      <c r="D814" s="3" t="s">
        <v>80</v>
      </c>
      <c r="E814" s="4">
        <v>557000</v>
      </c>
    </row>
    <row r="815" spans="1:5">
      <c r="A815" s="6">
        <v>814</v>
      </c>
      <c r="B815" s="6" t="s">
        <v>860</v>
      </c>
      <c r="C815" s="6" t="s">
        <v>13</v>
      </c>
      <c r="D815" s="6" t="s">
        <v>80</v>
      </c>
      <c r="E815" s="7">
        <v>556900</v>
      </c>
    </row>
    <row r="816" spans="1:5">
      <c r="A816" s="3">
        <v>815</v>
      </c>
      <c r="B816" s="3" t="s">
        <v>861</v>
      </c>
      <c r="C816" s="3" t="s">
        <v>56</v>
      </c>
      <c r="D816" s="3" t="s">
        <v>7</v>
      </c>
      <c r="E816" s="4">
        <v>556800</v>
      </c>
    </row>
    <row r="817" spans="1:5">
      <c r="A817" s="6">
        <v>816</v>
      </c>
      <c r="B817" s="6" t="s">
        <v>862</v>
      </c>
      <c r="C817" s="6" t="s">
        <v>119</v>
      </c>
      <c r="D817" s="6" t="s">
        <v>7</v>
      </c>
      <c r="E817" s="7">
        <v>556800</v>
      </c>
    </row>
    <row r="818" spans="1:5">
      <c r="A818" s="3">
        <v>817</v>
      </c>
      <c r="B818" s="3" t="s">
        <v>863</v>
      </c>
      <c r="C818" s="3" t="s">
        <v>119</v>
      </c>
      <c r="D818" s="3" t="s">
        <v>52</v>
      </c>
      <c r="E818" s="4">
        <v>556700</v>
      </c>
    </row>
    <row r="819" spans="1:5">
      <c r="A819" s="6">
        <v>818</v>
      </c>
      <c r="B819" s="6" t="s">
        <v>864</v>
      </c>
      <c r="C819" s="6" t="s">
        <v>30</v>
      </c>
      <c r="D819" s="6" t="s">
        <v>36</v>
      </c>
      <c r="E819" s="7">
        <v>556500</v>
      </c>
    </row>
    <row r="820" spans="1:5">
      <c r="A820" s="3">
        <v>819</v>
      </c>
      <c r="B820" s="3" t="s">
        <v>865</v>
      </c>
      <c r="C820" s="3" t="s">
        <v>79</v>
      </c>
      <c r="D820" s="3" t="s">
        <v>7</v>
      </c>
      <c r="E820" s="4">
        <v>556500</v>
      </c>
    </row>
    <row r="821" spans="1:5">
      <c r="A821" s="6">
        <v>820</v>
      </c>
      <c r="B821" s="6" t="s">
        <v>866</v>
      </c>
      <c r="C821" s="6" t="s">
        <v>119</v>
      </c>
      <c r="D821" s="6" t="s">
        <v>80</v>
      </c>
      <c r="E821" s="7">
        <v>556500</v>
      </c>
    </row>
    <row r="822" spans="1:5">
      <c r="A822" s="3">
        <v>821</v>
      </c>
      <c r="B822" s="3" t="s">
        <v>867</v>
      </c>
      <c r="C822" s="3" t="s">
        <v>217</v>
      </c>
      <c r="D822" s="3" t="s">
        <v>23</v>
      </c>
      <c r="E822" s="4">
        <v>556500</v>
      </c>
    </row>
    <row r="823" spans="1:5">
      <c r="A823" s="6">
        <v>822</v>
      </c>
      <c r="B823" s="6" t="s">
        <v>868</v>
      </c>
      <c r="C823" s="6" t="s">
        <v>10</v>
      </c>
      <c r="D823" s="6" t="s">
        <v>23</v>
      </c>
      <c r="E823" s="7">
        <v>556500</v>
      </c>
    </row>
    <row r="824" spans="1:5">
      <c r="A824" s="3">
        <v>823</v>
      </c>
      <c r="B824" s="3" t="s">
        <v>869</v>
      </c>
      <c r="C824" s="3" t="s">
        <v>19</v>
      </c>
      <c r="D824" s="3" t="s">
        <v>65</v>
      </c>
      <c r="E824" s="4">
        <v>556400</v>
      </c>
    </row>
    <row r="825" spans="1:5">
      <c r="A825" s="6">
        <v>824</v>
      </c>
      <c r="B825" s="6" t="s">
        <v>870</v>
      </c>
      <c r="C825" s="6" t="s">
        <v>56</v>
      </c>
      <c r="D825" s="6" t="s">
        <v>52</v>
      </c>
      <c r="E825" s="7">
        <v>556300</v>
      </c>
    </row>
    <row r="826" spans="1:5">
      <c r="A826" s="3">
        <v>825</v>
      </c>
      <c r="B826" s="3" t="s">
        <v>871</v>
      </c>
      <c r="C826" s="3" t="s">
        <v>22</v>
      </c>
      <c r="D826" s="3" t="s">
        <v>52</v>
      </c>
      <c r="E826" s="4">
        <v>556300</v>
      </c>
    </row>
    <row r="827" spans="1:5">
      <c r="A827" s="6">
        <v>826</v>
      </c>
      <c r="B827" s="6" t="s">
        <v>872</v>
      </c>
      <c r="C827" s="6" t="s">
        <v>19</v>
      </c>
      <c r="D827" s="6" t="s">
        <v>7</v>
      </c>
      <c r="E827" s="7">
        <v>556100</v>
      </c>
    </row>
    <row r="828" spans="1:5">
      <c r="A828" s="3">
        <v>827</v>
      </c>
      <c r="B828" s="3" t="s">
        <v>873</v>
      </c>
      <c r="C828" s="3" t="s">
        <v>107</v>
      </c>
      <c r="D828" s="3" t="s">
        <v>80</v>
      </c>
      <c r="E828" s="4">
        <v>556000</v>
      </c>
    </row>
    <row r="829" spans="1:5">
      <c r="A829" s="6">
        <v>828</v>
      </c>
      <c r="B829" s="6" t="s">
        <v>874</v>
      </c>
      <c r="C829" s="6" t="s">
        <v>107</v>
      </c>
      <c r="D829" s="6" t="s">
        <v>80</v>
      </c>
      <c r="E829" s="7">
        <v>556000</v>
      </c>
    </row>
    <row r="830" spans="1:5">
      <c r="A830" s="3">
        <v>829</v>
      </c>
      <c r="B830" s="3" t="s">
        <v>875</v>
      </c>
      <c r="C830" s="3" t="s">
        <v>56</v>
      </c>
      <c r="D830" s="3" t="s">
        <v>7</v>
      </c>
      <c r="E830" s="4">
        <v>556000</v>
      </c>
    </row>
    <row r="831" spans="1:5">
      <c r="A831" s="6">
        <v>830</v>
      </c>
      <c r="B831" s="6" t="s">
        <v>876</v>
      </c>
      <c r="C831" s="6" t="s">
        <v>22</v>
      </c>
      <c r="D831" s="6" t="s">
        <v>44</v>
      </c>
      <c r="E831" s="7">
        <v>555960</v>
      </c>
    </row>
    <row r="832" spans="1:5">
      <c r="A832" s="3">
        <v>831</v>
      </c>
      <c r="B832" s="3" t="s">
        <v>877</v>
      </c>
      <c r="C832" s="3" t="s">
        <v>69</v>
      </c>
      <c r="D832" s="3" t="s">
        <v>80</v>
      </c>
      <c r="E832" s="4">
        <v>555900</v>
      </c>
    </row>
    <row r="833" spans="1:5">
      <c r="A833" s="6">
        <v>832</v>
      </c>
      <c r="B833" s="6" t="s">
        <v>878</v>
      </c>
      <c r="C833" s="6" t="s">
        <v>62</v>
      </c>
      <c r="D833" s="6" t="s">
        <v>80</v>
      </c>
      <c r="E833" s="7">
        <v>555500</v>
      </c>
    </row>
    <row r="834" spans="1:5">
      <c r="A834" s="3">
        <v>833</v>
      </c>
      <c r="B834" s="3" t="s">
        <v>879</v>
      </c>
      <c r="C834" s="3" t="s">
        <v>28</v>
      </c>
      <c r="D834" s="3" t="s">
        <v>80</v>
      </c>
      <c r="E834" s="4">
        <v>555500</v>
      </c>
    </row>
    <row r="835" spans="1:5">
      <c r="A835" s="6">
        <v>834</v>
      </c>
      <c r="B835" s="6" t="s">
        <v>880</v>
      </c>
      <c r="C835" s="6" t="s">
        <v>64</v>
      </c>
      <c r="D835" s="6" t="s">
        <v>80</v>
      </c>
      <c r="E835" s="7">
        <v>555350</v>
      </c>
    </row>
    <row r="836" spans="1:5">
      <c r="A836" s="3">
        <v>835</v>
      </c>
      <c r="B836" s="3" t="s">
        <v>881</v>
      </c>
      <c r="C836" s="3" t="s">
        <v>28</v>
      </c>
      <c r="D836" s="3" t="s">
        <v>80</v>
      </c>
      <c r="E836" s="4">
        <v>555200</v>
      </c>
    </row>
    <row r="837" spans="1:5">
      <c r="A837" s="6">
        <v>836</v>
      </c>
      <c r="B837" s="6" t="s">
        <v>882</v>
      </c>
      <c r="C837" s="6" t="s">
        <v>75</v>
      </c>
      <c r="D837" s="6" t="s">
        <v>23</v>
      </c>
      <c r="E837" s="7">
        <v>555100</v>
      </c>
    </row>
    <row r="838" spans="1:5">
      <c r="A838" s="3">
        <v>837</v>
      </c>
      <c r="B838" s="3" t="s">
        <v>883</v>
      </c>
      <c r="C838" s="3" t="s">
        <v>35</v>
      </c>
      <c r="D838" s="3" t="s">
        <v>112</v>
      </c>
      <c r="E838" s="4">
        <v>555000</v>
      </c>
    </row>
    <row r="839" spans="1:5">
      <c r="A839" s="6">
        <v>838</v>
      </c>
      <c r="B839" s="6" t="s">
        <v>884</v>
      </c>
      <c r="C839" s="6" t="s">
        <v>75</v>
      </c>
      <c r="D839" s="6" t="s">
        <v>80</v>
      </c>
      <c r="E839" s="7">
        <v>555000</v>
      </c>
    </row>
    <row r="840" spans="1:5">
      <c r="A840" s="3">
        <v>839</v>
      </c>
      <c r="B840" s="3" t="s">
        <v>885</v>
      </c>
      <c r="C840" s="3" t="s">
        <v>56</v>
      </c>
      <c r="D840" s="3" t="s">
        <v>7</v>
      </c>
      <c r="E840" s="4">
        <v>555000</v>
      </c>
    </row>
    <row r="841" spans="1:5">
      <c r="A841" s="6">
        <v>840</v>
      </c>
      <c r="B841" s="6" t="s">
        <v>886</v>
      </c>
      <c r="C841" s="6" t="s">
        <v>62</v>
      </c>
      <c r="D841" s="6" t="s">
        <v>112</v>
      </c>
      <c r="E841" s="7">
        <v>555000</v>
      </c>
    </row>
    <row r="842" spans="1:5">
      <c r="A842" s="3">
        <v>841</v>
      </c>
      <c r="B842" s="3" t="s">
        <v>887</v>
      </c>
      <c r="C842" s="3" t="s">
        <v>107</v>
      </c>
      <c r="D842" s="3" t="s">
        <v>7</v>
      </c>
      <c r="E842" s="4">
        <v>555000</v>
      </c>
    </row>
    <row r="843" spans="1:5">
      <c r="A843" s="6">
        <v>842</v>
      </c>
      <c r="B843" s="6" t="s">
        <v>888</v>
      </c>
      <c r="C843" s="6" t="s">
        <v>62</v>
      </c>
      <c r="D843" s="6" t="s">
        <v>112</v>
      </c>
      <c r="E843" s="7">
        <v>555000</v>
      </c>
    </row>
    <row r="844" spans="1:5">
      <c r="A844" s="3">
        <v>843</v>
      </c>
      <c r="B844" s="3" t="s">
        <v>889</v>
      </c>
      <c r="C844" s="3" t="s">
        <v>69</v>
      </c>
      <c r="D844" s="3" t="s">
        <v>112</v>
      </c>
      <c r="E844" s="4">
        <v>555000</v>
      </c>
    </row>
    <row r="845" spans="1:5">
      <c r="A845" s="6">
        <v>844</v>
      </c>
      <c r="B845" s="6" t="s">
        <v>890</v>
      </c>
      <c r="C845" s="6" t="s">
        <v>107</v>
      </c>
      <c r="D845" s="6" t="s">
        <v>80</v>
      </c>
      <c r="E845" s="7">
        <v>555000</v>
      </c>
    </row>
    <row r="846" spans="1:5">
      <c r="A846" s="3">
        <v>845</v>
      </c>
      <c r="B846" s="3" t="s">
        <v>891</v>
      </c>
      <c r="C846" s="3" t="s">
        <v>64</v>
      </c>
      <c r="D846" s="3" t="s">
        <v>80</v>
      </c>
      <c r="E846" s="4">
        <v>555000</v>
      </c>
    </row>
    <row r="847" spans="1:5">
      <c r="A847" s="6">
        <v>846</v>
      </c>
      <c r="B847" s="6" t="s">
        <v>892</v>
      </c>
      <c r="C847" s="6" t="s">
        <v>64</v>
      </c>
      <c r="D847" s="6" t="s">
        <v>80</v>
      </c>
      <c r="E847" s="7">
        <v>555000</v>
      </c>
    </row>
    <row r="848" spans="1:5">
      <c r="A848" s="3">
        <v>847</v>
      </c>
      <c r="B848" s="3" t="s">
        <v>893</v>
      </c>
      <c r="C848" s="3" t="s">
        <v>35</v>
      </c>
      <c r="D848" s="3" t="s">
        <v>80</v>
      </c>
      <c r="E848" s="4">
        <v>555000</v>
      </c>
    </row>
    <row r="849" spans="1:5">
      <c r="A849" s="6">
        <v>848</v>
      </c>
      <c r="B849" s="6" t="s">
        <v>894</v>
      </c>
      <c r="C849" s="6" t="s">
        <v>79</v>
      </c>
      <c r="D849" s="6" t="s">
        <v>36</v>
      </c>
      <c r="E849" s="7">
        <v>555000</v>
      </c>
    </row>
    <row r="850" spans="1:5">
      <c r="A850" s="3">
        <v>849</v>
      </c>
      <c r="B850" s="3" t="s">
        <v>895</v>
      </c>
      <c r="C850" s="3" t="s">
        <v>79</v>
      </c>
      <c r="D850" s="3" t="s">
        <v>52</v>
      </c>
      <c r="E850" s="4">
        <v>555000</v>
      </c>
    </row>
    <row r="851" spans="1:5">
      <c r="A851" s="6">
        <v>850</v>
      </c>
      <c r="B851" s="6" t="s">
        <v>896</v>
      </c>
      <c r="C851" s="6" t="s">
        <v>79</v>
      </c>
      <c r="D851" s="6" t="s">
        <v>7</v>
      </c>
      <c r="E851" s="7">
        <v>555000</v>
      </c>
    </row>
    <row r="852" spans="1:5">
      <c r="A852" s="3">
        <v>851</v>
      </c>
      <c r="B852" s="3" t="s">
        <v>897</v>
      </c>
      <c r="C852" s="3" t="s">
        <v>79</v>
      </c>
      <c r="D852" s="3" t="s">
        <v>7</v>
      </c>
      <c r="E852" s="4">
        <v>555000</v>
      </c>
    </row>
    <row r="853" spans="1:5">
      <c r="A853" s="6">
        <v>852</v>
      </c>
      <c r="B853" s="6" t="s">
        <v>898</v>
      </c>
      <c r="C853" s="6" t="s">
        <v>79</v>
      </c>
      <c r="D853" s="6" t="s">
        <v>80</v>
      </c>
      <c r="E853" s="7">
        <v>555000</v>
      </c>
    </row>
    <row r="854" spans="1:5">
      <c r="A854" s="3">
        <v>853</v>
      </c>
      <c r="B854" s="3" t="s">
        <v>899</v>
      </c>
      <c r="C854" s="3" t="s">
        <v>79</v>
      </c>
      <c r="D854" s="3" t="s">
        <v>80</v>
      </c>
      <c r="E854" s="4">
        <v>555000</v>
      </c>
    </row>
    <row r="855" spans="1:5">
      <c r="A855" s="6">
        <v>854</v>
      </c>
      <c r="B855" s="6" t="s">
        <v>900</v>
      </c>
      <c r="C855" s="6" t="s">
        <v>79</v>
      </c>
      <c r="D855" s="6" t="s">
        <v>80</v>
      </c>
      <c r="E855" s="7">
        <v>555000</v>
      </c>
    </row>
    <row r="856" spans="1:5">
      <c r="A856" s="3">
        <v>855</v>
      </c>
      <c r="B856" s="3" t="s">
        <v>901</v>
      </c>
      <c r="C856" s="3" t="s">
        <v>79</v>
      </c>
      <c r="D856" s="3" t="s">
        <v>80</v>
      </c>
      <c r="E856" s="4">
        <v>555000</v>
      </c>
    </row>
    <row r="857" spans="1:5">
      <c r="A857" s="6">
        <v>856</v>
      </c>
      <c r="B857" s="6" t="s">
        <v>902</v>
      </c>
      <c r="C857" s="6" t="s">
        <v>79</v>
      </c>
      <c r="D857" s="6" t="s">
        <v>80</v>
      </c>
      <c r="E857" s="7">
        <v>555000</v>
      </c>
    </row>
    <row r="858" spans="1:5">
      <c r="A858" s="3">
        <v>857</v>
      </c>
      <c r="B858" s="3" t="s">
        <v>903</v>
      </c>
      <c r="C858" s="3" t="s">
        <v>19</v>
      </c>
      <c r="D858" s="3" t="s">
        <v>80</v>
      </c>
      <c r="E858" s="4">
        <v>555000</v>
      </c>
    </row>
    <row r="859" spans="1:5">
      <c r="A859" s="6">
        <v>858</v>
      </c>
      <c r="B859" s="6" t="s">
        <v>904</v>
      </c>
      <c r="C859" s="6" t="s">
        <v>19</v>
      </c>
      <c r="D859" s="6" t="s">
        <v>80</v>
      </c>
      <c r="E859" s="7">
        <v>555000</v>
      </c>
    </row>
    <row r="860" spans="1:5">
      <c r="A860" s="3">
        <v>859</v>
      </c>
      <c r="B860" s="3" t="s">
        <v>905</v>
      </c>
      <c r="C860" s="3" t="s">
        <v>50</v>
      </c>
      <c r="D860" s="3" t="s">
        <v>80</v>
      </c>
      <c r="E860" s="4">
        <v>555000</v>
      </c>
    </row>
    <row r="861" spans="1:5">
      <c r="A861" s="6">
        <v>860</v>
      </c>
      <c r="B861" s="6" t="s">
        <v>906</v>
      </c>
      <c r="C861" s="6" t="s">
        <v>50</v>
      </c>
      <c r="D861" s="6" t="s">
        <v>33</v>
      </c>
      <c r="E861" s="7">
        <v>555000</v>
      </c>
    </row>
    <row r="862" spans="1:5">
      <c r="A862" s="3">
        <v>861</v>
      </c>
      <c r="B862" s="3" t="s">
        <v>907</v>
      </c>
      <c r="C862" s="3" t="s">
        <v>67</v>
      </c>
      <c r="D862" s="3" t="s">
        <v>23</v>
      </c>
      <c r="E862" s="4">
        <v>555000</v>
      </c>
    </row>
    <row r="863" spans="1:5">
      <c r="A863" s="6">
        <v>862</v>
      </c>
      <c r="B863" s="6" t="s">
        <v>908</v>
      </c>
      <c r="C863" s="6" t="s">
        <v>217</v>
      </c>
      <c r="D863" s="6" t="s">
        <v>7</v>
      </c>
      <c r="E863" s="7">
        <v>555000</v>
      </c>
    </row>
    <row r="864" spans="1:5">
      <c r="A864" s="3">
        <v>863</v>
      </c>
      <c r="B864" s="3" t="s">
        <v>909</v>
      </c>
      <c r="C864" s="3" t="s">
        <v>217</v>
      </c>
      <c r="D864" s="3" t="s">
        <v>80</v>
      </c>
      <c r="E864" s="4">
        <v>555000</v>
      </c>
    </row>
    <row r="865" spans="1:5">
      <c r="A865" s="6">
        <v>864</v>
      </c>
      <c r="B865" s="6" t="s">
        <v>910</v>
      </c>
      <c r="C865" s="6" t="s">
        <v>67</v>
      </c>
      <c r="D865" s="6" t="s">
        <v>80</v>
      </c>
      <c r="E865" s="7">
        <v>555000</v>
      </c>
    </row>
    <row r="866" spans="1:5">
      <c r="A866" s="3">
        <v>865</v>
      </c>
      <c r="B866" s="3" t="s">
        <v>911</v>
      </c>
      <c r="C866" s="3" t="s">
        <v>107</v>
      </c>
      <c r="D866" s="3" t="s">
        <v>23</v>
      </c>
      <c r="E866" s="4">
        <v>555000</v>
      </c>
    </row>
    <row r="867" spans="1:5">
      <c r="A867" s="6">
        <v>866</v>
      </c>
      <c r="B867" s="6" t="s">
        <v>912</v>
      </c>
      <c r="C867" s="6" t="s">
        <v>67</v>
      </c>
      <c r="D867" s="6" t="s">
        <v>80</v>
      </c>
      <c r="E867" s="7">
        <v>555000</v>
      </c>
    </row>
    <row r="868" spans="1:5">
      <c r="A868" s="3">
        <v>867</v>
      </c>
      <c r="B868" s="3" t="s">
        <v>913</v>
      </c>
      <c r="C868" s="3" t="s">
        <v>217</v>
      </c>
      <c r="D868" s="3" t="s">
        <v>80</v>
      </c>
      <c r="E868" s="4">
        <v>555000</v>
      </c>
    </row>
    <row r="869" spans="1:5">
      <c r="A869" s="6">
        <v>868</v>
      </c>
      <c r="B869" s="6" t="s">
        <v>914</v>
      </c>
      <c r="C869" s="6" t="s">
        <v>56</v>
      </c>
      <c r="D869" s="6" t="s">
        <v>112</v>
      </c>
      <c r="E869" s="7">
        <v>555000</v>
      </c>
    </row>
    <row r="870" spans="1:5">
      <c r="A870" s="3">
        <v>869</v>
      </c>
      <c r="B870" s="3" t="s">
        <v>915</v>
      </c>
      <c r="C870" s="3" t="s">
        <v>19</v>
      </c>
      <c r="D870" s="3" t="s">
        <v>23</v>
      </c>
      <c r="E870" s="4">
        <v>555000</v>
      </c>
    </row>
    <row r="871" spans="1:5">
      <c r="A871" s="6">
        <v>870</v>
      </c>
      <c r="B871" s="6" t="s">
        <v>916</v>
      </c>
      <c r="C871" s="6" t="s">
        <v>22</v>
      </c>
      <c r="D871" s="6" t="s">
        <v>41</v>
      </c>
      <c r="E871" s="7">
        <v>555000</v>
      </c>
    </row>
    <row r="872" spans="1:5">
      <c r="A872" s="3">
        <v>871</v>
      </c>
      <c r="B872" s="3" t="s">
        <v>917</v>
      </c>
      <c r="C872" s="3" t="s">
        <v>22</v>
      </c>
      <c r="D872" s="3" t="s">
        <v>80</v>
      </c>
      <c r="E872" s="4">
        <v>555000</v>
      </c>
    </row>
    <row r="873" spans="1:5">
      <c r="A873" s="6">
        <v>872</v>
      </c>
      <c r="B873" s="6" t="s">
        <v>918</v>
      </c>
      <c r="C873" s="6" t="s">
        <v>6</v>
      </c>
      <c r="D873" s="6" t="s">
        <v>44</v>
      </c>
      <c r="E873" s="7">
        <v>555000</v>
      </c>
    </row>
    <row r="874" spans="1:5">
      <c r="A874" s="3">
        <v>873</v>
      </c>
      <c r="B874" s="3" t="s">
        <v>919</v>
      </c>
      <c r="C874" s="3" t="s">
        <v>64</v>
      </c>
      <c r="D874" s="3" t="s">
        <v>41</v>
      </c>
      <c r="E874" s="4">
        <v>555000</v>
      </c>
    </row>
    <row r="875" spans="1:5">
      <c r="A875" s="6">
        <v>874</v>
      </c>
      <c r="B875" s="6" t="s">
        <v>920</v>
      </c>
      <c r="C875" s="6" t="s">
        <v>50</v>
      </c>
      <c r="D875" s="6" t="s">
        <v>80</v>
      </c>
      <c r="E875" s="7">
        <v>555000</v>
      </c>
    </row>
    <row r="876" spans="1:5">
      <c r="A876" s="3">
        <v>875</v>
      </c>
      <c r="B876" s="3" t="s">
        <v>921</v>
      </c>
      <c r="C876" s="3" t="s">
        <v>217</v>
      </c>
      <c r="D876" s="3" t="s">
        <v>41</v>
      </c>
      <c r="E876" s="4">
        <v>555000</v>
      </c>
    </row>
    <row r="877" spans="1:5">
      <c r="A877" s="6">
        <v>876</v>
      </c>
      <c r="B877" s="6" t="s">
        <v>922</v>
      </c>
      <c r="C877" s="6" t="s">
        <v>13</v>
      </c>
      <c r="D877" s="6" t="s">
        <v>112</v>
      </c>
      <c r="E877" s="7">
        <v>555000</v>
      </c>
    </row>
    <row r="878" spans="1:5">
      <c r="A878" s="3">
        <v>877</v>
      </c>
      <c r="B878" s="10" t="s">
        <v>923</v>
      </c>
      <c r="C878" s="10" t="s">
        <v>125</v>
      </c>
      <c r="D878" s="10" t="s">
        <v>80</v>
      </c>
      <c r="E878" s="11">
        <v>555000</v>
      </c>
    </row>
  </sheetData>
  <hyperlinks>
    <hyperlink ref="I38" r:id="rId1" xr:uid="{DF553B8D-1B11-409B-AE5D-305125EE13E3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2E603-6162-4D2C-B545-EC70CA4C810C}">
  <dimension ref="B1:U36"/>
  <sheetViews>
    <sheetView workbookViewId="0">
      <selection activeCell="G24" sqref="G24"/>
    </sheetView>
  </sheetViews>
  <sheetFormatPr defaultColWidth="7.8984375" defaultRowHeight="12.7"/>
  <cols>
    <col min="1" max="1" width="7.8984375" style="18"/>
    <col min="2" max="2" width="8.5" style="18" bestFit="1" customWidth="1"/>
    <col min="3" max="3" width="7.8984375" style="18"/>
    <col min="4" max="4" width="9.3984375" style="18" bestFit="1" customWidth="1"/>
    <col min="5" max="16384" width="7.8984375" style="18"/>
  </cols>
  <sheetData>
    <row r="1" spans="2:21">
      <c r="B1" s="18" t="s">
        <v>986</v>
      </c>
      <c r="F1" s="19" t="s">
        <v>977</v>
      </c>
      <c r="G1" s="19"/>
      <c r="H1" s="19"/>
      <c r="I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2:21">
      <c r="F2" s="19" t="s">
        <v>978</v>
      </c>
      <c r="G2" s="19"/>
      <c r="H2" s="19"/>
      <c r="I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2:21">
      <c r="B3" s="18" t="s">
        <v>979</v>
      </c>
    </row>
    <row r="4" spans="2:21">
      <c r="B4" s="18" t="s">
        <v>980</v>
      </c>
      <c r="C4" s="18" t="s">
        <v>979</v>
      </c>
      <c r="D4" s="18" t="s">
        <v>981</v>
      </c>
    </row>
    <row r="5" spans="2:21">
      <c r="B5" s="20">
        <v>31412</v>
      </c>
      <c r="C5" s="21">
        <v>61851</v>
      </c>
      <c r="D5" s="22">
        <v>50258</v>
      </c>
    </row>
    <row r="6" spans="2:21">
      <c r="B6" s="20">
        <v>31777</v>
      </c>
      <c r="C6" s="21">
        <v>64328</v>
      </c>
      <c r="D6" s="23">
        <v>52068</v>
      </c>
    </row>
    <row r="7" spans="2:21">
      <c r="B7" s="20">
        <v>32142</v>
      </c>
      <c r="C7" s="21">
        <v>65526</v>
      </c>
      <c r="D7" s="22">
        <v>52690</v>
      </c>
    </row>
    <row r="8" spans="2:21">
      <c r="B8" s="20">
        <v>32508</v>
      </c>
      <c r="C8" s="21">
        <v>66377</v>
      </c>
      <c r="D8" s="23">
        <v>53124</v>
      </c>
    </row>
    <row r="9" spans="2:21">
      <c r="B9" s="20">
        <v>32873</v>
      </c>
      <c r="C9" s="21">
        <v>68277</v>
      </c>
      <c r="D9" s="22">
        <v>54042</v>
      </c>
    </row>
    <row r="10" spans="2:21">
      <c r="B10" s="20">
        <v>33238</v>
      </c>
      <c r="C10" s="21">
        <v>66641</v>
      </c>
      <c r="D10" s="23">
        <v>53350</v>
      </c>
    </row>
    <row r="11" spans="2:21">
      <c r="B11" s="20">
        <v>33603</v>
      </c>
      <c r="C11" s="21">
        <v>65194</v>
      </c>
      <c r="D11" s="22">
        <v>51791</v>
      </c>
    </row>
    <row r="12" spans="2:21">
      <c r="B12" s="20">
        <v>33969</v>
      </c>
      <c r="C12" s="21">
        <v>65152</v>
      </c>
      <c r="D12" s="23">
        <v>51390</v>
      </c>
    </row>
    <row r="13" spans="2:21">
      <c r="B13" s="20">
        <v>34334</v>
      </c>
      <c r="C13" s="21">
        <v>67784</v>
      </c>
      <c r="D13" s="22">
        <v>51116</v>
      </c>
    </row>
    <row r="14" spans="2:21">
      <c r="B14" s="20">
        <v>34699</v>
      </c>
      <c r="C14" s="21">
        <v>69130</v>
      </c>
      <c r="D14" s="23">
        <v>51710</v>
      </c>
    </row>
    <row r="15" spans="2:21">
      <c r="B15" s="20">
        <v>35064</v>
      </c>
      <c r="C15" s="21">
        <v>70329</v>
      </c>
      <c r="D15" s="22">
        <v>53330</v>
      </c>
    </row>
    <row r="16" spans="2:21">
      <c r="B16" s="20">
        <v>35430</v>
      </c>
      <c r="C16" s="21">
        <v>71836</v>
      </c>
      <c r="D16" s="23">
        <v>54105</v>
      </c>
    </row>
    <row r="17" spans="2:7">
      <c r="B17" s="20">
        <v>35795</v>
      </c>
      <c r="C17" s="21">
        <v>74149</v>
      </c>
      <c r="D17" s="22">
        <v>55218</v>
      </c>
    </row>
    <row r="18" spans="2:7">
      <c r="B18" s="20">
        <v>36160</v>
      </c>
      <c r="C18" s="21">
        <v>76343</v>
      </c>
      <c r="D18" s="23">
        <v>57248</v>
      </c>
    </row>
    <row r="19" spans="2:7">
      <c r="B19" s="20">
        <v>36525</v>
      </c>
      <c r="C19" s="21">
        <v>78905</v>
      </c>
      <c r="D19" s="22">
        <v>58665</v>
      </c>
    </row>
    <row r="20" spans="2:7">
      <c r="B20" s="20">
        <v>36891</v>
      </c>
      <c r="C20" s="21">
        <v>79659</v>
      </c>
      <c r="D20" s="23">
        <v>58544</v>
      </c>
    </row>
    <row r="21" spans="2:7">
      <c r="B21" s="20">
        <v>37256</v>
      </c>
      <c r="C21" s="21">
        <v>78909</v>
      </c>
      <c r="D21" s="22">
        <v>57246</v>
      </c>
    </row>
    <row r="22" spans="2:7">
      <c r="B22" s="20">
        <v>37621</v>
      </c>
      <c r="C22" s="21">
        <v>77209</v>
      </c>
      <c r="D22" s="23">
        <v>56599</v>
      </c>
    </row>
    <row r="23" spans="2:7">
      <c r="B23" s="20">
        <v>37986</v>
      </c>
      <c r="C23" s="21">
        <v>77080</v>
      </c>
      <c r="D23" s="22">
        <v>56528</v>
      </c>
      <c r="G23" s="18" t="s">
        <v>982</v>
      </c>
    </row>
    <row r="24" spans="2:7">
      <c r="B24" s="20">
        <v>38352</v>
      </c>
      <c r="C24" s="21">
        <v>76830</v>
      </c>
      <c r="D24" s="23">
        <v>56332</v>
      </c>
    </row>
    <row r="25" spans="2:7">
      <c r="B25" s="20">
        <v>38717</v>
      </c>
      <c r="C25" s="21">
        <v>77850</v>
      </c>
      <c r="D25" s="22">
        <v>56935</v>
      </c>
    </row>
    <row r="26" spans="2:7">
      <c r="B26" s="20">
        <v>39082</v>
      </c>
      <c r="C26" s="21">
        <v>79246</v>
      </c>
      <c r="D26" s="23">
        <v>57379</v>
      </c>
    </row>
    <row r="27" spans="2:7">
      <c r="B27" s="20">
        <v>39447</v>
      </c>
      <c r="C27" s="21">
        <v>78263</v>
      </c>
      <c r="D27" s="22">
        <v>58149</v>
      </c>
    </row>
    <row r="28" spans="2:7">
      <c r="B28" s="20">
        <v>39813</v>
      </c>
      <c r="C28" s="21">
        <v>76277</v>
      </c>
      <c r="D28" s="23">
        <v>56076</v>
      </c>
    </row>
    <row r="29" spans="2:7">
      <c r="B29" s="20">
        <v>40178</v>
      </c>
      <c r="C29" s="21">
        <v>76042</v>
      </c>
      <c r="D29" s="22">
        <v>55683</v>
      </c>
    </row>
    <row r="30" spans="2:7">
      <c r="B30" s="20">
        <v>40543</v>
      </c>
      <c r="C30" s="21">
        <v>74188</v>
      </c>
      <c r="D30" s="23">
        <v>54245</v>
      </c>
    </row>
    <row r="31" spans="2:7">
      <c r="B31" s="20">
        <v>40908</v>
      </c>
      <c r="C31" s="21">
        <v>74336</v>
      </c>
      <c r="D31" s="22">
        <v>53401</v>
      </c>
    </row>
    <row r="32" spans="2:7">
      <c r="B32" s="20">
        <v>41274</v>
      </c>
      <c r="C32" s="21">
        <v>74507</v>
      </c>
      <c r="D32" s="23">
        <v>53331</v>
      </c>
    </row>
    <row r="33" spans="2:4">
      <c r="B33" s="20">
        <v>41639</v>
      </c>
      <c r="C33" s="21">
        <v>74849</v>
      </c>
      <c r="D33" s="22">
        <v>53518</v>
      </c>
    </row>
    <row r="34" spans="2:4">
      <c r="B34" s="20">
        <v>42004</v>
      </c>
      <c r="C34" s="21">
        <v>76783</v>
      </c>
      <c r="D34" s="23">
        <v>54398</v>
      </c>
    </row>
    <row r="35" spans="2:4">
      <c r="B35" s="20">
        <v>42369</v>
      </c>
      <c r="C35" s="21">
        <v>80265</v>
      </c>
      <c r="D35" s="22">
        <v>57230</v>
      </c>
    </row>
    <row r="36" spans="2:4">
      <c r="B36" s="20">
        <v>42735</v>
      </c>
      <c r="C36" s="21">
        <v>83143</v>
      </c>
      <c r="D36" s="23">
        <v>59039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I E A A B Q S w M E F A A C A A g A 5 X W B T i Y K 2 f G m A A A A 9 g A A A B I A H A B D b 2 5 m a W c v U G F j a 2 F n Z S 5 4 b W w g o h g A K K A U A A A A A A A A A A A A A A A A A A A A A A A A A A A A h Y 9 B D o I w F E S v Q r q n L U U N I Z + y c C u J C d G 4 b W q F R i i G F s v d X H g k r y C J o u 5 c z u R N 8 u Z x u 0 M + t k 1 w V b 3 V n c l Q h C k K l J H d U Z s q Q 4 M 7 h Q n K O W y F P I t K B R N s b D p a n a H a u U t K i P c e + x h 3 f U U Y p R E 5 F J t S 1 q o V o T b W C S M V + q y O / 1 e I w / 4 l w x l e J X i 5 i B m O g M w l F N p 8 A T b 5 Y g r k p 4 T 1 0 L i h V 1 y Z c F c C m S O Q 9 w f + B F B L A w Q U A A I A C A D l d Y F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5 X W B T o 1 c 8 J v 6 A A A A u A E A A B M A H A B G b 3 J t d W x h c y 9 T Z W N 0 a W 9 u M S 5 t I K I Y A C i g F A A A A A A A A A A A A A A A A A A A A A A A A A A A A G 2 Q T W u E M B C G 7 4 L / I W Q v C q L 2 2 q W H x Z 7 b B a W l l B 5 m 3 V m V 5 k O S s V b E / 9 5 E e 3 N z m f A 8 z J u X W K y p 0 4 q V 2 3 w 4 h k E Y 2 B Y M X t m B V 3 A R y H L O n p h A C g P m T q k H U 6 M j 7 3 h J z 9 B g 5 C + F V o S K b M R b o t 4 + Z t k 4 j u l g g f Q V p r T W M r O 9 N m Q z K S 6 Z B Q G m Q 5 v x O E 6 2 2 G c g y F 3 q F j / n y 6 c n X / / 2 w I s W V O N K V V O P v s 9 a L a 0 M K H v T R h Z a D F J 5 a a M 1 K p l n 7 u Q 3 T x g 5 y g h / a U n Y z F 9 A 4 g 5 W C H I H z 6 / l j p W + + e R w M R i D q p 5 S / + a q P h C M 3 S d r A s H e Q A x 4 d + v 0 0 7 C T U g O I n V 7 i M O j U 3 Q 8 4 / g F Q S w E C L Q A U A A I A C A D l d Y F O J g r Z 8 a Y A A A D 2 A A A A E g A A A A A A A A A A A A A A A A A A A A A A Q 2 9 u Z m l n L 1 B h Y 2 t h Z 2 U u e G 1 s U E s B A i 0 A F A A C A A g A 5 X W B T g / K 6 a u k A A A A 6 Q A A A B M A A A A A A A A A A A A A A A A A 8 g A A A F t D b 2 5 0 Z W 5 0 X 1 R 5 c G V z X S 5 4 b W x Q S w E C L Q A U A A I A C A D l d Y F O j V z w m / o A A A C 4 A Q A A E w A A A A A A A A A A A A A A A A D j A Q A A R m 9 y b X V s Y X M v U 2 V j d G l v b j E u b V B L B Q Y A A A A A A w A D A M I A A A A q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6 C w A A A A A A A J g L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S U y M D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4 N z c i I C 8 + P E V u d H J 5 I F R 5 c G U 9 I k Z p b G x F c n J v c k N v Z G U i I F Z h b H V l P S J z V W 5 r b m 9 3 b i I g L z 4 8 R W 5 0 c n k g V H l w Z T 0 i R m l s b E V y c m 9 y Q 2 9 1 b n Q i I F Z h b H V l P S J s N S I g L z 4 8 R W 5 0 c n k g V H l w Z T 0 i R m l s b E x h c 3 R V c G R h d G V k I i B W Y W x 1 Z T 0 i Z D I w M T k t M D Q t M D F U M T k 6 N D Y 6 M z Y u M z E w M D U z O F o i I C 8 + P E V u d H J 5 I F R 5 c G U 9 I k Z p b G x D b 2 x 1 b W 5 U e X B l c y I g V m F s d W U 9 I n N C Z 1 l H Q m h F R 0 V S R T 0 i I C 8 + P E V u d H J 5 I F R 5 c G U 9 I k Z p b G x D b 2 x 1 b W 5 O Y W 1 l c y I g V m F s d W U 9 I n N b J n F 1 b 3 Q 7 c m F u a y Z x d W 9 0 O y w m c X V v d D t O Y W 1 l J n F 1 b 3 Q 7 L C Z x d W 9 0 O 1 R l Y W 0 m c X V v d D s s J n F 1 b 3 Q 7 U E 9 T J n F 1 b 3 Q 7 L C Z x d W 9 0 O 1 N h b G F y e S Z x d W 9 0 O y w m c X V v d D t Z Z W F y c y Z x d W 9 0 O y w m c X V v d D t U b 3 R h b C B W Y W x 1 Z S Z x d W 9 0 O y w m c X V v d D t B d m c g Q W 5 u d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g M C 9 D a G F u Z 2 V k I F R 5 c G U u e 3 J h b m s s M H 0 m c X V v d D s s J n F 1 b 3 Q 7 U 2 V j d G l v b j E v V G F i b G U g M C 9 D a G F u Z 2 V k I F R 5 c G U u e 0 5 h b W U s M X 0 m c X V v d D s s J n F 1 b 3 Q 7 U 2 V j d G l v b j E v V G F i b G U g M C 9 D a G F u Z 2 V k I F R 5 c G U u e 1 R l Y W 0 s M n 0 m c X V v d D s s J n F 1 b 3 Q 7 U 2 V j d G l v b j E v V G F i b G U g M C 9 D a G F u Z 2 V k I F R 5 c G U u e 1 B P U y w z f S Z x d W 9 0 O y w m c X V v d D t T Z W N 0 a W 9 u M S 9 U Y W J s Z S A w L 0 N o Y W 5 n Z W Q g V H l w Z S 5 7 U 2 F s Y X J 5 L D R 9 J n F 1 b 3 Q 7 L C Z x d W 9 0 O 1 N l Y 3 R p b 2 4 x L 1 R h Y m x l I D A v Q 2 h h b m d l Z C B U e X B l L n t Z Z W F y c y w 1 f S Z x d W 9 0 O y w m c X V v d D t T Z W N 0 a W 9 u M S 9 U Y W J s Z S A w L 0 N o Y W 5 n Z W Q g V H l w Z S 5 7 V G 9 0 Y W w g V m F s d W U s N n 0 m c X V v d D s s J n F 1 b 3 Q 7 U 2 V j d G l v b j E v V G F i b G U g M C 9 D a G F u Z 2 V k I F R 5 c G U u e 0 F 2 Z y B B b m 5 1 Y W w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V G F i b G U g M C 9 D a G F u Z 2 V k I F R 5 c G U u e 3 J h b m s s M H 0 m c X V v d D s s J n F 1 b 3 Q 7 U 2 V j d G l v b j E v V G F i b G U g M C 9 D a G F u Z 2 V k I F R 5 c G U u e 0 5 h b W U s M X 0 m c X V v d D s s J n F 1 b 3 Q 7 U 2 V j d G l v b j E v V G F i b G U g M C 9 D a G F u Z 2 V k I F R 5 c G U u e 1 R l Y W 0 s M n 0 m c X V v d D s s J n F 1 b 3 Q 7 U 2 V j d G l v b j E v V G F i b G U g M C 9 D a G F u Z 2 V k I F R 5 c G U u e 1 B P U y w z f S Z x d W 9 0 O y w m c X V v d D t T Z W N 0 a W 9 u M S 9 U Y W J s Z S A w L 0 N o Y W 5 n Z W Q g V H l w Z S 5 7 U 2 F s Y X J 5 L D R 9 J n F 1 b 3 Q 7 L C Z x d W 9 0 O 1 N l Y 3 R p b 2 4 x L 1 R h Y m x l I D A v Q 2 h h b m d l Z C B U e X B l L n t Z Z W F y c y w 1 f S Z x d W 9 0 O y w m c X V v d D t T Z W N 0 a W 9 u M S 9 U Y W J s Z S A w L 0 N o Y W 5 n Z W Q g V H l w Z S 5 7 V G 9 0 Y W w g V m F s d W U s N n 0 m c X V v d D s s J n F 1 b 3 Q 7 U 2 V j d G l v b j E v V G F i b G U g M C 9 D a G F u Z 2 V k I F R 5 c G U u e 0 F 2 Z y B B b m 5 1 Y W w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J T I w M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c S / u e H b 1 w 0 K Z Q 8 Y w C 9 G 6 3 Q A A A A A C A A A A A A A Q Z g A A A A E A A C A A A A A g l 1 9 r c y g W / / s o o y W x U S U V Q I O J + T 3 i d k X V c 1 U r Q 6 h o 3 w A A A A A O g A A A A A I A A C A A A A B 8 S C z K N h a r 3 Y p u K S b R x i x X b D 2 p p T D 6 J m Z 4 g x / x 7 5 I U b F A A A A A y 4 Y 9 M b F F r 9 H W o v l 1 / 4 4 Q A L 4 R o N 7 4 K x v H y Z v e 2 L 6 E w a O n / U P V o n w v R W J q 2 t T i I e 9 / f f + 8 3 + R 1 d 0 2 S 1 Y O L L O R L i w k o j S q F k I F d d i m 2 0 0 2 7 T A k A A A A A B G O x D w z H v T r m n A j V B 1 D i b d g x 2 X m D C z 4 x w D w p V r k f w N b w 6 + W Q y y n p F 6 F h N O 4 f g W N 0 H d d L K d z b U L I c x L P u d l 6 5 G < / D a t a M a s h u p > 
</file>

<file path=customXml/itemProps1.xml><?xml version="1.0" encoding="utf-8"?>
<ds:datastoreItem xmlns:ds="http://schemas.openxmlformats.org/officeDocument/2006/customXml" ds:itemID="{57D987A4-3A85-40B4-9E77-8FF3E313CC8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Mean vs. Median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2019-04-01T16:49:08Z</dcterms:created>
  <dcterms:modified xsi:type="dcterms:W3CDTF">2020-07-17T00:11:54Z</dcterms:modified>
</cp:coreProperties>
</file>