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onors49_54\"/>
    </mc:Choice>
  </mc:AlternateContent>
  <xr:revisionPtr revIDLastSave="0" documentId="13_ncr:1_{F583D8F4-BDBB-4C8C-B9A7-06EAFF21C157}" xr6:coauthVersionLast="45" xr6:coauthVersionMax="45" xr10:uidLastSave="{00000000-0000-0000-0000-000000000000}"/>
  <bookViews>
    <workbookView xWindow="-104" yWindow="-104" windowWidth="22326" windowHeight="12050" xr2:uid="{BEDE8E70-D6D3-49D4-8296-471947FC3D1E}"/>
  </bookViews>
  <sheets>
    <sheet name="Notes" sheetId="3" r:id="rId1"/>
    <sheet name="Logistic" sheetId="2" r:id="rId2"/>
  </sheets>
  <definedNames>
    <definedName name="Age">Logistic!$H$2</definedName>
    <definedName name="College">Logistic!$K$2</definedName>
    <definedName name="constant">Logistic!$G$2</definedName>
    <definedName name="Evangelical">Logistic!$L$2</definedName>
    <definedName name="Gender">Logistic!$I$2</definedName>
    <definedName name="Race">Logistic!$J$2</definedName>
    <definedName name="solver_adj" localSheetId="1" hidden="1">Logistic!$G$2:$L$2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Logistic!$G$2:$L$2</definedName>
    <definedName name="solver_lhs2" localSheetId="1" hidden="1">Logistic!$G$2:$L$2</definedName>
    <definedName name="solver_lhs3" localSheetId="1" hidden="1">Logistic!$G$2:$L$2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Logistic!$O$2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3</definedName>
    <definedName name="solver_rel3" localSheetId="1" hidden="1">3</definedName>
    <definedName name="solver_rhs1" localSheetId="1" hidden="1">5</definedName>
    <definedName name="solver_rhs2" localSheetId="1" hidden="1">-5</definedName>
    <definedName name="solver_rhs3" localSheetId="1" hidden="1">-5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2" l="1"/>
  <c r="N5" i="2" s="1"/>
  <c r="O5" i="2" s="1"/>
  <c r="M6" i="2"/>
  <c r="N6" i="2" s="1"/>
  <c r="O6" i="2" s="1"/>
  <c r="M7" i="2"/>
  <c r="N7" i="2" s="1"/>
  <c r="O7" i="2" s="1"/>
  <c r="M8" i="2"/>
  <c r="N8" i="2" s="1"/>
  <c r="O8" i="2" s="1"/>
  <c r="M9" i="2"/>
  <c r="N9" i="2" s="1"/>
  <c r="O9" i="2" s="1"/>
  <c r="M10" i="2"/>
  <c r="N10" i="2" s="1"/>
  <c r="O10" i="2" s="1"/>
  <c r="M11" i="2"/>
  <c r="N11" i="2" s="1"/>
  <c r="O11" i="2" s="1"/>
  <c r="M12" i="2"/>
  <c r="N12" i="2" s="1"/>
  <c r="O12" i="2" s="1"/>
  <c r="M13" i="2"/>
  <c r="N13" i="2" s="1"/>
  <c r="O13" i="2" s="1"/>
  <c r="M14" i="2"/>
  <c r="N14" i="2" s="1"/>
  <c r="O14" i="2" s="1"/>
  <c r="M15" i="2"/>
  <c r="N15" i="2" s="1"/>
  <c r="O15" i="2" s="1"/>
  <c r="M16" i="2"/>
  <c r="N16" i="2" s="1"/>
  <c r="O16" i="2" s="1"/>
  <c r="M17" i="2"/>
  <c r="N17" i="2" s="1"/>
  <c r="O17" i="2" s="1"/>
  <c r="M18" i="2"/>
  <c r="N18" i="2" s="1"/>
  <c r="O18" i="2" s="1"/>
  <c r="M19" i="2"/>
  <c r="N19" i="2" s="1"/>
  <c r="O19" i="2" s="1"/>
  <c r="M20" i="2"/>
  <c r="N20" i="2" s="1"/>
  <c r="O20" i="2" s="1"/>
  <c r="M21" i="2"/>
  <c r="N21" i="2" s="1"/>
  <c r="O21" i="2" s="1"/>
  <c r="M22" i="2"/>
  <c r="N22" i="2" s="1"/>
  <c r="O22" i="2" s="1"/>
  <c r="M23" i="2"/>
  <c r="N23" i="2" s="1"/>
  <c r="O23" i="2" s="1"/>
  <c r="M24" i="2"/>
  <c r="N24" i="2" s="1"/>
  <c r="O24" i="2" s="1"/>
  <c r="M25" i="2"/>
  <c r="N25" i="2" s="1"/>
  <c r="O25" i="2" s="1"/>
  <c r="M26" i="2"/>
  <c r="N26" i="2" s="1"/>
  <c r="O26" i="2" s="1"/>
  <c r="M27" i="2"/>
  <c r="N27" i="2" s="1"/>
  <c r="O27" i="2" s="1"/>
  <c r="M28" i="2"/>
  <c r="N28" i="2" s="1"/>
  <c r="O28" i="2" s="1"/>
  <c r="M29" i="2"/>
  <c r="N29" i="2" s="1"/>
  <c r="O29" i="2" s="1"/>
  <c r="M30" i="2"/>
  <c r="N30" i="2" s="1"/>
  <c r="O30" i="2" s="1"/>
  <c r="M31" i="2"/>
  <c r="N31" i="2" s="1"/>
  <c r="O31" i="2" s="1"/>
  <c r="M32" i="2"/>
  <c r="N32" i="2" s="1"/>
  <c r="O32" i="2" s="1"/>
  <c r="M33" i="2"/>
  <c r="N33" i="2" s="1"/>
  <c r="O33" i="2" s="1"/>
  <c r="M34" i="2"/>
  <c r="N34" i="2" s="1"/>
  <c r="O34" i="2" s="1"/>
  <c r="M35" i="2"/>
  <c r="N35" i="2" s="1"/>
  <c r="O35" i="2" s="1"/>
  <c r="M36" i="2"/>
  <c r="N36" i="2" s="1"/>
  <c r="O36" i="2" s="1"/>
  <c r="M37" i="2"/>
  <c r="N37" i="2" s="1"/>
  <c r="O37" i="2" s="1"/>
  <c r="M38" i="2"/>
  <c r="N38" i="2" s="1"/>
  <c r="O38" i="2" s="1"/>
  <c r="M39" i="2"/>
  <c r="N39" i="2" s="1"/>
  <c r="O39" i="2" s="1"/>
  <c r="M40" i="2"/>
  <c r="N40" i="2" s="1"/>
  <c r="O40" i="2" s="1"/>
  <c r="M41" i="2"/>
  <c r="N41" i="2" s="1"/>
  <c r="O41" i="2" s="1"/>
  <c r="M42" i="2"/>
  <c r="N42" i="2" s="1"/>
  <c r="O42" i="2" s="1"/>
  <c r="M43" i="2"/>
  <c r="N43" i="2" s="1"/>
  <c r="O43" i="2" s="1"/>
  <c r="M44" i="2"/>
  <c r="N44" i="2" s="1"/>
  <c r="O44" i="2" s="1"/>
  <c r="M45" i="2"/>
  <c r="N45" i="2" s="1"/>
  <c r="O45" i="2" s="1"/>
  <c r="M46" i="2"/>
  <c r="N46" i="2" s="1"/>
  <c r="O46" i="2" s="1"/>
  <c r="M47" i="2"/>
  <c r="N47" i="2" s="1"/>
  <c r="O47" i="2" s="1"/>
  <c r="M48" i="2"/>
  <c r="N48" i="2" s="1"/>
  <c r="O48" i="2" s="1"/>
  <c r="M49" i="2"/>
  <c r="N49" i="2" s="1"/>
  <c r="O49" i="2" s="1"/>
  <c r="M50" i="2"/>
  <c r="N50" i="2" s="1"/>
  <c r="O50" i="2" s="1"/>
  <c r="M51" i="2"/>
  <c r="N51" i="2" s="1"/>
  <c r="O51" i="2" s="1"/>
  <c r="M52" i="2"/>
  <c r="N52" i="2" s="1"/>
  <c r="O52" i="2" s="1"/>
  <c r="M53" i="2"/>
  <c r="N53" i="2" s="1"/>
  <c r="O53" i="2" s="1"/>
  <c r="M54" i="2"/>
  <c r="N54" i="2" s="1"/>
  <c r="O54" i="2" s="1"/>
  <c r="M55" i="2"/>
  <c r="N55" i="2" s="1"/>
  <c r="O55" i="2" s="1"/>
  <c r="M56" i="2"/>
  <c r="N56" i="2" s="1"/>
  <c r="O56" i="2" s="1"/>
  <c r="M57" i="2"/>
  <c r="N57" i="2" s="1"/>
  <c r="O57" i="2" s="1"/>
  <c r="M58" i="2"/>
  <c r="N58" i="2" s="1"/>
  <c r="O58" i="2" s="1"/>
  <c r="M59" i="2"/>
  <c r="N59" i="2" s="1"/>
  <c r="O59" i="2" s="1"/>
  <c r="M60" i="2"/>
  <c r="N60" i="2" s="1"/>
  <c r="O60" i="2" s="1"/>
  <c r="M61" i="2"/>
  <c r="N61" i="2" s="1"/>
  <c r="O61" i="2" s="1"/>
  <c r="M62" i="2"/>
  <c r="N62" i="2" s="1"/>
  <c r="O62" i="2" s="1"/>
  <c r="M63" i="2"/>
  <c r="N63" i="2" s="1"/>
  <c r="O63" i="2" s="1"/>
  <c r="M64" i="2"/>
  <c r="N64" i="2" s="1"/>
  <c r="O64" i="2" s="1"/>
  <c r="M65" i="2"/>
  <c r="N65" i="2" s="1"/>
  <c r="O65" i="2" s="1"/>
  <c r="M66" i="2"/>
  <c r="N66" i="2" s="1"/>
  <c r="O66" i="2" s="1"/>
  <c r="M67" i="2"/>
  <c r="N67" i="2" s="1"/>
  <c r="O67" i="2" s="1"/>
  <c r="M68" i="2"/>
  <c r="N68" i="2" s="1"/>
  <c r="O68" i="2" s="1"/>
  <c r="M69" i="2"/>
  <c r="N69" i="2" s="1"/>
  <c r="O69" i="2" s="1"/>
  <c r="M70" i="2"/>
  <c r="N70" i="2" s="1"/>
  <c r="O70" i="2" s="1"/>
  <c r="M71" i="2"/>
  <c r="N71" i="2" s="1"/>
  <c r="O71" i="2" s="1"/>
  <c r="M72" i="2"/>
  <c r="N72" i="2" s="1"/>
  <c r="O72" i="2" s="1"/>
  <c r="M73" i="2"/>
  <c r="N73" i="2" s="1"/>
  <c r="O73" i="2" s="1"/>
  <c r="M74" i="2"/>
  <c r="N74" i="2" s="1"/>
  <c r="O74" i="2" s="1"/>
  <c r="M75" i="2"/>
  <c r="N75" i="2" s="1"/>
  <c r="O75" i="2" s="1"/>
  <c r="M76" i="2"/>
  <c r="N76" i="2" s="1"/>
  <c r="O76" i="2" s="1"/>
  <c r="M77" i="2"/>
  <c r="N77" i="2" s="1"/>
  <c r="O77" i="2" s="1"/>
  <c r="M78" i="2"/>
  <c r="N78" i="2" s="1"/>
  <c r="O78" i="2" s="1"/>
  <c r="M79" i="2"/>
  <c r="N79" i="2" s="1"/>
  <c r="O79" i="2" s="1"/>
  <c r="M80" i="2"/>
  <c r="N80" i="2" s="1"/>
  <c r="O80" i="2" s="1"/>
  <c r="M81" i="2"/>
  <c r="N81" i="2" s="1"/>
  <c r="O81" i="2" s="1"/>
  <c r="M82" i="2"/>
  <c r="N82" i="2" s="1"/>
  <c r="O82" i="2" s="1"/>
  <c r="M83" i="2"/>
  <c r="N83" i="2" s="1"/>
  <c r="O83" i="2" s="1"/>
  <c r="M84" i="2"/>
  <c r="N84" i="2" s="1"/>
  <c r="O84" i="2" s="1"/>
  <c r="M85" i="2"/>
  <c r="N85" i="2" s="1"/>
  <c r="O85" i="2" s="1"/>
  <c r="M86" i="2"/>
  <c r="N86" i="2" s="1"/>
  <c r="O86" i="2" s="1"/>
  <c r="M87" i="2"/>
  <c r="N87" i="2" s="1"/>
  <c r="O87" i="2" s="1"/>
  <c r="M88" i="2"/>
  <c r="N88" i="2" s="1"/>
  <c r="O88" i="2" s="1"/>
  <c r="M89" i="2"/>
  <c r="N89" i="2" s="1"/>
  <c r="O89" i="2" s="1"/>
  <c r="M90" i="2"/>
  <c r="N90" i="2" s="1"/>
  <c r="O90" i="2" s="1"/>
  <c r="M91" i="2"/>
  <c r="N91" i="2" s="1"/>
  <c r="O91" i="2" s="1"/>
  <c r="M92" i="2"/>
  <c r="N92" i="2" s="1"/>
  <c r="O92" i="2" s="1"/>
  <c r="M93" i="2"/>
  <c r="N93" i="2" s="1"/>
  <c r="O93" i="2" s="1"/>
  <c r="M94" i="2"/>
  <c r="N94" i="2" s="1"/>
  <c r="O94" i="2" s="1"/>
  <c r="M95" i="2"/>
  <c r="N95" i="2" s="1"/>
  <c r="O95" i="2" s="1"/>
  <c r="M96" i="2"/>
  <c r="N96" i="2" s="1"/>
  <c r="O96" i="2" s="1"/>
  <c r="M97" i="2"/>
  <c r="N97" i="2" s="1"/>
  <c r="O97" i="2" s="1"/>
  <c r="M98" i="2"/>
  <c r="N98" i="2" s="1"/>
  <c r="O98" i="2" s="1"/>
  <c r="M99" i="2"/>
  <c r="N99" i="2" s="1"/>
  <c r="O99" i="2" s="1"/>
  <c r="M100" i="2"/>
  <c r="N100" i="2" s="1"/>
  <c r="O100" i="2" s="1"/>
  <c r="M101" i="2"/>
  <c r="N101" i="2" s="1"/>
  <c r="O101" i="2" s="1"/>
  <c r="M102" i="2"/>
  <c r="N102" i="2" s="1"/>
  <c r="O102" i="2" s="1"/>
  <c r="M103" i="2"/>
  <c r="N103" i="2" s="1"/>
  <c r="O103" i="2" s="1"/>
  <c r="M104" i="2"/>
  <c r="N104" i="2" s="1"/>
  <c r="O104" i="2" s="1"/>
  <c r="M105" i="2"/>
  <c r="N105" i="2" s="1"/>
  <c r="O105" i="2" s="1"/>
  <c r="M106" i="2"/>
  <c r="N106" i="2" s="1"/>
  <c r="O106" i="2" s="1"/>
  <c r="M107" i="2"/>
  <c r="N107" i="2" s="1"/>
  <c r="O107" i="2" s="1"/>
  <c r="M108" i="2"/>
  <c r="N108" i="2" s="1"/>
  <c r="O108" i="2" s="1"/>
  <c r="M109" i="2"/>
  <c r="N109" i="2" s="1"/>
  <c r="O109" i="2" s="1"/>
  <c r="M110" i="2"/>
  <c r="N110" i="2" s="1"/>
  <c r="O110" i="2" s="1"/>
  <c r="M111" i="2"/>
  <c r="N111" i="2" s="1"/>
  <c r="O111" i="2" s="1"/>
  <c r="M112" i="2"/>
  <c r="N112" i="2" s="1"/>
  <c r="O112" i="2" s="1"/>
  <c r="M113" i="2"/>
  <c r="N113" i="2" s="1"/>
  <c r="O113" i="2" s="1"/>
  <c r="M114" i="2"/>
  <c r="N114" i="2" s="1"/>
  <c r="O114" i="2" s="1"/>
  <c r="M115" i="2"/>
  <c r="N115" i="2" s="1"/>
  <c r="O115" i="2" s="1"/>
  <c r="M116" i="2"/>
  <c r="N116" i="2" s="1"/>
  <c r="O116" i="2" s="1"/>
  <c r="M117" i="2"/>
  <c r="N117" i="2" s="1"/>
  <c r="O117" i="2" s="1"/>
  <c r="M118" i="2"/>
  <c r="N118" i="2" s="1"/>
  <c r="O118" i="2" s="1"/>
  <c r="M119" i="2"/>
  <c r="N119" i="2" s="1"/>
  <c r="O119" i="2" s="1"/>
  <c r="M120" i="2"/>
  <c r="N120" i="2" s="1"/>
  <c r="O120" i="2" s="1"/>
  <c r="M121" i="2"/>
  <c r="N121" i="2" s="1"/>
  <c r="O121" i="2" s="1"/>
  <c r="M122" i="2"/>
  <c r="N122" i="2" s="1"/>
  <c r="O122" i="2" s="1"/>
  <c r="M123" i="2"/>
  <c r="N123" i="2" s="1"/>
  <c r="O123" i="2" s="1"/>
  <c r="M124" i="2"/>
  <c r="N124" i="2" s="1"/>
  <c r="O124" i="2" s="1"/>
  <c r="M125" i="2"/>
  <c r="N125" i="2" s="1"/>
  <c r="O125" i="2" s="1"/>
  <c r="M126" i="2"/>
  <c r="N126" i="2" s="1"/>
  <c r="O126" i="2" s="1"/>
  <c r="M127" i="2"/>
  <c r="N127" i="2" s="1"/>
  <c r="O127" i="2" s="1"/>
  <c r="M128" i="2"/>
  <c r="N128" i="2" s="1"/>
  <c r="O128" i="2" s="1"/>
  <c r="M129" i="2"/>
  <c r="N129" i="2" s="1"/>
  <c r="O129" i="2" s="1"/>
  <c r="M130" i="2"/>
  <c r="N130" i="2" s="1"/>
  <c r="O130" i="2" s="1"/>
  <c r="M131" i="2"/>
  <c r="N131" i="2" s="1"/>
  <c r="O131" i="2" s="1"/>
  <c r="M132" i="2"/>
  <c r="N132" i="2" s="1"/>
  <c r="O132" i="2" s="1"/>
  <c r="M133" i="2"/>
  <c r="N133" i="2" s="1"/>
  <c r="O133" i="2" s="1"/>
  <c r="M134" i="2"/>
  <c r="N134" i="2" s="1"/>
  <c r="O134" i="2" s="1"/>
  <c r="M135" i="2"/>
  <c r="N135" i="2" s="1"/>
  <c r="O135" i="2" s="1"/>
  <c r="M136" i="2"/>
  <c r="N136" i="2" s="1"/>
  <c r="O136" i="2" s="1"/>
  <c r="M137" i="2"/>
  <c r="N137" i="2" s="1"/>
  <c r="O137" i="2" s="1"/>
  <c r="M138" i="2"/>
  <c r="N138" i="2" s="1"/>
  <c r="O138" i="2" s="1"/>
  <c r="M139" i="2"/>
  <c r="N139" i="2" s="1"/>
  <c r="O139" i="2" s="1"/>
  <c r="M140" i="2"/>
  <c r="N140" i="2" s="1"/>
  <c r="O140" i="2" s="1"/>
  <c r="M141" i="2"/>
  <c r="N141" i="2" s="1"/>
  <c r="O141" i="2" s="1"/>
  <c r="M142" i="2"/>
  <c r="N142" i="2" s="1"/>
  <c r="O142" i="2" s="1"/>
  <c r="M143" i="2"/>
  <c r="N143" i="2" s="1"/>
  <c r="O143" i="2" s="1"/>
  <c r="M144" i="2"/>
  <c r="N144" i="2" s="1"/>
  <c r="O144" i="2" s="1"/>
  <c r="M145" i="2"/>
  <c r="N145" i="2" s="1"/>
  <c r="O145" i="2" s="1"/>
  <c r="M146" i="2"/>
  <c r="N146" i="2" s="1"/>
  <c r="O146" i="2" s="1"/>
  <c r="M147" i="2"/>
  <c r="N147" i="2" s="1"/>
  <c r="O147" i="2" s="1"/>
  <c r="M148" i="2"/>
  <c r="N148" i="2" s="1"/>
  <c r="O148" i="2" s="1"/>
  <c r="M149" i="2"/>
  <c r="N149" i="2" s="1"/>
  <c r="O149" i="2" s="1"/>
  <c r="M150" i="2"/>
  <c r="N150" i="2" s="1"/>
  <c r="O150" i="2" s="1"/>
  <c r="M151" i="2"/>
  <c r="N151" i="2" s="1"/>
  <c r="O151" i="2" s="1"/>
  <c r="M152" i="2"/>
  <c r="N152" i="2" s="1"/>
  <c r="O152" i="2" s="1"/>
  <c r="M153" i="2"/>
  <c r="N153" i="2" s="1"/>
  <c r="O153" i="2" s="1"/>
  <c r="M154" i="2"/>
  <c r="N154" i="2" s="1"/>
  <c r="O154" i="2" s="1"/>
  <c r="M155" i="2"/>
  <c r="N155" i="2" s="1"/>
  <c r="O155" i="2" s="1"/>
  <c r="M156" i="2"/>
  <c r="N156" i="2" s="1"/>
  <c r="O156" i="2" s="1"/>
  <c r="M157" i="2"/>
  <c r="N157" i="2" s="1"/>
  <c r="O157" i="2" s="1"/>
  <c r="M158" i="2"/>
  <c r="N158" i="2" s="1"/>
  <c r="O158" i="2" s="1"/>
  <c r="M159" i="2"/>
  <c r="N159" i="2" s="1"/>
  <c r="O159" i="2" s="1"/>
  <c r="M160" i="2"/>
  <c r="N160" i="2" s="1"/>
  <c r="O160" i="2" s="1"/>
  <c r="M161" i="2"/>
  <c r="N161" i="2" s="1"/>
  <c r="O161" i="2" s="1"/>
  <c r="M162" i="2"/>
  <c r="N162" i="2" s="1"/>
  <c r="O162" i="2" s="1"/>
  <c r="M163" i="2"/>
  <c r="N163" i="2" s="1"/>
  <c r="O163" i="2" s="1"/>
  <c r="M164" i="2"/>
  <c r="N164" i="2" s="1"/>
  <c r="O164" i="2" s="1"/>
  <c r="M165" i="2"/>
  <c r="N165" i="2" s="1"/>
  <c r="O165" i="2" s="1"/>
  <c r="M166" i="2"/>
  <c r="N166" i="2" s="1"/>
  <c r="O166" i="2" s="1"/>
  <c r="M167" i="2"/>
  <c r="N167" i="2" s="1"/>
  <c r="O167" i="2" s="1"/>
  <c r="M168" i="2"/>
  <c r="N168" i="2" s="1"/>
  <c r="O168" i="2" s="1"/>
  <c r="M169" i="2"/>
  <c r="N169" i="2" s="1"/>
  <c r="O169" i="2" s="1"/>
  <c r="M170" i="2"/>
  <c r="N170" i="2" s="1"/>
  <c r="O170" i="2" s="1"/>
  <c r="M171" i="2"/>
  <c r="N171" i="2" s="1"/>
  <c r="O171" i="2" s="1"/>
  <c r="M172" i="2"/>
  <c r="N172" i="2" s="1"/>
  <c r="O172" i="2" s="1"/>
  <c r="M173" i="2"/>
  <c r="N173" i="2" s="1"/>
  <c r="O173" i="2" s="1"/>
  <c r="M174" i="2"/>
  <c r="N174" i="2" s="1"/>
  <c r="O174" i="2" s="1"/>
  <c r="M175" i="2"/>
  <c r="N175" i="2" s="1"/>
  <c r="O175" i="2" s="1"/>
  <c r="M176" i="2"/>
  <c r="N176" i="2" s="1"/>
  <c r="O176" i="2" s="1"/>
  <c r="M177" i="2"/>
  <c r="N177" i="2" s="1"/>
  <c r="O177" i="2" s="1"/>
  <c r="M178" i="2"/>
  <c r="N178" i="2" s="1"/>
  <c r="O178" i="2" s="1"/>
  <c r="M179" i="2"/>
  <c r="N179" i="2" s="1"/>
  <c r="O179" i="2" s="1"/>
  <c r="M180" i="2"/>
  <c r="N180" i="2" s="1"/>
  <c r="O180" i="2" s="1"/>
  <c r="M181" i="2"/>
  <c r="N181" i="2" s="1"/>
  <c r="O181" i="2" s="1"/>
  <c r="M182" i="2"/>
  <c r="N182" i="2" s="1"/>
  <c r="O182" i="2" s="1"/>
  <c r="M183" i="2"/>
  <c r="N183" i="2" s="1"/>
  <c r="O183" i="2" s="1"/>
  <c r="M184" i="2"/>
  <c r="N184" i="2" s="1"/>
  <c r="O184" i="2" s="1"/>
  <c r="M185" i="2"/>
  <c r="N185" i="2" s="1"/>
  <c r="O185" i="2" s="1"/>
  <c r="M186" i="2"/>
  <c r="N186" i="2" s="1"/>
  <c r="O186" i="2" s="1"/>
  <c r="M187" i="2"/>
  <c r="N187" i="2" s="1"/>
  <c r="O187" i="2" s="1"/>
  <c r="M188" i="2"/>
  <c r="N188" i="2" s="1"/>
  <c r="O188" i="2" s="1"/>
  <c r="M189" i="2"/>
  <c r="N189" i="2" s="1"/>
  <c r="O189" i="2" s="1"/>
  <c r="M190" i="2"/>
  <c r="N190" i="2" s="1"/>
  <c r="O190" i="2" s="1"/>
  <c r="M191" i="2"/>
  <c r="N191" i="2" s="1"/>
  <c r="O191" i="2" s="1"/>
  <c r="M192" i="2"/>
  <c r="N192" i="2" s="1"/>
  <c r="O192" i="2" s="1"/>
  <c r="M193" i="2"/>
  <c r="N193" i="2" s="1"/>
  <c r="O193" i="2" s="1"/>
  <c r="M194" i="2"/>
  <c r="N194" i="2" s="1"/>
  <c r="O194" i="2" s="1"/>
  <c r="M195" i="2"/>
  <c r="N195" i="2" s="1"/>
  <c r="O195" i="2" s="1"/>
  <c r="M196" i="2"/>
  <c r="N196" i="2" s="1"/>
  <c r="O196" i="2" s="1"/>
  <c r="M197" i="2"/>
  <c r="N197" i="2" s="1"/>
  <c r="O197" i="2" s="1"/>
  <c r="M198" i="2"/>
  <c r="N198" i="2" s="1"/>
  <c r="O198" i="2" s="1"/>
  <c r="M199" i="2"/>
  <c r="N199" i="2" s="1"/>
  <c r="O199" i="2" s="1"/>
  <c r="M200" i="2"/>
  <c r="N200" i="2" s="1"/>
  <c r="O200" i="2" s="1"/>
  <c r="M201" i="2"/>
  <c r="N201" i="2" s="1"/>
  <c r="O201" i="2" s="1"/>
  <c r="M202" i="2"/>
  <c r="N202" i="2" s="1"/>
  <c r="O202" i="2" s="1"/>
  <c r="M203" i="2"/>
  <c r="N203" i="2" s="1"/>
  <c r="O203" i="2" s="1"/>
  <c r="M204" i="2"/>
  <c r="N204" i="2" s="1"/>
  <c r="O204" i="2" s="1"/>
  <c r="M205" i="2"/>
  <c r="N205" i="2" s="1"/>
  <c r="O205" i="2" s="1"/>
  <c r="M206" i="2"/>
  <c r="N206" i="2" s="1"/>
  <c r="O206" i="2" s="1"/>
  <c r="M207" i="2"/>
  <c r="N207" i="2" s="1"/>
  <c r="O207" i="2" s="1"/>
  <c r="M208" i="2"/>
  <c r="N208" i="2" s="1"/>
  <c r="O208" i="2" s="1"/>
  <c r="M209" i="2"/>
  <c r="N209" i="2" s="1"/>
  <c r="O209" i="2" s="1"/>
  <c r="M210" i="2"/>
  <c r="N210" i="2" s="1"/>
  <c r="O210" i="2" s="1"/>
  <c r="M211" i="2"/>
  <c r="N211" i="2" s="1"/>
  <c r="O211" i="2" s="1"/>
  <c r="M212" i="2"/>
  <c r="N212" i="2" s="1"/>
  <c r="O212" i="2" s="1"/>
  <c r="M213" i="2"/>
  <c r="N213" i="2" s="1"/>
  <c r="O213" i="2" s="1"/>
  <c r="M214" i="2"/>
  <c r="N214" i="2" s="1"/>
  <c r="O214" i="2" s="1"/>
  <c r="M215" i="2"/>
  <c r="N215" i="2" s="1"/>
  <c r="O215" i="2" s="1"/>
  <c r="M216" i="2"/>
  <c r="N216" i="2" s="1"/>
  <c r="O216" i="2" s="1"/>
  <c r="M217" i="2"/>
  <c r="N217" i="2" s="1"/>
  <c r="O217" i="2" s="1"/>
  <c r="M218" i="2"/>
  <c r="N218" i="2" s="1"/>
  <c r="O218" i="2" s="1"/>
  <c r="M219" i="2"/>
  <c r="N219" i="2" s="1"/>
  <c r="O219" i="2" s="1"/>
  <c r="M220" i="2"/>
  <c r="N220" i="2" s="1"/>
  <c r="O220" i="2" s="1"/>
  <c r="M221" i="2"/>
  <c r="N221" i="2" s="1"/>
  <c r="O221" i="2" s="1"/>
  <c r="M222" i="2"/>
  <c r="N222" i="2" s="1"/>
  <c r="O222" i="2" s="1"/>
  <c r="M223" i="2"/>
  <c r="N223" i="2" s="1"/>
  <c r="O223" i="2" s="1"/>
  <c r="M224" i="2"/>
  <c r="N224" i="2" s="1"/>
  <c r="O224" i="2" s="1"/>
  <c r="M225" i="2"/>
  <c r="N225" i="2" s="1"/>
  <c r="O225" i="2" s="1"/>
  <c r="M226" i="2"/>
  <c r="N226" i="2" s="1"/>
  <c r="O226" i="2" s="1"/>
  <c r="M227" i="2"/>
  <c r="N227" i="2" s="1"/>
  <c r="O227" i="2" s="1"/>
  <c r="M228" i="2"/>
  <c r="N228" i="2" s="1"/>
  <c r="O228" i="2" s="1"/>
  <c r="M229" i="2"/>
  <c r="N229" i="2" s="1"/>
  <c r="O229" i="2" s="1"/>
  <c r="M230" i="2"/>
  <c r="N230" i="2" s="1"/>
  <c r="O230" i="2" s="1"/>
  <c r="M231" i="2"/>
  <c r="N231" i="2" s="1"/>
  <c r="O231" i="2" s="1"/>
  <c r="M232" i="2"/>
  <c r="N232" i="2" s="1"/>
  <c r="O232" i="2" s="1"/>
  <c r="M233" i="2"/>
  <c r="N233" i="2" s="1"/>
  <c r="O233" i="2" s="1"/>
  <c r="M234" i="2"/>
  <c r="N234" i="2" s="1"/>
  <c r="O234" i="2" s="1"/>
  <c r="M235" i="2"/>
  <c r="N235" i="2" s="1"/>
  <c r="O235" i="2" s="1"/>
  <c r="M236" i="2"/>
  <c r="N236" i="2" s="1"/>
  <c r="O236" i="2" s="1"/>
  <c r="M237" i="2"/>
  <c r="N237" i="2" s="1"/>
  <c r="O237" i="2" s="1"/>
  <c r="M238" i="2"/>
  <c r="N238" i="2" s="1"/>
  <c r="O238" i="2" s="1"/>
  <c r="M239" i="2"/>
  <c r="N239" i="2" s="1"/>
  <c r="O239" i="2" s="1"/>
  <c r="M240" i="2"/>
  <c r="N240" i="2" s="1"/>
  <c r="O240" i="2" s="1"/>
  <c r="M241" i="2"/>
  <c r="N241" i="2" s="1"/>
  <c r="O241" i="2" s="1"/>
  <c r="M242" i="2"/>
  <c r="N242" i="2" s="1"/>
  <c r="O242" i="2" s="1"/>
  <c r="M243" i="2"/>
  <c r="N243" i="2" s="1"/>
  <c r="O243" i="2" s="1"/>
  <c r="M244" i="2"/>
  <c r="N244" i="2" s="1"/>
  <c r="O244" i="2" s="1"/>
  <c r="M245" i="2"/>
  <c r="N245" i="2" s="1"/>
  <c r="O245" i="2" s="1"/>
  <c r="M246" i="2"/>
  <c r="N246" i="2" s="1"/>
  <c r="O246" i="2" s="1"/>
  <c r="M247" i="2"/>
  <c r="N247" i="2" s="1"/>
  <c r="O247" i="2" s="1"/>
  <c r="M248" i="2"/>
  <c r="N248" i="2" s="1"/>
  <c r="O248" i="2" s="1"/>
  <c r="M249" i="2"/>
  <c r="N249" i="2" s="1"/>
  <c r="O249" i="2" s="1"/>
  <c r="M250" i="2"/>
  <c r="N250" i="2" s="1"/>
  <c r="O250" i="2" s="1"/>
  <c r="M251" i="2"/>
  <c r="N251" i="2" s="1"/>
  <c r="O251" i="2" s="1"/>
  <c r="M252" i="2"/>
  <c r="N252" i="2" s="1"/>
  <c r="O252" i="2" s="1"/>
  <c r="M253" i="2"/>
  <c r="N253" i="2" s="1"/>
  <c r="O253" i="2" s="1"/>
  <c r="M254" i="2"/>
  <c r="N254" i="2" s="1"/>
  <c r="O254" i="2" s="1"/>
  <c r="M255" i="2"/>
  <c r="N255" i="2" s="1"/>
  <c r="O255" i="2" s="1"/>
  <c r="M256" i="2"/>
  <c r="N256" i="2" s="1"/>
  <c r="O256" i="2" s="1"/>
  <c r="M257" i="2"/>
  <c r="N257" i="2" s="1"/>
  <c r="O257" i="2" s="1"/>
  <c r="M258" i="2"/>
  <c r="N258" i="2" s="1"/>
  <c r="O258" i="2" s="1"/>
  <c r="M259" i="2"/>
  <c r="N259" i="2" s="1"/>
  <c r="O259" i="2" s="1"/>
  <c r="M260" i="2"/>
  <c r="N260" i="2" s="1"/>
  <c r="O260" i="2" s="1"/>
  <c r="M261" i="2"/>
  <c r="N261" i="2" s="1"/>
  <c r="O261" i="2" s="1"/>
  <c r="M262" i="2"/>
  <c r="N262" i="2" s="1"/>
  <c r="O262" i="2" s="1"/>
  <c r="M263" i="2"/>
  <c r="N263" i="2" s="1"/>
  <c r="O263" i="2" s="1"/>
  <c r="M264" i="2"/>
  <c r="N264" i="2" s="1"/>
  <c r="O264" i="2" s="1"/>
  <c r="M265" i="2"/>
  <c r="N265" i="2" s="1"/>
  <c r="O265" i="2" s="1"/>
  <c r="M266" i="2"/>
  <c r="N266" i="2" s="1"/>
  <c r="O266" i="2" s="1"/>
  <c r="M267" i="2"/>
  <c r="N267" i="2" s="1"/>
  <c r="O267" i="2" s="1"/>
  <c r="M268" i="2"/>
  <c r="N268" i="2" s="1"/>
  <c r="O268" i="2" s="1"/>
  <c r="M269" i="2"/>
  <c r="N269" i="2" s="1"/>
  <c r="O269" i="2" s="1"/>
  <c r="M270" i="2"/>
  <c r="N270" i="2" s="1"/>
  <c r="O270" i="2" s="1"/>
  <c r="M271" i="2"/>
  <c r="N271" i="2" s="1"/>
  <c r="O271" i="2" s="1"/>
  <c r="M272" i="2"/>
  <c r="N272" i="2" s="1"/>
  <c r="O272" i="2" s="1"/>
  <c r="M273" i="2"/>
  <c r="N273" i="2" s="1"/>
  <c r="O273" i="2" s="1"/>
  <c r="M274" i="2"/>
  <c r="N274" i="2" s="1"/>
  <c r="O274" i="2" s="1"/>
  <c r="M275" i="2"/>
  <c r="N275" i="2" s="1"/>
  <c r="O275" i="2" s="1"/>
  <c r="M276" i="2"/>
  <c r="N276" i="2" s="1"/>
  <c r="O276" i="2" s="1"/>
  <c r="M277" i="2"/>
  <c r="N277" i="2" s="1"/>
  <c r="O277" i="2" s="1"/>
  <c r="M278" i="2"/>
  <c r="N278" i="2" s="1"/>
  <c r="O278" i="2" s="1"/>
  <c r="M279" i="2"/>
  <c r="N279" i="2" s="1"/>
  <c r="O279" i="2" s="1"/>
  <c r="M280" i="2"/>
  <c r="N280" i="2" s="1"/>
  <c r="O280" i="2" s="1"/>
  <c r="M281" i="2"/>
  <c r="N281" i="2" s="1"/>
  <c r="O281" i="2" s="1"/>
  <c r="M282" i="2"/>
  <c r="N282" i="2" s="1"/>
  <c r="O282" i="2" s="1"/>
  <c r="M283" i="2"/>
  <c r="N283" i="2" s="1"/>
  <c r="O283" i="2" s="1"/>
  <c r="M284" i="2"/>
  <c r="N284" i="2" s="1"/>
  <c r="O284" i="2" s="1"/>
  <c r="M285" i="2"/>
  <c r="N285" i="2" s="1"/>
  <c r="O285" i="2" s="1"/>
  <c r="M286" i="2"/>
  <c r="N286" i="2" s="1"/>
  <c r="O286" i="2" s="1"/>
  <c r="M287" i="2"/>
  <c r="N287" i="2" s="1"/>
  <c r="O287" i="2" s="1"/>
  <c r="M288" i="2"/>
  <c r="N288" i="2" s="1"/>
  <c r="O288" i="2" s="1"/>
  <c r="M289" i="2"/>
  <c r="N289" i="2" s="1"/>
  <c r="O289" i="2" s="1"/>
  <c r="M290" i="2"/>
  <c r="N290" i="2" s="1"/>
  <c r="O290" i="2" s="1"/>
  <c r="M291" i="2"/>
  <c r="N291" i="2" s="1"/>
  <c r="O291" i="2" s="1"/>
  <c r="M292" i="2"/>
  <c r="N292" i="2" s="1"/>
  <c r="O292" i="2" s="1"/>
  <c r="M293" i="2"/>
  <c r="N293" i="2" s="1"/>
  <c r="O293" i="2" s="1"/>
  <c r="M294" i="2"/>
  <c r="N294" i="2" s="1"/>
  <c r="O294" i="2" s="1"/>
  <c r="M295" i="2"/>
  <c r="N295" i="2" s="1"/>
  <c r="O295" i="2" s="1"/>
  <c r="M296" i="2"/>
  <c r="N296" i="2" s="1"/>
  <c r="O296" i="2" s="1"/>
  <c r="M297" i="2"/>
  <c r="N297" i="2" s="1"/>
  <c r="O297" i="2" s="1"/>
  <c r="M298" i="2"/>
  <c r="N298" i="2" s="1"/>
  <c r="O298" i="2" s="1"/>
  <c r="M299" i="2"/>
  <c r="N299" i="2" s="1"/>
  <c r="O299" i="2" s="1"/>
  <c r="M300" i="2"/>
  <c r="N300" i="2" s="1"/>
  <c r="O300" i="2" s="1"/>
  <c r="M301" i="2"/>
  <c r="N301" i="2" s="1"/>
  <c r="O301" i="2" s="1"/>
  <c r="M302" i="2"/>
  <c r="N302" i="2" s="1"/>
  <c r="O302" i="2" s="1"/>
  <c r="M303" i="2"/>
  <c r="N303" i="2" s="1"/>
  <c r="O303" i="2" s="1"/>
  <c r="M304" i="2"/>
  <c r="N304" i="2" s="1"/>
  <c r="O304" i="2" s="1"/>
  <c r="M305" i="2"/>
  <c r="N305" i="2" s="1"/>
  <c r="O305" i="2" s="1"/>
  <c r="M306" i="2"/>
  <c r="N306" i="2" s="1"/>
  <c r="O306" i="2" s="1"/>
  <c r="M307" i="2"/>
  <c r="N307" i="2" s="1"/>
  <c r="O307" i="2" s="1"/>
  <c r="M308" i="2"/>
  <c r="N308" i="2" s="1"/>
  <c r="O308" i="2" s="1"/>
  <c r="M309" i="2"/>
  <c r="N309" i="2" s="1"/>
  <c r="O309" i="2" s="1"/>
  <c r="M310" i="2"/>
  <c r="N310" i="2" s="1"/>
  <c r="O310" i="2" s="1"/>
  <c r="M311" i="2"/>
  <c r="N311" i="2" s="1"/>
  <c r="O311" i="2" s="1"/>
  <c r="M312" i="2"/>
  <c r="N312" i="2" s="1"/>
  <c r="O312" i="2" s="1"/>
  <c r="M313" i="2"/>
  <c r="N313" i="2" s="1"/>
  <c r="O313" i="2" s="1"/>
  <c r="M314" i="2"/>
  <c r="N314" i="2" s="1"/>
  <c r="O314" i="2" s="1"/>
  <c r="M315" i="2"/>
  <c r="N315" i="2" s="1"/>
  <c r="O315" i="2" s="1"/>
  <c r="M316" i="2"/>
  <c r="N316" i="2" s="1"/>
  <c r="O316" i="2" s="1"/>
  <c r="M317" i="2"/>
  <c r="N317" i="2" s="1"/>
  <c r="O317" i="2" s="1"/>
  <c r="M318" i="2"/>
  <c r="N318" i="2" s="1"/>
  <c r="O318" i="2" s="1"/>
  <c r="M319" i="2"/>
  <c r="N319" i="2" s="1"/>
  <c r="O319" i="2" s="1"/>
  <c r="M320" i="2"/>
  <c r="N320" i="2" s="1"/>
  <c r="O320" i="2" s="1"/>
  <c r="M321" i="2"/>
  <c r="N321" i="2" s="1"/>
  <c r="O321" i="2" s="1"/>
  <c r="M322" i="2"/>
  <c r="N322" i="2" s="1"/>
  <c r="O322" i="2" s="1"/>
  <c r="M323" i="2"/>
  <c r="N323" i="2" s="1"/>
  <c r="O323" i="2" s="1"/>
  <c r="M324" i="2"/>
  <c r="N324" i="2" s="1"/>
  <c r="O324" i="2" s="1"/>
  <c r="M325" i="2"/>
  <c r="N325" i="2" s="1"/>
  <c r="O325" i="2" s="1"/>
  <c r="M326" i="2"/>
  <c r="N326" i="2" s="1"/>
  <c r="O326" i="2" s="1"/>
  <c r="M327" i="2"/>
  <c r="N327" i="2" s="1"/>
  <c r="O327" i="2" s="1"/>
  <c r="M328" i="2"/>
  <c r="N328" i="2" s="1"/>
  <c r="O328" i="2" s="1"/>
  <c r="M329" i="2"/>
  <c r="N329" i="2" s="1"/>
  <c r="O329" i="2" s="1"/>
  <c r="M330" i="2"/>
  <c r="N330" i="2" s="1"/>
  <c r="O330" i="2" s="1"/>
  <c r="M331" i="2"/>
  <c r="N331" i="2" s="1"/>
  <c r="O331" i="2" s="1"/>
  <c r="M332" i="2"/>
  <c r="N332" i="2" s="1"/>
  <c r="O332" i="2" s="1"/>
  <c r="M333" i="2"/>
  <c r="N333" i="2" s="1"/>
  <c r="O333" i="2" s="1"/>
  <c r="M334" i="2"/>
  <c r="N334" i="2" s="1"/>
  <c r="O334" i="2" s="1"/>
  <c r="M335" i="2"/>
  <c r="N335" i="2" s="1"/>
  <c r="O335" i="2" s="1"/>
  <c r="M336" i="2"/>
  <c r="N336" i="2" s="1"/>
  <c r="O336" i="2" s="1"/>
  <c r="M337" i="2"/>
  <c r="N337" i="2" s="1"/>
  <c r="O337" i="2" s="1"/>
  <c r="M338" i="2"/>
  <c r="N338" i="2" s="1"/>
  <c r="O338" i="2" s="1"/>
  <c r="M339" i="2"/>
  <c r="N339" i="2" s="1"/>
  <c r="O339" i="2" s="1"/>
  <c r="M340" i="2"/>
  <c r="N340" i="2" s="1"/>
  <c r="O340" i="2" s="1"/>
  <c r="M341" i="2"/>
  <c r="N341" i="2" s="1"/>
  <c r="O341" i="2" s="1"/>
  <c r="M342" i="2"/>
  <c r="N342" i="2" s="1"/>
  <c r="O342" i="2" s="1"/>
  <c r="M343" i="2"/>
  <c r="N343" i="2" s="1"/>
  <c r="O343" i="2" s="1"/>
  <c r="M344" i="2"/>
  <c r="N344" i="2" s="1"/>
  <c r="O344" i="2" s="1"/>
  <c r="M345" i="2"/>
  <c r="N345" i="2" s="1"/>
  <c r="O345" i="2" s="1"/>
  <c r="M346" i="2"/>
  <c r="N346" i="2" s="1"/>
  <c r="O346" i="2" s="1"/>
  <c r="M347" i="2"/>
  <c r="N347" i="2" s="1"/>
  <c r="O347" i="2" s="1"/>
  <c r="M348" i="2"/>
  <c r="N348" i="2" s="1"/>
  <c r="O348" i="2" s="1"/>
  <c r="M349" i="2"/>
  <c r="N349" i="2" s="1"/>
  <c r="O349" i="2" s="1"/>
  <c r="M350" i="2"/>
  <c r="N350" i="2" s="1"/>
  <c r="O350" i="2" s="1"/>
  <c r="M351" i="2"/>
  <c r="N351" i="2" s="1"/>
  <c r="O351" i="2" s="1"/>
  <c r="M352" i="2"/>
  <c r="N352" i="2" s="1"/>
  <c r="O352" i="2" s="1"/>
  <c r="M353" i="2"/>
  <c r="N353" i="2" s="1"/>
  <c r="O353" i="2" s="1"/>
  <c r="M354" i="2"/>
  <c r="N354" i="2" s="1"/>
  <c r="O354" i="2" s="1"/>
  <c r="M355" i="2"/>
  <c r="N355" i="2" s="1"/>
  <c r="O355" i="2" s="1"/>
  <c r="M356" i="2"/>
  <c r="N356" i="2" s="1"/>
  <c r="O356" i="2" s="1"/>
  <c r="M357" i="2"/>
  <c r="N357" i="2" s="1"/>
  <c r="O357" i="2" s="1"/>
  <c r="M358" i="2"/>
  <c r="N358" i="2" s="1"/>
  <c r="O358" i="2" s="1"/>
  <c r="M359" i="2"/>
  <c r="N359" i="2" s="1"/>
  <c r="O359" i="2" s="1"/>
  <c r="M360" i="2"/>
  <c r="N360" i="2" s="1"/>
  <c r="O360" i="2" s="1"/>
  <c r="M361" i="2"/>
  <c r="N361" i="2" s="1"/>
  <c r="O361" i="2" s="1"/>
  <c r="M362" i="2"/>
  <c r="N362" i="2" s="1"/>
  <c r="O362" i="2" s="1"/>
  <c r="M363" i="2"/>
  <c r="N363" i="2" s="1"/>
  <c r="O363" i="2" s="1"/>
  <c r="M364" i="2"/>
  <c r="N364" i="2" s="1"/>
  <c r="O364" i="2" s="1"/>
  <c r="M365" i="2"/>
  <c r="N365" i="2" s="1"/>
  <c r="O365" i="2" s="1"/>
  <c r="M366" i="2"/>
  <c r="N366" i="2" s="1"/>
  <c r="O366" i="2" s="1"/>
  <c r="M367" i="2"/>
  <c r="N367" i="2" s="1"/>
  <c r="O367" i="2" s="1"/>
  <c r="M368" i="2"/>
  <c r="N368" i="2" s="1"/>
  <c r="O368" i="2" s="1"/>
  <c r="M369" i="2"/>
  <c r="N369" i="2" s="1"/>
  <c r="O369" i="2" s="1"/>
  <c r="M370" i="2"/>
  <c r="N370" i="2" s="1"/>
  <c r="O370" i="2" s="1"/>
  <c r="M371" i="2"/>
  <c r="N371" i="2" s="1"/>
  <c r="O371" i="2" s="1"/>
  <c r="M372" i="2"/>
  <c r="N372" i="2" s="1"/>
  <c r="O372" i="2" s="1"/>
  <c r="M373" i="2"/>
  <c r="N373" i="2" s="1"/>
  <c r="O373" i="2" s="1"/>
  <c r="M374" i="2"/>
  <c r="N374" i="2" s="1"/>
  <c r="O374" i="2" s="1"/>
  <c r="M375" i="2"/>
  <c r="N375" i="2" s="1"/>
  <c r="O375" i="2" s="1"/>
  <c r="M376" i="2"/>
  <c r="N376" i="2" s="1"/>
  <c r="O376" i="2" s="1"/>
  <c r="M377" i="2"/>
  <c r="N377" i="2" s="1"/>
  <c r="O377" i="2" s="1"/>
  <c r="M378" i="2"/>
  <c r="N378" i="2" s="1"/>
  <c r="O378" i="2" s="1"/>
  <c r="M379" i="2"/>
  <c r="N379" i="2" s="1"/>
  <c r="O379" i="2" s="1"/>
  <c r="M380" i="2"/>
  <c r="N380" i="2" s="1"/>
  <c r="O380" i="2" s="1"/>
  <c r="M381" i="2"/>
  <c r="N381" i="2" s="1"/>
  <c r="O381" i="2" s="1"/>
  <c r="M382" i="2"/>
  <c r="N382" i="2" s="1"/>
  <c r="O382" i="2" s="1"/>
  <c r="M383" i="2"/>
  <c r="N383" i="2" s="1"/>
  <c r="O383" i="2" s="1"/>
  <c r="M384" i="2"/>
  <c r="N384" i="2" s="1"/>
  <c r="O384" i="2" s="1"/>
  <c r="M385" i="2"/>
  <c r="N385" i="2" s="1"/>
  <c r="O385" i="2" s="1"/>
  <c r="M386" i="2"/>
  <c r="N386" i="2" s="1"/>
  <c r="O386" i="2" s="1"/>
  <c r="M387" i="2"/>
  <c r="N387" i="2" s="1"/>
  <c r="O387" i="2" s="1"/>
  <c r="M388" i="2"/>
  <c r="N388" i="2" s="1"/>
  <c r="O388" i="2" s="1"/>
  <c r="M389" i="2"/>
  <c r="N389" i="2" s="1"/>
  <c r="O389" i="2" s="1"/>
  <c r="M390" i="2"/>
  <c r="N390" i="2" s="1"/>
  <c r="O390" i="2" s="1"/>
  <c r="M391" i="2"/>
  <c r="N391" i="2" s="1"/>
  <c r="O391" i="2" s="1"/>
  <c r="M392" i="2"/>
  <c r="N392" i="2" s="1"/>
  <c r="O392" i="2" s="1"/>
  <c r="M393" i="2"/>
  <c r="N393" i="2" s="1"/>
  <c r="O393" i="2" s="1"/>
  <c r="M394" i="2"/>
  <c r="N394" i="2" s="1"/>
  <c r="O394" i="2" s="1"/>
  <c r="M395" i="2"/>
  <c r="N395" i="2" s="1"/>
  <c r="O395" i="2" s="1"/>
  <c r="M396" i="2"/>
  <c r="N396" i="2" s="1"/>
  <c r="O396" i="2" s="1"/>
  <c r="M397" i="2"/>
  <c r="N397" i="2" s="1"/>
  <c r="O397" i="2" s="1"/>
  <c r="M398" i="2"/>
  <c r="N398" i="2" s="1"/>
  <c r="O398" i="2" s="1"/>
  <c r="M399" i="2"/>
  <c r="N399" i="2" s="1"/>
  <c r="O399" i="2" s="1"/>
  <c r="M400" i="2"/>
  <c r="N400" i="2" s="1"/>
  <c r="O400" i="2" s="1"/>
  <c r="M401" i="2"/>
  <c r="N401" i="2" s="1"/>
  <c r="O401" i="2" s="1"/>
  <c r="M402" i="2"/>
  <c r="N402" i="2" s="1"/>
  <c r="O402" i="2" s="1"/>
  <c r="M403" i="2"/>
  <c r="N403" i="2" s="1"/>
  <c r="O403" i="2" s="1"/>
  <c r="M404" i="2"/>
  <c r="N404" i="2" s="1"/>
  <c r="O404" i="2" s="1"/>
  <c r="M405" i="2"/>
  <c r="N405" i="2" s="1"/>
  <c r="O405" i="2" s="1"/>
  <c r="M406" i="2"/>
  <c r="N406" i="2" s="1"/>
  <c r="O406" i="2" s="1"/>
  <c r="M407" i="2"/>
  <c r="N407" i="2" s="1"/>
  <c r="O407" i="2" s="1"/>
  <c r="M408" i="2"/>
  <c r="N408" i="2" s="1"/>
  <c r="O408" i="2" s="1"/>
  <c r="M409" i="2"/>
  <c r="N409" i="2" s="1"/>
  <c r="O409" i="2" s="1"/>
  <c r="M410" i="2"/>
  <c r="N410" i="2" s="1"/>
  <c r="O410" i="2" s="1"/>
  <c r="M411" i="2"/>
  <c r="N411" i="2" s="1"/>
  <c r="O411" i="2" s="1"/>
  <c r="M412" i="2"/>
  <c r="N412" i="2" s="1"/>
  <c r="O412" i="2" s="1"/>
  <c r="M413" i="2"/>
  <c r="N413" i="2" s="1"/>
  <c r="O413" i="2" s="1"/>
  <c r="M414" i="2"/>
  <c r="N414" i="2" s="1"/>
  <c r="O414" i="2" s="1"/>
  <c r="M415" i="2"/>
  <c r="N415" i="2" s="1"/>
  <c r="O415" i="2" s="1"/>
  <c r="M416" i="2"/>
  <c r="N416" i="2" s="1"/>
  <c r="O416" i="2" s="1"/>
  <c r="M417" i="2"/>
  <c r="N417" i="2" s="1"/>
  <c r="O417" i="2" s="1"/>
  <c r="M418" i="2"/>
  <c r="N418" i="2" s="1"/>
  <c r="O418" i="2" s="1"/>
  <c r="M419" i="2"/>
  <c r="N419" i="2" s="1"/>
  <c r="O419" i="2" s="1"/>
  <c r="M420" i="2"/>
  <c r="N420" i="2" s="1"/>
  <c r="O420" i="2" s="1"/>
  <c r="M421" i="2"/>
  <c r="N421" i="2" s="1"/>
  <c r="O421" i="2" s="1"/>
  <c r="M422" i="2"/>
  <c r="N422" i="2" s="1"/>
  <c r="O422" i="2" s="1"/>
  <c r="M423" i="2"/>
  <c r="N423" i="2" s="1"/>
  <c r="O423" i="2" s="1"/>
  <c r="M424" i="2"/>
  <c r="N424" i="2" s="1"/>
  <c r="O424" i="2" s="1"/>
  <c r="M425" i="2"/>
  <c r="N425" i="2" s="1"/>
  <c r="O425" i="2" s="1"/>
  <c r="M426" i="2"/>
  <c r="N426" i="2" s="1"/>
  <c r="O426" i="2" s="1"/>
  <c r="M427" i="2"/>
  <c r="N427" i="2" s="1"/>
  <c r="O427" i="2" s="1"/>
  <c r="M428" i="2"/>
  <c r="N428" i="2" s="1"/>
  <c r="O428" i="2" s="1"/>
  <c r="M429" i="2"/>
  <c r="N429" i="2" s="1"/>
  <c r="O429" i="2" s="1"/>
  <c r="M430" i="2"/>
  <c r="N430" i="2" s="1"/>
  <c r="O430" i="2" s="1"/>
  <c r="M431" i="2"/>
  <c r="N431" i="2" s="1"/>
  <c r="O431" i="2" s="1"/>
  <c r="M432" i="2"/>
  <c r="N432" i="2" s="1"/>
  <c r="O432" i="2" s="1"/>
  <c r="M433" i="2"/>
  <c r="N433" i="2" s="1"/>
  <c r="O433" i="2" s="1"/>
  <c r="M434" i="2"/>
  <c r="N434" i="2" s="1"/>
  <c r="O434" i="2" s="1"/>
  <c r="M435" i="2"/>
  <c r="N435" i="2" s="1"/>
  <c r="O435" i="2" s="1"/>
  <c r="M436" i="2"/>
  <c r="N436" i="2" s="1"/>
  <c r="O436" i="2" s="1"/>
  <c r="M437" i="2"/>
  <c r="N437" i="2" s="1"/>
  <c r="O437" i="2" s="1"/>
  <c r="M438" i="2"/>
  <c r="N438" i="2" s="1"/>
  <c r="O438" i="2" s="1"/>
  <c r="M439" i="2"/>
  <c r="N439" i="2" s="1"/>
  <c r="O439" i="2" s="1"/>
  <c r="M440" i="2"/>
  <c r="N440" i="2" s="1"/>
  <c r="O440" i="2" s="1"/>
  <c r="M441" i="2"/>
  <c r="N441" i="2" s="1"/>
  <c r="O441" i="2" s="1"/>
  <c r="M442" i="2"/>
  <c r="N442" i="2" s="1"/>
  <c r="O442" i="2" s="1"/>
  <c r="M443" i="2"/>
  <c r="N443" i="2" s="1"/>
  <c r="O443" i="2" s="1"/>
  <c r="M444" i="2"/>
  <c r="N444" i="2" s="1"/>
  <c r="O444" i="2" s="1"/>
  <c r="M445" i="2"/>
  <c r="N445" i="2" s="1"/>
  <c r="O445" i="2" s="1"/>
  <c r="M446" i="2"/>
  <c r="N446" i="2" s="1"/>
  <c r="O446" i="2" s="1"/>
  <c r="M447" i="2"/>
  <c r="N447" i="2" s="1"/>
  <c r="O447" i="2" s="1"/>
  <c r="M448" i="2"/>
  <c r="N448" i="2" s="1"/>
  <c r="O448" i="2" s="1"/>
  <c r="M449" i="2"/>
  <c r="N449" i="2" s="1"/>
  <c r="O449" i="2" s="1"/>
  <c r="M450" i="2"/>
  <c r="N450" i="2" s="1"/>
  <c r="O450" i="2" s="1"/>
  <c r="M451" i="2"/>
  <c r="N451" i="2" s="1"/>
  <c r="O451" i="2" s="1"/>
  <c r="M452" i="2"/>
  <c r="N452" i="2" s="1"/>
  <c r="O452" i="2" s="1"/>
  <c r="M453" i="2"/>
  <c r="N453" i="2" s="1"/>
  <c r="O453" i="2" s="1"/>
  <c r="M454" i="2"/>
  <c r="N454" i="2" s="1"/>
  <c r="O454" i="2" s="1"/>
  <c r="M455" i="2"/>
  <c r="N455" i="2" s="1"/>
  <c r="O455" i="2" s="1"/>
  <c r="M456" i="2"/>
  <c r="N456" i="2" s="1"/>
  <c r="O456" i="2" s="1"/>
  <c r="M457" i="2"/>
  <c r="N457" i="2" s="1"/>
  <c r="O457" i="2" s="1"/>
  <c r="M458" i="2"/>
  <c r="N458" i="2" s="1"/>
  <c r="O458" i="2" s="1"/>
  <c r="M459" i="2"/>
  <c r="N459" i="2" s="1"/>
  <c r="O459" i="2" s="1"/>
  <c r="M460" i="2"/>
  <c r="N460" i="2" s="1"/>
  <c r="O460" i="2" s="1"/>
  <c r="M461" i="2"/>
  <c r="N461" i="2" s="1"/>
  <c r="O461" i="2" s="1"/>
  <c r="M462" i="2"/>
  <c r="N462" i="2" s="1"/>
  <c r="O462" i="2" s="1"/>
  <c r="M463" i="2"/>
  <c r="N463" i="2" s="1"/>
  <c r="O463" i="2" s="1"/>
  <c r="M464" i="2"/>
  <c r="N464" i="2" s="1"/>
  <c r="O464" i="2" s="1"/>
  <c r="M465" i="2"/>
  <c r="N465" i="2" s="1"/>
  <c r="O465" i="2" s="1"/>
  <c r="M466" i="2"/>
  <c r="N466" i="2" s="1"/>
  <c r="O466" i="2" s="1"/>
  <c r="M467" i="2"/>
  <c r="N467" i="2" s="1"/>
  <c r="O467" i="2" s="1"/>
  <c r="M468" i="2"/>
  <c r="N468" i="2" s="1"/>
  <c r="O468" i="2" s="1"/>
  <c r="M469" i="2"/>
  <c r="N469" i="2" s="1"/>
  <c r="O469" i="2" s="1"/>
  <c r="M470" i="2"/>
  <c r="N470" i="2" s="1"/>
  <c r="O470" i="2" s="1"/>
  <c r="M471" i="2"/>
  <c r="N471" i="2" s="1"/>
  <c r="O471" i="2" s="1"/>
  <c r="M472" i="2"/>
  <c r="N472" i="2" s="1"/>
  <c r="O472" i="2" s="1"/>
  <c r="M473" i="2"/>
  <c r="N473" i="2" s="1"/>
  <c r="O473" i="2" s="1"/>
  <c r="M474" i="2"/>
  <c r="N474" i="2" s="1"/>
  <c r="O474" i="2" s="1"/>
  <c r="M475" i="2"/>
  <c r="N475" i="2" s="1"/>
  <c r="O475" i="2" s="1"/>
  <c r="M476" i="2"/>
  <c r="N476" i="2" s="1"/>
  <c r="O476" i="2" s="1"/>
  <c r="M477" i="2"/>
  <c r="N477" i="2" s="1"/>
  <c r="O477" i="2" s="1"/>
  <c r="M478" i="2"/>
  <c r="N478" i="2" s="1"/>
  <c r="O478" i="2" s="1"/>
  <c r="M479" i="2"/>
  <c r="N479" i="2" s="1"/>
  <c r="O479" i="2" s="1"/>
  <c r="M480" i="2"/>
  <c r="N480" i="2" s="1"/>
  <c r="O480" i="2" s="1"/>
  <c r="M481" i="2"/>
  <c r="N481" i="2" s="1"/>
  <c r="O481" i="2" s="1"/>
  <c r="M482" i="2"/>
  <c r="N482" i="2" s="1"/>
  <c r="O482" i="2" s="1"/>
  <c r="M483" i="2"/>
  <c r="N483" i="2" s="1"/>
  <c r="O483" i="2" s="1"/>
  <c r="M484" i="2"/>
  <c r="N484" i="2" s="1"/>
  <c r="O484" i="2" s="1"/>
  <c r="M485" i="2"/>
  <c r="N485" i="2" s="1"/>
  <c r="O485" i="2" s="1"/>
  <c r="M486" i="2"/>
  <c r="N486" i="2" s="1"/>
  <c r="O486" i="2" s="1"/>
  <c r="M487" i="2"/>
  <c r="N487" i="2" s="1"/>
  <c r="O487" i="2" s="1"/>
  <c r="M488" i="2"/>
  <c r="N488" i="2" s="1"/>
  <c r="O488" i="2" s="1"/>
  <c r="M489" i="2"/>
  <c r="N489" i="2" s="1"/>
  <c r="O489" i="2" s="1"/>
  <c r="M490" i="2"/>
  <c r="N490" i="2" s="1"/>
  <c r="O490" i="2" s="1"/>
  <c r="M491" i="2"/>
  <c r="N491" i="2" s="1"/>
  <c r="O491" i="2" s="1"/>
  <c r="M492" i="2"/>
  <c r="N492" i="2" s="1"/>
  <c r="O492" i="2" s="1"/>
  <c r="M493" i="2"/>
  <c r="N493" i="2" s="1"/>
  <c r="O493" i="2" s="1"/>
  <c r="M494" i="2"/>
  <c r="N494" i="2" s="1"/>
  <c r="O494" i="2" s="1"/>
  <c r="M495" i="2"/>
  <c r="N495" i="2" s="1"/>
  <c r="O495" i="2" s="1"/>
  <c r="M496" i="2"/>
  <c r="N496" i="2" s="1"/>
  <c r="O496" i="2" s="1"/>
  <c r="M497" i="2"/>
  <c r="N497" i="2" s="1"/>
  <c r="O497" i="2" s="1"/>
  <c r="M498" i="2"/>
  <c r="N498" i="2" s="1"/>
  <c r="O498" i="2" s="1"/>
  <c r="M499" i="2"/>
  <c r="N499" i="2" s="1"/>
  <c r="O499" i="2" s="1"/>
  <c r="M500" i="2"/>
  <c r="N500" i="2" s="1"/>
  <c r="O500" i="2" s="1"/>
  <c r="M501" i="2"/>
  <c r="N501" i="2" s="1"/>
  <c r="O501" i="2" s="1"/>
  <c r="M502" i="2"/>
  <c r="N502" i="2" s="1"/>
  <c r="O502" i="2" s="1"/>
  <c r="M503" i="2"/>
  <c r="N503" i="2" s="1"/>
  <c r="O503" i="2" s="1"/>
  <c r="M504" i="2"/>
  <c r="N504" i="2" s="1"/>
  <c r="O504" i="2" s="1"/>
  <c r="M505" i="2"/>
  <c r="N505" i="2" s="1"/>
  <c r="O505" i="2" s="1"/>
  <c r="M506" i="2"/>
  <c r="N506" i="2" s="1"/>
  <c r="O506" i="2" s="1"/>
  <c r="M507" i="2"/>
  <c r="N507" i="2" s="1"/>
  <c r="O507" i="2" s="1"/>
  <c r="M508" i="2"/>
  <c r="N508" i="2" s="1"/>
  <c r="O508" i="2" s="1"/>
  <c r="M509" i="2"/>
  <c r="N509" i="2" s="1"/>
  <c r="O509" i="2" s="1"/>
  <c r="M510" i="2"/>
  <c r="N510" i="2" s="1"/>
  <c r="O510" i="2" s="1"/>
  <c r="M511" i="2"/>
  <c r="N511" i="2" s="1"/>
  <c r="O511" i="2" s="1"/>
  <c r="M512" i="2"/>
  <c r="N512" i="2" s="1"/>
  <c r="O512" i="2" s="1"/>
  <c r="M513" i="2"/>
  <c r="N513" i="2" s="1"/>
  <c r="O513" i="2" s="1"/>
  <c r="M514" i="2"/>
  <c r="N514" i="2" s="1"/>
  <c r="O514" i="2" s="1"/>
  <c r="M515" i="2"/>
  <c r="N515" i="2" s="1"/>
  <c r="O515" i="2" s="1"/>
  <c r="M516" i="2"/>
  <c r="N516" i="2" s="1"/>
  <c r="O516" i="2" s="1"/>
  <c r="M517" i="2"/>
  <c r="N517" i="2" s="1"/>
  <c r="O517" i="2" s="1"/>
  <c r="M518" i="2"/>
  <c r="N518" i="2" s="1"/>
  <c r="O518" i="2" s="1"/>
  <c r="M519" i="2"/>
  <c r="N519" i="2" s="1"/>
  <c r="O519" i="2" s="1"/>
  <c r="M520" i="2"/>
  <c r="N520" i="2" s="1"/>
  <c r="O520" i="2" s="1"/>
  <c r="M521" i="2"/>
  <c r="N521" i="2" s="1"/>
  <c r="O521" i="2" s="1"/>
  <c r="M522" i="2"/>
  <c r="N522" i="2" s="1"/>
  <c r="O522" i="2" s="1"/>
  <c r="M523" i="2"/>
  <c r="N523" i="2" s="1"/>
  <c r="O523" i="2" s="1"/>
  <c r="M524" i="2"/>
  <c r="N524" i="2" s="1"/>
  <c r="O524" i="2" s="1"/>
  <c r="M525" i="2"/>
  <c r="N525" i="2" s="1"/>
  <c r="O525" i="2" s="1"/>
  <c r="M526" i="2"/>
  <c r="N526" i="2" s="1"/>
  <c r="O526" i="2" s="1"/>
  <c r="M527" i="2"/>
  <c r="N527" i="2" s="1"/>
  <c r="O527" i="2" s="1"/>
  <c r="M528" i="2"/>
  <c r="N528" i="2" s="1"/>
  <c r="O528" i="2" s="1"/>
  <c r="M529" i="2"/>
  <c r="N529" i="2" s="1"/>
  <c r="O529" i="2" s="1"/>
  <c r="M530" i="2"/>
  <c r="N530" i="2" s="1"/>
  <c r="O530" i="2" s="1"/>
  <c r="M531" i="2"/>
  <c r="N531" i="2" s="1"/>
  <c r="O531" i="2" s="1"/>
  <c r="M532" i="2"/>
  <c r="N532" i="2" s="1"/>
  <c r="O532" i="2" s="1"/>
  <c r="M533" i="2"/>
  <c r="N533" i="2" s="1"/>
  <c r="O533" i="2" s="1"/>
  <c r="M534" i="2"/>
  <c r="N534" i="2" s="1"/>
  <c r="O534" i="2" s="1"/>
  <c r="M535" i="2"/>
  <c r="N535" i="2" s="1"/>
  <c r="O535" i="2" s="1"/>
  <c r="M536" i="2"/>
  <c r="N536" i="2" s="1"/>
  <c r="O536" i="2" s="1"/>
  <c r="M537" i="2"/>
  <c r="N537" i="2" s="1"/>
  <c r="O537" i="2" s="1"/>
  <c r="M538" i="2"/>
  <c r="N538" i="2" s="1"/>
  <c r="O538" i="2" s="1"/>
  <c r="M539" i="2"/>
  <c r="N539" i="2" s="1"/>
  <c r="O539" i="2" s="1"/>
  <c r="M540" i="2"/>
  <c r="N540" i="2" s="1"/>
  <c r="O540" i="2" s="1"/>
  <c r="M541" i="2"/>
  <c r="N541" i="2" s="1"/>
  <c r="O541" i="2" s="1"/>
  <c r="M542" i="2"/>
  <c r="N542" i="2" s="1"/>
  <c r="O542" i="2" s="1"/>
  <c r="M543" i="2"/>
  <c r="N543" i="2" s="1"/>
  <c r="O543" i="2" s="1"/>
  <c r="M544" i="2"/>
  <c r="N544" i="2" s="1"/>
  <c r="O544" i="2" s="1"/>
  <c r="M545" i="2"/>
  <c r="N545" i="2" s="1"/>
  <c r="O545" i="2" s="1"/>
  <c r="M546" i="2"/>
  <c r="N546" i="2" s="1"/>
  <c r="O546" i="2" s="1"/>
  <c r="M547" i="2"/>
  <c r="N547" i="2" s="1"/>
  <c r="O547" i="2" s="1"/>
  <c r="M548" i="2"/>
  <c r="N548" i="2" s="1"/>
  <c r="O548" i="2" s="1"/>
  <c r="M549" i="2"/>
  <c r="N549" i="2" s="1"/>
  <c r="O549" i="2" s="1"/>
  <c r="M550" i="2"/>
  <c r="N550" i="2" s="1"/>
  <c r="O550" i="2" s="1"/>
  <c r="M551" i="2"/>
  <c r="N551" i="2" s="1"/>
  <c r="O551" i="2" s="1"/>
  <c r="M552" i="2"/>
  <c r="N552" i="2" s="1"/>
  <c r="O552" i="2" s="1"/>
  <c r="M553" i="2"/>
  <c r="N553" i="2" s="1"/>
  <c r="O553" i="2" s="1"/>
  <c r="M554" i="2"/>
  <c r="N554" i="2" s="1"/>
  <c r="O554" i="2" s="1"/>
  <c r="M555" i="2"/>
  <c r="N555" i="2" s="1"/>
  <c r="O555" i="2" s="1"/>
  <c r="M556" i="2"/>
  <c r="N556" i="2" s="1"/>
  <c r="O556" i="2" s="1"/>
  <c r="M557" i="2"/>
  <c r="N557" i="2" s="1"/>
  <c r="O557" i="2" s="1"/>
  <c r="M558" i="2"/>
  <c r="N558" i="2" s="1"/>
  <c r="O558" i="2" s="1"/>
  <c r="M559" i="2"/>
  <c r="N559" i="2" s="1"/>
  <c r="O559" i="2" s="1"/>
  <c r="M560" i="2"/>
  <c r="N560" i="2" s="1"/>
  <c r="O560" i="2" s="1"/>
  <c r="M561" i="2"/>
  <c r="N561" i="2" s="1"/>
  <c r="O561" i="2" s="1"/>
  <c r="M562" i="2"/>
  <c r="N562" i="2" s="1"/>
  <c r="O562" i="2" s="1"/>
  <c r="M563" i="2"/>
  <c r="N563" i="2" s="1"/>
  <c r="O563" i="2" s="1"/>
  <c r="M564" i="2"/>
  <c r="N564" i="2" s="1"/>
  <c r="O564" i="2" s="1"/>
  <c r="M565" i="2"/>
  <c r="N565" i="2" s="1"/>
  <c r="O565" i="2" s="1"/>
  <c r="M566" i="2"/>
  <c r="N566" i="2" s="1"/>
  <c r="O566" i="2" s="1"/>
  <c r="M567" i="2"/>
  <c r="N567" i="2" s="1"/>
  <c r="O567" i="2" s="1"/>
  <c r="M568" i="2"/>
  <c r="N568" i="2" s="1"/>
  <c r="O568" i="2" s="1"/>
  <c r="M569" i="2"/>
  <c r="N569" i="2" s="1"/>
  <c r="O569" i="2" s="1"/>
  <c r="M570" i="2"/>
  <c r="N570" i="2" s="1"/>
  <c r="O570" i="2" s="1"/>
  <c r="M571" i="2"/>
  <c r="N571" i="2" s="1"/>
  <c r="O571" i="2" s="1"/>
  <c r="M572" i="2"/>
  <c r="N572" i="2" s="1"/>
  <c r="O572" i="2" s="1"/>
  <c r="M573" i="2"/>
  <c r="N573" i="2" s="1"/>
  <c r="O573" i="2" s="1"/>
  <c r="M574" i="2"/>
  <c r="N574" i="2" s="1"/>
  <c r="O574" i="2" s="1"/>
  <c r="M575" i="2"/>
  <c r="N575" i="2" s="1"/>
  <c r="O575" i="2" s="1"/>
  <c r="M576" i="2"/>
  <c r="N576" i="2" s="1"/>
  <c r="O576" i="2" s="1"/>
  <c r="M577" i="2"/>
  <c r="N577" i="2" s="1"/>
  <c r="O577" i="2" s="1"/>
  <c r="M578" i="2"/>
  <c r="N578" i="2" s="1"/>
  <c r="O578" i="2" s="1"/>
  <c r="M579" i="2"/>
  <c r="N579" i="2" s="1"/>
  <c r="O579" i="2" s="1"/>
  <c r="M580" i="2"/>
  <c r="N580" i="2" s="1"/>
  <c r="O580" i="2" s="1"/>
  <c r="M581" i="2"/>
  <c r="N581" i="2" s="1"/>
  <c r="O581" i="2" s="1"/>
  <c r="M582" i="2"/>
  <c r="N582" i="2" s="1"/>
  <c r="O582" i="2" s="1"/>
  <c r="M583" i="2"/>
  <c r="N583" i="2" s="1"/>
  <c r="O583" i="2" s="1"/>
  <c r="M584" i="2"/>
  <c r="N584" i="2" s="1"/>
  <c r="O584" i="2" s="1"/>
  <c r="M585" i="2"/>
  <c r="N585" i="2" s="1"/>
  <c r="O585" i="2" s="1"/>
  <c r="M586" i="2"/>
  <c r="N586" i="2" s="1"/>
  <c r="O586" i="2" s="1"/>
  <c r="M587" i="2"/>
  <c r="N587" i="2" s="1"/>
  <c r="O587" i="2" s="1"/>
  <c r="M588" i="2"/>
  <c r="N588" i="2" s="1"/>
  <c r="O588" i="2" s="1"/>
  <c r="M589" i="2"/>
  <c r="N589" i="2" s="1"/>
  <c r="O589" i="2" s="1"/>
  <c r="M590" i="2"/>
  <c r="N590" i="2" s="1"/>
  <c r="O590" i="2" s="1"/>
  <c r="M591" i="2"/>
  <c r="N591" i="2" s="1"/>
  <c r="O591" i="2" s="1"/>
  <c r="M592" i="2"/>
  <c r="N592" i="2" s="1"/>
  <c r="O592" i="2" s="1"/>
  <c r="M593" i="2"/>
  <c r="N593" i="2" s="1"/>
  <c r="O593" i="2" s="1"/>
  <c r="M594" i="2"/>
  <c r="N594" i="2" s="1"/>
  <c r="O594" i="2" s="1"/>
  <c r="M595" i="2"/>
  <c r="N595" i="2" s="1"/>
  <c r="O595" i="2" s="1"/>
  <c r="M596" i="2"/>
  <c r="N596" i="2" s="1"/>
  <c r="O596" i="2" s="1"/>
  <c r="M597" i="2"/>
  <c r="N597" i="2" s="1"/>
  <c r="O597" i="2" s="1"/>
  <c r="M598" i="2"/>
  <c r="N598" i="2" s="1"/>
  <c r="O598" i="2" s="1"/>
  <c r="M599" i="2"/>
  <c r="N599" i="2" s="1"/>
  <c r="O599" i="2" s="1"/>
  <c r="M600" i="2"/>
  <c r="N600" i="2" s="1"/>
  <c r="O600" i="2" s="1"/>
  <c r="M601" i="2"/>
  <c r="N601" i="2" s="1"/>
  <c r="O601" i="2" s="1"/>
  <c r="M602" i="2"/>
  <c r="N602" i="2" s="1"/>
  <c r="O602" i="2" s="1"/>
  <c r="M603" i="2"/>
  <c r="N603" i="2" s="1"/>
  <c r="O603" i="2" s="1"/>
  <c r="M604" i="2"/>
  <c r="N604" i="2" s="1"/>
  <c r="O604" i="2" s="1"/>
  <c r="M605" i="2"/>
  <c r="N605" i="2" s="1"/>
  <c r="O605" i="2" s="1"/>
  <c r="M606" i="2"/>
  <c r="N606" i="2" s="1"/>
  <c r="O606" i="2" s="1"/>
  <c r="M607" i="2"/>
  <c r="N607" i="2" s="1"/>
  <c r="O607" i="2" s="1"/>
  <c r="M608" i="2"/>
  <c r="N608" i="2" s="1"/>
  <c r="O608" i="2" s="1"/>
  <c r="M609" i="2"/>
  <c r="N609" i="2" s="1"/>
  <c r="O609" i="2" s="1"/>
  <c r="M610" i="2"/>
  <c r="N610" i="2" s="1"/>
  <c r="O610" i="2" s="1"/>
  <c r="M611" i="2"/>
  <c r="N611" i="2" s="1"/>
  <c r="O611" i="2" s="1"/>
  <c r="M612" i="2"/>
  <c r="N612" i="2" s="1"/>
  <c r="O612" i="2" s="1"/>
  <c r="M613" i="2"/>
  <c r="N613" i="2" s="1"/>
  <c r="O613" i="2" s="1"/>
  <c r="M614" i="2"/>
  <c r="N614" i="2" s="1"/>
  <c r="O614" i="2" s="1"/>
  <c r="M615" i="2"/>
  <c r="N615" i="2" s="1"/>
  <c r="O615" i="2" s="1"/>
  <c r="M616" i="2"/>
  <c r="N616" i="2" s="1"/>
  <c r="O616" i="2" s="1"/>
  <c r="M617" i="2"/>
  <c r="N617" i="2" s="1"/>
  <c r="O617" i="2" s="1"/>
  <c r="M618" i="2"/>
  <c r="N618" i="2" s="1"/>
  <c r="O618" i="2" s="1"/>
  <c r="M619" i="2"/>
  <c r="N619" i="2" s="1"/>
  <c r="O619" i="2" s="1"/>
  <c r="M620" i="2"/>
  <c r="N620" i="2" s="1"/>
  <c r="O620" i="2" s="1"/>
  <c r="M621" i="2"/>
  <c r="N621" i="2" s="1"/>
  <c r="O621" i="2" s="1"/>
  <c r="M622" i="2"/>
  <c r="N622" i="2" s="1"/>
  <c r="O622" i="2" s="1"/>
  <c r="M623" i="2"/>
  <c r="N623" i="2" s="1"/>
  <c r="O623" i="2" s="1"/>
  <c r="M624" i="2"/>
  <c r="N624" i="2" s="1"/>
  <c r="O624" i="2" s="1"/>
  <c r="M625" i="2"/>
  <c r="N625" i="2" s="1"/>
  <c r="O625" i="2" s="1"/>
  <c r="M626" i="2"/>
  <c r="N626" i="2" s="1"/>
  <c r="O626" i="2" s="1"/>
  <c r="M627" i="2"/>
  <c r="N627" i="2" s="1"/>
  <c r="O627" i="2" s="1"/>
  <c r="M628" i="2"/>
  <c r="N628" i="2" s="1"/>
  <c r="O628" i="2" s="1"/>
  <c r="M629" i="2"/>
  <c r="N629" i="2" s="1"/>
  <c r="O629" i="2" s="1"/>
  <c r="M630" i="2"/>
  <c r="N630" i="2" s="1"/>
  <c r="O630" i="2" s="1"/>
  <c r="M631" i="2"/>
  <c r="N631" i="2" s="1"/>
  <c r="O631" i="2" s="1"/>
  <c r="M632" i="2"/>
  <c r="N632" i="2" s="1"/>
  <c r="O632" i="2" s="1"/>
  <c r="M633" i="2"/>
  <c r="N633" i="2" s="1"/>
  <c r="O633" i="2" s="1"/>
  <c r="M634" i="2"/>
  <c r="N634" i="2" s="1"/>
  <c r="O634" i="2" s="1"/>
  <c r="M635" i="2"/>
  <c r="N635" i="2" s="1"/>
  <c r="O635" i="2" s="1"/>
  <c r="M636" i="2"/>
  <c r="N636" i="2" s="1"/>
  <c r="O636" i="2" s="1"/>
  <c r="M637" i="2"/>
  <c r="N637" i="2" s="1"/>
  <c r="O637" i="2" s="1"/>
  <c r="M638" i="2"/>
  <c r="N638" i="2" s="1"/>
  <c r="O638" i="2" s="1"/>
  <c r="M639" i="2"/>
  <c r="N639" i="2" s="1"/>
  <c r="O639" i="2" s="1"/>
  <c r="M640" i="2"/>
  <c r="N640" i="2" s="1"/>
  <c r="O640" i="2" s="1"/>
  <c r="M641" i="2"/>
  <c r="N641" i="2" s="1"/>
  <c r="O641" i="2" s="1"/>
  <c r="M642" i="2"/>
  <c r="N642" i="2" s="1"/>
  <c r="O642" i="2" s="1"/>
  <c r="M643" i="2"/>
  <c r="N643" i="2" s="1"/>
  <c r="O643" i="2" s="1"/>
  <c r="M644" i="2"/>
  <c r="N644" i="2" s="1"/>
  <c r="O644" i="2" s="1"/>
  <c r="M645" i="2"/>
  <c r="N645" i="2" s="1"/>
  <c r="O645" i="2" s="1"/>
  <c r="M646" i="2"/>
  <c r="N646" i="2" s="1"/>
  <c r="O646" i="2" s="1"/>
  <c r="M647" i="2"/>
  <c r="N647" i="2" s="1"/>
  <c r="O647" i="2" s="1"/>
  <c r="M648" i="2"/>
  <c r="N648" i="2" s="1"/>
  <c r="O648" i="2" s="1"/>
  <c r="M649" i="2"/>
  <c r="N649" i="2" s="1"/>
  <c r="O649" i="2" s="1"/>
  <c r="M650" i="2"/>
  <c r="N650" i="2" s="1"/>
  <c r="O650" i="2" s="1"/>
  <c r="M651" i="2"/>
  <c r="N651" i="2" s="1"/>
  <c r="O651" i="2" s="1"/>
  <c r="M652" i="2"/>
  <c r="N652" i="2" s="1"/>
  <c r="O652" i="2" s="1"/>
  <c r="M653" i="2"/>
  <c r="N653" i="2" s="1"/>
  <c r="O653" i="2" s="1"/>
  <c r="M654" i="2"/>
  <c r="N654" i="2" s="1"/>
  <c r="O654" i="2" s="1"/>
  <c r="M655" i="2"/>
  <c r="N655" i="2" s="1"/>
  <c r="O655" i="2" s="1"/>
  <c r="M656" i="2"/>
  <c r="N656" i="2" s="1"/>
  <c r="O656" i="2" s="1"/>
  <c r="M657" i="2"/>
  <c r="N657" i="2" s="1"/>
  <c r="O657" i="2" s="1"/>
  <c r="M658" i="2"/>
  <c r="N658" i="2" s="1"/>
  <c r="O658" i="2" s="1"/>
  <c r="M659" i="2"/>
  <c r="N659" i="2" s="1"/>
  <c r="O659" i="2" s="1"/>
  <c r="M660" i="2"/>
  <c r="N660" i="2" s="1"/>
  <c r="O660" i="2" s="1"/>
  <c r="M661" i="2"/>
  <c r="N661" i="2" s="1"/>
  <c r="O661" i="2" s="1"/>
  <c r="M662" i="2"/>
  <c r="N662" i="2" s="1"/>
  <c r="O662" i="2" s="1"/>
  <c r="M663" i="2"/>
  <c r="N663" i="2" s="1"/>
  <c r="O663" i="2" s="1"/>
  <c r="M664" i="2"/>
  <c r="N664" i="2" s="1"/>
  <c r="O664" i="2" s="1"/>
  <c r="M665" i="2"/>
  <c r="N665" i="2" s="1"/>
  <c r="O665" i="2" s="1"/>
  <c r="M666" i="2"/>
  <c r="N666" i="2" s="1"/>
  <c r="O666" i="2" s="1"/>
  <c r="M667" i="2"/>
  <c r="N667" i="2" s="1"/>
  <c r="O667" i="2" s="1"/>
  <c r="M668" i="2"/>
  <c r="N668" i="2" s="1"/>
  <c r="O668" i="2" s="1"/>
  <c r="M669" i="2"/>
  <c r="N669" i="2" s="1"/>
  <c r="O669" i="2" s="1"/>
  <c r="M670" i="2"/>
  <c r="N670" i="2" s="1"/>
  <c r="O670" i="2" s="1"/>
  <c r="M671" i="2"/>
  <c r="N671" i="2" s="1"/>
  <c r="O671" i="2" s="1"/>
  <c r="M672" i="2"/>
  <c r="N672" i="2" s="1"/>
  <c r="O672" i="2" s="1"/>
  <c r="M673" i="2"/>
  <c r="N673" i="2" s="1"/>
  <c r="O673" i="2" s="1"/>
  <c r="M674" i="2"/>
  <c r="N674" i="2" s="1"/>
  <c r="O674" i="2" s="1"/>
  <c r="M675" i="2"/>
  <c r="N675" i="2" s="1"/>
  <c r="O675" i="2" s="1"/>
  <c r="M676" i="2"/>
  <c r="N676" i="2" s="1"/>
  <c r="O676" i="2" s="1"/>
  <c r="M677" i="2"/>
  <c r="N677" i="2" s="1"/>
  <c r="O677" i="2" s="1"/>
  <c r="M678" i="2"/>
  <c r="N678" i="2" s="1"/>
  <c r="O678" i="2" s="1"/>
  <c r="M679" i="2"/>
  <c r="N679" i="2" s="1"/>
  <c r="O679" i="2" s="1"/>
  <c r="M680" i="2"/>
  <c r="N680" i="2" s="1"/>
  <c r="O680" i="2" s="1"/>
  <c r="M681" i="2"/>
  <c r="N681" i="2" s="1"/>
  <c r="O681" i="2" s="1"/>
  <c r="M682" i="2"/>
  <c r="N682" i="2" s="1"/>
  <c r="O682" i="2" s="1"/>
  <c r="M683" i="2"/>
  <c r="N683" i="2" s="1"/>
  <c r="O683" i="2" s="1"/>
  <c r="M684" i="2"/>
  <c r="N684" i="2" s="1"/>
  <c r="O684" i="2" s="1"/>
  <c r="M685" i="2"/>
  <c r="N685" i="2" s="1"/>
  <c r="O685" i="2" s="1"/>
  <c r="M686" i="2"/>
  <c r="N686" i="2" s="1"/>
  <c r="O686" i="2" s="1"/>
  <c r="M687" i="2"/>
  <c r="N687" i="2" s="1"/>
  <c r="O687" i="2" s="1"/>
  <c r="M688" i="2"/>
  <c r="N688" i="2" s="1"/>
  <c r="O688" i="2" s="1"/>
  <c r="M689" i="2"/>
  <c r="N689" i="2" s="1"/>
  <c r="O689" i="2" s="1"/>
  <c r="M690" i="2"/>
  <c r="N690" i="2" s="1"/>
  <c r="O690" i="2" s="1"/>
  <c r="M691" i="2"/>
  <c r="N691" i="2" s="1"/>
  <c r="O691" i="2" s="1"/>
  <c r="M692" i="2"/>
  <c r="N692" i="2" s="1"/>
  <c r="O692" i="2" s="1"/>
  <c r="M693" i="2"/>
  <c r="N693" i="2" s="1"/>
  <c r="O693" i="2" s="1"/>
  <c r="M694" i="2"/>
  <c r="N694" i="2" s="1"/>
  <c r="O694" i="2" s="1"/>
  <c r="M695" i="2"/>
  <c r="N695" i="2" s="1"/>
  <c r="O695" i="2" s="1"/>
  <c r="M696" i="2"/>
  <c r="N696" i="2" s="1"/>
  <c r="O696" i="2" s="1"/>
  <c r="M697" i="2"/>
  <c r="N697" i="2" s="1"/>
  <c r="O697" i="2" s="1"/>
  <c r="M698" i="2"/>
  <c r="N698" i="2" s="1"/>
  <c r="O698" i="2" s="1"/>
  <c r="M699" i="2"/>
  <c r="N699" i="2" s="1"/>
  <c r="O699" i="2" s="1"/>
  <c r="M700" i="2"/>
  <c r="N700" i="2" s="1"/>
  <c r="O700" i="2" s="1"/>
  <c r="M701" i="2"/>
  <c r="N701" i="2" s="1"/>
  <c r="O701" i="2" s="1"/>
  <c r="M702" i="2"/>
  <c r="N702" i="2" s="1"/>
  <c r="O702" i="2" s="1"/>
  <c r="M703" i="2"/>
  <c r="N703" i="2" s="1"/>
  <c r="O703" i="2" s="1"/>
  <c r="M704" i="2"/>
  <c r="N704" i="2" s="1"/>
  <c r="O704" i="2" s="1"/>
  <c r="M705" i="2"/>
  <c r="N705" i="2" s="1"/>
  <c r="O705" i="2" s="1"/>
  <c r="M706" i="2"/>
  <c r="N706" i="2" s="1"/>
  <c r="O706" i="2" s="1"/>
  <c r="M707" i="2"/>
  <c r="N707" i="2" s="1"/>
  <c r="O707" i="2" s="1"/>
  <c r="M708" i="2"/>
  <c r="N708" i="2" s="1"/>
  <c r="O708" i="2" s="1"/>
  <c r="M709" i="2"/>
  <c r="N709" i="2" s="1"/>
  <c r="O709" i="2" s="1"/>
  <c r="M710" i="2"/>
  <c r="N710" i="2" s="1"/>
  <c r="O710" i="2" s="1"/>
  <c r="M711" i="2"/>
  <c r="N711" i="2" s="1"/>
  <c r="O711" i="2" s="1"/>
  <c r="M712" i="2"/>
  <c r="N712" i="2" s="1"/>
  <c r="O712" i="2" s="1"/>
  <c r="M713" i="2"/>
  <c r="N713" i="2" s="1"/>
  <c r="O713" i="2" s="1"/>
  <c r="M714" i="2"/>
  <c r="N714" i="2" s="1"/>
  <c r="O714" i="2" s="1"/>
  <c r="M715" i="2"/>
  <c r="N715" i="2" s="1"/>
  <c r="O715" i="2" s="1"/>
  <c r="M716" i="2"/>
  <c r="N716" i="2" s="1"/>
  <c r="O716" i="2" s="1"/>
  <c r="M717" i="2"/>
  <c r="N717" i="2" s="1"/>
  <c r="O717" i="2" s="1"/>
  <c r="M718" i="2"/>
  <c r="N718" i="2" s="1"/>
  <c r="O718" i="2" s="1"/>
  <c r="M719" i="2"/>
  <c r="N719" i="2" s="1"/>
  <c r="O719" i="2" s="1"/>
  <c r="M720" i="2"/>
  <c r="N720" i="2" s="1"/>
  <c r="O720" i="2" s="1"/>
  <c r="M721" i="2"/>
  <c r="N721" i="2" s="1"/>
  <c r="O721" i="2" s="1"/>
  <c r="M722" i="2"/>
  <c r="N722" i="2" s="1"/>
  <c r="O722" i="2" s="1"/>
  <c r="M723" i="2"/>
  <c r="N723" i="2" s="1"/>
  <c r="O723" i="2" s="1"/>
  <c r="M724" i="2"/>
  <c r="N724" i="2" s="1"/>
  <c r="O724" i="2" s="1"/>
  <c r="M725" i="2"/>
  <c r="N725" i="2" s="1"/>
  <c r="O725" i="2" s="1"/>
  <c r="M726" i="2"/>
  <c r="N726" i="2" s="1"/>
  <c r="O726" i="2" s="1"/>
  <c r="M727" i="2"/>
  <c r="N727" i="2" s="1"/>
  <c r="O727" i="2" s="1"/>
  <c r="M728" i="2"/>
  <c r="N728" i="2" s="1"/>
  <c r="O728" i="2" s="1"/>
  <c r="M729" i="2"/>
  <c r="N729" i="2" s="1"/>
  <c r="O729" i="2" s="1"/>
  <c r="M730" i="2"/>
  <c r="N730" i="2" s="1"/>
  <c r="O730" i="2" s="1"/>
  <c r="M731" i="2"/>
  <c r="N731" i="2" s="1"/>
  <c r="O731" i="2" s="1"/>
  <c r="M732" i="2"/>
  <c r="N732" i="2" s="1"/>
  <c r="O732" i="2" s="1"/>
  <c r="M733" i="2"/>
  <c r="N733" i="2" s="1"/>
  <c r="O733" i="2" s="1"/>
  <c r="M734" i="2"/>
  <c r="N734" i="2" s="1"/>
  <c r="O734" i="2" s="1"/>
  <c r="M735" i="2"/>
  <c r="N735" i="2" s="1"/>
  <c r="O735" i="2" s="1"/>
  <c r="M736" i="2"/>
  <c r="N736" i="2" s="1"/>
  <c r="O736" i="2" s="1"/>
  <c r="M737" i="2"/>
  <c r="N737" i="2" s="1"/>
  <c r="O737" i="2" s="1"/>
  <c r="M738" i="2"/>
  <c r="N738" i="2" s="1"/>
  <c r="O738" i="2" s="1"/>
  <c r="M739" i="2"/>
  <c r="N739" i="2" s="1"/>
  <c r="O739" i="2" s="1"/>
  <c r="M740" i="2"/>
  <c r="N740" i="2" s="1"/>
  <c r="O740" i="2" s="1"/>
  <c r="M741" i="2"/>
  <c r="N741" i="2" s="1"/>
  <c r="O741" i="2" s="1"/>
  <c r="M742" i="2"/>
  <c r="N742" i="2" s="1"/>
  <c r="O742" i="2" s="1"/>
  <c r="M743" i="2"/>
  <c r="N743" i="2" s="1"/>
  <c r="O743" i="2" s="1"/>
  <c r="M744" i="2"/>
  <c r="N744" i="2" s="1"/>
  <c r="O744" i="2" s="1"/>
  <c r="M745" i="2"/>
  <c r="N745" i="2" s="1"/>
  <c r="O745" i="2" s="1"/>
  <c r="M746" i="2"/>
  <c r="N746" i="2" s="1"/>
  <c r="O746" i="2" s="1"/>
  <c r="M747" i="2"/>
  <c r="N747" i="2" s="1"/>
  <c r="O747" i="2" s="1"/>
  <c r="M748" i="2"/>
  <c r="N748" i="2" s="1"/>
  <c r="O748" i="2" s="1"/>
  <c r="M749" i="2"/>
  <c r="N749" i="2" s="1"/>
  <c r="O749" i="2" s="1"/>
  <c r="M750" i="2"/>
  <c r="N750" i="2" s="1"/>
  <c r="O750" i="2" s="1"/>
  <c r="M751" i="2"/>
  <c r="N751" i="2" s="1"/>
  <c r="O751" i="2" s="1"/>
  <c r="M752" i="2"/>
  <c r="N752" i="2" s="1"/>
  <c r="O752" i="2" s="1"/>
  <c r="M753" i="2"/>
  <c r="N753" i="2" s="1"/>
  <c r="O753" i="2" s="1"/>
  <c r="M754" i="2"/>
  <c r="N754" i="2" s="1"/>
  <c r="O754" i="2" s="1"/>
  <c r="M755" i="2"/>
  <c r="N755" i="2" s="1"/>
  <c r="O755" i="2" s="1"/>
  <c r="M756" i="2"/>
  <c r="N756" i="2" s="1"/>
  <c r="O756" i="2" s="1"/>
  <c r="M757" i="2"/>
  <c r="N757" i="2" s="1"/>
  <c r="O757" i="2" s="1"/>
  <c r="M758" i="2"/>
  <c r="N758" i="2" s="1"/>
  <c r="O758" i="2" s="1"/>
  <c r="M759" i="2"/>
  <c r="N759" i="2" s="1"/>
  <c r="O759" i="2" s="1"/>
  <c r="M760" i="2"/>
  <c r="N760" i="2" s="1"/>
  <c r="O760" i="2" s="1"/>
  <c r="M761" i="2"/>
  <c r="N761" i="2" s="1"/>
  <c r="O761" i="2" s="1"/>
  <c r="M762" i="2"/>
  <c r="N762" i="2" s="1"/>
  <c r="O762" i="2" s="1"/>
  <c r="M763" i="2"/>
  <c r="N763" i="2" s="1"/>
  <c r="O763" i="2" s="1"/>
  <c r="M764" i="2"/>
  <c r="N764" i="2" s="1"/>
  <c r="O764" i="2" s="1"/>
  <c r="M765" i="2"/>
  <c r="N765" i="2" s="1"/>
  <c r="O765" i="2" s="1"/>
  <c r="M766" i="2"/>
  <c r="N766" i="2" s="1"/>
  <c r="O766" i="2" s="1"/>
  <c r="M767" i="2"/>
  <c r="N767" i="2" s="1"/>
  <c r="O767" i="2" s="1"/>
  <c r="M768" i="2"/>
  <c r="N768" i="2" s="1"/>
  <c r="O768" i="2" s="1"/>
  <c r="M769" i="2"/>
  <c r="N769" i="2" s="1"/>
  <c r="O769" i="2" s="1"/>
  <c r="M770" i="2"/>
  <c r="N770" i="2" s="1"/>
  <c r="O770" i="2" s="1"/>
  <c r="M771" i="2"/>
  <c r="N771" i="2" s="1"/>
  <c r="O771" i="2" s="1"/>
  <c r="M772" i="2"/>
  <c r="N772" i="2" s="1"/>
  <c r="O772" i="2" s="1"/>
  <c r="M773" i="2"/>
  <c r="N773" i="2" s="1"/>
  <c r="O773" i="2" s="1"/>
  <c r="M774" i="2"/>
  <c r="N774" i="2" s="1"/>
  <c r="O774" i="2" s="1"/>
  <c r="M775" i="2"/>
  <c r="N775" i="2" s="1"/>
  <c r="O775" i="2" s="1"/>
  <c r="M776" i="2"/>
  <c r="N776" i="2" s="1"/>
  <c r="O776" i="2" s="1"/>
  <c r="M777" i="2"/>
  <c r="N777" i="2" s="1"/>
  <c r="O777" i="2" s="1"/>
  <c r="M778" i="2"/>
  <c r="N778" i="2" s="1"/>
  <c r="O778" i="2" s="1"/>
  <c r="M779" i="2"/>
  <c r="N779" i="2" s="1"/>
  <c r="O779" i="2" s="1"/>
  <c r="M780" i="2"/>
  <c r="N780" i="2" s="1"/>
  <c r="O780" i="2" s="1"/>
  <c r="M781" i="2"/>
  <c r="N781" i="2" s="1"/>
  <c r="O781" i="2" s="1"/>
  <c r="M782" i="2"/>
  <c r="N782" i="2" s="1"/>
  <c r="O782" i="2" s="1"/>
  <c r="M783" i="2"/>
  <c r="N783" i="2" s="1"/>
  <c r="O783" i="2" s="1"/>
  <c r="M784" i="2"/>
  <c r="N784" i="2" s="1"/>
  <c r="O784" i="2" s="1"/>
  <c r="M785" i="2"/>
  <c r="N785" i="2" s="1"/>
  <c r="O785" i="2" s="1"/>
  <c r="M786" i="2"/>
  <c r="N786" i="2" s="1"/>
  <c r="O786" i="2" s="1"/>
  <c r="M787" i="2"/>
  <c r="N787" i="2" s="1"/>
  <c r="O787" i="2" s="1"/>
  <c r="M788" i="2"/>
  <c r="N788" i="2" s="1"/>
  <c r="O788" i="2" s="1"/>
  <c r="M789" i="2"/>
  <c r="N789" i="2" s="1"/>
  <c r="O789" i="2" s="1"/>
  <c r="M790" i="2"/>
  <c r="N790" i="2" s="1"/>
  <c r="O790" i="2" s="1"/>
  <c r="M791" i="2"/>
  <c r="N791" i="2" s="1"/>
  <c r="O791" i="2" s="1"/>
  <c r="M792" i="2"/>
  <c r="N792" i="2" s="1"/>
  <c r="O792" i="2" s="1"/>
  <c r="M793" i="2"/>
  <c r="N793" i="2" s="1"/>
  <c r="O793" i="2" s="1"/>
  <c r="M794" i="2"/>
  <c r="N794" i="2" s="1"/>
  <c r="O794" i="2" s="1"/>
  <c r="M795" i="2"/>
  <c r="N795" i="2" s="1"/>
  <c r="O795" i="2" s="1"/>
  <c r="M796" i="2"/>
  <c r="N796" i="2" s="1"/>
  <c r="O796" i="2" s="1"/>
  <c r="M797" i="2"/>
  <c r="N797" i="2" s="1"/>
  <c r="O797" i="2" s="1"/>
  <c r="M798" i="2"/>
  <c r="N798" i="2" s="1"/>
  <c r="O798" i="2" s="1"/>
  <c r="M799" i="2"/>
  <c r="N799" i="2" s="1"/>
  <c r="O799" i="2" s="1"/>
  <c r="M800" i="2"/>
  <c r="N800" i="2" s="1"/>
  <c r="O800" i="2" s="1"/>
  <c r="M801" i="2"/>
  <c r="N801" i="2" s="1"/>
  <c r="O801" i="2" s="1"/>
  <c r="M802" i="2"/>
  <c r="N802" i="2" s="1"/>
  <c r="O802" i="2" s="1"/>
  <c r="M803" i="2"/>
  <c r="N803" i="2" s="1"/>
  <c r="O803" i="2" s="1"/>
  <c r="M804" i="2"/>
  <c r="N804" i="2" s="1"/>
  <c r="O804" i="2" s="1"/>
  <c r="M805" i="2"/>
  <c r="N805" i="2" s="1"/>
  <c r="O805" i="2" s="1"/>
  <c r="M806" i="2"/>
  <c r="N806" i="2" s="1"/>
  <c r="O806" i="2" s="1"/>
  <c r="M807" i="2"/>
  <c r="N807" i="2" s="1"/>
  <c r="O807" i="2" s="1"/>
  <c r="M808" i="2"/>
  <c r="N808" i="2" s="1"/>
  <c r="O808" i="2" s="1"/>
  <c r="M809" i="2"/>
  <c r="N809" i="2" s="1"/>
  <c r="O809" i="2" s="1"/>
  <c r="M810" i="2"/>
  <c r="N810" i="2" s="1"/>
  <c r="O810" i="2" s="1"/>
  <c r="M811" i="2"/>
  <c r="N811" i="2" s="1"/>
  <c r="O811" i="2" s="1"/>
  <c r="M812" i="2"/>
  <c r="N812" i="2" s="1"/>
  <c r="O812" i="2" s="1"/>
  <c r="M813" i="2"/>
  <c r="N813" i="2" s="1"/>
  <c r="O813" i="2" s="1"/>
  <c r="M814" i="2"/>
  <c r="N814" i="2" s="1"/>
  <c r="O814" i="2" s="1"/>
  <c r="M815" i="2"/>
  <c r="N815" i="2" s="1"/>
  <c r="O815" i="2" s="1"/>
  <c r="M816" i="2"/>
  <c r="N816" i="2" s="1"/>
  <c r="O816" i="2" s="1"/>
  <c r="M817" i="2"/>
  <c r="N817" i="2" s="1"/>
  <c r="O817" i="2" s="1"/>
  <c r="M818" i="2"/>
  <c r="N818" i="2" s="1"/>
  <c r="O818" i="2" s="1"/>
  <c r="M819" i="2"/>
  <c r="N819" i="2" s="1"/>
  <c r="O819" i="2" s="1"/>
  <c r="M820" i="2"/>
  <c r="N820" i="2" s="1"/>
  <c r="O820" i="2" s="1"/>
  <c r="M821" i="2"/>
  <c r="N821" i="2" s="1"/>
  <c r="O821" i="2" s="1"/>
  <c r="M822" i="2"/>
  <c r="N822" i="2" s="1"/>
  <c r="O822" i="2" s="1"/>
  <c r="M823" i="2"/>
  <c r="N823" i="2" s="1"/>
  <c r="O823" i="2" s="1"/>
  <c r="M824" i="2"/>
  <c r="N824" i="2" s="1"/>
  <c r="O824" i="2" s="1"/>
  <c r="M825" i="2"/>
  <c r="N825" i="2" s="1"/>
  <c r="O825" i="2" s="1"/>
  <c r="M826" i="2"/>
  <c r="N826" i="2" s="1"/>
  <c r="O826" i="2" s="1"/>
  <c r="M827" i="2"/>
  <c r="N827" i="2" s="1"/>
  <c r="O827" i="2" s="1"/>
  <c r="M828" i="2"/>
  <c r="N828" i="2" s="1"/>
  <c r="O828" i="2" s="1"/>
  <c r="M829" i="2"/>
  <c r="N829" i="2" s="1"/>
  <c r="O829" i="2" s="1"/>
  <c r="M830" i="2"/>
  <c r="N830" i="2" s="1"/>
  <c r="O830" i="2" s="1"/>
  <c r="M831" i="2"/>
  <c r="N831" i="2" s="1"/>
  <c r="O831" i="2" s="1"/>
  <c r="M832" i="2"/>
  <c r="N832" i="2" s="1"/>
  <c r="O832" i="2" s="1"/>
  <c r="M833" i="2"/>
  <c r="N833" i="2" s="1"/>
  <c r="O833" i="2" s="1"/>
  <c r="M834" i="2"/>
  <c r="N834" i="2" s="1"/>
  <c r="O834" i="2" s="1"/>
  <c r="M835" i="2"/>
  <c r="N835" i="2" s="1"/>
  <c r="O835" i="2" s="1"/>
  <c r="M836" i="2"/>
  <c r="N836" i="2" s="1"/>
  <c r="O836" i="2" s="1"/>
  <c r="M837" i="2"/>
  <c r="N837" i="2" s="1"/>
  <c r="O837" i="2" s="1"/>
  <c r="M838" i="2"/>
  <c r="N838" i="2" s="1"/>
  <c r="O838" i="2" s="1"/>
  <c r="M839" i="2"/>
  <c r="N839" i="2" s="1"/>
  <c r="O839" i="2" s="1"/>
  <c r="M840" i="2"/>
  <c r="N840" i="2" s="1"/>
  <c r="O840" i="2" s="1"/>
  <c r="M841" i="2"/>
  <c r="N841" i="2" s="1"/>
  <c r="O841" i="2" s="1"/>
  <c r="M842" i="2"/>
  <c r="N842" i="2" s="1"/>
  <c r="O842" i="2" s="1"/>
  <c r="M843" i="2"/>
  <c r="N843" i="2" s="1"/>
  <c r="O843" i="2" s="1"/>
  <c r="M844" i="2"/>
  <c r="N844" i="2" s="1"/>
  <c r="O844" i="2" s="1"/>
  <c r="M845" i="2"/>
  <c r="N845" i="2" s="1"/>
  <c r="O845" i="2" s="1"/>
  <c r="M846" i="2"/>
  <c r="N846" i="2" s="1"/>
  <c r="O846" i="2" s="1"/>
  <c r="M847" i="2"/>
  <c r="N847" i="2" s="1"/>
  <c r="O847" i="2" s="1"/>
  <c r="M848" i="2"/>
  <c r="N848" i="2" s="1"/>
  <c r="O848" i="2" s="1"/>
  <c r="M849" i="2"/>
  <c r="N849" i="2" s="1"/>
  <c r="O849" i="2" s="1"/>
  <c r="M850" i="2"/>
  <c r="N850" i="2" s="1"/>
  <c r="O850" i="2" s="1"/>
  <c r="M851" i="2"/>
  <c r="N851" i="2" s="1"/>
  <c r="O851" i="2" s="1"/>
  <c r="M852" i="2"/>
  <c r="N852" i="2" s="1"/>
  <c r="O852" i="2" s="1"/>
  <c r="M853" i="2"/>
  <c r="N853" i="2" s="1"/>
  <c r="O853" i="2" s="1"/>
  <c r="M854" i="2"/>
  <c r="N854" i="2" s="1"/>
  <c r="O854" i="2" s="1"/>
  <c r="M855" i="2"/>
  <c r="N855" i="2" s="1"/>
  <c r="O855" i="2" s="1"/>
  <c r="M856" i="2"/>
  <c r="N856" i="2" s="1"/>
  <c r="O856" i="2" s="1"/>
  <c r="M857" i="2"/>
  <c r="N857" i="2" s="1"/>
  <c r="O857" i="2" s="1"/>
  <c r="M858" i="2"/>
  <c r="N858" i="2" s="1"/>
  <c r="O858" i="2" s="1"/>
  <c r="M859" i="2"/>
  <c r="N859" i="2" s="1"/>
  <c r="O859" i="2" s="1"/>
  <c r="M860" i="2"/>
  <c r="N860" i="2" s="1"/>
  <c r="O860" i="2" s="1"/>
  <c r="M861" i="2"/>
  <c r="N861" i="2" s="1"/>
  <c r="O861" i="2" s="1"/>
  <c r="M862" i="2"/>
  <c r="N862" i="2" s="1"/>
  <c r="O862" i="2" s="1"/>
  <c r="M863" i="2"/>
  <c r="N863" i="2" s="1"/>
  <c r="O863" i="2" s="1"/>
  <c r="M864" i="2"/>
  <c r="N864" i="2" s="1"/>
  <c r="O864" i="2" s="1"/>
  <c r="M865" i="2"/>
  <c r="N865" i="2" s="1"/>
  <c r="O865" i="2" s="1"/>
  <c r="M866" i="2"/>
  <c r="N866" i="2" s="1"/>
  <c r="O866" i="2" s="1"/>
  <c r="M867" i="2"/>
  <c r="N867" i="2" s="1"/>
  <c r="O867" i="2" s="1"/>
  <c r="M868" i="2"/>
  <c r="N868" i="2" s="1"/>
  <c r="O868" i="2" s="1"/>
  <c r="M869" i="2"/>
  <c r="N869" i="2" s="1"/>
  <c r="O869" i="2" s="1"/>
  <c r="M870" i="2"/>
  <c r="N870" i="2" s="1"/>
  <c r="O870" i="2" s="1"/>
  <c r="M871" i="2"/>
  <c r="N871" i="2" s="1"/>
  <c r="O871" i="2" s="1"/>
  <c r="M872" i="2"/>
  <c r="N872" i="2" s="1"/>
  <c r="O872" i="2" s="1"/>
  <c r="M873" i="2"/>
  <c r="N873" i="2" s="1"/>
  <c r="O873" i="2" s="1"/>
  <c r="M874" i="2"/>
  <c r="N874" i="2" s="1"/>
  <c r="O874" i="2" s="1"/>
  <c r="M875" i="2"/>
  <c r="N875" i="2" s="1"/>
  <c r="O875" i="2" s="1"/>
  <c r="M876" i="2"/>
  <c r="N876" i="2" s="1"/>
  <c r="O876" i="2" s="1"/>
  <c r="M877" i="2"/>
  <c r="N877" i="2" s="1"/>
  <c r="O877" i="2" s="1"/>
  <c r="M878" i="2"/>
  <c r="N878" i="2" s="1"/>
  <c r="O878" i="2" s="1"/>
  <c r="M879" i="2"/>
  <c r="N879" i="2" s="1"/>
  <c r="O879" i="2" s="1"/>
  <c r="M880" i="2"/>
  <c r="N880" i="2" s="1"/>
  <c r="O880" i="2" s="1"/>
  <c r="M881" i="2"/>
  <c r="N881" i="2" s="1"/>
  <c r="O881" i="2" s="1"/>
  <c r="M882" i="2"/>
  <c r="N882" i="2" s="1"/>
  <c r="O882" i="2" s="1"/>
  <c r="M883" i="2"/>
  <c r="N883" i="2" s="1"/>
  <c r="O883" i="2" s="1"/>
  <c r="M884" i="2"/>
  <c r="N884" i="2" s="1"/>
  <c r="O884" i="2" s="1"/>
  <c r="M885" i="2"/>
  <c r="N885" i="2" s="1"/>
  <c r="O885" i="2" s="1"/>
  <c r="M886" i="2"/>
  <c r="N886" i="2" s="1"/>
  <c r="O886" i="2" s="1"/>
  <c r="M887" i="2"/>
  <c r="N887" i="2" s="1"/>
  <c r="O887" i="2" s="1"/>
  <c r="M888" i="2"/>
  <c r="N888" i="2" s="1"/>
  <c r="O888" i="2" s="1"/>
  <c r="M889" i="2"/>
  <c r="N889" i="2" s="1"/>
  <c r="O889" i="2" s="1"/>
  <c r="M890" i="2"/>
  <c r="N890" i="2" s="1"/>
  <c r="O890" i="2" s="1"/>
  <c r="M891" i="2"/>
  <c r="N891" i="2" s="1"/>
  <c r="O891" i="2" s="1"/>
  <c r="M892" i="2"/>
  <c r="N892" i="2" s="1"/>
  <c r="O892" i="2" s="1"/>
  <c r="M893" i="2"/>
  <c r="N893" i="2" s="1"/>
  <c r="O893" i="2" s="1"/>
  <c r="M894" i="2"/>
  <c r="N894" i="2" s="1"/>
  <c r="O894" i="2" s="1"/>
  <c r="M895" i="2"/>
  <c r="N895" i="2" s="1"/>
  <c r="O895" i="2" s="1"/>
  <c r="M896" i="2"/>
  <c r="N896" i="2" s="1"/>
  <c r="O896" i="2" s="1"/>
  <c r="M897" i="2"/>
  <c r="N897" i="2" s="1"/>
  <c r="O897" i="2" s="1"/>
  <c r="M898" i="2"/>
  <c r="N898" i="2" s="1"/>
  <c r="O898" i="2" s="1"/>
  <c r="M899" i="2"/>
  <c r="N899" i="2" s="1"/>
  <c r="O899" i="2" s="1"/>
  <c r="M900" i="2"/>
  <c r="N900" i="2" s="1"/>
  <c r="O900" i="2" s="1"/>
  <c r="M901" i="2"/>
  <c r="N901" i="2" s="1"/>
  <c r="O901" i="2" s="1"/>
  <c r="M902" i="2"/>
  <c r="N902" i="2" s="1"/>
  <c r="O902" i="2" s="1"/>
  <c r="M903" i="2"/>
  <c r="N903" i="2" s="1"/>
  <c r="O903" i="2" s="1"/>
  <c r="M904" i="2"/>
  <c r="N904" i="2" s="1"/>
  <c r="O904" i="2" s="1"/>
  <c r="M905" i="2"/>
  <c r="N905" i="2" s="1"/>
  <c r="O905" i="2" s="1"/>
  <c r="M906" i="2"/>
  <c r="N906" i="2" s="1"/>
  <c r="O906" i="2" s="1"/>
  <c r="M907" i="2"/>
  <c r="N907" i="2" s="1"/>
  <c r="O907" i="2" s="1"/>
  <c r="M908" i="2"/>
  <c r="N908" i="2" s="1"/>
  <c r="O908" i="2" s="1"/>
  <c r="M909" i="2"/>
  <c r="N909" i="2" s="1"/>
  <c r="O909" i="2" s="1"/>
  <c r="M910" i="2"/>
  <c r="N910" i="2" s="1"/>
  <c r="O910" i="2" s="1"/>
  <c r="M911" i="2"/>
  <c r="N911" i="2" s="1"/>
  <c r="O911" i="2" s="1"/>
  <c r="M912" i="2"/>
  <c r="N912" i="2" s="1"/>
  <c r="O912" i="2" s="1"/>
  <c r="M913" i="2"/>
  <c r="N913" i="2" s="1"/>
  <c r="O913" i="2" s="1"/>
  <c r="M914" i="2"/>
  <c r="N914" i="2" s="1"/>
  <c r="O914" i="2" s="1"/>
  <c r="M915" i="2"/>
  <c r="N915" i="2" s="1"/>
  <c r="O915" i="2" s="1"/>
  <c r="M916" i="2"/>
  <c r="N916" i="2" s="1"/>
  <c r="O916" i="2" s="1"/>
  <c r="M917" i="2"/>
  <c r="N917" i="2" s="1"/>
  <c r="O917" i="2" s="1"/>
  <c r="M918" i="2"/>
  <c r="N918" i="2" s="1"/>
  <c r="O918" i="2" s="1"/>
  <c r="M919" i="2"/>
  <c r="N919" i="2" s="1"/>
  <c r="O919" i="2" s="1"/>
  <c r="M920" i="2"/>
  <c r="N920" i="2" s="1"/>
  <c r="O920" i="2" s="1"/>
  <c r="M921" i="2"/>
  <c r="N921" i="2" s="1"/>
  <c r="O921" i="2" s="1"/>
  <c r="M922" i="2"/>
  <c r="N922" i="2" s="1"/>
  <c r="O922" i="2" s="1"/>
  <c r="M923" i="2"/>
  <c r="N923" i="2" s="1"/>
  <c r="O923" i="2" s="1"/>
  <c r="M924" i="2"/>
  <c r="N924" i="2" s="1"/>
  <c r="O924" i="2" s="1"/>
  <c r="M925" i="2"/>
  <c r="N925" i="2" s="1"/>
  <c r="O925" i="2" s="1"/>
  <c r="M926" i="2"/>
  <c r="N926" i="2" s="1"/>
  <c r="O926" i="2" s="1"/>
  <c r="M927" i="2"/>
  <c r="N927" i="2" s="1"/>
  <c r="O927" i="2" s="1"/>
  <c r="M928" i="2"/>
  <c r="N928" i="2" s="1"/>
  <c r="O928" i="2" s="1"/>
  <c r="M929" i="2"/>
  <c r="N929" i="2" s="1"/>
  <c r="O929" i="2" s="1"/>
  <c r="M930" i="2"/>
  <c r="N930" i="2" s="1"/>
  <c r="O930" i="2" s="1"/>
  <c r="M931" i="2"/>
  <c r="N931" i="2" s="1"/>
  <c r="O931" i="2" s="1"/>
  <c r="M932" i="2"/>
  <c r="N932" i="2" s="1"/>
  <c r="O932" i="2" s="1"/>
  <c r="M933" i="2"/>
  <c r="N933" i="2" s="1"/>
  <c r="O933" i="2" s="1"/>
  <c r="M934" i="2"/>
  <c r="N934" i="2" s="1"/>
  <c r="O934" i="2" s="1"/>
  <c r="M935" i="2"/>
  <c r="N935" i="2" s="1"/>
  <c r="O935" i="2" s="1"/>
  <c r="M936" i="2"/>
  <c r="N936" i="2" s="1"/>
  <c r="O936" i="2" s="1"/>
  <c r="M937" i="2"/>
  <c r="N937" i="2" s="1"/>
  <c r="O937" i="2" s="1"/>
  <c r="M938" i="2"/>
  <c r="N938" i="2" s="1"/>
  <c r="O938" i="2" s="1"/>
  <c r="M939" i="2"/>
  <c r="N939" i="2" s="1"/>
  <c r="O939" i="2" s="1"/>
  <c r="M940" i="2"/>
  <c r="N940" i="2" s="1"/>
  <c r="O940" i="2" s="1"/>
  <c r="M941" i="2"/>
  <c r="N941" i="2" s="1"/>
  <c r="O941" i="2" s="1"/>
  <c r="M942" i="2"/>
  <c r="N942" i="2" s="1"/>
  <c r="O942" i="2" s="1"/>
  <c r="M943" i="2"/>
  <c r="N943" i="2" s="1"/>
  <c r="O943" i="2" s="1"/>
  <c r="M944" i="2"/>
  <c r="N944" i="2" s="1"/>
  <c r="O944" i="2" s="1"/>
  <c r="M945" i="2"/>
  <c r="N945" i="2" s="1"/>
  <c r="O945" i="2" s="1"/>
  <c r="M946" i="2"/>
  <c r="N946" i="2" s="1"/>
  <c r="O946" i="2" s="1"/>
  <c r="M947" i="2"/>
  <c r="N947" i="2" s="1"/>
  <c r="O947" i="2" s="1"/>
  <c r="M948" i="2"/>
  <c r="N948" i="2" s="1"/>
  <c r="O948" i="2" s="1"/>
  <c r="M949" i="2"/>
  <c r="N949" i="2" s="1"/>
  <c r="O949" i="2" s="1"/>
  <c r="M950" i="2"/>
  <c r="N950" i="2" s="1"/>
  <c r="O950" i="2" s="1"/>
  <c r="M951" i="2"/>
  <c r="N951" i="2" s="1"/>
  <c r="O951" i="2" s="1"/>
  <c r="M952" i="2"/>
  <c r="N952" i="2" s="1"/>
  <c r="O952" i="2" s="1"/>
  <c r="M953" i="2"/>
  <c r="N953" i="2" s="1"/>
  <c r="O953" i="2" s="1"/>
  <c r="M954" i="2"/>
  <c r="N954" i="2" s="1"/>
  <c r="O954" i="2" s="1"/>
  <c r="M955" i="2"/>
  <c r="N955" i="2" s="1"/>
  <c r="O955" i="2" s="1"/>
  <c r="M956" i="2"/>
  <c r="N956" i="2" s="1"/>
  <c r="O956" i="2" s="1"/>
  <c r="M957" i="2"/>
  <c r="N957" i="2" s="1"/>
  <c r="O957" i="2" s="1"/>
  <c r="M958" i="2"/>
  <c r="N958" i="2" s="1"/>
  <c r="O958" i="2" s="1"/>
  <c r="M959" i="2"/>
  <c r="N959" i="2" s="1"/>
  <c r="O959" i="2" s="1"/>
  <c r="M960" i="2"/>
  <c r="N960" i="2" s="1"/>
  <c r="O960" i="2" s="1"/>
  <c r="M961" i="2"/>
  <c r="N961" i="2" s="1"/>
  <c r="O961" i="2" s="1"/>
  <c r="M962" i="2"/>
  <c r="N962" i="2" s="1"/>
  <c r="O962" i="2" s="1"/>
  <c r="M963" i="2"/>
  <c r="N963" i="2" s="1"/>
  <c r="O963" i="2" s="1"/>
  <c r="M964" i="2"/>
  <c r="N964" i="2" s="1"/>
  <c r="O964" i="2" s="1"/>
  <c r="M965" i="2"/>
  <c r="N965" i="2" s="1"/>
  <c r="O965" i="2" s="1"/>
  <c r="M966" i="2"/>
  <c r="N966" i="2" s="1"/>
  <c r="O966" i="2" s="1"/>
  <c r="M967" i="2"/>
  <c r="N967" i="2" s="1"/>
  <c r="O967" i="2" s="1"/>
  <c r="M968" i="2"/>
  <c r="N968" i="2" s="1"/>
  <c r="O968" i="2" s="1"/>
  <c r="M969" i="2"/>
  <c r="N969" i="2" s="1"/>
  <c r="O969" i="2" s="1"/>
  <c r="M970" i="2"/>
  <c r="N970" i="2" s="1"/>
  <c r="O970" i="2" s="1"/>
  <c r="M971" i="2"/>
  <c r="N971" i="2" s="1"/>
  <c r="O971" i="2" s="1"/>
  <c r="M972" i="2"/>
  <c r="N972" i="2" s="1"/>
  <c r="O972" i="2" s="1"/>
  <c r="M973" i="2"/>
  <c r="N973" i="2" s="1"/>
  <c r="O973" i="2" s="1"/>
  <c r="M974" i="2"/>
  <c r="N974" i="2" s="1"/>
  <c r="O974" i="2" s="1"/>
  <c r="M975" i="2"/>
  <c r="N975" i="2" s="1"/>
  <c r="O975" i="2" s="1"/>
  <c r="M976" i="2"/>
  <c r="N976" i="2" s="1"/>
  <c r="O976" i="2" s="1"/>
  <c r="M977" i="2"/>
  <c r="N977" i="2" s="1"/>
  <c r="O977" i="2" s="1"/>
  <c r="M978" i="2"/>
  <c r="N978" i="2" s="1"/>
  <c r="O978" i="2" s="1"/>
  <c r="M979" i="2"/>
  <c r="N979" i="2" s="1"/>
  <c r="O979" i="2" s="1"/>
  <c r="M980" i="2"/>
  <c r="N980" i="2" s="1"/>
  <c r="O980" i="2" s="1"/>
  <c r="M981" i="2"/>
  <c r="N981" i="2" s="1"/>
  <c r="O981" i="2" s="1"/>
  <c r="M982" i="2"/>
  <c r="N982" i="2" s="1"/>
  <c r="O982" i="2" s="1"/>
  <c r="M983" i="2"/>
  <c r="N983" i="2" s="1"/>
  <c r="O983" i="2" s="1"/>
  <c r="M984" i="2"/>
  <c r="N984" i="2" s="1"/>
  <c r="O984" i="2" s="1"/>
  <c r="M985" i="2"/>
  <c r="N985" i="2" s="1"/>
  <c r="O985" i="2" s="1"/>
  <c r="M986" i="2"/>
  <c r="N986" i="2" s="1"/>
  <c r="O986" i="2" s="1"/>
  <c r="M987" i="2"/>
  <c r="N987" i="2" s="1"/>
  <c r="O987" i="2" s="1"/>
  <c r="M988" i="2"/>
  <c r="N988" i="2" s="1"/>
  <c r="O988" i="2" s="1"/>
  <c r="M989" i="2"/>
  <c r="N989" i="2" s="1"/>
  <c r="O989" i="2" s="1"/>
  <c r="M990" i="2"/>
  <c r="N990" i="2" s="1"/>
  <c r="O990" i="2" s="1"/>
  <c r="M991" i="2"/>
  <c r="N991" i="2" s="1"/>
  <c r="O991" i="2" s="1"/>
  <c r="M992" i="2"/>
  <c r="N992" i="2" s="1"/>
  <c r="O992" i="2" s="1"/>
  <c r="M993" i="2"/>
  <c r="N993" i="2" s="1"/>
  <c r="O993" i="2" s="1"/>
  <c r="M994" i="2"/>
  <c r="N994" i="2" s="1"/>
  <c r="O994" i="2" s="1"/>
  <c r="M995" i="2"/>
  <c r="N995" i="2" s="1"/>
  <c r="O995" i="2" s="1"/>
  <c r="M996" i="2"/>
  <c r="N996" i="2" s="1"/>
  <c r="O996" i="2" s="1"/>
  <c r="M997" i="2"/>
  <c r="N997" i="2" s="1"/>
  <c r="O997" i="2" s="1"/>
  <c r="M998" i="2"/>
  <c r="N998" i="2" s="1"/>
  <c r="O998" i="2" s="1"/>
  <c r="M999" i="2"/>
  <c r="N999" i="2" s="1"/>
  <c r="O999" i="2" s="1"/>
  <c r="M1000" i="2"/>
  <c r="N1000" i="2" s="1"/>
  <c r="O1000" i="2" s="1"/>
  <c r="M1001" i="2"/>
  <c r="N1001" i="2" s="1"/>
  <c r="O1001" i="2" s="1"/>
  <c r="M1002" i="2"/>
  <c r="N1002" i="2" s="1"/>
  <c r="O1002" i="2" s="1"/>
  <c r="M1003" i="2"/>
  <c r="N1003" i="2" s="1"/>
  <c r="O1003" i="2" s="1"/>
  <c r="M1004" i="2"/>
  <c r="N1004" i="2" s="1"/>
  <c r="O1004" i="2" s="1"/>
  <c r="M1005" i="2"/>
  <c r="N1005" i="2" s="1"/>
  <c r="O1005" i="2" s="1"/>
  <c r="M1006" i="2"/>
  <c r="N1006" i="2" s="1"/>
  <c r="O1006" i="2" s="1"/>
  <c r="M1007" i="2"/>
  <c r="N1007" i="2" s="1"/>
  <c r="O1007" i="2" s="1"/>
  <c r="M1008" i="2"/>
  <c r="N1008" i="2" s="1"/>
  <c r="O1008" i="2" s="1"/>
  <c r="M1009" i="2"/>
  <c r="N1009" i="2" s="1"/>
  <c r="O1009" i="2" s="1"/>
  <c r="M1010" i="2"/>
  <c r="N1010" i="2" s="1"/>
  <c r="O1010" i="2" s="1"/>
  <c r="M1011" i="2"/>
  <c r="N1011" i="2" s="1"/>
  <c r="O1011" i="2" s="1"/>
  <c r="M1012" i="2"/>
  <c r="N1012" i="2" s="1"/>
  <c r="O1012" i="2" s="1"/>
  <c r="M1013" i="2"/>
  <c r="N1013" i="2" s="1"/>
  <c r="O1013" i="2" s="1"/>
  <c r="M1014" i="2"/>
  <c r="N1014" i="2" s="1"/>
  <c r="O1014" i="2" s="1"/>
  <c r="M1015" i="2"/>
  <c r="N1015" i="2" s="1"/>
  <c r="O1015" i="2" s="1"/>
  <c r="M1016" i="2"/>
  <c r="N1016" i="2" s="1"/>
  <c r="O1016" i="2" s="1"/>
  <c r="M1017" i="2"/>
  <c r="N1017" i="2" s="1"/>
  <c r="O1017" i="2" s="1"/>
  <c r="M1018" i="2"/>
  <c r="N1018" i="2" s="1"/>
  <c r="O1018" i="2" s="1"/>
  <c r="M1019" i="2"/>
  <c r="N1019" i="2" s="1"/>
  <c r="O1019" i="2" s="1"/>
  <c r="M1020" i="2"/>
  <c r="N1020" i="2" s="1"/>
  <c r="O1020" i="2" s="1"/>
  <c r="M1021" i="2"/>
  <c r="N1021" i="2" s="1"/>
  <c r="O1021" i="2" s="1"/>
  <c r="M1022" i="2"/>
  <c r="N1022" i="2" s="1"/>
  <c r="O1022" i="2" s="1"/>
  <c r="M1023" i="2"/>
  <c r="N1023" i="2" s="1"/>
  <c r="O1023" i="2" s="1"/>
  <c r="M1024" i="2"/>
  <c r="N1024" i="2" s="1"/>
  <c r="O1024" i="2" s="1"/>
  <c r="M1025" i="2"/>
  <c r="N1025" i="2" s="1"/>
  <c r="O1025" i="2" s="1"/>
  <c r="M1026" i="2"/>
  <c r="N1026" i="2" s="1"/>
  <c r="O1026" i="2" s="1"/>
  <c r="M1027" i="2"/>
  <c r="N1027" i="2" s="1"/>
  <c r="O1027" i="2" s="1"/>
  <c r="M1028" i="2"/>
  <c r="N1028" i="2" s="1"/>
  <c r="O1028" i="2" s="1"/>
  <c r="M1029" i="2"/>
  <c r="N1029" i="2" s="1"/>
  <c r="O1029" i="2" s="1"/>
  <c r="M1030" i="2"/>
  <c r="N1030" i="2" s="1"/>
  <c r="O1030" i="2" s="1"/>
  <c r="M1031" i="2"/>
  <c r="N1031" i="2" s="1"/>
  <c r="O1031" i="2" s="1"/>
  <c r="M1032" i="2"/>
  <c r="N1032" i="2" s="1"/>
  <c r="O1032" i="2" s="1"/>
  <c r="M1033" i="2"/>
  <c r="N1033" i="2" s="1"/>
  <c r="O1033" i="2" s="1"/>
  <c r="M1034" i="2"/>
  <c r="N1034" i="2" s="1"/>
  <c r="O1034" i="2" s="1"/>
  <c r="M1035" i="2"/>
  <c r="N1035" i="2" s="1"/>
  <c r="O1035" i="2" s="1"/>
  <c r="M1036" i="2"/>
  <c r="N1036" i="2" s="1"/>
  <c r="O1036" i="2" s="1"/>
  <c r="M1037" i="2"/>
  <c r="N1037" i="2" s="1"/>
  <c r="O1037" i="2" s="1"/>
  <c r="M1038" i="2"/>
  <c r="N1038" i="2" s="1"/>
  <c r="O1038" i="2" s="1"/>
  <c r="M1039" i="2"/>
  <c r="N1039" i="2" s="1"/>
  <c r="O1039" i="2" s="1"/>
  <c r="M1040" i="2"/>
  <c r="N1040" i="2" s="1"/>
  <c r="O1040" i="2" s="1"/>
  <c r="M1041" i="2"/>
  <c r="N1041" i="2" s="1"/>
  <c r="O1041" i="2" s="1"/>
  <c r="M1042" i="2"/>
  <c r="N1042" i="2" s="1"/>
  <c r="O1042" i="2" s="1"/>
  <c r="M1043" i="2"/>
  <c r="N1043" i="2" s="1"/>
  <c r="O1043" i="2" s="1"/>
  <c r="M1044" i="2"/>
  <c r="N1044" i="2" s="1"/>
  <c r="O1044" i="2" s="1"/>
  <c r="M1045" i="2"/>
  <c r="N1045" i="2" s="1"/>
  <c r="O1045" i="2" s="1"/>
  <c r="M1046" i="2"/>
  <c r="N1046" i="2" s="1"/>
  <c r="O1046" i="2" s="1"/>
  <c r="M1047" i="2"/>
  <c r="N1047" i="2" s="1"/>
  <c r="O1047" i="2" s="1"/>
  <c r="M1048" i="2"/>
  <c r="N1048" i="2" s="1"/>
  <c r="O1048" i="2" s="1"/>
  <c r="M1049" i="2"/>
  <c r="N1049" i="2" s="1"/>
  <c r="O1049" i="2" s="1"/>
  <c r="M1050" i="2"/>
  <c r="N1050" i="2" s="1"/>
  <c r="O1050" i="2" s="1"/>
  <c r="M1051" i="2"/>
  <c r="N1051" i="2" s="1"/>
  <c r="O1051" i="2" s="1"/>
  <c r="M1052" i="2"/>
  <c r="N1052" i="2" s="1"/>
  <c r="O1052" i="2" s="1"/>
  <c r="M1053" i="2"/>
  <c r="N1053" i="2" s="1"/>
  <c r="O1053" i="2" s="1"/>
  <c r="M1054" i="2"/>
  <c r="N1054" i="2" s="1"/>
  <c r="O1054" i="2" s="1"/>
  <c r="M1055" i="2"/>
  <c r="N1055" i="2" s="1"/>
  <c r="O1055" i="2" s="1"/>
  <c r="M1056" i="2"/>
  <c r="N1056" i="2" s="1"/>
  <c r="O1056" i="2" s="1"/>
  <c r="M1057" i="2"/>
  <c r="N1057" i="2" s="1"/>
  <c r="O1057" i="2" s="1"/>
  <c r="M1058" i="2"/>
  <c r="N1058" i="2" s="1"/>
  <c r="O1058" i="2" s="1"/>
  <c r="M1059" i="2"/>
  <c r="N1059" i="2" s="1"/>
  <c r="O1059" i="2" s="1"/>
  <c r="M1060" i="2"/>
  <c r="N1060" i="2" s="1"/>
  <c r="O1060" i="2" s="1"/>
  <c r="M1061" i="2"/>
  <c r="N1061" i="2" s="1"/>
  <c r="O1061" i="2" s="1"/>
  <c r="M1062" i="2"/>
  <c r="N1062" i="2" s="1"/>
  <c r="O1062" i="2" s="1"/>
  <c r="M1063" i="2"/>
  <c r="N1063" i="2" s="1"/>
  <c r="O1063" i="2" s="1"/>
  <c r="M1064" i="2"/>
  <c r="N1064" i="2" s="1"/>
  <c r="O1064" i="2" s="1"/>
  <c r="M1065" i="2"/>
  <c r="N1065" i="2" s="1"/>
  <c r="O1065" i="2" s="1"/>
  <c r="M1066" i="2"/>
  <c r="N1066" i="2" s="1"/>
  <c r="O1066" i="2" s="1"/>
  <c r="M1067" i="2"/>
  <c r="N1067" i="2" s="1"/>
  <c r="O1067" i="2" s="1"/>
  <c r="M1068" i="2"/>
  <c r="N1068" i="2" s="1"/>
  <c r="O1068" i="2" s="1"/>
  <c r="M1069" i="2"/>
  <c r="N1069" i="2" s="1"/>
  <c r="O1069" i="2" s="1"/>
  <c r="M1070" i="2"/>
  <c r="N1070" i="2" s="1"/>
  <c r="O1070" i="2" s="1"/>
  <c r="M1071" i="2"/>
  <c r="N1071" i="2" s="1"/>
  <c r="O1071" i="2" s="1"/>
  <c r="M1072" i="2"/>
  <c r="N1072" i="2" s="1"/>
  <c r="O1072" i="2" s="1"/>
  <c r="M1073" i="2"/>
  <c r="N1073" i="2" s="1"/>
  <c r="O1073" i="2" s="1"/>
  <c r="M1074" i="2"/>
  <c r="N1074" i="2" s="1"/>
  <c r="O1074" i="2" s="1"/>
  <c r="M1075" i="2"/>
  <c r="N1075" i="2" s="1"/>
  <c r="O1075" i="2" s="1"/>
  <c r="M1076" i="2"/>
  <c r="N1076" i="2" s="1"/>
  <c r="O1076" i="2" s="1"/>
  <c r="M1077" i="2"/>
  <c r="N1077" i="2" s="1"/>
  <c r="O1077" i="2" s="1"/>
  <c r="M1078" i="2"/>
  <c r="N1078" i="2" s="1"/>
  <c r="O1078" i="2" s="1"/>
  <c r="M1079" i="2"/>
  <c r="N1079" i="2" s="1"/>
  <c r="O1079" i="2" s="1"/>
  <c r="M1080" i="2"/>
  <c r="N1080" i="2" s="1"/>
  <c r="O1080" i="2" s="1"/>
  <c r="M1081" i="2"/>
  <c r="N1081" i="2" s="1"/>
  <c r="O1081" i="2" s="1"/>
  <c r="M1082" i="2"/>
  <c r="N1082" i="2" s="1"/>
  <c r="O1082" i="2" s="1"/>
  <c r="M1083" i="2"/>
  <c r="N1083" i="2" s="1"/>
  <c r="O1083" i="2" s="1"/>
  <c r="M1084" i="2"/>
  <c r="N1084" i="2" s="1"/>
  <c r="O1084" i="2" s="1"/>
  <c r="M1085" i="2"/>
  <c r="N1085" i="2" s="1"/>
  <c r="O1085" i="2" s="1"/>
  <c r="M1086" i="2"/>
  <c r="N1086" i="2" s="1"/>
  <c r="O1086" i="2" s="1"/>
  <c r="M1087" i="2"/>
  <c r="N1087" i="2" s="1"/>
  <c r="O1087" i="2" s="1"/>
  <c r="M1088" i="2"/>
  <c r="N1088" i="2" s="1"/>
  <c r="O1088" i="2" s="1"/>
  <c r="M1089" i="2"/>
  <c r="N1089" i="2" s="1"/>
  <c r="O1089" i="2" s="1"/>
  <c r="M1090" i="2"/>
  <c r="N1090" i="2" s="1"/>
  <c r="O1090" i="2" s="1"/>
  <c r="M1091" i="2"/>
  <c r="N1091" i="2" s="1"/>
  <c r="O1091" i="2" s="1"/>
  <c r="M1092" i="2"/>
  <c r="N1092" i="2" s="1"/>
  <c r="O1092" i="2" s="1"/>
  <c r="M1093" i="2"/>
  <c r="N1093" i="2" s="1"/>
  <c r="O1093" i="2" s="1"/>
  <c r="M1094" i="2"/>
  <c r="N1094" i="2" s="1"/>
  <c r="O1094" i="2" s="1"/>
  <c r="M1095" i="2"/>
  <c r="N1095" i="2" s="1"/>
  <c r="O1095" i="2" s="1"/>
  <c r="M1096" i="2"/>
  <c r="N1096" i="2" s="1"/>
  <c r="O1096" i="2" s="1"/>
  <c r="M1097" i="2"/>
  <c r="N1097" i="2" s="1"/>
  <c r="O1097" i="2" s="1"/>
  <c r="M1098" i="2"/>
  <c r="N1098" i="2" s="1"/>
  <c r="O1098" i="2" s="1"/>
  <c r="M1099" i="2"/>
  <c r="N1099" i="2" s="1"/>
  <c r="O1099" i="2" s="1"/>
  <c r="M1100" i="2"/>
  <c r="N1100" i="2" s="1"/>
  <c r="O1100" i="2" s="1"/>
  <c r="M1101" i="2"/>
  <c r="N1101" i="2" s="1"/>
  <c r="O1101" i="2" s="1"/>
  <c r="M1102" i="2"/>
  <c r="N1102" i="2" s="1"/>
  <c r="O1102" i="2" s="1"/>
  <c r="M1103" i="2"/>
  <c r="N1103" i="2" s="1"/>
  <c r="O1103" i="2" s="1"/>
  <c r="M1104" i="2"/>
  <c r="N1104" i="2" s="1"/>
  <c r="O1104" i="2" s="1"/>
  <c r="M1105" i="2"/>
  <c r="N1105" i="2" s="1"/>
  <c r="O1105" i="2" s="1"/>
  <c r="M1106" i="2"/>
  <c r="N1106" i="2" s="1"/>
  <c r="O1106" i="2" s="1"/>
  <c r="M1107" i="2"/>
  <c r="N1107" i="2" s="1"/>
  <c r="O1107" i="2" s="1"/>
  <c r="M1108" i="2"/>
  <c r="N1108" i="2" s="1"/>
  <c r="O1108" i="2" s="1"/>
  <c r="M1109" i="2"/>
  <c r="N1109" i="2" s="1"/>
  <c r="O1109" i="2" s="1"/>
  <c r="M1110" i="2"/>
  <c r="N1110" i="2" s="1"/>
  <c r="O1110" i="2" s="1"/>
  <c r="M1111" i="2"/>
  <c r="N1111" i="2" s="1"/>
  <c r="O1111" i="2" s="1"/>
  <c r="M1112" i="2"/>
  <c r="N1112" i="2" s="1"/>
  <c r="O1112" i="2" s="1"/>
  <c r="M1113" i="2"/>
  <c r="N1113" i="2" s="1"/>
  <c r="O1113" i="2" s="1"/>
  <c r="M1114" i="2"/>
  <c r="N1114" i="2" s="1"/>
  <c r="O1114" i="2" s="1"/>
  <c r="M1115" i="2"/>
  <c r="N1115" i="2" s="1"/>
  <c r="O1115" i="2" s="1"/>
  <c r="M1116" i="2"/>
  <c r="N1116" i="2" s="1"/>
  <c r="O1116" i="2" s="1"/>
  <c r="M1117" i="2"/>
  <c r="N1117" i="2" s="1"/>
  <c r="O1117" i="2" s="1"/>
  <c r="M1118" i="2"/>
  <c r="N1118" i="2" s="1"/>
  <c r="O1118" i="2" s="1"/>
  <c r="M1119" i="2"/>
  <c r="N1119" i="2" s="1"/>
  <c r="O1119" i="2" s="1"/>
  <c r="M1120" i="2"/>
  <c r="N1120" i="2" s="1"/>
  <c r="O1120" i="2" s="1"/>
  <c r="M1121" i="2"/>
  <c r="N1121" i="2" s="1"/>
  <c r="O1121" i="2" s="1"/>
  <c r="M1122" i="2"/>
  <c r="N1122" i="2" s="1"/>
  <c r="O1122" i="2" s="1"/>
  <c r="M1123" i="2"/>
  <c r="N1123" i="2" s="1"/>
  <c r="O1123" i="2" s="1"/>
  <c r="M1124" i="2"/>
  <c r="N1124" i="2" s="1"/>
  <c r="O1124" i="2" s="1"/>
  <c r="M1125" i="2"/>
  <c r="N1125" i="2" s="1"/>
  <c r="O1125" i="2" s="1"/>
  <c r="M1126" i="2"/>
  <c r="N1126" i="2" s="1"/>
  <c r="O1126" i="2" s="1"/>
  <c r="M1127" i="2"/>
  <c r="N1127" i="2" s="1"/>
  <c r="O1127" i="2" s="1"/>
  <c r="M1128" i="2"/>
  <c r="N1128" i="2" s="1"/>
  <c r="O1128" i="2" s="1"/>
  <c r="M1129" i="2"/>
  <c r="N1129" i="2" s="1"/>
  <c r="O1129" i="2" s="1"/>
  <c r="M1130" i="2"/>
  <c r="N1130" i="2" s="1"/>
  <c r="O1130" i="2" s="1"/>
  <c r="M1131" i="2"/>
  <c r="N1131" i="2" s="1"/>
  <c r="O1131" i="2" s="1"/>
  <c r="M1132" i="2"/>
  <c r="N1132" i="2" s="1"/>
  <c r="O1132" i="2" s="1"/>
  <c r="M1133" i="2"/>
  <c r="N1133" i="2" s="1"/>
  <c r="O1133" i="2" s="1"/>
  <c r="M1134" i="2"/>
  <c r="N1134" i="2" s="1"/>
  <c r="O1134" i="2" s="1"/>
  <c r="M1135" i="2"/>
  <c r="N1135" i="2" s="1"/>
  <c r="O1135" i="2" s="1"/>
  <c r="M1136" i="2"/>
  <c r="N1136" i="2" s="1"/>
  <c r="O1136" i="2" s="1"/>
  <c r="M1137" i="2"/>
  <c r="N1137" i="2" s="1"/>
  <c r="O1137" i="2" s="1"/>
  <c r="M1138" i="2"/>
  <c r="N1138" i="2" s="1"/>
  <c r="O1138" i="2" s="1"/>
  <c r="M1139" i="2"/>
  <c r="N1139" i="2" s="1"/>
  <c r="O1139" i="2" s="1"/>
  <c r="M1140" i="2"/>
  <c r="N1140" i="2" s="1"/>
  <c r="O1140" i="2" s="1"/>
  <c r="M1141" i="2"/>
  <c r="N1141" i="2" s="1"/>
  <c r="O1141" i="2" s="1"/>
  <c r="M1142" i="2"/>
  <c r="N1142" i="2" s="1"/>
  <c r="O1142" i="2" s="1"/>
  <c r="M1143" i="2"/>
  <c r="N1143" i="2" s="1"/>
  <c r="O1143" i="2" s="1"/>
  <c r="M1144" i="2"/>
  <c r="N1144" i="2" s="1"/>
  <c r="O1144" i="2" s="1"/>
  <c r="M1145" i="2"/>
  <c r="N1145" i="2" s="1"/>
  <c r="O1145" i="2" s="1"/>
  <c r="M1146" i="2"/>
  <c r="N1146" i="2" s="1"/>
  <c r="O1146" i="2" s="1"/>
  <c r="M1147" i="2"/>
  <c r="N1147" i="2" s="1"/>
  <c r="O1147" i="2" s="1"/>
  <c r="M1148" i="2"/>
  <c r="N1148" i="2" s="1"/>
  <c r="O1148" i="2" s="1"/>
  <c r="M1149" i="2"/>
  <c r="N1149" i="2" s="1"/>
  <c r="O1149" i="2" s="1"/>
  <c r="M1150" i="2"/>
  <c r="N1150" i="2" s="1"/>
  <c r="O1150" i="2" s="1"/>
  <c r="M1151" i="2"/>
  <c r="N1151" i="2" s="1"/>
  <c r="O1151" i="2" s="1"/>
  <c r="M1152" i="2"/>
  <c r="N1152" i="2" s="1"/>
  <c r="O1152" i="2" s="1"/>
  <c r="M1153" i="2"/>
  <c r="N1153" i="2" s="1"/>
  <c r="O1153" i="2" s="1"/>
  <c r="M1154" i="2"/>
  <c r="N1154" i="2" s="1"/>
  <c r="O1154" i="2" s="1"/>
  <c r="M1155" i="2"/>
  <c r="N1155" i="2" s="1"/>
  <c r="O1155" i="2" s="1"/>
  <c r="M1156" i="2"/>
  <c r="N1156" i="2" s="1"/>
  <c r="O1156" i="2" s="1"/>
  <c r="M1157" i="2"/>
  <c r="N1157" i="2" s="1"/>
  <c r="O1157" i="2" s="1"/>
  <c r="M1158" i="2"/>
  <c r="N1158" i="2" s="1"/>
  <c r="O1158" i="2" s="1"/>
  <c r="M1159" i="2"/>
  <c r="N1159" i="2" s="1"/>
  <c r="O1159" i="2" s="1"/>
  <c r="M1160" i="2"/>
  <c r="N1160" i="2" s="1"/>
  <c r="O1160" i="2" s="1"/>
  <c r="M1161" i="2"/>
  <c r="N1161" i="2" s="1"/>
  <c r="O1161" i="2" s="1"/>
  <c r="M1162" i="2"/>
  <c r="N1162" i="2" s="1"/>
  <c r="O1162" i="2" s="1"/>
  <c r="M1163" i="2"/>
  <c r="N1163" i="2" s="1"/>
  <c r="O1163" i="2" s="1"/>
  <c r="M1164" i="2"/>
  <c r="N1164" i="2" s="1"/>
  <c r="O1164" i="2" s="1"/>
  <c r="M1165" i="2"/>
  <c r="N1165" i="2" s="1"/>
  <c r="O1165" i="2" s="1"/>
  <c r="M1166" i="2"/>
  <c r="N1166" i="2" s="1"/>
  <c r="O1166" i="2" s="1"/>
  <c r="M1167" i="2"/>
  <c r="N1167" i="2" s="1"/>
  <c r="O1167" i="2" s="1"/>
  <c r="M1168" i="2"/>
  <c r="N1168" i="2" s="1"/>
  <c r="O1168" i="2" s="1"/>
  <c r="M1169" i="2"/>
  <c r="N1169" i="2" s="1"/>
  <c r="O1169" i="2" s="1"/>
  <c r="M1170" i="2"/>
  <c r="N1170" i="2" s="1"/>
  <c r="O1170" i="2" s="1"/>
  <c r="M1171" i="2"/>
  <c r="N1171" i="2" s="1"/>
  <c r="O1171" i="2" s="1"/>
  <c r="M1172" i="2"/>
  <c r="N1172" i="2" s="1"/>
  <c r="O1172" i="2" s="1"/>
  <c r="M1173" i="2"/>
  <c r="N1173" i="2" s="1"/>
  <c r="O1173" i="2" s="1"/>
  <c r="M1174" i="2"/>
  <c r="N1174" i="2" s="1"/>
  <c r="O1174" i="2" s="1"/>
  <c r="M1175" i="2"/>
  <c r="N1175" i="2" s="1"/>
  <c r="O1175" i="2" s="1"/>
  <c r="M1176" i="2"/>
  <c r="N1176" i="2" s="1"/>
  <c r="O1176" i="2" s="1"/>
  <c r="M1177" i="2"/>
  <c r="N1177" i="2" s="1"/>
  <c r="O1177" i="2" s="1"/>
  <c r="M1178" i="2"/>
  <c r="N1178" i="2" s="1"/>
  <c r="O1178" i="2" s="1"/>
  <c r="M1179" i="2"/>
  <c r="N1179" i="2" s="1"/>
  <c r="O1179" i="2" s="1"/>
  <c r="M1180" i="2"/>
  <c r="N1180" i="2" s="1"/>
  <c r="O1180" i="2" s="1"/>
  <c r="M1181" i="2"/>
  <c r="N1181" i="2" s="1"/>
  <c r="O1181" i="2" s="1"/>
  <c r="M1182" i="2"/>
  <c r="N1182" i="2" s="1"/>
  <c r="O1182" i="2" s="1"/>
  <c r="M1183" i="2"/>
  <c r="N1183" i="2" s="1"/>
  <c r="O1183" i="2" s="1"/>
  <c r="M1184" i="2"/>
  <c r="N1184" i="2" s="1"/>
  <c r="O1184" i="2" s="1"/>
  <c r="M1185" i="2"/>
  <c r="N1185" i="2" s="1"/>
  <c r="O1185" i="2" s="1"/>
  <c r="M1186" i="2"/>
  <c r="N1186" i="2" s="1"/>
  <c r="O1186" i="2" s="1"/>
  <c r="M1187" i="2"/>
  <c r="N1187" i="2" s="1"/>
  <c r="O1187" i="2" s="1"/>
  <c r="M1188" i="2"/>
  <c r="N1188" i="2" s="1"/>
  <c r="O1188" i="2" s="1"/>
  <c r="M1189" i="2"/>
  <c r="N1189" i="2" s="1"/>
  <c r="O1189" i="2" s="1"/>
  <c r="M1190" i="2"/>
  <c r="N1190" i="2" s="1"/>
  <c r="O1190" i="2" s="1"/>
  <c r="M1191" i="2"/>
  <c r="N1191" i="2" s="1"/>
  <c r="O1191" i="2" s="1"/>
  <c r="M1192" i="2"/>
  <c r="N1192" i="2" s="1"/>
  <c r="O1192" i="2" s="1"/>
  <c r="M1193" i="2"/>
  <c r="N1193" i="2" s="1"/>
  <c r="O1193" i="2" s="1"/>
  <c r="M1194" i="2"/>
  <c r="N1194" i="2" s="1"/>
  <c r="O1194" i="2" s="1"/>
  <c r="M1195" i="2"/>
  <c r="N1195" i="2" s="1"/>
  <c r="O1195" i="2" s="1"/>
  <c r="M1196" i="2"/>
  <c r="N1196" i="2" s="1"/>
  <c r="O1196" i="2" s="1"/>
  <c r="M1197" i="2"/>
  <c r="N1197" i="2" s="1"/>
  <c r="O1197" i="2" s="1"/>
  <c r="M1198" i="2"/>
  <c r="N1198" i="2" s="1"/>
  <c r="O1198" i="2" s="1"/>
  <c r="M1199" i="2"/>
  <c r="N1199" i="2" s="1"/>
  <c r="O1199" i="2" s="1"/>
  <c r="M1200" i="2"/>
  <c r="N1200" i="2" s="1"/>
  <c r="O1200" i="2" s="1"/>
  <c r="M1201" i="2"/>
  <c r="N1201" i="2" s="1"/>
  <c r="O1201" i="2" s="1"/>
  <c r="M1202" i="2"/>
  <c r="N1202" i="2" s="1"/>
  <c r="O1202" i="2" s="1"/>
  <c r="M1203" i="2"/>
  <c r="N1203" i="2" s="1"/>
  <c r="O1203" i="2" s="1"/>
  <c r="M1204" i="2"/>
  <c r="N1204" i="2" s="1"/>
  <c r="O1204" i="2" s="1"/>
  <c r="M1205" i="2"/>
  <c r="N1205" i="2" s="1"/>
  <c r="O1205" i="2" s="1"/>
  <c r="M1206" i="2"/>
  <c r="N1206" i="2" s="1"/>
  <c r="O1206" i="2" s="1"/>
  <c r="M1207" i="2"/>
  <c r="N1207" i="2" s="1"/>
  <c r="O1207" i="2" s="1"/>
  <c r="M1208" i="2"/>
  <c r="N1208" i="2" s="1"/>
  <c r="O1208" i="2" s="1"/>
  <c r="M1209" i="2"/>
  <c r="N1209" i="2" s="1"/>
  <c r="O1209" i="2" s="1"/>
  <c r="M1210" i="2"/>
  <c r="N1210" i="2" s="1"/>
  <c r="O1210" i="2" s="1"/>
  <c r="M1211" i="2"/>
  <c r="N1211" i="2" s="1"/>
  <c r="O1211" i="2" s="1"/>
  <c r="M1212" i="2"/>
  <c r="N1212" i="2" s="1"/>
  <c r="O1212" i="2" s="1"/>
  <c r="M1213" i="2"/>
  <c r="N1213" i="2" s="1"/>
  <c r="O1213" i="2" s="1"/>
  <c r="M1214" i="2"/>
  <c r="N1214" i="2" s="1"/>
  <c r="O1214" i="2" s="1"/>
  <c r="M1215" i="2"/>
  <c r="N1215" i="2" s="1"/>
  <c r="O1215" i="2" s="1"/>
  <c r="M1216" i="2"/>
  <c r="N1216" i="2" s="1"/>
  <c r="O1216" i="2" s="1"/>
  <c r="M1217" i="2"/>
  <c r="N1217" i="2" s="1"/>
  <c r="O1217" i="2" s="1"/>
  <c r="M1218" i="2"/>
  <c r="N1218" i="2" s="1"/>
  <c r="O1218" i="2" s="1"/>
  <c r="M1219" i="2"/>
  <c r="N1219" i="2" s="1"/>
  <c r="O1219" i="2" s="1"/>
  <c r="M1220" i="2"/>
  <c r="N1220" i="2" s="1"/>
  <c r="O1220" i="2" s="1"/>
  <c r="M1221" i="2"/>
  <c r="N1221" i="2" s="1"/>
  <c r="O1221" i="2" s="1"/>
  <c r="M1222" i="2"/>
  <c r="N1222" i="2" s="1"/>
  <c r="O1222" i="2" s="1"/>
  <c r="M1223" i="2"/>
  <c r="N1223" i="2" s="1"/>
  <c r="O1223" i="2" s="1"/>
  <c r="M1224" i="2"/>
  <c r="N1224" i="2" s="1"/>
  <c r="O1224" i="2" s="1"/>
  <c r="M1225" i="2"/>
  <c r="N1225" i="2" s="1"/>
  <c r="O1225" i="2" s="1"/>
  <c r="M1226" i="2"/>
  <c r="N1226" i="2" s="1"/>
  <c r="O1226" i="2" s="1"/>
  <c r="M1227" i="2"/>
  <c r="N1227" i="2" s="1"/>
  <c r="O1227" i="2" s="1"/>
  <c r="M1228" i="2"/>
  <c r="N1228" i="2" s="1"/>
  <c r="O1228" i="2" s="1"/>
  <c r="M1229" i="2"/>
  <c r="N1229" i="2" s="1"/>
  <c r="O1229" i="2" s="1"/>
  <c r="M1230" i="2"/>
  <c r="N1230" i="2" s="1"/>
  <c r="O1230" i="2" s="1"/>
  <c r="M1231" i="2"/>
  <c r="N1231" i="2" s="1"/>
  <c r="O1231" i="2" s="1"/>
  <c r="M1232" i="2"/>
  <c r="N1232" i="2" s="1"/>
  <c r="O1232" i="2" s="1"/>
  <c r="M1233" i="2"/>
  <c r="N1233" i="2" s="1"/>
  <c r="O1233" i="2" s="1"/>
  <c r="M1234" i="2"/>
  <c r="N1234" i="2" s="1"/>
  <c r="O1234" i="2" s="1"/>
  <c r="M1235" i="2"/>
  <c r="N1235" i="2" s="1"/>
  <c r="O1235" i="2" s="1"/>
  <c r="M1236" i="2"/>
  <c r="N1236" i="2" s="1"/>
  <c r="O1236" i="2" s="1"/>
  <c r="M1237" i="2"/>
  <c r="N1237" i="2" s="1"/>
  <c r="O1237" i="2" s="1"/>
  <c r="M1238" i="2"/>
  <c r="N1238" i="2" s="1"/>
  <c r="O1238" i="2" s="1"/>
  <c r="M1239" i="2"/>
  <c r="N1239" i="2" s="1"/>
  <c r="O1239" i="2" s="1"/>
  <c r="M1240" i="2"/>
  <c r="N1240" i="2" s="1"/>
  <c r="O1240" i="2" s="1"/>
  <c r="M1241" i="2"/>
  <c r="N1241" i="2" s="1"/>
  <c r="O1241" i="2" s="1"/>
  <c r="M1242" i="2"/>
  <c r="N1242" i="2" s="1"/>
  <c r="O1242" i="2" s="1"/>
  <c r="M1243" i="2"/>
  <c r="N1243" i="2" s="1"/>
  <c r="O1243" i="2" s="1"/>
  <c r="M1244" i="2"/>
  <c r="N1244" i="2" s="1"/>
  <c r="O1244" i="2" s="1"/>
  <c r="M1245" i="2"/>
  <c r="N1245" i="2" s="1"/>
  <c r="O1245" i="2" s="1"/>
  <c r="M1246" i="2"/>
  <c r="N1246" i="2" s="1"/>
  <c r="O1246" i="2" s="1"/>
  <c r="M1247" i="2"/>
  <c r="N1247" i="2" s="1"/>
  <c r="O1247" i="2" s="1"/>
  <c r="M1248" i="2"/>
  <c r="N1248" i="2" s="1"/>
  <c r="O1248" i="2" s="1"/>
  <c r="M1249" i="2"/>
  <c r="N1249" i="2" s="1"/>
  <c r="O1249" i="2" s="1"/>
  <c r="M1250" i="2"/>
  <c r="N1250" i="2" s="1"/>
  <c r="O1250" i="2" s="1"/>
  <c r="M1251" i="2"/>
  <c r="N1251" i="2" s="1"/>
  <c r="O1251" i="2" s="1"/>
  <c r="M1252" i="2"/>
  <c r="N1252" i="2" s="1"/>
  <c r="O1252" i="2" s="1"/>
  <c r="M1253" i="2"/>
  <c r="N1253" i="2" s="1"/>
  <c r="O1253" i="2" s="1"/>
  <c r="M1254" i="2"/>
  <c r="N1254" i="2" s="1"/>
  <c r="O1254" i="2" s="1"/>
  <c r="M1255" i="2"/>
  <c r="N1255" i="2" s="1"/>
  <c r="O1255" i="2" s="1"/>
  <c r="M1256" i="2"/>
  <c r="N1256" i="2" s="1"/>
  <c r="O1256" i="2" s="1"/>
  <c r="M1257" i="2"/>
  <c r="N1257" i="2" s="1"/>
  <c r="O1257" i="2" s="1"/>
  <c r="M1258" i="2"/>
  <c r="N1258" i="2" s="1"/>
  <c r="O1258" i="2" s="1"/>
  <c r="M1259" i="2"/>
  <c r="N1259" i="2" s="1"/>
  <c r="O1259" i="2" s="1"/>
  <c r="M1260" i="2"/>
  <c r="N1260" i="2" s="1"/>
  <c r="O1260" i="2" s="1"/>
  <c r="M1261" i="2"/>
  <c r="N1261" i="2" s="1"/>
  <c r="O1261" i="2" s="1"/>
  <c r="M1262" i="2"/>
  <c r="N1262" i="2" s="1"/>
  <c r="O1262" i="2" s="1"/>
  <c r="M1263" i="2"/>
  <c r="N1263" i="2" s="1"/>
  <c r="O1263" i="2" s="1"/>
  <c r="M1264" i="2"/>
  <c r="N1264" i="2" s="1"/>
  <c r="O1264" i="2" s="1"/>
  <c r="M1265" i="2"/>
  <c r="N1265" i="2" s="1"/>
  <c r="O1265" i="2" s="1"/>
  <c r="M1266" i="2"/>
  <c r="N1266" i="2" s="1"/>
  <c r="O1266" i="2" s="1"/>
  <c r="M1267" i="2"/>
  <c r="N1267" i="2" s="1"/>
  <c r="O1267" i="2" s="1"/>
  <c r="M1268" i="2"/>
  <c r="N1268" i="2" s="1"/>
  <c r="O1268" i="2" s="1"/>
  <c r="M1269" i="2"/>
  <c r="N1269" i="2" s="1"/>
  <c r="O1269" i="2" s="1"/>
  <c r="M1270" i="2"/>
  <c r="N1270" i="2" s="1"/>
  <c r="O1270" i="2" s="1"/>
  <c r="M1271" i="2"/>
  <c r="N1271" i="2" s="1"/>
  <c r="O1271" i="2" s="1"/>
  <c r="M1272" i="2"/>
  <c r="N1272" i="2" s="1"/>
  <c r="O1272" i="2" s="1"/>
  <c r="M1273" i="2"/>
  <c r="N1273" i="2" s="1"/>
  <c r="O1273" i="2" s="1"/>
  <c r="M1274" i="2"/>
  <c r="N1274" i="2" s="1"/>
  <c r="O1274" i="2" s="1"/>
  <c r="M1275" i="2"/>
  <c r="N1275" i="2" s="1"/>
  <c r="O1275" i="2" s="1"/>
  <c r="M1276" i="2"/>
  <c r="N1276" i="2" s="1"/>
  <c r="O1276" i="2" s="1"/>
  <c r="M1277" i="2"/>
  <c r="N1277" i="2" s="1"/>
  <c r="O1277" i="2" s="1"/>
  <c r="M1278" i="2"/>
  <c r="N1278" i="2" s="1"/>
  <c r="O1278" i="2" s="1"/>
  <c r="M1279" i="2"/>
  <c r="N1279" i="2" s="1"/>
  <c r="O1279" i="2" s="1"/>
  <c r="M1280" i="2"/>
  <c r="N1280" i="2" s="1"/>
  <c r="O1280" i="2" s="1"/>
  <c r="M1281" i="2"/>
  <c r="N1281" i="2" s="1"/>
  <c r="O1281" i="2" s="1"/>
  <c r="M1282" i="2"/>
  <c r="N1282" i="2" s="1"/>
  <c r="O1282" i="2" s="1"/>
  <c r="M1283" i="2"/>
  <c r="N1283" i="2" s="1"/>
  <c r="O1283" i="2" s="1"/>
  <c r="M1284" i="2"/>
  <c r="N1284" i="2" s="1"/>
  <c r="O1284" i="2" s="1"/>
  <c r="M1285" i="2"/>
  <c r="N1285" i="2" s="1"/>
  <c r="O1285" i="2" s="1"/>
  <c r="M1286" i="2"/>
  <c r="N1286" i="2" s="1"/>
  <c r="O1286" i="2" s="1"/>
  <c r="M1287" i="2"/>
  <c r="N1287" i="2" s="1"/>
  <c r="O1287" i="2" s="1"/>
  <c r="M1288" i="2"/>
  <c r="N1288" i="2" s="1"/>
  <c r="O1288" i="2" s="1"/>
  <c r="M1289" i="2"/>
  <c r="N1289" i="2" s="1"/>
  <c r="O1289" i="2" s="1"/>
  <c r="M1290" i="2"/>
  <c r="N1290" i="2" s="1"/>
  <c r="O1290" i="2" s="1"/>
  <c r="M1291" i="2"/>
  <c r="N1291" i="2" s="1"/>
  <c r="O1291" i="2" s="1"/>
  <c r="M1292" i="2"/>
  <c r="N1292" i="2" s="1"/>
  <c r="O1292" i="2" s="1"/>
  <c r="M1293" i="2"/>
  <c r="N1293" i="2" s="1"/>
  <c r="O1293" i="2" s="1"/>
  <c r="M1294" i="2"/>
  <c r="N1294" i="2" s="1"/>
  <c r="O1294" i="2" s="1"/>
  <c r="M1295" i="2"/>
  <c r="N1295" i="2" s="1"/>
  <c r="O1295" i="2" s="1"/>
  <c r="M1296" i="2"/>
  <c r="N1296" i="2" s="1"/>
  <c r="O1296" i="2" s="1"/>
  <c r="M1297" i="2"/>
  <c r="N1297" i="2" s="1"/>
  <c r="O1297" i="2" s="1"/>
  <c r="M1298" i="2"/>
  <c r="N1298" i="2" s="1"/>
  <c r="O1298" i="2" s="1"/>
  <c r="M1299" i="2"/>
  <c r="N1299" i="2" s="1"/>
  <c r="O1299" i="2" s="1"/>
  <c r="M1300" i="2"/>
  <c r="N1300" i="2" s="1"/>
  <c r="O1300" i="2" s="1"/>
  <c r="M1301" i="2"/>
  <c r="N1301" i="2" s="1"/>
  <c r="O1301" i="2" s="1"/>
  <c r="M1302" i="2"/>
  <c r="N1302" i="2" s="1"/>
  <c r="O1302" i="2" s="1"/>
  <c r="M1303" i="2"/>
  <c r="N1303" i="2" s="1"/>
  <c r="O1303" i="2" s="1"/>
  <c r="M1304" i="2"/>
  <c r="N1304" i="2" s="1"/>
  <c r="O1304" i="2" s="1"/>
  <c r="M1305" i="2"/>
  <c r="N1305" i="2" s="1"/>
  <c r="O1305" i="2" s="1"/>
  <c r="M1306" i="2"/>
  <c r="N1306" i="2" s="1"/>
  <c r="O1306" i="2" s="1"/>
  <c r="M1307" i="2"/>
  <c r="N1307" i="2" s="1"/>
  <c r="O1307" i="2" s="1"/>
  <c r="M1308" i="2"/>
  <c r="N1308" i="2" s="1"/>
  <c r="O1308" i="2" s="1"/>
  <c r="M1309" i="2"/>
  <c r="N1309" i="2" s="1"/>
  <c r="O1309" i="2" s="1"/>
  <c r="M1310" i="2"/>
  <c r="N1310" i="2" s="1"/>
  <c r="O1310" i="2" s="1"/>
  <c r="M1311" i="2"/>
  <c r="N1311" i="2" s="1"/>
  <c r="O1311" i="2" s="1"/>
  <c r="M1312" i="2"/>
  <c r="N1312" i="2" s="1"/>
  <c r="O1312" i="2" s="1"/>
  <c r="M1313" i="2"/>
  <c r="N1313" i="2" s="1"/>
  <c r="O1313" i="2" s="1"/>
  <c r="M1314" i="2"/>
  <c r="N1314" i="2" s="1"/>
  <c r="O1314" i="2" s="1"/>
  <c r="M1315" i="2"/>
  <c r="N1315" i="2" s="1"/>
  <c r="O1315" i="2" s="1"/>
  <c r="M1316" i="2"/>
  <c r="N1316" i="2" s="1"/>
  <c r="O1316" i="2" s="1"/>
  <c r="M1317" i="2"/>
  <c r="N1317" i="2" s="1"/>
  <c r="O1317" i="2" s="1"/>
  <c r="M1318" i="2"/>
  <c r="N1318" i="2" s="1"/>
  <c r="O1318" i="2" s="1"/>
  <c r="M1319" i="2"/>
  <c r="N1319" i="2" s="1"/>
  <c r="O1319" i="2" s="1"/>
  <c r="M1320" i="2"/>
  <c r="N1320" i="2" s="1"/>
  <c r="O1320" i="2" s="1"/>
  <c r="M1321" i="2"/>
  <c r="N1321" i="2" s="1"/>
  <c r="O1321" i="2" s="1"/>
  <c r="M1322" i="2"/>
  <c r="N1322" i="2" s="1"/>
  <c r="O1322" i="2" s="1"/>
  <c r="M1323" i="2"/>
  <c r="N1323" i="2" s="1"/>
  <c r="O1323" i="2" s="1"/>
  <c r="M1324" i="2"/>
  <c r="N1324" i="2" s="1"/>
  <c r="O1324" i="2" s="1"/>
  <c r="M1325" i="2"/>
  <c r="N1325" i="2" s="1"/>
  <c r="O1325" i="2" s="1"/>
  <c r="M1326" i="2"/>
  <c r="N1326" i="2" s="1"/>
  <c r="O1326" i="2" s="1"/>
  <c r="M1327" i="2"/>
  <c r="N1327" i="2" s="1"/>
  <c r="O1327" i="2" s="1"/>
  <c r="M1328" i="2"/>
  <c r="N1328" i="2" s="1"/>
  <c r="O1328" i="2" s="1"/>
  <c r="M1329" i="2"/>
  <c r="N1329" i="2" s="1"/>
  <c r="O1329" i="2" s="1"/>
  <c r="M1330" i="2"/>
  <c r="N1330" i="2" s="1"/>
  <c r="O1330" i="2" s="1"/>
  <c r="M1331" i="2"/>
  <c r="N1331" i="2" s="1"/>
  <c r="O1331" i="2" s="1"/>
  <c r="M1332" i="2"/>
  <c r="N1332" i="2" s="1"/>
  <c r="O1332" i="2" s="1"/>
  <c r="M1333" i="2"/>
  <c r="N1333" i="2" s="1"/>
  <c r="O1333" i="2" s="1"/>
  <c r="M1334" i="2"/>
  <c r="N1334" i="2" s="1"/>
  <c r="O1334" i="2" s="1"/>
  <c r="M1335" i="2"/>
  <c r="N1335" i="2" s="1"/>
  <c r="O1335" i="2" s="1"/>
  <c r="M1336" i="2"/>
  <c r="N1336" i="2" s="1"/>
  <c r="O1336" i="2" s="1"/>
  <c r="M1337" i="2"/>
  <c r="N1337" i="2" s="1"/>
  <c r="O1337" i="2" s="1"/>
  <c r="M1338" i="2"/>
  <c r="N1338" i="2" s="1"/>
  <c r="O1338" i="2" s="1"/>
  <c r="M1339" i="2"/>
  <c r="N1339" i="2" s="1"/>
  <c r="O1339" i="2" s="1"/>
  <c r="M1340" i="2"/>
  <c r="N1340" i="2" s="1"/>
  <c r="O1340" i="2" s="1"/>
  <c r="M1341" i="2"/>
  <c r="N1341" i="2" s="1"/>
  <c r="O1341" i="2" s="1"/>
  <c r="M1342" i="2"/>
  <c r="N1342" i="2" s="1"/>
  <c r="O1342" i="2" s="1"/>
  <c r="M1343" i="2"/>
  <c r="N1343" i="2" s="1"/>
  <c r="O1343" i="2" s="1"/>
  <c r="M1344" i="2"/>
  <c r="N1344" i="2" s="1"/>
  <c r="O1344" i="2" s="1"/>
  <c r="M1345" i="2"/>
  <c r="N1345" i="2" s="1"/>
  <c r="O1345" i="2" s="1"/>
  <c r="M1346" i="2"/>
  <c r="N1346" i="2" s="1"/>
  <c r="O1346" i="2" s="1"/>
  <c r="M1347" i="2"/>
  <c r="N1347" i="2" s="1"/>
  <c r="O1347" i="2" s="1"/>
  <c r="M1348" i="2"/>
  <c r="N1348" i="2" s="1"/>
  <c r="O1348" i="2" s="1"/>
  <c r="M1349" i="2"/>
  <c r="N1349" i="2" s="1"/>
  <c r="O1349" i="2" s="1"/>
  <c r="M1350" i="2"/>
  <c r="N1350" i="2" s="1"/>
  <c r="O1350" i="2" s="1"/>
  <c r="M1351" i="2"/>
  <c r="N1351" i="2" s="1"/>
  <c r="O1351" i="2" s="1"/>
  <c r="M1352" i="2"/>
  <c r="N1352" i="2" s="1"/>
  <c r="O1352" i="2" s="1"/>
  <c r="M1353" i="2"/>
  <c r="N1353" i="2" s="1"/>
  <c r="O1353" i="2" s="1"/>
  <c r="M1354" i="2"/>
  <c r="N1354" i="2" s="1"/>
  <c r="O1354" i="2" s="1"/>
  <c r="M1355" i="2"/>
  <c r="N1355" i="2" s="1"/>
  <c r="O1355" i="2" s="1"/>
  <c r="M1356" i="2"/>
  <c r="N1356" i="2" s="1"/>
  <c r="O1356" i="2" s="1"/>
  <c r="M1357" i="2"/>
  <c r="N1357" i="2" s="1"/>
  <c r="O1357" i="2" s="1"/>
  <c r="M1358" i="2"/>
  <c r="N1358" i="2" s="1"/>
  <c r="O1358" i="2" s="1"/>
  <c r="M1359" i="2"/>
  <c r="N1359" i="2" s="1"/>
  <c r="O1359" i="2" s="1"/>
  <c r="M1360" i="2"/>
  <c r="N1360" i="2" s="1"/>
  <c r="O1360" i="2" s="1"/>
  <c r="M1361" i="2"/>
  <c r="N1361" i="2" s="1"/>
  <c r="O1361" i="2" s="1"/>
  <c r="M1362" i="2"/>
  <c r="N1362" i="2" s="1"/>
  <c r="O1362" i="2" s="1"/>
  <c r="M1363" i="2"/>
  <c r="N1363" i="2" s="1"/>
  <c r="O1363" i="2" s="1"/>
  <c r="M1364" i="2"/>
  <c r="N1364" i="2" s="1"/>
  <c r="O1364" i="2" s="1"/>
  <c r="M1365" i="2"/>
  <c r="N1365" i="2" s="1"/>
  <c r="O1365" i="2" s="1"/>
  <c r="M1366" i="2"/>
  <c r="N1366" i="2" s="1"/>
  <c r="O1366" i="2" s="1"/>
  <c r="M1367" i="2"/>
  <c r="N1367" i="2" s="1"/>
  <c r="O1367" i="2" s="1"/>
  <c r="M1368" i="2"/>
  <c r="N1368" i="2" s="1"/>
  <c r="O1368" i="2" s="1"/>
  <c r="M1369" i="2"/>
  <c r="N1369" i="2" s="1"/>
  <c r="O1369" i="2" s="1"/>
  <c r="M1370" i="2"/>
  <c r="N1370" i="2" s="1"/>
  <c r="O1370" i="2" s="1"/>
  <c r="M1371" i="2"/>
  <c r="N1371" i="2" s="1"/>
  <c r="O1371" i="2" s="1"/>
  <c r="M1372" i="2"/>
  <c r="N1372" i="2" s="1"/>
  <c r="O1372" i="2" s="1"/>
  <c r="M1373" i="2"/>
  <c r="N1373" i="2" s="1"/>
  <c r="O1373" i="2" s="1"/>
  <c r="M1374" i="2"/>
  <c r="N1374" i="2" s="1"/>
  <c r="O1374" i="2" s="1"/>
  <c r="M1375" i="2"/>
  <c r="N1375" i="2" s="1"/>
  <c r="O1375" i="2" s="1"/>
  <c r="M1376" i="2"/>
  <c r="N1376" i="2" s="1"/>
  <c r="O1376" i="2" s="1"/>
  <c r="M1377" i="2"/>
  <c r="N1377" i="2" s="1"/>
  <c r="O1377" i="2" s="1"/>
  <c r="M1378" i="2"/>
  <c r="N1378" i="2" s="1"/>
  <c r="O1378" i="2" s="1"/>
  <c r="M1379" i="2"/>
  <c r="N1379" i="2" s="1"/>
  <c r="O1379" i="2" s="1"/>
  <c r="M1380" i="2"/>
  <c r="N1380" i="2" s="1"/>
  <c r="O1380" i="2" s="1"/>
  <c r="M1381" i="2"/>
  <c r="N1381" i="2" s="1"/>
  <c r="O1381" i="2" s="1"/>
  <c r="M1382" i="2"/>
  <c r="N1382" i="2" s="1"/>
  <c r="O1382" i="2" s="1"/>
  <c r="M1383" i="2"/>
  <c r="N1383" i="2" s="1"/>
  <c r="O1383" i="2" s="1"/>
  <c r="M1384" i="2"/>
  <c r="N1384" i="2" s="1"/>
  <c r="O1384" i="2" s="1"/>
  <c r="M1385" i="2"/>
  <c r="N1385" i="2" s="1"/>
  <c r="O1385" i="2" s="1"/>
  <c r="M1386" i="2"/>
  <c r="N1386" i="2" s="1"/>
  <c r="O1386" i="2" s="1"/>
  <c r="M1387" i="2"/>
  <c r="N1387" i="2" s="1"/>
  <c r="O1387" i="2" s="1"/>
  <c r="M1388" i="2"/>
  <c r="N1388" i="2" s="1"/>
  <c r="O1388" i="2" s="1"/>
  <c r="M1389" i="2"/>
  <c r="N1389" i="2" s="1"/>
  <c r="O1389" i="2" s="1"/>
  <c r="M1390" i="2"/>
  <c r="N1390" i="2" s="1"/>
  <c r="O1390" i="2" s="1"/>
  <c r="M1391" i="2"/>
  <c r="N1391" i="2" s="1"/>
  <c r="O1391" i="2" s="1"/>
  <c r="M1392" i="2"/>
  <c r="N1392" i="2" s="1"/>
  <c r="O1392" i="2" s="1"/>
  <c r="M1393" i="2"/>
  <c r="N1393" i="2" s="1"/>
  <c r="O1393" i="2" s="1"/>
  <c r="M1394" i="2"/>
  <c r="N1394" i="2" s="1"/>
  <c r="O1394" i="2" s="1"/>
  <c r="M1395" i="2"/>
  <c r="N1395" i="2" s="1"/>
  <c r="O1395" i="2" s="1"/>
  <c r="M1396" i="2"/>
  <c r="N1396" i="2" s="1"/>
  <c r="O1396" i="2" s="1"/>
  <c r="M1397" i="2"/>
  <c r="N1397" i="2" s="1"/>
  <c r="O1397" i="2" s="1"/>
  <c r="M1398" i="2"/>
  <c r="N1398" i="2" s="1"/>
  <c r="O1398" i="2" s="1"/>
  <c r="M1399" i="2"/>
  <c r="N1399" i="2" s="1"/>
  <c r="O1399" i="2" s="1"/>
  <c r="M1400" i="2"/>
  <c r="N1400" i="2" s="1"/>
  <c r="O1400" i="2" s="1"/>
  <c r="M1401" i="2"/>
  <c r="N1401" i="2" s="1"/>
  <c r="O1401" i="2" s="1"/>
  <c r="M1402" i="2"/>
  <c r="N1402" i="2" s="1"/>
  <c r="O1402" i="2" s="1"/>
  <c r="M1403" i="2"/>
  <c r="N1403" i="2" s="1"/>
  <c r="O1403" i="2" s="1"/>
  <c r="M1404" i="2"/>
  <c r="N1404" i="2" s="1"/>
  <c r="O1404" i="2" s="1"/>
  <c r="M1405" i="2"/>
  <c r="N1405" i="2" s="1"/>
  <c r="O1405" i="2" s="1"/>
  <c r="M1406" i="2"/>
  <c r="N1406" i="2" s="1"/>
  <c r="O1406" i="2" s="1"/>
  <c r="M1407" i="2"/>
  <c r="N1407" i="2" s="1"/>
  <c r="O1407" i="2" s="1"/>
  <c r="M1408" i="2"/>
  <c r="N1408" i="2" s="1"/>
  <c r="O1408" i="2" s="1"/>
  <c r="M1409" i="2"/>
  <c r="N1409" i="2" s="1"/>
  <c r="O1409" i="2" s="1"/>
  <c r="M1410" i="2"/>
  <c r="N1410" i="2" s="1"/>
  <c r="O1410" i="2" s="1"/>
  <c r="M1411" i="2"/>
  <c r="N1411" i="2" s="1"/>
  <c r="O1411" i="2" s="1"/>
  <c r="M1412" i="2"/>
  <c r="N1412" i="2" s="1"/>
  <c r="O1412" i="2" s="1"/>
  <c r="M1413" i="2"/>
  <c r="N1413" i="2" s="1"/>
  <c r="O1413" i="2" s="1"/>
  <c r="M1414" i="2"/>
  <c r="N1414" i="2" s="1"/>
  <c r="O1414" i="2" s="1"/>
  <c r="M1415" i="2"/>
  <c r="N1415" i="2" s="1"/>
  <c r="O1415" i="2" s="1"/>
  <c r="M1416" i="2"/>
  <c r="N1416" i="2" s="1"/>
  <c r="O1416" i="2" s="1"/>
  <c r="M1417" i="2"/>
  <c r="N1417" i="2" s="1"/>
  <c r="O1417" i="2" s="1"/>
  <c r="M1418" i="2"/>
  <c r="N1418" i="2" s="1"/>
  <c r="O1418" i="2" s="1"/>
  <c r="M1419" i="2"/>
  <c r="N1419" i="2" s="1"/>
  <c r="O1419" i="2" s="1"/>
  <c r="M1420" i="2"/>
  <c r="N1420" i="2" s="1"/>
  <c r="O1420" i="2" s="1"/>
  <c r="M1421" i="2"/>
  <c r="N1421" i="2" s="1"/>
  <c r="O1421" i="2" s="1"/>
  <c r="M1422" i="2"/>
  <c r="N1422" i="2" s="1"/>
  <c r="O1422" i="2" s="1"/>
  <c r="M1423" i="2"/>
  <c r="N1423" i="2" s="1"/>
  <c r="O1423" i="2" s="1"/>
  <c r="M1424" i="2"/>
  <c r="N1424" i="2" s="1"/>
  <c r="O1424" i="2" s="1"/>
  <c r="M1425" i="2"/>
  <c r="N1425" i="2" s="1"/>
  <c r="O1425" i="2" s="1"/>
  <c r="M1426" i="2"/>
  <c r="N1426" i="2" s="1"/>
  <c r="O1426" i="2" s="1"/>
  <c r="M1427" i="2"/>
  <c r="N1427" i="2" s="1"/>
  <c r="O1427" i="2" s="1"/>
  <c r="M1428" i="2"/>
  <c r="N1428" i="2" s="1"/>
  <c r="O1428" i="2" s="1"/>
  <c r="M1429" i="2"/>
  <c r="N1429" i="2" s="1"/>
  <c r="O1429" i="2" s="1"/>
  <c r="M1430" i="2"/>
  <c r="N1430" i="2" s="1"/>
  <c r="O1430" i="2" s="1"/>
  <c r="M1431" i="2"/>
  <c r="N1431" i="2" s="1"/>
  <c r="O1431" i="2" s="1"/>
  <c r="M1432" i="2"/>
  <c r="N1432" i="2" s="1"/>
  <c r="O1432" i="2" s="1"/>
  <c r="M1433" i="2"/>
  <c r="N1433" i="2" s="1"/>
  <c r="O1433" i="2" s="1"/>
  <c r="M1434" i="2"/>
  <c r="N1434" i="2" s="1"/>
  <c r="O1434" i="2" s="1"/>
  <c r="M1435" i="2"/>
  <c r="N1435" i="2" s="1"/>
  <c r="O1435" i="2" s="1"/>
  <c r="M1436" i="2"/>
  <c r="N1436" i="2" s="1"/>
  <c r="O1436" i="2" s="1"/>
  <c r="M1437" i="2"/>
  <c r="N1437" i="2" s="1"/>
  <c r="O1437" i="2" s="1"/>
  <c r="M1438" i="2"/>
  <c r="N1438" i="2" s="1"/>
  <c r="O1438" i="2" s="1"/>
  <c r="M1439" i="2"/>
  <c r="N1439" i="2" s="1"/>
  <c r="O1439" i="2" s="1"/>
  <c r="M1440" i="2"/>
  <c r="N1440" i="2" s="1"/>
  <c r="O1440" i="2" s="1"/>
  <c r="M1441" i="2"/>
  <c r="N1441" i="2" s="1"/>
  <c r="O1441" i="2" s="1"/>
  <c r="M1442" i="2"/>
  <c r="N1442" i="2" s="1"/>
  <c r="O1442" i="2" s="1"/>
  <c r="M1443" i="2"/>
  <c r="N1443" i="2" s="1"/>
  <c r="O1443" i="2" s="1"/>
  <c r="M1444" i="2"/>
  <c r="N1444" i="2" s="1"/>
  <c r="O1444" i="2" s="1"/>
  <c r="M1445" i="2"/>
  <c r="N1445" i="2" s="1"/>
  <c r="O1445" i="2" s="1"/>
  <c r="M1446" i="2"/>
  <c r="N1446" i="2" s="1"/>
  <c r="O1446" i="2" s="1"/>
  <c r="M1447" i="2"/>
  <c r="N1447" i="2" s="1"/>
  <c r="O1447" i="2" s="1"/>
  <c r="M1448" i="2"/>
  <c r="N1448" i="2" s="1"/>
  <c r="O1448" i="2" s="1"/>
  <c r="M1449" i="2"/>
  <c r="N1449" i="2" s="1"/>
  <c r="O1449" i="2" s="1"/>
  <c r="M1450" i="2"/>
  <c r="N1450" i="2" s="1"/>
  <c r="O1450" i="2" s="1"/>
  <c r="M1451" i="2"/>
  <c r="N1451" i="2" s="1"/>
  <c r="O1451" i="2" s="1"/>
  <c r="M1452" i="2"/>
  <c r="N1452" i="2" s="1"/>
  <c r="O1452" i="2" s="1"/>
  <c r="M1453" i="2"/>
  <c r="N1453" i="2" s="1"/>
  <c r="O1453" i="2" s="1"/>
  <c r="M1454" i="2"/>
  <c r="N1454" i="2" s="1"/>
  <c r="O1454" i="2" s="1"/>
  <c r="M1455" i="2"/>
  <c r="N1455" i="2" s="1"/>
  <c r="O1455" i="2" s="1"/>
  <c r="M1456" i="2"/>
  <c r="N1456" i="2" s="1"/>
  <c r="O1456" i="2" s="1"/>
  <c r="M1457" i="2"/>
  <c r="N1457" i="2" s="1"/>
  <c r="O1457" i="2" s="1"/>
  <c r="M1458" i="2"/>
  <c r="N1458" i="2" s="1"/>
  <c r="O1458" i="2" s="1"/>
  <c r="M1459" i="2"/>
  <c r="N1459" i="2" s="1"/>
  <c r="O1459" i="2" s="1"/>
  <c r="M1460" i="2"/>
  <c r="N1460" i="2" s="1"/>
  <c r="O1460" i="2" s="1"/>
  <c r="M1461" i="2"/>
  <c r="N1461" i="2" s="1"/>
  <c r="O1461" i="2" s="1"/>
  <c r="M1462" i="2"/>
  <c r="N1462" i="2" s="1"/>
  <c r="O1462" i="2" s="1"/>
  <c r="M1463" i="2"/>
  <c r="N1463" i="2" s="1"/>
  <c r="O1463" i="2" s="1"/>
  <c r="M1464" i="2"/>
  <c r="N1464" i="2" s="1"/>
  <c r="O1464" i="2" s="1"/>
  <c r="M1465" i="2"/>
  <c r="N1465" i="2" s="1"/>
  <c r="O1465" i="2" s="1"/>
  <c r="M1466" i="2"/>
  <c r="N1466" i="2" s="1"/>
  <c r="O1466" i="2" s="1"/>
  <c r="M1467" i="2"/>
  <c r="N1467" i="2" s="1"/>
  <c r="O1467" i="2" s="1"/>
  <c r="M1468" i="2"/>
  <c r="N1468" i="2" s="1"/>
  <c r="O1468" i="2" s="1"/>
  <c r="M1469" i="2"/>
  <c r="N1469" i="2" s="1"/>
  <c r="O1469" i="2" s="1"/>
  <c r="M1470" i="2"/>
  <c r="N1470" i="2" s="1"/>
  <c r="O1470" i="2" s="1"/>
  <c r="M1471" i="2"/>
  <c r="N1471" i="2" s="1"/>
  <c r="O1471" i="2" s="1"/>
  <c r="M1472" i="2"/>
  <c r="N1472" i="2" s="1"/>
  <c r="O1472" i="2" s="1"/>
  <c r="M1473" i="2"/>
  <c r="N1473" i="2" s="1"/>
  <c r="O1473" i="2" s="1"/>
  <c r="M1474" i="2"/>
  <c r="N1474" i="2" s="1"/>
  <c r="O1474" i="2" s="1"/>
  <c r="M1475" i="2"/>
  <c r="N1475" i="2" s="1"/>
  <c r="O1475" i="2" s="1"/>
  <c r="M1476" i="2"/>
  <c r="N1476" i="2" s="1"/>
  <c r="O1476" i="2" s="1"/>
  <c r="M1477" i="2"/>
  <c r="N1477" i="2" s="1"/>
  <c r="O1477" i="2" s="1"/>
  <c r="M1478" i="2"/>
  <c r="N1478" i="2" s="1"/>
  <c r="O1478" i="2" s="1"/>
  <c r="M1479" i="2"/>
  <c r="N1479" i="2" s="1"/>
  <c r="O1479" i="2" s="1"/>
  <c r="M1480" i="2"/>
  <c r="N1480" i="2" s="1"/>
  <c r="O1480" i="2" s="1"/>
  <c r="M1481" i="2"/>
  <c r="N1481" i="2" s="1"/>
  <c r="O1481" i="2" s="1"/>
  <c r="M1482" i="2"/>
  <c r="N1482" i="2" s="1"/>
  <c r="O1482" i="2" s="1"/>
  <c r="M1483" i="2"/>
  <c r="N1483" i="2" s="1"/>
  <c r="O1483" i="2" s="1"/>
  <c r="M1484" i="2"/>
  <c r="N1484" i="2" s="1"/>
  <c r="O1484" i="2" s="1"/>
  <c r="M1485" i="2"/>
  <c r="N1485" i="2" s="1"/>
  <c r="O1485" i="2" s="1"/>
  <c r="M1486" i="2"/>
  <c r="N1486" i="2" s="1"/>
  <c r="O1486" i="2" s="1"/>
  <c r="M1487" i="2"/>
  <c r="N1487" i="2" s="1"/>
  <c r="O1487" i="2" s="1"/>
  <c r="M1488" i="2"/>
  <c r="N1488" i="2" s="1"/>
  <c r="O1488" i="2" s="1"/>
  <c r="M1489" i="2"/>
  <c r="N1489" i="2" s="1"/>
  <c r="O1489" i="2" s="1"/>
  <c r="M1490" i="2"/>
  <c r="N1490" i="2" s="1"/>
  <c r="O1490" i="2" s="1"/>
  <c r="M1491" i="2"/>
  <c r="N1491" i="2" s="1"/>
  <c r="O1491" i="2" s="1"/>
  <c r="M1492" i="2"/>
  <c r="N1492" i="2" s="1"/>
  <c r="O1492" i="2" s="1"/>
  <c r="M1493" i="2"/>
  <c r="N1493" i="2" s="1"/>
  <c r="O1493" i="2" s="1"/>
  <c r="M1494" i="2"/>
  <c r="N1494" i="2" s="1"/>
  <c r="O1494" i="2" s="1"/>
  <c r="M1495" i="2"/>
  <c r="N1495" i="2" s="1"/>
  <c r="O1495" i="2" s="1"/>
  <c r="M1496" i="2"/>
  <c r="N1496" i="2" s="1"/>
  <c r="O1496" i="2" s="1"/>
  <c r="M1497" i="2"/>
  <c r="N1497" i="2" s="1"/>
  <c r="O1497" i="2" s="1"/>
  <c r="M1498" i="2"/>
  <c r="N1498" i="2" s="1"/>
  <c r="O1498" i="2" s="1"/>
  <c r="M1499" i="2"/>
  <c r="N1499" i="2" s="1"/>
  <c r="O1499" i="2" s="1"/>
  <c r="M1500" i="2"/>
  <c r="N1500" i="2" s="1"/>
  <c r="O1500" i="2" s="1"/>
  <c r="M1501" i="2"/>
  <c r="N1501" i="2" s="1"/>
  <c r="O1501" i="2" s="1"/>
  <c r="M1502" i="2"/>
  <c r="N1502" i="2" s="1"/>
  <c r="O1502" i="2" s="1"/>
  <c r="M1503" i="2"/>
  <c r="N1503" i="2" s="1"/>
  <c r="O1503" i="2" s="1"/>
  <c r="M1504" i="2"/>
  <c r="N1504" i="2" s="1"/>
  <c r="O1504" i="2" s="1"/>
  <c r="M1505" i="2"/>
  <c r="N1505" i="2" s="1"/>
  <c r="O1505" i="2" s="1"/>
  <c r="M1506" i="2"/>
  <c r="N1506" i="2" s="1"/>
  <c r="O1506" i="2" s="1"/>
  <c r="M1507" i="2"/>
  <c r="N1507" i="2" s="1"/>
  <c r="O1507" i="2" s="1"/>
  <c r="M1508" i="2"/>
  <c r="N1508" i="2" s="1"/>
  <c r="O1508" i="2" s="1"/>
  <c r="M1509" i="2"/>
  <c r="N1509" i="2" s="1"/>
  <c r="O1509" i="2" s="1"/>
  <c r="M1510" i="2"/>
  <c r="N1510" i="2" s="1"/>
  <c r="O1510" i="2" s="1"/>
  <c r="M1511" i="2"/>
  <c r="N1511" i="2" s="1"/>
  <c r="O1511" i="2" s="1"/>
  <c r="M1512" i="2"/>
  <c r="N1512" i="2" s="1"/>
  <c r="O1512" i="2" s="1"/>
  <c r="M1513" i="2"/>
  <c r="N1513" i="2" s="1"/>
  <c r="O1513" i="2" s="1"/>
  <c r="M1514" i="2"/>
  <c r="N1514" i="2" s="1"/>
  <c r="O1514" i="2" s="1"/>
  <c r="M1515" i="2"/>
  <c r="N1515" i="2" s="1"/>
  <c r="O1515" i="2" s="1"/>
  <c r="M1516" i="2"/>
  <c r="N1516" i="2" s="1"/>
  <c r="O1516" i="2" s="1"/>
  <c r="M1517" i="2"/>
  <c r="N1517" i="2" s="1"/>
  <c r="O1517" i="2" s="1"/>
  <c r="M1518" i="2"/>
  <c r="N1518" i="2" s="1"/>
  <c r="O1518" i="2" s="1"/>
  <c r="M1519" i="2"/>
  <c r="N1519" i="2" s="1"/>
  <c r="O1519" i="2" s="1"/>
  <c r="M1520" i="2"/>
  <c r="N1520" i="2" s="1"/>
  <c r="O1520" i="2" s="1"/>
  <c r="M1521" i="2"/>
  <c r="N1521" i="2" s="1"/>
  <c r="O1521" i="2" s="1"/>
  <c r="M1522" i="2"/>
  <c r="N1522" i="2" s="1"/>
  <c r="O1522" i="2" s="1"/>
  <c r="M1523" i="2"/>
  <c r="N1523" i="2" s="1"/>
  <c r="O1523" i="2" s="1"/>
  <c r="M1524" i="2"/>
  <c r="N1524" i="2" s="1"/>
  <c r="O1524" i="2" s="1"/>
  <c r="M1525" i="2"/>
  <c r="N1525" i="2" s="1"/>
  <c r="O1525" i="2" s="1"/>
  <c r="M1526" i="2"/>
  <c r="N1526" i="2" s="1"/>
  <c r="O1526" i="2" s="1"/>
  <c r="M1527" i="2"/>
  <c r="N1527" i="2" s="1"/>
  <c r="O1527" i="2" s="1"/>
  <c r="M1528" i="2"/>
  <c r="N1528" i="2" s="1"/>
  <c r="O1528" i="2" s="1"/>
  <c r="M1529" i="2"/>
  <c r="N1529" i="2" s="1"/>
  <c r="O1529" i="2" s="1"/>
  <c r="M1530" i="2"/>
  <c r="N1530" i="2" s="1"/>
  <c r="O1530" i="2" s="1"/>
  <c r="M1531" i="2"/>
  <c r="N1531" i="2" s="1"/>
  <c r="O1531" i="2" s="1"/>
  <c r="M1532" i="2"/>
  <c r="N1532" i="2" s="1"/>
  <c r="O1532" i="2" s="1"/>
  <c r="M1533" i="2"/>
  <c r="N1533" i="2" s="1"/>
  <c r="O1533" i="2" s="1"/>
  <c r="M1534" i="2"/>
  <c r="N1534" i="2" s="1"/>
  <c r="O1534" i="2" s="1"/>
  <c r="M1535" i="2"/>
  <c r="N1535" i="2" s="1"/>
  <c r="O1535" i="2" s="1"/>
  <c r="M1536" i="2"/>
  <c r="N1536" i="2" s="1"/>
  <c r="O1536" i="2" s="1"/>
  <c r="M1537" i="2"/>
  <c r="N1537" i="2" s="1"/>
  <c r="O1537" i="2" s="1"/>
  <c r="M1538" i="2"/>
  <c r="N1538" i="2" s="1"/>
  <c r="O1538" i="2" s="1"/>
  <c r="M1539" i="2"/>
  <c r="N1539" i="2" s="1"/>
  <c r="O1539" i="2" s="1"/>
  <c r="M1540" i="2"/>
  <c r="N1540" i="2" s="1"/>
  <c r="O1540" i="2" s="1"/>
  <c r="M1541" i="2"/>
  <c r="N1541" i="2" s="1"/>
  <c r="O1541" i="2" s="1"/>
  <c r="M1542" i="2"/>
  <c r="N1542" i="2" s="1"/>
  <c r="O1542" i="2" s="1"/>
  <c r="M1543" i="2"/>
  <c r="N1543" i="2" s="1"/>
  <c r="O1543" i="2" s="1"/>
  <c r="M1544" i="2"/>
  <c r="N1544" i="2" s="1"/>
  <c r="O1544" i="2" s="1"/>
  <c r="M1545" i="2"/>
  <c r="N1545" i="2" s="1"/>
  <c r="O1545" i="2" s="1"/>
  <c r="M1546" i="2"/>
  <c r="N1546" i="2" s="1"/>
  <c r="O1546" i="2" s="1"/>
  <c r="M1547" i="2"/>
  <c r="N1547" i="2" s="1"/>
  <c r="O1547" i="2" s="1"/>
  <c r="M1548" i="2"/>
  <c r="N1548" i="2" s="1"/>
  <c r="O1548" i="2" s="1"/>
  <c r="M1549" i="2"/>
  <c r="N1549" i="2" s="1"/>
  <c r="O1549" i="2" s="1"/>
  <c r="M1550" i="2"/>
  <c r="N1550" i="2" s="1"/>
  <c r="O1550" i="2" s="1"/>
  <c r="M1551" i="2"/>
  <c r="N1551" i="2" s="1"/>
  <c r="O1551" i="2" s="1"/>
  <c r="M1552" i="2"/>
  <c r="N1552" i="2" s="1"/>
  <c r="O1552" i="2" s="1"/>
  <c r="M1553" i="2"/>
  <c r="N1553" i="2" s="1"/>
  <c r="O1553" i="2" s="1"/>
  <c r="M1554" i="2"/>
  <c r="N1554" i="2" s="1"/>
  <c r="O1554" i="2" s="1"/>
  <c r="M1555" i="2"/>
  <c r="N1555" i="2" s="1"/>
  <c r="O1555" i="2" s="1"/>
  <c r="M1556" i="2"/>
  <c r="N1556" i="2" s="1"/>
  <c r="O1556" i="2" s="1"/>
  <c r="M1557" i="2"/>
  <c r="N1557" i="2" s="1"/>
  <c r="O1557" i="2" s="1"/>
  <c r="M1558" i="2"/>
  <c r="N1558" i="2" s="1"/>
  <c r="O1558" i="2" s="1"/>
  <c r="M1559" i="2"/>
  <c r="N1559" i="2" s="1"/>
  <c r="O1559" i="2" s="1"/>
  <c r="M1560" i="2"/>
  <c r="N1560" i="2" s="1"/>
  <c r="O1560" i="2" s="1"/>
  <c r="M1561" i="2"/>
  <c r="N1561" i="2" s="1"/>
  <c r="O1561" i="2" s="1"/>
  <c r="M1562" i="2"/>
  <c r="N1562" i="2" s="1"/>
  <c r="O1562" i="2" s="1"/>
  <c r="M1563" i="2"/>
  <c r="N1563" i="2" s="1"/>
  <c r="O1563" i="2" s="1"/>
  <c r="M1564" i="2"/>
  <c r="N1564" i="2" s="1"/>
  <c r="O1564" i="2" s="1"/>
  <c r="M1565" i="2"/>
  <c r="N1565" i="2" s="1"/>
  <c r="O1565" i="2" s="1"/>
  <c r="M1566" i="2"/>
  <c r="N1566" i="2" s="1"/>
  <c r="O1566" i="2" s="1"/>
  <c r="M1567" i="2"/>
  <c r="N1567" i="2" s="1"/>
  <c r="O1567" i="2" s="1"/>
  <c r="M1568" i="2"/>
  <c r="N1568" i="2" s="1"/>
  <c r="O1568" i="2" s="1"/>
  <c r="M1569" i="2"/>
  <c r="N1569" i="2" s="1"/>
  <c r="O1569" i="2" s="1"/>
  <c r="M1570" i="2"/>
  <c r="N1570" i="2" s="1"/>
  <c r="O1570" i="2" s="1"/>
  <c r="M1571" i="2"/>
  <c r="N1571" i="2" s="1"/>
  <c r="O1571" i="2" s="1"/>
  <c r="M1572" i="2"/>
  <c r="N1572" i="2" s="1"/>
  <c r="O1572" i="2" s="1"/>
  <c r="M1573" i="2"/>
  <c r="N1573" i="2" s="1"/>
  <c r="O1573" i="2" s="1"/>
  <c r="M1574" i="2"/>
  <c r="N1574" i="2" s="1"/>
  <c r="O1574" i="2" s="1"/>
  <c r="M1575" i="2"/>
  <c r="N1575" i="2" s="1"/>
  <c r="O1575" i="2" s="1"/>
  <c r="M1576" i="2"/>
  <c r="N1576" i="2" s="1"/>
  <c r="O1576" i="2" s="1"/>
  <c r="M1577" i="2"/>
  <c r="N1577" i="2" s="1"/>
  <c r="O1577" i="2" s="1"/>
  <c r="M1578" i="2"/>
  <c r="N1578" i="2" s="1"/>
  <c r="O1578" i="2" s="1"/>
  <c r="M1579" i="2"/>
  <c r="N1579" i="2" s="1"/>
  <c r="O1579" i="2" s="1"/>
  <c r="M1580" i="2"/>
  <c r="N1580" i="2" s="1"/>
  <c r="O1580" i="2" s="1"/>
  <c r="M1581" i="2"/>
  <c r="N1581" i="2" s="1"/>
  <c r="O1581" i="2" s="1"/>
  <c r="M1582" i="2"/>
  <c r="N1582" i="2" s="1"/>
  <c r="O1582" i="2" s="1"/>
  <c r="M1583" i="2"/>
  <c r="N1583" i="2" s="1"/>
  <c r="O1583" i="2" s="1"/>
  <c r="M1584" i="2"/>
  <c r="N1584" i="2" s="1"/>
  <c r="O1584" i="2" s="1"/>
  <c r="M1585" i="2"/>
  <c r="N1585" i="2" s="1"/>
  <c r="O1585" i="2" s="1"/>
  <c r="M1586" i="2"/>
  <c r="N1586" i="2" s="1"/>
  <c r="O1586" i="2" s="1"/>
  <c r="M1587" i="2"/>
  <c r="N1587" i="2" s="1"/>
  <c r="O1587" i="2" s="1"/>
  <c r="M1588" i="2"/>
  <c r="N1588" i="2" s="1"/>
  <c r="O1588" i="2" s="1"/>
  <c r="M1589" i="2"/>
  <c r="N1589" i="2" s="1"/>
  <c r="O1589" i="2" s="1"/>
  <c r="M1590" i="2"/>
  <c r="N1590" i="2" s="1"/>
  <c r="O1590" i="2" s="1"/>
  <c r="M1591" i="2"/>
  <c r="N1591" i="2" s="1"/>
  <c r="O1591" i="2" s="1"/>
  <c r="M1592" i="2"/>
  <c r="N1592" i="2" s="1"/>
  <c r="O1592" i="2" s="1"/>
  <c r="M1593" i="2"/>
  <c r="N1593" i="2" s="1"/>
  <c r="O1593" i="2" s="1"/>
  <c r="M1594" i="2"/>
  <c r="N1594" i="2" s="1"/>
  <c r="O1594" i="2" s="1"/>
  <c r="M1595" i="2"/>
  <c r="N1595" i="2" s="1"/>
  <c r="O1595" i="2" s="1"/>
  <c r="M1596" i="2"/>
  <c r="N1596" i="2" s="1"/>
  <c r="O1596" i="2" s="1"/>
  <c r="M1597" i="2"/>
  <c r="N1597" i="2" s="1"/>
  <c r="O1597" i="2" s="1"/>
  <c r="M1598" i="2"/>
  <c r="N1598" i="2" s="1"/>
  <c r="O1598" i="2" s="1"/>
  <c r="M1599" i="2"/>
  <c r="N1599" i="2" s="1"/>
  <c r="O1599" i="2" s="1"/>
  <c r="M1600" i="2"/>
  <c r="N1600" i="2" s="1"/>
  <c r="O1600" i="2" s="1"/>
  <c r="M1601" i="2"/>
  <c r="N1601" i="2" s="1"/>
  <c r="O1601" i="2" s="1"/>
  <c r="M1602" i="2"/>
  <c r="N1602" i="2" s="1"/>
  <c r="O1602" i="2" s="1"/>
  <c r="M1603" i="2"/>
  <c r="N1603" i="2" s="1"/>
  <c r="O1603" i="2" s="1"/>
  <c r="M1604" i="2"/>
  <c r="N1604" i="2" s="1"/>
  <c r="O1604" i="2" s="1"/>
  <c r="M1605" i="2"/>
  <c r="N1605" i="2" s="1"/>
  <c r="O1605" i="2" s="1"/>
  <c r="M1606" i="2"/>
  <c r="N1606" i="2" s="1"/>
  <c r="O1606" i="2" s="1"/>
  <c r="M1607" i="2"/>
  <c r="N1607" i="2" s="1"/>
  <c r="O1607" i="2" s="1"/>
  <c r="M1608" i="2"/>
  <c r="N1608" i="2" s="1"/>
  <c r="O1608" i="2" s="1"/>
  <c r="M1609" i="2"/>
  <c r="N1609" i="2" s="1"/>
  <c r="O1609" i="2" s="1"/>
  <c r="M1610" i="2"/>
  <c r="N1610" i="2" s="1"/>
  <c r="O1610" i="2" s="1"/>
  <c r="M1611" i="2"/>
  <c r="N1611" i="2" s="1"/>
  <c r="O1611" i="2" s="1"/>
  <c r="M1612" i="2"/>
  <c r="N1612" i="2" s="1"/>
  <c r="O1612" i="2" s="1"/>
  <c r="M1613" i="2"/>
  <c r="N1613" i="2" s="1"/>
  <c r="O1613" i="2" s="1"/>
  <c r="M1614" i="2"/>
  <c r="N1614" i="2" s="1"/>
  <c r="O1614" i="2" s="1"/>
  <c r="M1615" i="2"/>
  <c r="N1615" i="2" s="1"/>
  <c r="O1615" i="2" s="1"/>
  <c r="M1616" i="2"/>
  <c r="N1616" i="2" s="1"/>
  <c r="O1616" i="2" s="1"/>
  <c r="M1617" i="2"/>
  <c r="N1617" i="2" s="1"/>
  <c r="O1617" i="2" s="1"/>
  <c r="M1618" i="2"/>
  <c r="N1618" i="2" s="1"/>
  <c r="O1618" i="2" s="1"/>
  <c r="M1619" i="2"/>
  <c r="N1619" i="2" s="1"/>
  <c r="O1619" i="2" s="1"/>
  <c r="M1620" i="2"/>
  <c r="N1620" i="2" s="1"/>
  <c r="O1620" i="2" s="1"/>
  <c r="M1621" i="2"/>
  <c r="N1621" i="2" s="1"/>
  <c r="O1621" i="2" s="1"/>
  <c r="M1622" i="2"/>
  <c r="N1622" i="2" s="1"/>
  <c r="O1622" i="2" s="1"/>
  <c r="M1623" i="2"/>
  <c r="N1623" i="2" s="1"/>
  <c r="O1623" i="2" s="1"/>
  <c r="M1624" i="2"/>
  <c r="N1624" i="2" s="1"/>
  <c r="O1624" i="2" s="1"/>
  <c r="M1625" i="2"/>
  <c r="N1625" i="2" s="1"/>
  <c r="O1625" i="2" s="1"/>
  <c r="M1626" i="2"/>
  <c r="N1626" i="2" s="1"/>
  <c r="O1626" i="2" s="1"/>
  <c r="M1627" i="2"/>
  <c r="N1627" i="2" s="1"/>
  <c r="O1627" i="2" s="1"/>
  <c r="M1628" i="2"/>
  <c r="N1628" i="2" s="1"/>
  <c r="O1628" i="2" s="1"/>
  <c r="M1629" i="2"/>
  <c r="N1629" i="2" s="1"/>
  <c r="O1629" i="2" s="1"/>
  <c r="M1630" i="2"/>
  <c r="N1630" i="2" s="1"/>
  <c r="O1630" i="2" s="1"/>
  <c r="M1631" i="2"/>
  <c r="N1631" i="2" s="1"/>
  <c r="O1631" i="2" s="1"/>
  <c r="M1632" i="2"/>
  <c r="N1632" i="2" s="1"/>
  <c r="O1632" i="2" s="1"/>
  <c r="M1633" i="2"/>
  <c r="N1633" i="2" s="1"/>
  <c r="O1633" i="2" s="1"/>
  <c r="M1634" i="2"/>
  <c r="N1634" i="2" s="1"/>
  <c r="O1634" i="2" s="1"/>
  <c r="M1635" i="2"/>
  <c r="N1635" i="2" s="1"/>
  <c r="O1635" i="2" s="1"/>
  <c r="M1636" i="2"/>
  <c r="N1636" i="2" s="1"/>
  <c r="O1636" i="2" s="1"/>
  <c r="M1637" i="2"/>
  <c r="N1637" i="2" s="1"/>
  <c r="O1637" i="2" s="1"/>
  <c r="M1638" i="2"/>
  <c r="N1638" i="2" s="1"/>
  <c r="O1638" i="2" s="1"/>
  <c r="M1639" i="2"/>
  <c r="N1639" i="2" s="1"/>
  <c r="O1639" i="2" s="1"/>
  <c r="M1640" i="2"/>
  <c r="N1640" i="2" s="1"/>
  <c r="O1640" i="2" s="1"/>
  <c r="M1641" i="2"/>
  <c r="N1641" i="2" s="1"/>
  <c r="O1641" i="2" s="1"/>
  <c r="M1642" i="2"/>
  <c r="N1642" i="2" s="1"/>
  <c r="O1642" i="2" s="1"/>
  <c r="M1643" i="2"/>
  <c r="N1643" i="2" s="1"/>
  <c r="O1643" i="2" s="1"/>
  <c r="M1644" i="2"/>
  <c r="N1644" i="2" s="1"/>
  <c r="O1644" i="2" s="1"/>
  <c r="M1645" i="2"/>
  <c r="N1645" i="2" s="1"/>
  <c r="O1645" i="2" s="1"/>
  <c r="M1646" i="2"/>
  <c r="N1646" i="2" s="1"/>
  <c r="O1646" i="2" s="1"/>
  <c r="M1647" i="2"/>
  <c r="N1647" i="2" s="1"/>
  <c r="O1647" i="2" s="1"/>
  <c r="M1648" i="2"/>
  <c r="N1648" i="2" s="1"/>
  <c r="O1648" i="2" s="1"/>
  <c r="M1649" i="2"/>
  <c r="N1649" i="2" s="1"/>
  <c r="O1649" i="2" s="1"/>
  <c r="M1650" i="2"/>
  <c r="N1650" i="2" s="1"/>
  <c r="O1650" i="2" s="1"/>
  <c r="M1651" i="2"/>
  <c r="N1651" i="2" s="1"/>
  <c r="O1651" i="2" s="1"/>
  <c r="M1652" i="2"/>
  <c r="N1652" i="2" s="1"/>
  <c r="O1652" i="2" s="1"/>
  <c r="M1653" i="2"/>
  <c r="N1653" i="2" s="1"/>
  <c r="O1653" i="2" s="1"/>
  <c r="M1654" i="2"/>
  <c r="N1654" i="2" s="1"/>
  <c r="O1654" i="2" s="1"/>
  <c r="M1655" i="2"/>
  <c r="N1655" i="2" s="1"/>
  <c r="O1655" i="2" s="1"/>
  <c r="M1656" i="2"/>
  <c r="N1656" i="2" s="1"/>
  <c r="O1656" i="2" s="1"/>
  <c r="M1657" i="2"/>
  <c r="N1657" i="2" s="1"/>
  <c r="O1657" i="2" s="1"/>
  <c r="M1658" i="2"/>
  <c r="N1658" i="2" s="1"/>
  <c r="O1658" i="2" s="1"/>
  <c r="M1659" i="2"/>
  <c r="N1659" i="2" s="1"/>
  <c r="O1659" i="2" s="1"/>
  <c r="M1660" i="2"/>
  <c r="N1660" i="2" s="1"/>
  <c r="O1660" i="2" s="1"/>
  <c r="M1661" i="2"/>
  <c r="N1661" i="2" s="1"/>
  <c r="O1661" i="2" s="1"/>
  <c r="M1662" i="2"/>
  <c r="N1662" i="2" s="1"/>
  <c r="O1662" i="2" s="1"/>
  <c r="M1663" i="2"/>
  <c r="N1663" i="2" s="1"/>
  <c r="O1663" i="2" s="1"/>
  <c r="M1664" i="2"/>
  <c r="N1664" i="2" s="1"/>
  <c r="O1664" i="2" s="1"/>
  <c r="M1665" i="2"/>
  <c r="N1665" i="2" s="1"/>
  <c r="O1665" i="2" s="1"/>
  <c r="M1666" i="2"/>
  <c r="N1666" i="2" s="1"/>
  <c r="O1666" i="2" s="1"/>
  <c r="M1667" i="2"/>
  <c r="N1667" i="2" s="1"/>
  <c r="O1667" i="2" s="1"/>
  <c r="M1668" i="2"/>
  <c r="N1668" i="2" s="1"/>
  <c r="O1668" i="2" s="1"/>
  <c r="M1669" i="2"/>
  <c r="N1669" i="2" s="1"/>
  <c r="O1669" i="2" s="1"/>
  <c r="M1670" i="2"/>
  <c r="N1670" i="2" s="1"/>
  <c r="O1670" i="2" s="1"/>
  <c r="M1671" i="2"/>
  <c r="N1671" i="2" s="1"/>
  <c r="O1671" i="2" s="1"/>
  <c r="M1672" i="2"/>
  <c r="N1672" i="2" s="1"/>
  <c r="O1672" i="2" s="1"/>
  <c r="M1673" i="2"/>
  <c r="N1673" i="2" s="1"/>
  <c r="O1673" i="2" s="1"/>
  <c r="M1674" i="2"/>
  <c r="N1674" i="2" s="1"/>
  <c r="O1674" i="2" s="1"/>
  <c r="M1675" i="2"/>
  <c r="N1675" i="2" s="1"/>
  <c r="O1675" i="2" s="1"/>
  <c r="M1676" i="2"/>
  <c r="N1676" i="2" s="1"/>
  <c r="O1676" i="2" s="1"/>
  <c r="M1677" i="2"/>
  <c r="N1677" i="2" s="1"/>
  <c r="O1677" i="2" s="1"/>
  <c r="M1678" i="2"/>
  <c r="N1678" i="2" s="1"/>
  <c r="O1678" i="2" s="1"/>
  <c r="M1679" i="2"/>
  <c r="N1679" i="2" s="1"/>
  <c r="O1679" i="2" s="1"/>
  <c r="M1680" i="2"/>
  <c r="N1680" i="2" s="1"/>
  <c r="O1680" i="2" s="1"/>
  <c r="M1681" i="2"/>
  <c r="N1681" i="2" s="1"/>
  <c r="O1681" i="2" s="1"/>
  <c r="M1682" i="2"/>
  <c r="N1682" i="2" s="1"/>
  <c r="O1682" i="2" s="1"/>
  <c r="M1683" i="2"/>
  <c r="N1683" i="2" s="1"/>
  <c r="O1683" i="2" s="1"/>
  <c r="M1684" i="2"/>
  <c r="N1684" i="2" s="1"/>
  <c r="O1684" i="2" s="1"/>
  <c r="M1685" i="2"/>
  <c r="N1685" i="2" s="1"/>
  <c r="O1685" i="2" s="1"/>
  <c r="M1686" i="2"/>
  <c r="N1686" i="2" s="1"/>
  <c r="O1686" i="2" s="1"/>
  <c r="M1687" i="2"/>
  <c r="N1687" i="2" s="1"/>
  <c r="O1687" i="2" s="1"/>
  <c r="M1688" i="2"/>
  <c r="N1688" i="2" s="1"/>
  <c r="O1688" i="2" s="1"/>
  <c r="M1689" i="2"/>
  <c r="N1689" i="2" s="1"/>
  <c r="O1689" i="2" s="1"/>
  <c r="M1690" i="2"/>
  <c r="N1690" i="2" s="1"/>
  <c r="O1690" i="2" s="1"/>
  <c r="M1691" i="2"/>
  <c r="N1691" i="2" s="1"/>
  <c r="O1691" i="2" s="1"/>
  <c r="M1692" i="2"/>
  <c r="N1692" i="2" s="1"/>
  <c r="O1692" i="2" s="1"/>
  <c r="M1693" i="2"/>
  <c r="N1693" i="2" s="1"/>
  <c r="O1693" i="2" s="1"/>
  <c r="M1694" i="2"/>
  <c r="N1694" i="2" s="1"/>
  <c r="O1694" i="2" s="1"/>
  <c r="M1695" i="2"/>
  <c r="N1695" i="2" s="1"/>
  <c r="O1695" i="2" s="1"/>
  <c r="M1696" i="2"/>
  <c r="N1696" i="2" s="1"/>
  <c r="O1696" i="2" s="1"/>
  <c r="M1697" i="2"/>
  <c r="N1697" i="2" s="1"/>
  <c r="O1697" i="2" s="1"/>
  <c r="M1698" i="2"/>
  <c r="N1698" i="2" s="1"/>
  <c r="O1698" i="2" s="1"/>
  <c r="M1699" i="2"/>
  <c r="N1699" i="2" s="1"/>
  <c r="O1699" i="2" s="1"/>
  <c r="M1700" i="2"/>
  <c r="N1700" i="2" s="1"/>
  <c r="O1700" i="2" s="1"/>
  <c r="M1701" i="2"/>
  <c r="N1701" i="2" s="1"/>
  <c r="O1701" i="2" s="1"/>
  <c r="M1702" i="2"/>
  <c r="N1702" i="2" s="1"/>
  <c r="O1702" i="2" s="1"/>
  <c r="M1703" i="2"/>
  <c r="N1703" i="2" s="1"/>
  <c r="O1703" i="2" s="1"/>
  <c r="M1704" i="2"/>
  <c r="N1704" i="2" s="1"/>
  <c r="O1704" i="2" s="1"/>
  <c r="M1705" i="2"/>
  <c r="N1705" i="2" s="1"/>
  <c r="O1705" i="2" s="1"/>
  <c r="M1706" i="2"/>
  <c r="N1706" i="2" s="1"/>
  <c r="O1706" i="2" s="1"/>
  <c r="M1707" i="2"/>
  <c r="N1707" i="2" s="1"/>
  <c r="O1707" i="2" s="1"/>
  <c r="M1708" i="2"/>
  <c r="N1708" i="2" s="1"/>
  <c r="O1708" i="2" s="1"/>
  <c r="M1709" i="2"/>
  <c r="N1709" i="2" s="1"/>
  <c r="O1709" i="2" s="1"/>
  <c r="M1710" i="2"/>
  <c r="N1710" i="2" s="1"/>
  <c r="O1710" i="2" s="1"/>
  <c r="M1711" i="2"/>
  <c r="N1711" i="2" s="1"/>
  <c r="O1711" i="2" s="1"/>
  <c r="M1712" i="2"/>
  <c r="N1712" i="2" s="1"/>
  <c r="O1712" i="2" s="1"/>
  <c r="M1713" i="2"/>
  <c r="N1713" i="2" s="1"/>
  <c r="O1713" i="2" s="1"/>
  <c r="M1714" i="2"/>
  <c r="N1714" i="2" s="1"/>
  <c r="O1714" i="2" s="1"/>
  <c r="M1715" i="2"/>
  <c r="N1715" i="2" s="1"/>
  <c r="O1715" i="2" s="1"/>
  <c r="M1716" i="2"/>
  <c r="N1716" i="2" s="1"/>
  <c r="O1716" i="2" s="1"/>
  <c r="M1717" i="2"/>
  <c r="N1717" i="2" s="1"/>
  <c r="O1717" i="2" s="1"/>
  <c r="M1718" i="2"/>
  <c r="N1718" i="2" s="1"/>
  <c r="O1718" i="2" s="1"/>
  <c r="M1719" i="2"/>
  <c r="N1719" i="2" s="1"/>
  <c r="O1719" i="2" s="1"/>
  <c r="M1720" i="2"/>
  <c r="N1720" i="2" s="1"/>
  <c r="O1720" i="2" s="1"/>
  <c r="M1721" i="2"/>
  <c r="N1721" i="2" s="1"/>
  <c r="O1721" i="2" s="1"/>
  <c r="M1722" i="2"/>
  <c r="N1722" i="2" s="1"/>
  <c r="O1722" i="2" s="1"/>
  <c r="M1723" i="2"/>
  <c r="N1723" i="2" s="1"/>
  <c r="O1723" i="2" s="1"/>
  <c r="M1724" i="2"/>
  <c r="N1724" i="2" s="1"/>
  <c r="O1724" i="2" s="1"/>
  <c r="M1725" i="2"/>
  <c r="N1725" i="2" s="1"/>
  <c r="O1725" i="2" s="1"/>
  <c r="M1726" i="2"/>
  <c r="N1726" i="2" s="1"/>
  <c r="O1726" i="2" s="1"/>
  <c r="M1727" i="2"/>
  <c r="N1727" i="2" s="1"/>
  <c r="O1727" i="2" s="1"/>
  <c r="M1728" i="2"/>
  <c r="N1728" i="2" s="1"/>
  <c r="O1728" i="2" s="1"/>
  <c r="M1729" i="2"/>
  <c r="N1729" i="2" s="1"/>
  <c r="O1729" i="2" s="1"/>
  <c r="M1730" i="2"/>
  <c r="N1730" i="2" s="1"/>
  <c r="O1730" i="2" s="1"/>
  <c r="M1731" i="2"/>
  <c r="N1731" i="2" s="1"/>
  <c r="O1731" i="2" s="1"/>
  <c r="M1732" i="2"/>
  <c r="N1732" i="2" s="1"/>
  <c r="O1732" i="2" s="1"/>
  <c r="M1733" i="2"/>
  <c r="N1733" i="2" s="1"/>
  <c r="O1733" i="2" s="1"/>
  <c r="M1734" i="2"/>
  <c r="N1734" i="2" s="1"/>
  <c r="O1734" i="2" s="1"/>
  <c r="M1735" i="2"/>
  <c r="N1735" i="2" s="1"/>
  <c r="O1735" i="2" s="1"/>
  <c r="M1736" i="2"/>
  <c r="N1736" i="2" s="1"/>
  <c r="O1736" i="2" s="1"/>
  <c r="M1737" i="2"/>
  <c r="N1737" i="2" s="1"/>
  <c r="O1737" i="2" s="1"/>
  <c r="M1738" i="2"/>
  <c r="N1738" i="2" s="1"/>
  <c r="O1738" i="2" s="1"/>
  <c r="M1739" i="2"/>
  <c r="N1739" i="2" s="1"/>
  <c r="O1739" i="2" s="1"/>
  <c r="M1740" i="2"/>
  <c r="N1740" i="2" s="1"/>
  <c r="O1740" i="2" s="1"/>
  <c r="M1741" i="2"/>
  <c r="N1741" i="2" s="1"/>
  <c r="O1741" i="2" s="1"/>
  <c r="M1742" i="2"/>
  <c r="N1742" i="2" s="1"/>
  <c r="O1742" i="2" s="1"/>
  <c r="M1743" i="2"/>
  <c r="N1743" i="2" s="1"/>
  <c r="O1743" i="2" s="1"/>
  <c r="M1744" i="2"/>
  <c r="N1744" i="2" s="1"/>
  <c r="O1744" i="2" s="1"/>
  <c r="M1745" i="2"/>
  <c r="N1745" i="2" s="1"/>
  <c r="O1745" i="2" s="1"/>
  <c r="M1746" i="2"/>
  <c r="N1746" i="2" s="1"/>
  <c r="O1746" i="2" s="1"/>
  <c r="M1747" i="2"/>
  <c r="N1747" i="2" s="1"/>
  <c r="O1747" i="2" s="1"/>
  <c r="M1748" i="2"/>
  <c r="N1748" i="2" s="1"/>
  <c r="O1748" i="2" s="1"/>
  <c r="M1749" i="2"/>
  <c r="N1749" i="2" s="1"/>
  <c r="O1749" i="2" s="1"/>
  <c r="M1750" i="2"/>
  <c r="N1750" i="2" s="1"/>
  <c r="O1750" i="2" s="1"/>
  <c r="M1751" i="2"/>
  <c r="N1751" i="2" s="1"/>
  <c r="O1751" i="2" s="1"/>
  <c r="M1752" i="2"/>
  <c r="N1752" i="2" s="1"/>
  <c r="O1752" i="2" s="1"/>
  <c r="M1753" i="2"/>
  <c r="N1753" i="2" s="1"/>
  <c r="O1753" i="2" s="1"/>
  <c r="M1754" i="2"/>
  <c r="N1754" i="2" s="1"/>
  <c r="O1754" i="2" s="1"/>
  <c r="M1755" i="2"/>
  <c r="N1755" i="2" s="1"/>
  <c r="O1755" i="2" s="1"/>
  <c r="M1756" i="2"/>
  <c r="N1756" i="2" s="1"/>
  <c r="O1756" i="2" s="1"/>
  <c r="M1757" i="2"/>
  <c r="N1757" i="2" s="1"/>
  <c r="O1757" i="2" s="1"/>
  <c r="M1758" i="2"/>
  <c r="N1758" i="2" s="1"/>
  <c r="O1758" i="2" s="1"/>
  <c r="M1759" i="2"/>
  <c r="N1759" i="2" s="1"/>
  <c r="O1759" i="2" s="1"/>
  <c r="M1760" i="2"/>
  <c r="N1760" i="2" s="1"/>
  <c r="O1760" i="2" s="1"/>
  <c r="M1761" i="2"/>
  <c r="N1761" i="2" s="1"/>
  <c r="O1761" i="2" s="1"/>
  <c r="M1762" i="2"/>
  <c r="N1762" i="2" s="1"/>
  <c r="O1762" i="2" s="1"/>
  <c r="M1763" i="2"/>
  <c r="N1763" i="2" s="1"/>
  <c r="O1763" i="2" s="1"/>
  <c r="M1764" i="2"/>
  <c r="N1764" i="2" s="1"/>
  <c r="O1764" i="2" s="1"/>
  <c r="M1765" i="2"/>
  <c r="N1765" i="2" s="1"/>
  <c r="O1765" i="2" s="1"/>
  <c r="M1766" i="2"/>
  <c r="N1766" i="2" s="1"/>
  <c r="O1766" i="2" s="1"/>
  <c r="M1767" i="2"/>
  <c r="N1767" i="2" s="1"/>
  <c r="O1767" i="2" s="1"/>
  <c r="M1768" i="2"/>
  <c r="N1768" i="2" s="1"/>
  <c r="O1768" i="2" s="1"/>
  <c r="M1769" i="2"/>
  <c r="N1769" i="2" s="1"/>
  <c r="O1769" i="2" s="1"/>
  <c r="M1770" i="2"/>
  <c r="N1770" i="2" s="1"/>
  <c r="O1770" i="2" s="1"/>
  <c r="M1771" i="2"/>
  <c r="N1771" i="2" s="1"/>
  <c r="O1771" i="2" s="1"/>
  <c r="M1772" i="2"/>
  <c r="N1772" i="2" s="1"/>
  <c r="O1772" i="2" s="1"/>
  <c r="M1773" i="2"/>
  <c r="N1773" i="2" s="1"/>
  <c r="O1773" i="2" s="1"/>
  <c r="M1774" i="2"/>
  <c r="N1774" i="2" s="1"/>
  <c r="O1774" i="2" s="1"/>
  <c r="M1775" i="2"/>
  <c r="N1775" i="2" s="1"/>
  <c r="O1775" i="2" s="1"/>
  <c r="M1776" i="2"/>
  <c r="N1776" i="2" s="1"/>
  <c r="O1776" i="2" s="1"/>
  <c r="M1777" i="2"/>
  <c r="N1777" i="2" s="1"/>
  <c r="O1777" i="2" s="1"/>
  <c r="M1778" i="2"/>
  <c r="N1778" i="2" s="1"/>
  <c r="O1778" i="2" s="1"/>
  <c r="M1779" i="2"/>
  <c r="N1779" i="2" s="1"/>
  <c r="O1779" i="2" s="1"/>
  <c r="M1780" i="2"/>
  <c r="N1780" i="2" s="1"/>
  <c r="O1780" i="2" s="1"/>
  <c r="M1781" i="2"/>
  <c r="N1781" i="2" s="1"/>
  <c r="O1781" i="2" s="1"/>
  <c r="M1782" i="2"/>
  <c r="N1782" i="2" s="1"/>
  <c r="O1782" i="2" s="1"/>
  <c r="M1783" i="2"/>
  <c r="N1783" i="2" s="1"/>
  <c r="O1783" i="2" s="1"/>
  <c r="M1784" i="2"/>
  <c r="N1784" i="2" s="1"/>
  <c r="O1784" i="2" s="1"/>
  <c r="M1785" i="2"/>
  <c r="N1785" i="2" s="1"/>
  <c r="O1785" i="2" s="1"/>
  <c r="M1786" i="2"/>
  <c r="N1786" i="2" s="1"/>
  <c r="O1786" i="2" s="1"/>
  <c r="M1787" i="2"/>
  <c r="N1787" i="2" s="1"/>
  <c r="O1787" i="2" s="1"/>
  <c r="M1788" i="2"/>
  <c r="N1788" i="2" s="1"/>
  <c r="O1788" i="2" s="1"/>
  <c r="M1789" i="2"/>
  <c r="N1789" i="2" s="1"/>
  <c r="O1789" i="2" s="1"/>
  <c r="M1790" i="2"/>
  <c r="N1790" i="2" s="1"/>
  <c r="O1790" i="2" s="1"/>
  <c r="M1791" i="2"/>
  <c r="N1791" i="2" s="1"/>
  <c r="O1791" i="2" s="1"/>
  <c r="M1792" i="2"/>
  <c r="N1792" i="2" s="1"/>
  <c r="O1792" i="2" s="1"/>
  <c r="M1793" i="2"/>
  <c r="N1793" i="2" s="1"/>
  <c r="O1793" i="2" s="1"/>
  <c r="M1794" i="2"/>
  <c r="N1794" i="2" s="1"/>
  <c r="O1794" i="2" s="1"/>
  <c r="M1795" i="2"/>
  <c r="N1795" i="2" s="1"/>
  <c r="O1795" i="2" s="1"/>
  <c r="M1796" i="2"/>
  <c r="N1796" i="2" s="1"/>
  <c r="O1796" i="2" s="1"/>
  <c r="M1797" i="2"/>
  <c r="N1797" i="2" s="1"/>
  <c r="O1797" i="2" s="1"/>
  <c r="M1798" i="2"/>
  <c r="N1798" i="2" s="1"/>
  <c r="O1798" i="2" s="1"/>
  <c r="M1799" i="2"/>
  <c r="N1799" i="2" s="1"/>
  <c r="O1799" i="2" s="1"/>
  <c r="M1800" i="2"/>
  <c r="N1800" i="2" s="1"/>
  <c r="O1800" i="2" s="1"/>
  <c r="M1801" i="2"/>
  <c r="N1801" i="2" s="1"/>
  <c r="O1801" i="2" s="1"/>
  <c r="M1802" i="2"/>
  <c r="N1802" i="2" s="1"/>
  <c r="O1802" i="2" s="1"/>
  <c r="M1803" i="2"/>
  <c r="N1803" i="2" s="1"/>
  <c r="O1803" i="2" s="1"/>
  <c r="M1804" i="2"/>
  <c r="N1804" i="2" s="1"/>
  <c r="O1804" i="2" s="1"/>
  <c r="M1805" i="2"/>
  <c r="N1805" i="2" s="1"/>
  <c r="O1805" i="2" s="1"/>
  <c r="M1806" i="2"/>
  <c r="N1806" i="2" s="1"/>
  <c r="O1806" i="2" s="1"/>
  <c r="M1807" i="2"/>
  <c r="N1807" i="2" s="1"/>
  <c r="O1807" i="2" s="1"/>
  <c r="M1808" i="2"/>
  <c r="N1808" i="2" s="1"/>
  <c r="O1808" i="2" s="1"/>
  <c r="M1809" i="2"/>
  <c r="N1809" i="2" s="1"/>
  <c r="O1809" i="2" s="1"/>
  <c r="M1810" i="2"/>
  <c r="N1810" i="2" s="1"/>
  <c r="O1810" i="2" s="1"/>
  <c r="M1811" i="2"/>
  <c r="N1811" i="2" s="1"/>
  <c r="O1811" i="2" s="1"/>
  <c r="M1812" i="2"/>
  <c r="N1812" i="2" s="1"/>
  <c r="O1812" i="2" s="1"/>
  <c r="M1813" i="2"/>
  <c r="N1813" i="2" s="1"/>
  <c r="O1813" i="2" s="1"/>
  <c r="M1814" i="2"/>
  <c r="N1814" i="2" s="1"/>
  <c r="O1814" i="2" s="1"/>
  <c r="M1815" i="2"/>
  <c r="N1815" i="2" s="1"/>
  <c r="O1815" i="2" s="1"/>
  <c r="M1816" i="2"/>
  <c r="N1816" i="2" s="1"/>
  <c r="O1816" i="2" s="1"/>
  <c r="M1817" i="2"/>
  <c r="N1817" i="2" s="1"/>
  <c r="O1817" i="2" s="1"/>
  <c r="M1818" i="2"/>
  <c r="N1818" i="2" s="1"/>
  <c r="O1818" i="2" s="1"/>
  <c r="M1819" i="2"/>
  <c r="N1819" i="2" s="1"/>
  <c r="O1819" i="2" s="1"/>
  <c r="M1820" i="2"/>
  <c r="N1820" i="2" s="1"/>
  <c r="O1820" i="2" s="1"/>
  <c r="M1821" i="2"/>
  <c r="N1821" i="2" s="1"/>
  <c r="O1821" i="2" s="1"/>
  <c r="M1822" i="2"/>
  <c r="N1822" i="2" s="1"/>
  <c r="O1822" i="2" s="1"/>
  <c r="M1823" i="2"/>
  <c r="N1823" i="2" s="1"/>
  <c r="O1823" i="2" s="1"/>
  <c r="M1824" i="2"/>
  <c r="N1824" i="2" s="1"/>
  <c r="O1824" i="2" s="1"/>
  <c r="M1825" i="2"/>
  <c r="N1825" i="2" s="1"/>
  <c r="O1825" i="2" s="1"/>
  <c r="M1826" i="2"/>
  <c r="N1826" i="2" s="1"/>
  <c r="O1826" i="2" s="1"/>
  <c r="M1827" i="2"/>
  <c r="N1827" i="2" s="1"/>
  <c r="O1827" i="2" s="1"/>
  <c r="M1828" i="2"/>
  <c r="N1828" i="2" s="1"/>
  <c r="O1828" i="2" s="1"/>
  <c r="M1829" i="2"/>
  <c r="N1829" i="2" s="1"/>
  <c r="O1829" i="2" s="1"/>
  <c r="M1830" i="2"/>
  <c r="N1830" i="2" s="1"/>
  <c r="O1830" i="2" s="1"/>
  <c r="M1831" i="2"/>
  <c r="N1831" i="2" s="1"/>
  <c r="O1831" i="2" s="1"/>
  <c r="M1832" i="2"/>
  <c r="N1832" i="2" s="1"/>
  <c r="O1832" i="2" s="1"/>
  <c r="M1833" i="2"/>
  <c r="N1833" i="2" s="1"/>
  <c r="O1833" i="2" s="1"/>
  <c r="M1834" i="2"/>
  <c r="N1834" i="2" s="1"/>
  <c r="O1834" i="2" s="1"/>
  <c r="M1835" i="2"/>
  <c r="N1835" i="2" s="1"/>
  <c r="O1835" i="2" s="1"/>
  <c r="M1836" i="2"/>
  <c r="N1836" i="2" s="1"/>
  <c r="O1836" i="2" s="1"/>
  <c r="M1837" i="2"/>
  <c r="N1837" i="2" s="1"/>
  <c r="O1837" i="2" s="1"/>
  <c r="M1838" i="2"/>
  <c r="N1838" i="2" s="1"/>
  <c r="O1838" i="2" s="1"/>
  <c r="M1839" i="2"/>
  <c r="N1839" i="2" s="1"/>
  <c r="O1839" i="2" s="1"/>
  <c r="M1840" i="2"/>
  <c r="N1840" i="2" s="1"/>
  <c r="O1840" i="2" s="1"/>
  <c r="M1841" i="2"/>
  <c r="N1841" i="2" s="1"/>
  <c r="O1841" i="2" s="1"/>
  <c r="M1842" i="2"/>
  <c r="N1842" i="2" s="1"/>
  <c r="O1842" i="2" s="1"/>
  <c r="M1843" i="2"/>
  <c r="N1843" i="2" s="1"/>
  <c r="O1843" i="2" s="1"/>
  <c r="M1844" i="2"/>
  <c r="N1844" i="2" s="1"/>
  <c r="O1844" i="2" s="1"/>
  <c r="M1845" i="2"/>
  <c r="N1845" i="2" s="1"/>
  <c r="O1845" i="2" s="1"/>
  <c r="M1846" i="2"/>
  <c r="N1846" i="2" s="1"/>
  <c r="O1846" i="2" s="1"/>
  <c r="M1847" i="2"/>
  <c r="N1847" i="2" s="1"/>
  <c r="O1847" i="2" s="1"/>
  <c r="M1848" i="2"/>
  <c r="N1848" i="2" s="1"/>
  <c r="O1848" i="2" s="1"/>
  <c r="M1849" i="2"/>
  <c r="N1849" i="2" s="1"/>
  <c r="O1849" i="2" s="1"/>
  <c r="M1850" i="2"/>
  <c r="N1850" i="2" s="1"/>
  <c r="O1850" i="2" s="1"/>
  <c r="M1851" i="2"/>
  <c r="N1851" i="2" s="1"/>
  <c r="O1851" i="2" s="1"/>
  <c r="M1852" i="2"/>
  <c r="N1852" i="2" s="1"/>
  <c r="O1852" i="2" s="1"/>
  <c r="M1853" i="2"/>
  <c r="N1853" i="2" s="1"/>
  <c r="O1853" i="2" s="1"/>
  <c r="M1854" i="2"/>
  <c r="N1854" i="2" s="1"/>
  <c r="O1854" i="2" s="1"/>
  <c r="M1855" i="2"/>
  <c r="N1855" i="2" s="1"/>
  <c r="O1855" i="2" s="1"/>
  <c r="M1856" i="2"/>
  <c r="N1856" i="2" s="1"/>
  <c r="O1856" i="2" s="1"/>
  <c r="M1857" i="2"/>
  <c r="N1857" i="2" s="1"/>
  <c r="O1857" i="2" s="1"/>
  <c r="M1858" i="2"/>
  <c r="N1858" i="2" s="1"/>
  <c r="O1858" i="2" s="1"/>
  <c r="M1859" i="2"/>
  <c r="N1859" i="2" s="1"/>
  <c r="O1859" i="2" s="1"/>
  <c r="M1860" i="2"/>
  <c r="N1860" i="2" s="1"/>
  <c r="O1860" i="2" s="1"/>
  <c r="M1861" i="2"/>
  <c r="N1861" i="2" s="1"/>
  <c r="O1861" i="2" s="1"/>
  <c r="M1862" i="2"/>
  <c r="N1862" i="2" s="1"/>
  <c r="O1862" i="2" s="1"/>
  <c r="M1863" i="2"/>
  <c r="N1863" i="2" s="1"/>
  <c r="O1863" i="2" s="1"/>
  <c r="M1864" i="2"/>
  <c r="N1864" i="2" s="1"/>
  <c r="O1864" i="2" s="1"/>
  <c r="M1865" i="2"/>
  <c r="N1865" i="2" s="1"/>
  <c r="O1865" i="2" s="1"/>
  <c r="M1866" i="2"/>
  <c r="N1866" i="2" s="1"/>
  <c r="O1866" i="2" s="1"/>
  <c r="M1867" i="2"/>
  <c r="N1867" i="2" s="1"/>
  <c r="O1867" i="2" s="1"/>
  <c r="M1868" i="2"/>
  <c r="N1868" i="2" s="1"/>
  <c r="O1868" i="2" s="1"/>
  <c r="M1869" i="2"/>
  <c r="N1869" i="2" s="1"/>
  <c r="O1869" i="2" s="1"/>
  <c r="M1870" i="2"/>
  <c r="N1870" i="2" s="1"/>
  <c r="O1870" i="2" s="1"/>
  <c r="M1871" i="2"/>
  <c r="N1871" i="2" s="1"/>
  <c r="O1871" i="2" s="1"/>
  <c r="M1872" i="2"/>
  <c r="N1872" i="2" s="1"/>
  <c r="O1872" i="2" s="1"/>
  <c r="M1873" i="2"/>
  <c r="N1873" i="2" s="1"/>
  <c r="O1873" i="2" s="1"/>
  <c r="M1874" i="2"/>
  <c r="N1874" i="2" s="1"/>
  <c r="O1874" i="2" s="1"/>
  <c r="M1875" i="2"/>
  <c r="N1875" i="2" s="1"/>
  <c r="O1875" i="2" s="1"/>
  <c r="M1876" i="2"/>
  <c r="N1876" i="2" s="1"/>
  <c r="O1876" i="2" s="1"/>
  <c r="M1877" i="2"/>
  <c r="N1877" i="2" s="1"/>
  <c r="O1877" i="2" s="1"/>
  <c r="M1878" i="2"/>
  <c r="N1878" i="2" s="1"/>
  <c r="O1878" i="2" s="1"/>
  <c r="M1879" i="2"/>
  <c r="N1879" i="2" s="1"/>
  <c r="O1879" i="2" s="1"/>
  <c r="M1880" i="2"/>
  <c r="N1880" i="2" s="1"/>
  <c r="O1880" i="2" s="1"/>
  <c r="M1881" i="2"/>
  <c r="N1881" i="2" s="1"/>
  <c r="O1881" i="2" s="1"/>
  <c r="M1882" i="2"/>
  <c r="N1882" i="2" s="1"/>
  <c r="O1882" i="2" s="1"/>
  <c r="M1883" i="2"/>
  <c r="N1883" i="2" s="1"/>
  <c r="O1883" i="2" s="1"/>
  <c r="M1884" i="2"/>
  <c r="N1884" i="2" s="1"/>
  <c r="O1884" i="2" s="1"/>
  <c r="M1885" i="2"/>
  <c r="N1885" i="2" s="1"/>
  <c r="O1885" i="2" s="1"/>
  <c r="M1886" i="2"/>
  <c r="N1886" i="2" s="1"/>
  <c r="O1886" i="2" s="1"/>
  <c r="M1887" i="2"/>
  <c r="N1887" i="2" s="1"/>
  <c r="O1887" i="2" s="1"/>
  <c r="M1888" i="2"/>
  <c r="N1888" i="2" s="1"/>
  <c r="O1888" i="2" s="1"/>
  <c r="M1889" i="2"/>
  <c r="N1889" i="2" s="1"/>
  <c r="O1889" i="2" s="1"/>
  <c r="M1890" i="2"/>
  <c r="N1890" i="2" s="1"/>
  <c r="O1890" i="2" s="1"/>
  <c r="M1891" i="2"/>
  <c r="N1891" i="2" s="1"/>
  <c r="O1891" i="2" s="1"/>
  <c r="M1892" i="2"/>
  <c r="N1892" i="2" s="1"/>
  <c r="O1892" i="2" s="1"/>
  <c r="M1893" i="2"/>
  <c r="N1893" i="2" s="1"/>
  <c r="O1893" i="2" s="1"/>
  <c r="M1894" i="2"/>
  <c r="N1894" i="2" s="1"/>
  <c r="O1894" i="2" s="1"/>
  <c r="M1895" i="2"/>
  <c r="N1895" i="2" s="1"/>
  <c r="O1895" i="2" s="1"/>
  <c r="M1896" i="2"/>
  <c r="N1896" i="2" s="1"/>
  <c r="O1896" i="2" s="1"/>
  <c r="M1897" i="2"/>
  <c r="N1897" i="2" s="1"/>
  <c r="O1897" i="2" s="1"/>
  <c r="M1898" i="2"/>
  <c r="N1898" i="2" s="1"/>
  <c r="O1898" i="2" s="1"/>
  <c r="M1899" i="2"/>
  <c r="N1899" i="2" s="1"/>
  <c r="O1899" i="2" s="1"/>
  <c r="M1900" i="2"/>
  <c r="N1900" i="2" s="1"/>
  <c r="O1900" i="2" s="1"/>
  <c r="M1901" i="2"/>
  <c r="N1901" i="2" s="1"/>
  <c r="O1901" i="2" s="1"/>
  <c r="M1902" i="2"/>
  <c r="N1902" i="2" s="1"/>
  <c r="O1902" i="2" s="1"/>
  <c r="M1903" i="2"/>
  <c r="N1903" i="2" s="1"/>
  <c r="O1903" i="2" s="1"/>
  <c r="M1904" i="2"/>
  <c r="N1904" i="2" s="1"/>
  <c r="O1904" i="2" s="1"/>
  <c r="M1905" i="2"/>
  <c r="N1905" i="2" s="1"/>
  <c r="O1905" i="2" s="1"/>
  <c r="M1906" i="2"/>
  <c r="N1906" i="2" s="1"/>
  <c r="O1906" i="2" s="1"/>
  <c r="M1907" i="2"/>
  <c r="N1907" i="2" s="1"/>
  <c r="O1907" i="2" s="1"/>
  <c r="M1908" i="2"/>
  <c r="N1908" i="2" s="1"/>
  <c r="O1908" i="2" s="1"/>
  <c r="M1909" i="2"/>
  <c r="N1909" i="2" s="1"/>
  <c r="O1909" i="2" s="1"/>
  <c r="M1910" i="2"/>
  <c r="N1910" i="2" s="1"/>
  <c r="O1910" i="2" s="1"/>
  <c r="M1911" i="2"/>
  <c r="N1911" i="2" s="1"/>
  <c r="O1911" i="2" s="1"/>
  <c r="M1912" i="2"/>
  <c r="N1912" i="2" s="1"/>
  <c r="O1912" i="2" s="1"/>
  <c r="M1913" i="2"/>
  <c r="N1913" i="2" s="1"/>
  <c r="O1913" i="2" s="1"/>
  <c r="M1914" i="2"/>
  <c r="N1914" i="2" s="1"/>
  <c r="O1914" i="2" s="1"/>
  <c r="M1915" i="2"/>
  <c r="N1915" i="2" s="1"/>
  <c r="O1915" i="2" s="1"/>
  <c r="M1916" i="2"/>
  <c r="N1916" i="2" s="1"/>
  <c r="O1916" i="2" s="1"/>
  <c r="M1917" i="2"/>
  <c r="N1917" i="2" s="1"/>
  <c r="O1917" i="2" s="1"/>
  <c r="M1918" i="2"/>
  <c r="N1918" i="2" s="1"/>
  <c r="O1918" i="2" s="1"/>
  <c r="M1919" i="2"/>
  <c r="N1919" i="2" s="1"/>
  <c r="O1919" i="2" s="1"/>
  <c r="M1920" i="2"/>
  <c r="N1920" i="2" s="1"/>
  <c r="O1920" i="2" s="1"/>
  <c r="M1921" i="2"/>
  <c r="N1921" i="2" s="1"/>
  <c r="O1921" i="2" s="1"/>
  <c r="M1922" i="2"/>
  <c r="N1922" i="2" s="1"/>
  <c r="O1922" i="2" s="1"/>
  <c r="M1923" i="2"/>
  <c r="N1923" i="2" s="1"/>
  <c r="O1923" i="2" s="1"/>
  <c r="M1924" i="2"/>
  <c r="N1924" i="2" s="1"/>
  <c r="O1924" i="2" s="1"/>
  <c r="M1925" i="2"/>
  <c r="N1925" i="2" s="1"/>
  <c r="O1925" i="2" s="1"/>
  <c r="M1926" i="2"/>
  <c r="N1926" i="2" s="1"/>
  <c r="O1926" i="2" s="1"/>
  <c r="M1927" i="2"/>
  <c r="N1927" i="2" s="1"/>
  <c r="O1927" i="2" s="1"/>
  <c r="M1928" i="2"/>
  <c r="N1928" i="2" s="1"/>
  <c r="O1928" i="2" s="1"/>
  <c r="M1929" i="2"/>
  <c r="N1929" i="2" s="1"/>
  <c r="O1929" i="2" s="1"/>
  <c r="M1930" i="2"/>
  <c r="N1930" i="2" s="1"/>
  <c r="O1930" i="2" s="1"/>
  <c r="M1931" i="2"/>
  <c r="N1931" i="2" s="1"/>
  <c r="O1931" i="2" s="1"/>
  <c r="M1932" i="2"/>
  <c r="N1932" i="2" s="1"/>
  <c r="O1932" i="2" s="1"/>
  <c r="M1933" i="2"/>
  <c r="N1933" i="2" s="1"/>
  <c r="O1933" i="2" s="1"/>
  <c r="M1934" i="2"/>
  <c r="N1934" i="2" s="1"/>
  <c r="O1934" i="2" s="1"/>
  <c r="M1935" i="2"/>
  <c r="N1935" i="2" s="1"/>
  <c r="O1935" i="2" s="1"/>
  <c r="M1936" i="2"/>
  <c r="N1936" i="2" s="1"/>
  <c r="O1936" i="2" s="1"/>
  <c r="M1937" i="2"/>
  <c r="N1937" i="2" s="1"/>
  <c r="O1937" i="2" s="1"/>
  <c r="M1938" i="2"/>
  <c r="N1938" i="2" s="1"/>
  <c r="O1938" i="2" s="1"/>
  <c r="M1939" i="2"/>
  <c r="N1939" i="2" s="1"/>
  <c r="O1939" i="2" s="1"/>
  <c r="M1940" i="2"/>
  <c r="N1940" i="2" s="1"/>
  <c r="O1940" i="2" s="1"/>
  <c r="M1941" i="2"/>
  <c r="N1941" i="2" s="1"/>
  <c r="O1941" i="2" s="1"/>
  <c r="M1942" i="2"/>
  <c r="N1942" i="2" s="1"/>
  <c r="O1942" i="2" s="1"/>
  <c r="M1943" i="2"/>
  <c r="N1943" i="2" s="1"/>
  <c r="O1943" i="2" s="1"/>
  <c r="M1944" i="2"/>
  <c r="N1944" i="2" s="1"/>
  <c r="O1944" i="2" s="1"/>
  <c r="M1945" i="2"/>
  <c r="N1945" i="2" s="1"/>
  <c r="O1945" i="2" s="1"/>
  <c r="M1946" i="2"/>
  <c r="N1946" i="2" s="1"/>
  <c r="O1946" i="2" s="1"/>
  <c r="M1947" i="2"/>
  <c r="N1947" i="2" s="1"/>
  <c r="O1947" i="2" s="1"/>
  <c r="M1948" i="2"/>
  <c r="N1948" i="2" s="1"/>
  <c r="O1948" i="2" s="1"/>
  <c r="M1949" i="2"/>
  <c r="N1949" i="2" s="1"/>
  <c r="O1949" i="2" s="1"/>
  <c r="M1950" i="2"/>
  <c r="N1950" i="2" s="1"/>
  <c r="O1950" i="2" s="1"/>
  <c r="M1951" i="2"/>
  <c r="N1951" i="2" s="1"/>
  <c r="O1951" i="2" s="1"/>
  <c r="M1952" i="2"/>
  <c r="N1952" i="2" s="1"/>
  <c r="O1952" i="2" s="1"/>
  <c r="M1953" i="2"/>
  <c r="N1953" i="2" s="1"/>
  <c r="O1953" i="2" s="1"/>
  <c r="M1954" i="2"/>
  <c r="N1954" i="2" s="1"/>
  <c r="O1954" i="2" s="1"/>
  <c r="M1955" i="2"/>
  <c r="N1955" i="2" s="1"/>
  <c r="O1955" i="2" s="1"/>
  <c r="M1956" i="2"/>
  <c r="N1956" i="2" s="1"/>
  <c r="O1956" i="2" s="1"/>
  <c r="M1957" i="2"/>
  <c r="N1957" i="2" s="1"/>
  <c r="O1957" i="2" s="1"/>
  <c r="M1958" i="2"/>
  <c r="N1958" i="2" s="1"/>
  <c r="O1958" i="2" s="1"/>
  <c r="M1959" i="2"/>
  <c r="N1959" i="2" s="1"/>
  <c r="O1959" i="2" s="1"/>
  <c r="M1960" i="2"/>
  <c r="N1960" i="2" s="1"/>
  <c r="O1960" i="2" s="1"/>
  <c r="M1961" i="2"/>
  <c r="N1961" i="2" s="1"/>
  <c r="O1961" i="2" s="1"/>
  <c r="M1962" i="2"/>
  <c r="N1962" i="2" s="1"/>
  <c r="O1962" i="2" s="1"/>
  <c r="M1963" i="2"/>
  <c r="N1963" i="2" s="1"/>
  <c r="O1963" i="2" s="1"/>
  <c r="M1964" i="2"/>
  <c r="N1964" i="2" s="1"/>
  <c r="O1964" i="2" s="1"/>
  <c r="M1965" i="2"/>
  <c r="N1965" i="2" s="1"/>
  <c r="O1965" i="2" s="1"/>
  <c r="M1966" i="2"/>
  <c r="N1966" i="2" s="1"/>
  <c r="O1966" i="2" s="1"/>
  <c r="M1967" i="2"/>
  <c r="N1967" i="2" s="1"/>
  <c r="O1967" i="2" s="1"/>
  <c r="M1968" i="2"/>
  <c r="N1968" i="2" s="1"/>
  <c r="O1968" i="2" s="1"/>
  <c r="M1969" i="2"/>
  <c r="N1969" i="2" s="1"/>
  <c r="O1969" i="2" s="1"/>
  <c r="M1970" i="2"/>
  <c r="N1970" i="2" s="1"/>
  <c r="O1970" i="2" s="1"/>
  <c r="M1971" i="2"/>
  <c r="N1971" i="2" s="1"/>
  <c r="O1971" i="2" s="1"/>
  <c r="M1972" i="2"/>
  <c r="N1972" i="2" s="1"/>
  <c r="O1972" i="2" s="1"/>
  <c r="M1973" i="2"/>
  <c r="N1973" i="2" s="1"/>
  <c r="O1973" i="2" s="1"/>
  <c r="M1974" i="2"/>
  <c r="N1974" i="2" s="1"/>
  <c r="O1974" i="2" s="1"/>
  <c r="M1975" i="2"/>
  <c r="N1975" i="2" s="1"/>
  <c r="O1975" i="2" s="1"/>
  <c r="M1976" i="2"/>
  <c r="N1976" i="2" s="1"/>
  <c r="O1976" i="2" s="1"/>
  <c r="M1977" i="2"/>
  <c r="N1977" i="2" s="1"/>
  <c r="O1977" i="2" s="1"/>
  <c r="M1978" i="2"/>
  <c r="N1978" i="2" s="1"/>
  <c r="O1978" i="2" s="1"/>
  <c r="M1979" i="2"/>
  <c r="N1979" i="2" s="1"/>
  <c r="O1979" i="2" s="1"/>
  <c r="M1980" i="2"/>
  <c r="N1980" i="2" s="1"/>
  <c r="O1980" i="2" s="1"/>
  <c r="M1981" i="2"/>
  <c r="N1981" i="2" s="1"/>
  <c r="O1981" i="2" s="1"/>
  <c r="M1982" i="2"/>
  <c r="N1982" i="2" s="1"/>
  <c r="O1982" i="2" s="1"/>
  <c r="M1983" i="2"/>
  <c r="N1983" i="2" s="1"/>
  <c r="O1983" i="2" s="1"/>
  <c r="M1984" i="2"/>
  <c r="N1984" i="2" s="1"/>
  <c r="O1984" i="2" s="1"/>
  <c r="M1985" i="2"/>
  <c r="N1985" i="2" s="1"/>
  <c r="O1985" i="2" s="1"/>
  <c r="M1986" i="2"/>
  <c r="N1986" i="2" s="1"/>
  <c r="O1986" i="2" s="1"/>
  <c r="M1987" i="2"/>
  <c r="N1987" i="2" s="1"/>
  <c r="O1987" i="2" s="1"/>
  <c r="M1988" i="2"/>
  <c r="N1988" i="2" s="1"/>
  <c r="O1988" i="2" s="1"/>
  <c r="M1989" i="2"/>
  <c r="N1989" i="2" s="1"/>
  <c r="O1989" i="2" s="1"/>
  <c r="M1990" i="2"/>
  <c r="N1990" i="2" s="1"/>
  <c r="O1990" i="2" s="1"/>
  <c r="M1991" i="2"/>
  <c r="N1991" i="2" s="1"/>
  <c r="O1991" i="2" s="1"/>
  <c r="M1992" i="2"/>
  <c r="N1992" i="2" s="1"/>
  <c r="O1992" i="2" s="1"/>
  <c r="M1993" i="2"/>
  <c r="N1993" i="2" s="1"/>
  <c r="O1993" i="2" s="1"/>
  <c r="M1994" i="2"/>
  <c r="N1994" i="2" s="1"/>
  <c r="O1994" i="2" s="1"/>
  <c r="M1995" i="2"/>
  <c r="N1995" i="2" s="1"/>
  <c r="O1995" i="2" s="1"/>
  <c r="M1996" i="2"/>
  <c r="N1996" i="2" s="1"/>
  <c r="O1996" i="2" s="1"/>
  <c r="M1997" i="2"/>
  <c r="N1997" i="2" s="1"/>
  <c r="O1997" i="2" s="1"/>
  <c r="M1998" i="2"/>
  <c r="N1998" i="2" s="1"/>
  <c r="O1998" i="2" s="1"/>
  <c r="M1999" i="2"/>
  <c r="N1999" i="2" s="1"/>
  <c r="O1999" i="2" s="1"/>
  <c r="M2000" i="2"/>
  <c r="N2000" i="2" s="1"/>
  <c r="O2000" i="2" s="1"/>
  <c r="M2001" i="2"/>
  <c r="N2001" i="2" s="1"/>
  <c r="O2001" i="2" s="1"/>
  <c r="M2002" i="2"/>
  <c r="N2002" i="2" s="1"/>
  <c r="O2002" i="2" s="1"/>
  <c r="M2003" i="2"/>
  <c r="N2003" i="2" s="1"/>
  <c r="O2003" i="2" s="1"/>
  <c r="M2004" i="2"/>
  <c r="N2004" i="2" s="1"/>
  <c r="O2004" i="2" s="1"/>
  <c r="M2005" i="2"/>
  <c r="N2005" i="2" s="1"/>
  <c r="O2005" i="2" s="1"/>
  <c r="M2006" i="2"/>
  <c r="N2006" i="2" s="1"/>
  <c r="O2006" i="2" s="1"/>
  <c r="M2007" i="2"/>
  <c r="N2007" i="2" s="1"/>
  <c r="O2007" i="2" s="1"/>
  <c r="M2008" i="2"/>
  <c r="N2008" i="2" s="1"/>
  <c r="O2008" i="2" s="1"/>
  <c r="M2009" i="2"/>
  <c r="N2009" i="2" s="1"/>
  <c r="O2009" i="2" s="1"/>
  <c r="M2010" i="2"/>
  <c r="N2010" i="2" s="1"/>
  <c r="O2010" i="2" s="1"/>
  <c r="M2011" i="2"/>
  <c r="N2011" i="2" s="1"/>
  <c r="O2011" i="2" s="1"/>
  <c r="M2012" i="2"/>
  <c r="N2012" i="2" s="1"/>
  <c r="O2012" i="2" s="1"/>
  <c r="M2013" i="2"/>
  <c r="N2013" i="2" s="1"/>
  <c r="O2013" i="2" s="1"/>
  <c r="M2014" i="2"/>
  <c r="N2014" i="2" s="1"/>
  <c r="O2014" i="2" s="1"/>
  <c r="M2015" i="2"/>
  <c r="N2015" i="2" s="1"/>
  <c r="O2015" i="2" s="1"/>
  <c r="M2016" i="2"/>
  <c r="N2016" i="2" s="1"/>
  <c r="O2016" i="2" s="1"/>
  <c r="M2017" i="2"/>
  <c r="N2017" i="2" s="1"/>
  <c r="O2017" i="2" s="1"/>
  <c r="M2018" i="2"/>
  <c r="N2018" i="2" s="1"/>
  <c r="O2018" i="2" s="1"/>
  <c r="M2019" i="2"/>
  <c r="N2019" i="2" s="1"/>
  <c r="O2019" i="2" s="1"/>
  <c r="M2020" i="2"/>
  <c r="N2020" i="2" s="1"/>
  <c r="O2020" i="2" s="1"/>
  <c r="M2021" i="2"/>
  <c r="N2021" i="2" s="1"/>
  <c r="O2021" i="2" s="1"/>
  <c r="M2022" i="2"/>
  <c r="N2022" i="2" s="1"/>
  <c r="O2022" i="2" s="1"/>
  <c r="M2023" i="2"/>
  <c r="N2023" i="2" s="1"/>
  <c r="O2023" i="2" s="1"/>
  <c r="M2024" i="2"/>
  <c r="N2024" i="2" s="1"/>
  <c r="O2024" i="2" s="1"/>
  <c r="M2025" i="2"/>
  <c r="N2025" i="2" s="1"/>
  <c r="O2025" i="2" s="1"/>
  <c r="M2026" i="2"/>
  <c r="N2026" i="2" s="1"/>
  <c r="O2026" i="2" s="1"/>
  <c r="M2027" i="2"/>
  <c r="N2027" i="2" s="1"/>
  <c r="O2027" i="2" s="1"/>
  <c r="M2028" i="2"/>
  <c r="N2028" i="2" s="1"/>
  <c r="O2028" i="2" s="1"/>
  <c r="M2029" i="2"/>
  <c r="N2029" i="2" s="1"/>
  <c r="O2029" i="2" s="1"/>
  <c r="M2030" i="2"/>
  <c r="N2030" i="2" s="1"/>
  <c r="O2030" i="2" s="1"/>
  <c r="M2031" i="2"/>
  <c r="N2031" i="2" s="1"/>
  <c r="O2031" i="2" s="1"/>
  <c r="M2032" i="2"/>
  <c r="N2032" i="2" s="1"/>
  <c r="O2032" i="2" s="1"/>
  <c r="M2033" i="2"/>
  <c r="N2033" i="2" s="1"/>
  <c r="O2033" i="2" s="1"/>
  <c r="M2034" i="2"/>
  <c r="N2034" i="2" s="1"/>
  <c r="O2034" i="2" s="1"/>
  <c r="M2035" i="2"/>
  <c r="N2035" i="2" s="1"/>
  <c r="O2035" i="2" s="1"/>
  <c r="M2036" i="2"/>
  <c r="N2036" i="2" s="1"/>
  <c r="O2036" i="2" s="1"/>
  <c r="M2037" i="2"/>
  <c r="N2037" i="2" s="1"/>
  <c r="O2037" i="2" s="1"/>
  <c r="M2038" i="2"/>
  <c r="N2038" i="2" s="1"/>
  <c r="O2038" i="2" s="1"/>
  <c r="M2039" i="2"/>
  <c r="N2039" i="2" s="1"/>
  <c r="O2039" i="2" s="1"/>
  <c r="M2040" i="2"/>
  <c r="N2040" i="2" s="1"/>
  <c r="O2040" i="2" s="1"/>
  <c r="M2041" i="2"/>
  <c r="N2041" i="2" s="1"/>
  <c r="O2041" i="2" s="1"/>
  <c r="M2042" i="2"/>
  <c r="N2042" i="2" s="1"/>
  <c r="O2042" i="2" s="1"/>
  <c r="M2043" i="2"/>
  <c r="N2043" i="2" s="1"/>
  <c r="O2043" i="2" s="1"/>
  <c r="M2044" i="2"/>
  <c r="N2044" i="2" s="1"/>
  <c r="O2044" i="2" s="1"/>
  <c r="M2045" i="2"/>
  <c r="N2045" i="2" s="1"/>
  <c r="O2045" i="2" s="1"/>
  <c r="M2046" i="2"/>
  <c r="N2046" i="2" s="1"/>
  <c r="O2046" i="2" s="1"/>
  <c r="M2047" i="2"/>
  <c r="N2047" i="2" s="1"/>
  <c r="O2047" i="2" s="1"/>
  <c r="M2048" i="2"/>
  <c r="N2048" i="2" s="1"/>
  <c r="O2048" i="2" s="1"/>
  <c r="M2049" i="2"/>
  <c r="N2049" i="2" s="1"/>
  <c r="O2049" i="2" s="1"/>
  <c r="M2050" i="2"/>
  <c r="N2050" i="2" s="1"/>
  <c r="O2050" i="2" s="1"/>
  <c r="M2051" i="2"/>
  <c r="N2051" i="2" s="1"/>
  <c r="O2051" i="2" s="1"/>
  <c r="M2052" i="2"/>
  <c r="N2052" i="2" s="1"/>
  <c r="O2052" i="2" s="1"/>
  <c r="M2053" i="2"/>
  <c r="N2053" i="2" s="1"/>
  <c r="O2053" i="2" s="1"/>
  <c r="M2054" i="2"/>
  <c r="N2054" i="2" s="1"/>
  <c r="O2054" i="2" s="1"/>
  <c r="M2055" i="2"/>
  <c r="N2055" i="2" s="1"/>
  <c r="O2055" i="2" s="1"/>
  <c r="M2056" i="2"/>
  <c r="N2056" i="2" s="1"/>
  <c r="O2056" i="2" s="1"/>
  <c r="M2057" i="2"/>
  <c r="N2057" i="2" s="1"/>
  <c r="O2057" i="2" s="1"/>
  <c r="M2058" i="2"/>
  <c r="N2058" i="2" s="1"/>
  <c r="O2058" i="2" s="1"/>
  <c r="M2059" i="2"/>
  <c r="N2059" i="2" s="1"/>
  <c r="O2059" i="2" s="1"/>
  <c r="M2060" i="2"/>
  <c r="N2060" i="2" s="1"/>
  <c r="O2060" i="2" s="1"/>
  <c r="M2061" i="2"/>
  <c r="N2061" i="2" s="1"/>
  <c r="O2061" i="2" s="1"/>
  <c r="M2062" i="2"/>
  <c r="N2062" i="2" s="1"/>
  <c r="O2062" i="2" s="1"/>
  <c r="M2063" i="2"/>
  <c r="N2063" i="2" s="1"/>
  <c r="O2063" i="2" s="1"/>
  <c r="M2064" i="2"/>
  <c r="N2064" i="2" s="1"/>
  <c r="O2064" i="2" s="1"/>
  <c r="M2065" i="2"/>
  <c r="N2065" i="2" s="1"/>
  <c r="O2065" i="2" s="1"/>
  <c r="M2066" i="2"/>
  <c r="N2066" i="2" s="1"/>
  <c r="O2066" i="2" s="1"/>
  <c r="M2067" i="2"/>
  <c r="N2067" i="2" s="1"/>
  <c r="O2067" i="2" s="1"/>
  <c r="M2068" i="2"/>
  <c r="N2068" i="2" s="1"/>
  <c r="O2068" i="2" s="1"/>
  <c r="M2069" i="2"/>
  <c r="N2069" i="2" s="1"/>
  <c r="O2069" i="2" s="1"/>
  <c r="M2070" i="2"/>
  <c r="N2070" i="2" s="1"/>
  <c r="O2070" i="2" s="1"/>
  <c r="M2071" i="2"/>
  <c r="N2071" i="2" s="1"/>
  <c r="O2071" i="2" s="1"/>
  <c r="M2072" i="2"/>
  <c r="N2072" i="2" s="1"/>
  <c r="O2072" i="2" s="1"/>
  <c r="M2073" i="2"/>
  <c r="N2073" i="2" s="1"/>
  <c r="O2073" i="2" s="1"/>
  <c r="M2074" i="2"/>
  <c r="N2074" i="2" s="1"/>
  <c r="O2074" i="2" s="1"/>
  <c r="M2075" i="2"/>
  <c r="N2075" i="2" s="1"/>
  <c r="O2075" i="2" s="1"/>
  <c r="M2076" i="2"/>
  <c r="N2076" i="2" s="1"/>
  <c r="O2076" i="2" s="1"/>
  <c r="M2077" i="2"/>
  <c r="N2077" i="2" s="1"/>
  <c r="O2077" i="2" s="1"/>
  <c r="M2078" i="2"/>
  <c r="N2078" i="2" s="1"/>
  <c r="O2078" i="2" s="1"/>
  <c r="M2079" i="2"/>
  <c r="N2079" i="2" s="1"/>
  <c r="O2079" i="2" s="1"/>
  <c r="M2080" i="2"/>
  <c r="N2080" i="2" s="1"/>
  <c r="O2080" i="2" s="1"/>
  <c r="M2081" i="2"/>
  <c r="N2081" i="2" s="1"/>
  <c r="O2081" i="2" s="1"/>
  <c r="M2082" i="2"/>
  <c r="N2082" i="2" s="1"/>
  <c r="O2082" i="2" s="1"/>
  <c r="M2083" i="2"/>
  <c r="N2083" i="2" s="1"/>
  <c r="O2083" i="2" s="1"/>
  <c r="M2084" i="2"/>
  <c r="N2084" i="2" s="1"/>
  <c r="O2084" i="2" s="1"/>
  <c r="M2085" i="2"/>
  <c r="N2085" i="2" s="1"/>
  <c r="O2085" i="2" s="1"/>
  <c r="M2086" i="2"/>
  <c r="N2086" i="2" s="1"/>
  <c r="O2086" i="2" s="1"/>
  <c r="M2087" i="2"/>
  <c r="N2087" i="2" s="1"/>
  <c r="O2087" i="2" s="1"/>
  <c r="M2088" i="2"/>
  <c r="N2088" i="2" s="1"/>
  <c r="O2088" i="2" s="1"/>
  <c r="M2089" i="2"/>
  <c r="N2089" i="2" s="1"/>
  <c r="O2089" i="2" s="1"/>
  <c r="M2090" i="2"/>
  <c r="N2090" i="2" s="1"/>
  <c r="O2090" i="2" s="1"/>
  <c r="M2091" i="2"/>
  <c r="N2091" i="2" s="1"/>
  <c r="O2091" i="2" s="1"/>
  <c r="M2092" i="2"/>
  <c r="N2092" i="2" s="1"/>
  <c r="O2092" i="2" s="1"/>
  <c r="M2093" i="2"/>
  <c r="N2093" i="2" s="1"/>
  <c r="O2093" i="2" s="1"/>
  <c r="M2094" i="2"/>
  <c r="N2094" i="2" s="1"/>
  <c r="O2094" i="2" s="1"/>
  <c r="M2095" i="2"/>
  <c r="N2095" i="2" s="1"/>
  <c r="O2095" i="2" s="1"/>
  <c r="M2096" i="2"/>
  <c r="N2096" i="2" s="1"/>
  <c r="O2096" i="2" s="1"/>
  <c r="M2097" i="2"/>
  <c r="N2097" i="2" s="1"/>
  <c r="O2097" i="2" s="1"/>
  <c r="M2098" i="2"/>
  <c r="N2098" i="2" s="1"/>
  <c r="O2098" i="2" s="1"/>
  <c r="M2099" i="2"/>
  <c r="N2099" i="2" s="1"/>
  <c r="O2099" i="2" s="1"/>
  <c r="M2100" i="2"/>
  <c r="N2100" i="2" s="1"/>
  <c r="O2100" i="2" s="1"/>
  <c r="M2101" i="2"/>
  <c r="N2101" i="2" s="1"/>
  <c r="O2101" i="2" s="1"/>
  <c r="M2102" i="2"/>
  <c r="N2102" i="2" s="1"/>
  <c r="O2102" i="2" s="1"/>
  <c r="M2103" i="2"/>
  <c r="N2103" i="2" s="1"/>
  <c r="O2103" i="2" s="1"/>
  <c r="M2104" i="2"/>
  <c r="N2104" i="2" s="1"/>
  <c r="O2104" i="2" s="1"/>
  <c r="M2105" i="2"/>
  <c r="N2105" i="2" s="1"/>
  <c r="O2105" i="2" s="1"/>
  <c r="M2106" i="2"/>
  <c r="N2106" i="2" s="1"/>
  <c r="O2106" i="2" s="1"/>
  <c r="M2107" i="2"/>
  <c r="N2107" i="2" s="1"/>
  <c r="O2107" i="2" s="1"/>
  <c r="M2108" i="2"/>
  <c r="N2108" i="2" s="1"/>
  <c r="O2108" i="2" s="1"/>
  <c r="M2109" i="2"/>
  <c r="N2109" i="2" s="1"/>
  <c r="O2109" i="2" s="1"/>
  <c r="M2110" i="2"/>
  <c r="N2110" i="2" s="1"/>
  <c r="O2110" i="2" s="1"/>
  <c r="M2111" i="2"/>
  <c r="N2111" i="2" s="1"/>
  <c r="O2111" i="2" s="1"/>
  <c r="M2112" i="2"/>
  <c r="N2112" i="2" s="1"/>
  <c r="O2112" i="2" s="1"/>
  <c r="M2113" i="2"/>
  <c r="N2113" i="2" s="1"/>
  <c r="O2113" i="2" s="1"/>
  <c r="M2114" i="2"/>
  <c r="N2114" i="2" s="1"/>
  <c r="O2114" i="2" s="1"/>
  <c r="M2115" i="2"/>
  <c r="N2115" i="2" s="1"/>
  <c r="O2115" i="2" s="1"/>
  <c r="M2116" i="2"/>
  <c r="N2116" i="2" s="1"/>
  <c r="O2116" i="2" s="1"/>
  <c r="M2117" i="2"/>
  <c r="N2117" i="2" s="1"/>
  <c r="O2117" i="2" s="1"/>
  <c r="M2118" i="2"/>
  <c r="N2118" i="2" s="1"/>
  <c r="O2118" i="2" s="1"/>
  <c r="M2119" i="2"/>
  <c r="N2119" i="2" s="1"/>
  <c r="O2119" i="2" s="1"/>
  <c r="M2120" i="2"/>
  <c r="N2120" i="2" s="1"/>
  <c r="O2120" i="2" s="1"/>
  <c r="M2121" i="2"/>
  <c r="N2121" i="2" s="1"/>
  <c r="O2121" i="2" s="1"/>
  <c r="M2122" i="2"/>
  <c r="N2122" i="2" s="1"/>
  <c r="O2122" i="2" s="1"/>
  <c r="M2123" i="2"/>
  <c r="N2123" i="2" s="1"/>
  <c r="O2123" i="2" s="1"/>
  <c r="M2124" i="2"/>
  <c r="N2124" i="2" s="1"/>
  <c r="O2124" i="2" s="1"/>
  <c r="M2125" i="2"/>
  <c r="N2125" i="2" s="1"/>
  <c r="O2125" i="2" s="1"/>
  <c r="M2126" i="2"/>
  <c r="N2126" i="2" s="1"/>
  <c r="O2126" i="2" s="1"/>
  <c r="M2127" i="2"/>
  <c r="N2127" i="2" s="1"/>
  <c r="O2127" i="2" s="1"/>
  <c r="M2128" i="2"/>
  <c r="N2128" i="2" s="1"/>
  <c r="O2128" i="2" s="1"/>
  <c r="M2129" i="2"/>
  <c r="N2129" i="2" s="1"/>
  <c r="O2129" i="2" s="1"/>
  <c r="M2130" i="2"/>
  <c r="N2130" i="2" s="1"/>
  <c r="O2130" i="2" s="1"/>
  <c r="M2131" i="2"/>
  <c r="N2131" i="2" s="1"/>
  <c r="O2131" i="2" s="1"/>
  <c r="M2132" i="2"/>
  <c r="N2132" i="2" s="1"/>
  <c r="O2132" i="2" s="1"/>
  <c r="M2133" i="2"/>
  <c r="N2133" i="2" s="1"/>
  <c r="O2133" i="2" s="1"/>
  <c r="M2134" i="2"/>
  <c r="N2134" i="2" s="1"/>
  <c r="O2134" i="2" s="1"/>
  <c r="M2135" i="2"/>
  <c r="N2135" i="2" s="1"/>
  <c r="O2135" i="2" s="1"/>
  <c r="M2136" i="2"/>
  <c r="N2136" i="2" s="1"/>
  <c r="O2136" i="2" s="1"/>
  <c r="M2137" i="2"/>
  <c r="N2137" i="2" s="1"/>
  <c r="O2137" i="2" s="1"/>
  <c r="M2138" i="2"/>
  <c r="N2138" i="2" s="1"/>
  <c r="O2138" i="2" s="1"/>
  <c r="M2139" i="2"/>
  <c r="N2139" i="2" s="1"/>
  <c r="O2139" i="2" s="1"/>
  <c r="M2140" i="2"/>
  <c r="N2140" i="2" s="1"/>
  <c r="O2140" i="2" s="1"/>
  <c r="M2141" i="2"/>
  <c r="N2141" i="2" s="1"/>
  <c r="O2141" i="2" s="1"/>
  <c r="M2142" i="2"/>
  <c r="N2142" i="2" s="1"/>
  <c r="O2142" i="2" s="1"/>
  <c r="M2143" i="2"/>
  <c r="N2143" i="2" s="1"/>
  <c r="O2143" i="2" s="1"/>
  <c r="M2144" i="2"/>
  <c r="N2144" i="2" s="1"/>
  <c r="O2144" i="2" s="1"/>
  <c r="M2145" i="2"/>
  <c r="N2145" i="2" s="1"/>
  <c r="O2145" i="2" s="1"/>
  <c r="M2146" i="2"/>
  <c r="N2146" i="2" s="1"/>
  <c r="O2146" i="2" s="1"/>
  <c r="M2147" i="2"/>
  <c r="N2147" i="2" s="1"/>
  <c r="O2147" i="2" s="1"/>
  <c r="M2148" i="2"/>
  <c r="N2148" i="2" s="1"/>
  <c r="O2148" i="2" s="1"/>
  <c r="M2149" i="2"/>
  <c r="N2149" i="2" s="1"/>
  <c r="O2149" i="2" s="1"/>
  <c r="M2150" i="2"/>
  <c r="N2150" i="2" s="1"/>
  <c r="O2150" i="2" s="1"/>
  <c r="M2151" i="2"/>
  <c r="N2151" i="2" s="1"/>
  <c r="O2151" i="2" s="1"/>
  <c r="M2152" i="2"/>
  <c r="N2152" i="2" s="1"/>
  <c r="O2152" i="2" s="1"/>
  <c r="M2153" i="2"/>
  <c r="N2153" i="2" s="1"/>
  <c r="O2153" i="2" s="1"/>
  <c r="M2154" i="2"/>
  <c r="N2154" i="2" s="1"/>
  <c r="O2154" i="2" s="1"/>
  <c r="M2155" i="2"/>
  <c r="N2155" i="2" s="1"/>
  <c r="O2155" i="2" s="1"/>
  <c r="M2156" i="2"/>
  <c r="N2156" i="2" s="1"/>
  <c r="O2156" i="2" s="1"/>
  <c r="M2157" i="2"/>
  <c r="N2157" i="2" s="1"/>
  <c r="O2157" i="2" s="1"/>
  <c r="M2158" i="2"/>
  <c r="N2158" i="2" s="1"/>
  <c r="O2158" i="2" s="1"/>
  <c r="M2159" i="2"/>
  <c r="N2159" i="2" s="1"/>
  <c r="O2159" i="2" s="1"/>
  <c r="M2160" i="2"/>
  <c r="N2160" i="2" s="1"/>
  <c r="O2160" i="2" s="1"/>
  <c r="M2161" i="2"/>
  <c r="N2161" i="2" s="1"/>
  <c r="O2161" i="2" s="1"/>
  <c r="M2162" i="2"/>
  <c r="N2162" i="2" s="1"/>
  <c r="O2162" i="2" s="1"/>
  <c r="M2163" i="2"/>
  <c r="N2163" i="2" s="1"/>
  <c r="O2163" i="2" s="1"/>
  <c r="M2164" i="2"/>
  <c r="N2164" i="2" s="1"/>
  <c r="O2164" i="2" s="1"/>
  <c r="M2165" i="2"/>
  <c r="N2165" i="2" s="1"/>
  <c r="O2165" i="2" s="1"/>
  <c r="M2166" i="2"/>
  <c r="N2166" i="2" s="1"/>
  <c r="O2166" i="2" s="1"/>
  <c r="M2167" i="2"/>
  <c r="N2167" i="2" s="1"/>
  <c r="O2167" i="2" s="1"/>
  <c r="M2168" i="2"/>
  <c r="N2168" i="2" s="1"/>
  <c r="O2168" i="2" s="1"/>
  <c r="M2169" i="2"/>
  <c r="N2169" i="2" s="1"/>
  <c r="O2169" i="2" s="1"/>
  <c r="M2170" i="2"/>
  <c r="N2170" i="2" s="1"/>
  <c r="O2170" i="2" s="1"/>
  <c r="M2171" i="2"/>
  <c r="N2171" i="2" s="1"/>
  <c r="O2171" i="2" s="1"/>
  <c r="M2172" i="2"/>
  <c r="N2172" i="2" s="1"/>
  <c r="O2172" i="2" s="1"/>
  <c r="M2173" i="2"/>
  <c r="N2173" i="2" s="1"/>
  <c r="O2173" i="2" s="1"/>
  <c r="M2174" i="2"/>
  <c r="N2174" i="2" s="1"/>
  <c r="O2174" i="2" s="1"/>
  <c r="M2175" i="2"/>
  <c r="N2175" i="2" s="1"/>
  <c r="O2175" i="2" s="1"/>
  <c r="M2176" i="2"/>
  <c r="N2176" i="2" s="1"/>
  <c r="O2176" i="2" s="1"/>
  <c r="M2177" i="2"/>
  <c r="N2177" i="2" s="1"/>
  <c r="O2177" i="2" s="1"/>
  <c r="M2178" i="2"/>
  <c r="N2178" i="2" s="1"/>
  <c r="O2178" i="2" s="1"/>
  <c r="M2179" i="2"/>
  <c r="N2179" i="2" s="1"/>
  <c r="O2179" i="2" s="1"/>
  <c r="M2180" i="2"/>
  <c r="N2180" i="2" s="1"/>
  <c r="O2180" i="2" s="1"/>
  <c r="M2181" i="2"/>
  <c r="N2181" i="2" s="1"/>
  <c r="O2181" i="2" s="1"/>
  <c r="M2182" i="2"/>
  <c r="N2182" i="2" s="1"/>
  <c r="O2182" i="2" s="1"/>
  <c r="M2183" i="2"/>
  <c r="N2183" i="2" s="1"/>
  <c r="O2183" i="2" s="1"/>
  <c r="M2184" i="2"/>
  <c r="N2184" i="2" s="1"/>
  <c r="O2184" i="2" s="1"/>
  <c r="M2185" i="2"/>
  <c r="N2185" i="2" s="1"/>
  <c r="O2185" i="2" s="1"/>
  <c r="M2186" i="2"/>
  <c r="N2186" i="2" s="1"/>
  <c r="O2186" i="2" s="1"/>
  <c r="M2187" i="2"/>
  <c r="N2187" i="2" s="1"/>
  <c r="O2187" i="2" s="1"/>
  <c r="M2188" i="2"/>
  <c r="N2188" i="2" s="1"/>
  <c r="O2188" i="2" s="1"/>
  <c r="M2189" i="2"/>
  <c r="N2189" i="2" s="1"/>
  <c r="O2189" i="2" s="1"/>
  <c r="M2190" i="2"/>
  <c r="N2190" i="2" s="1"/>
  <c r="O2190" i="2" s="1"/>
  <c r="M2191" i="2"/>
  <c r="N2191" i="2" s="1"/>
  <c r="O2191" i="2" s="1"/>
  <c r="M2192" i="2"/>
  <c r="N2192" i="2" s="1"/>
  <c r="O2192" i="2" s="1"/>
  <c r="M2193" i="2"/>
  <c r="N2193" i="2" s="1"/>
  <c r="O2193" i="2" s="1"/>
  <c r="M2194" i="2"/>
  <c r="N2194" i="2" s="1"/>
  <c r="O2194" i="2" s="1"/>
  <c r="M2195" i="2"/>
  <c r="N2195" i="2" s="1"/>
  <c r="O2195" i="2" s="1"/>
  <c r="M2196" i="2"/>
  <c r="N2196" i="2" s="1"/>
  <c r="O2196" i="2" s="1"/>
  <c r="M2197" i="2"/>
  <c r="N2197" i="2" s="1"/>
  <c r="O2197" i="2" s="1"/>
  <c r="M2198" i="2"/>
  <c r="N2198" i="2" s="1"/>
  <c r="O2198" i="2" s="1"/>
  <c r="M2199" i="2"/>
  <c r="N2199" i="2" s="1"/>
  <c r="O2199" i="2" s="1"/>
  <c r="M2200" i="2"/>
  <c r="N2200" i="2" s="1"/>
  <c r="O2200" i="2" s="1"/>
  <c r="M2201" i="2"/>
  <c r="N2201" i="2" s="1"/>
  <c r="O2201" i="2" s="1"/>
  <c r="M2202" i="2"/>
  <c r="N2202" i="2" s="1"/>
  <c r="O2202" i="2" s="1"/>
  <c r="M2203" i="2"/>
  <c r="N2203" i="2" s="1"/>
  <c r="O2203" i="2" s="1"/>
  <c r="M2204" i="2"/>
  <c r="N2204" i="2" s="1"/>
  <c r="O2204" i="2" s="1"/>
  <c r="M2205" i="2"/>
  <c r="N2205" i="2" s="1"/>
  <c r="O2205" i="2" s="1"/>
  <c r="M2206" i="2"/>
  <c r="N2206" i="2" s="1"/>
  <c r="O2206" i="2" s="1"/>
  <c r="M2207" i="2"/>
  <c r="N2207" i="2" s="1"/>
  <c r="O2207" i="2" s="1"/>
  <c r="M2208" i="2"/>
  <c r="N2208" i="2" s="1"/>
  <c r="O2208" i="2" s="1"/>
  <c r="M2209" i="2"/>
  <c r="N2209" i="2" s="1"/>
  <c r="O2209" i="2" s="1"/>
  <c r="M2210" i="2"/>
  <c r="N2210" i="2" s="1"/>
  <c r="O2210" i="2" s="1"/>
  <c r="M2211" i="2"/>
  <c r="N2211" i="2" s="1"/>
  <c r="O2211" i="2" s="1"/>
  <c r="M2212" i="2"/>
  <c r="N2212" i="2" s="1"/>
  <c r="O2212" i="2" s="1"/>
  <c r="M2213" i="2"/>
  <c r="N2213" i="2" s="1"/>
  <c r="O2213" i="2" s="1"/>
  <c r="M2214" i="2"/>
  <c r="N2214" i="2" s="1"/>
  <c r="O2214" i="2" s="1"/>
  <c r="M2215" i="2"/>
  <c r="N2215" i="2" s="1"/>
  <c r="O2215" i="2" s="1"/>
  <c r="M2216" i="2"/>
  <c r="N2216" i="2" s="1"/>
  <c r="O2216" i="2" s="1"/>
  <c r="M2217" i="2"/>
  <c r="N2217" i="2" s="1"/>
  <c r="O2217" i="2" s="1"/>
  <c r="M2218" i="2"/>
  <c r="N2218" i="2" s="1"/>
  <c r="O2218" i="2" s="1"/>
  <c r="M2219" i="2"/>
  <c r="N2219" i="2" s="1"/>
  <c r="O2219" i="2" s="1"/>
  <c r="M2220" i="2"/>
  <c r="N2220" i="2" s="1"/>
  <c r="O2220" i="2" s="1"/>
  <c r="M2221" i="2"/>
  <c r="N2221" i="2" s="1"/>
  <c r="O2221" i="2" s="1"/>
  <c r="M2222" i="2"/>
  <c r="N2222" i="2" s="1"/>
  <c r="O2222" i="2" s="1"/>
  <c r="M2223" i="2"/>
  <c r="N2223" i="2" s="1"/>
  <c r="O2223" i="2" s="1"/>
  <c r="M2224" i="2"/>
  <c r="N2224" i="2" s="1"/>
  <c r="O2224" i="2" s="1"/>
  <c r="M2225" i="2"/>
  <c r="N2225" i="2" s="1"/>
  <c r="O2225" i="2" s="1"/>
  <c r="M2226" i="2"/>
  <c r="N2226" i="2" s="1"/>
  <c r="O2226" i="2" s="1"/>
  <c r="M2227" i="2"/>
  <c r="N2227" i="2" s="1"/>
  <c r="O2227" i="2" s="1"/>
  <c r="M2228" i="2"/>
  <c r="N2228" i="2" s="1"/>
  <c r="O2228" i="2" s="1"/>
  <c r="M2229" i="2"/>
  <c r="N2229" i="2" s="1"/>
  <c r="O2229" i="2" s="1"/>
  <c r="M2230" i="2"/>
  <c r="N2230" i="2" s="1"/>
  <c r="O2230" i="2" s="1"/>
  <c r="M2231" i="2"/>
  <c r="N2231" i="2" s="1"/>
  <c r="O2231" i="2" s="1"/>
  <c r="M2232" i="2"/>
  <c r="N2232" i="2" s="1"/>
  <c r="O2232" i="2" s="1"/>
  <c r="M2233" i="2"/>
  <c r="N2233" i="2" s="1"/>
  <c r="O2233" i="2" s="1"/>
  <c r="M2234" i="2"/>
  <c r="N2234" i="2" s="1"/>
  <c r="O2234" i="2" s="1"/>
  <c r="M2235" i="2"/>
  <c r="N2235" i="2" s="1"/>
  <c r="O2235" i="2" s="1"/>
  <c r="M2236" i="2"/>
  <c r="N2236" i="2" s="1"/>
  <c r="O2236" i="2" s="1"/>
  <c r="M2237" i="2"/>
  <c r="N2237" i="2" s="1"/>
  <c r="O2237" i="2" s="1"/>
  <c r="M2238" i="2"/>
  <c r="N2238" i="2" s="1"/>
  <c r="O2238" i="2" s="1"/>
  <c r="M2239" i="2"/>
  <c r="N2239" i="2" s="1"/>
  <c r="O2239" i="2" s="1"/>
  <c r="M2240" i="2"/>
  <c r="N2240" i="2" s="1"/>
  <c r="O2240" i="2" s="1"/>
  <c r="M2241" i="2"/>
  <c r="N2241" i="2" s="1"/>
  <c r="O2241" i="2" s="1"/>
  <c r="M2242" i="2"/>
  <c r="N2242" i="2" s="1"/>
  <c r="O2242" i="2" s="1"/>
  <c r="M2243" i="2"/>
  <c r="N2243" i="2" s="1"/>
  <c r="O2243" i="2" s="1"/>
  <c r="M2244" i="2"/>
  <c r="N2244" i="2" s="1"/>
  <c r="O2244" i="2" s="1"/>
  <c r="M2245" i="2"/>
  <c r="N2245" i="2" s="1"/>
  <c r="O2245" i="2" s="1"/>
  <c r="M2246" i="2"/>
  <c r="N2246" i="2" s="1"/>
  <c r="O2246" i="2" s="1"/>
  <c r="M2247" i="2"/>
  <c r="N2247" i="2" s="1"/>
  <c r="O2247" i="2" s="1"/>
  <c r="M2248" i="2"/>
  <c r="N2248" i="2" s="1"/>
  <c r="O2248" i="2" s="1"/>
  <c r="M2249" i="2"/>
  <c r="N2249" i="2" s="1"/>
  <c r="O2249" i="2" s="1"/>
  <c r="M2250" i="2"/>
  <c r="N2250" i="2" s="1"/>
  <c r="O2250" i="2" s="1"/>
  <c r="M2251" i="2"/>
  <c r="N2251" i="2" s="1"/>
  <c r="O2251" i="2" s="1"/>
  <c r="M2252" i="2"/>
  <c r="N2252" i="2" s="1"/>
  <c r="O2252" i="2" s="1"/>
  <c r="M2253" i="2"/>
  <c r="N2253" i="2" s="1"/>
  <c r="O2253" i="2" s="1"/>
  <c r="M2254" i="2"/>
  <c r="N2254" i="2" s="1"/>
  <c r="O2254" i="2" s="1"/>
  <c r="M2255" i="2"/>
  <c r="N2255" i="2" s="1"/>
  <c r="O2255" i="2" s="1"/>
  <c r="M2256" i="2"/>
  <c r="N2256" i="2" s="1"/>
  <c r="O2256" i="2" s="1"/>
  <c r="M2257" i="2"/>
  <c r="N2257" i="2" s="1"/>
  <c r="O2257" i="2" s="1"/>
  <c r="M2258" i="2"/>
  <c r="N2258" i="2" s="1"/>
  <c r="O2258" i="2" s="1"/>
  <c r="M2259" i="2"/>
  <c r="N2259" i="2" s="1"/>
  <c r="O2259" i="2" s="1"/>
  <c r="M2260" i="2"/>
  <c r="N2260" i="2" s="1"/>
  <c r="O2260" i="2" s="1"/>
  <c r="M2261" i="2"/>
  <c r="N2261" i="2" s="1"/>
  <c r="O2261" i="2" s="1"/>
  <c r="M2262" i="2"/>
  <c r="N2262" i="2" s="1"/>
  <c r="O2262" i="2" s="1"/>
  <c r="M2263" i="2"/>
  <c r="N2263" i="2" s="1"/>
  <c r="O2263" i="2" s="1"/>
  <c r="M2264" i="2"/>
  <c r="N2264" i="2" s="1"/>
  <c r="O2264" i="2" s="1"/>
  <c r="M2265" i="2"/>
  <c r="N2265" i="2" s="1"/>
  <c r="O2265" i="2" s="1"/>
  <c r="M2266" i="2"/>
  <c r="N2266" i="2" s="1"/>
  <c r="O2266" i="2" s="1"/>
  <c r="M2267" i="2"/>
  <c r="N2267" i="2" s="1"/>
  <c r="O2267" i="2" s="1"/>
  <c r="M2268" i="2"/>
  <c r="N2268" i="2" s="1"/>
  <c r="O2268" i="2" s="1"/>
  <c r="M2269" i="2"/>
  <c r="N2269" i="2" s="1"/>
  <c r="O2269" i="2" s="1"/>
  <c r="M2270" i="2"/>
  <c r="N2270" i="2" s="1"/>
  <c r="O2270" i="2" s="1"/>
  <c r="M2271" i="2"/>
  <c r="N2271" i="2" s="1"/>
  <c r="O2271" i="2" s="1"/>
  <c r="M2272" i="2"/>
  <c r="N2272" i="2" s="1"/>
  <c r="O2272" i="2" s="1"/>
  <c r="M2273" i="2"/>
  <c r="N2273" i="2" s="1"/>
  <c r="O2273" i="2" s="1"/>
  <c r="M2274" i="2"/>
  <c r="N2274" i="2" s="1"/>
  <c r="O2274" i="2" s="1"/>
  <c r="M2275" i="2"/>
  <c r="N2275" i="2" s="1"/>
  <c r="O2275" i="2" s="1"/>
  <c r="M2276" i="2"/>
  <c r="N2276" i="2" s="1"/>
  <c r="O2276" i="2" s="1"/>
  <c r="M2277" i="2"/>
  <c r="N2277" i="2" s="1"/>
  <c r="O2277" i="2" s="1"/>
  <c r="M2278" i="2"/>
  <c r="N2278" i="2" s="1"/>
  <c r="O2278" i="2" s="1"/>
  <c r="M2279" i="2"/>
  <c r="N2279" i="2" s="1"/>
  <c r="O2279" i="2" s="1"/>
  <c r="M2280" i="2"/>
  <c r="N2280" i="2" s="1"/>
  <c r="O2280" i="2" s="1"/>
  <c r="M2281" i="2"/>
  <c r="N2281" i="2" s="1"/>
  <c r="O2281" i="2" s="1"/>
  <c r="M2282" i="2"/>
  <c r="N2282" i="2" s="1"/>
  <c r="O2282" i="2" s="1"/>
  <c r="M2283" i="2"/>
  <c r="N2283" i="2" s="1"/>
  <c r="O2283" i="2" s="1"/>
  <c r="M2284" i="2"/>
  <c r="N2284" i="2" s="1"/>
  <c r="O2284" i="2" s="1"/>
  <c r="M2285" i="2"/>
  <c r="N2285" i="2" s="1"/>
  <c r="O2285" i="2" s="1"/>
  <c r="M2286" i="2"/>
  <c r="N2286" i="2" s="1"/>
  <c r="O2286" i="2" s="1"/>
  <c r="M2287" i="2"/>
  <c r="N2287" i="2" s="1"/>
  <c r="O2287" i="2" s="1"/>
  <c r="M2288" i="2"/>
  <c r="N2288" i="2" s="1"/>
  <c r="O2288" i="2" s="1"/>
  <c r="M2289" i="2"/>
  <c r="N2289" i="2" s="1"/>
  <c r="O2289" i="2" s="1"/>
  <c r="M2290" i="2"/>
  <c r="N2290" i="2" s="1"/>
  <c r="O2290" i="2" s="1"/>
  <c r="M2291" i="2"/>
  <c r="N2291" i="2" s="1"/>
  <c r="O2291" i="2" s="1"/>
  <c r="M2292" i="2"/>
  <c r="N2292" i="2" s="1"/>
  <c r="O2292" i="2" s="1"/>
  <c r="M2293" i="2"/>
  <c r="N2293" i="2" s="1"/>
  <c r="O2293" i="2" s="1"/>
  <c r="M2294" i="2"/>
  <c r="N2294" i="2" s="1"/>
  <c r="O2294" i="2" s="1"/>
  <c r="M2295" i="2"/>
  <c r="N2295" i="2" s="1"/>
  <c r="O2295" i="2" s="1"/>
  <c r="M2296" i="2"/>
  <c r="N2296" i="2" s="1"/>
  <c r="O2296" i="2" s="1"/>
  <c r="M2297" i="2"/>
  <c r="N2297" i="2" s="1"/>
  <c r="O2297" i="2" s="1"/>
  <c r="M2298" i="2"/>
  <c r="N2298" i="2" s="1"/>
  <c r="O2298" i="2" s="1"/>
  <c r="M2299" i="2"/>
  <c r="N2299" i="2" s="1"/>
  <c r="O2299" i="2" s="1"/>
  <c r="M2300" i="2"/>
  <c r="N2300" i="2" s="1"/>
  <c r="O2300" i="2" s="1"/>
  <c r="M2301" i="2"/>
  <c r="N2301" i="2" s="1"/>
  <c r="O2301" i="2" s="1"/>
  <c r="M2302" i="2"/>
  <c r="N2302" i="2" s="1"/>
  <c r="O2302" i="2" s="1"/>
  <c r="M2303" i="2"/>
  <c r="N2303" i="2" s="1"/>
  <c r="O2303" i="2" s="1"/>
  <c r="M2304" i="2"/>
  <c r="N2304" i="2" s="1"/>
  <c r="O2304" i="2" s="1"/>
  <c r="M2305" i="2"/>
  <c r="N2305" i="2" s="1"/>
  <c r="O2305" i="2" s="1"/>
  <c r="M2306" i="2"/>
  <c r="N2306" i="2" s="1"/>
  <c r="O2306" i="2" s="1"/>
  <c r="M2307" i="2"/>
  <c r="N2307" i="2" s="1"/>
  <c r="O2307" i="2" s="1"/>
  <c r="M2308" i="2"/>
  <c r="N2308" i="2" s="1"/>
  <c r="O2308" i="2" s="1"/>
  <c r="M2309" i="2"/>
  <c r="N2309" i="2" s="1"/>
  <c r="O2309" i="2" s="1"/>
  <c r="M2310" i="2"/>
  <c r="N2310" i="2" s="1"/>
  <c r="O2310" i="2" s="1"/>
  <c r="M2311" i="2"/>
  <c r="N2311" i="2" s="1"/>
  <c r="O2311" i="2" s="1"/>
  <c r="M2312" i="2"/>
  <c r="N2312" i="2" s="1"/>
  <c r="O2312" i="2" s="1"/>
  <c r="M2313" i="2"/>
  <c r="N2313" i="2" s="1"/>
  <c r="O2313" i="2" s="1"/>
  <c r="M2314" i="2"/>
  <c r="N2314" i="2" s="1"/>
  <c r="O2314" i="2" s="1"/>
  <c r="M2315" i="2"/>
  <c r="N2315" i="2" s="1"/>
  <c r="O2315" i="2" s="1"/>
  <c r="M2316" i="2"/>
  <c r="N2316" i="2" s="1"/>
  <c r="O2316" i="2" s="1"/>
  <c r="M2317" i="2"/>
  <c r="N2317" i="2" s="1"/>
  <c r="O2317" i="2" s="1"/>
  <c r="M2318" i="2"/>
  <c r="N2318" i="2" s="1"/>
  <c r="O2318" i="2" s="1"/>
  <c r="M2319" i="2"/>
  <c r="N2319" i="2" s="1"/>
  <c r="O2319" i="2" s="1"/>
  <c r="M2320" i="2"/>
  <c r="N2320" i="2" s="1"/>
  <c r="O2320" i="2" s="1"/>
  <c r="M2321" i="2"/>
  <c r="N2321" i="2" s="1"/>
  <c r="O2321" i="2" s="1"/>
  <c r="M2322" i="2"/>
  <c r="N2322" i="2" s="1"/>
  <c r="O2322" i="2" s="1"/>
  <c r="M2323" i="2"/>
  <c r="N2323" i="2" s="1"/>
  <c r="O2323" i="2" s="1"/>
  <c r="M2324" i="2"/>
  <c r="N2324" i="2" s="1"/>
  <c r="O2324" i="2" s="1"/>
  <c r="M2325" i="2"/>
  <c r="N2325" i="2" s="1"/>
  <c r="O2325" i="2" s="1"/>
  <c r="M2326" i="2"/>
  <c r="N2326" i="2" s="1"/>
  <c r="O2326" i="2" s="1"/>
  <c r="M2327" i="2"/>
  <c r="N2327" i="2" s="1"/>
  <c r="O2327" i="2" s="1"/>
  <c r="M2328" i="2"/>
  <c r="N2328" i="2" s="1"/>
  <c r="O2328" i="2" s="1"/>
  <c r="M2329" i="2"/>
  <c r="N2329" i="2" s="1"/>
  <c r="O2329" i="2" s="1"/>
  <c r="M2330" i="2"/>
  <c r="N2330" i="2" s="1"/>
  <c r="O2330" i="2" s="1"/>
  <c r="M2331" i="2"/>
  <c r="N2331" i="2" s="1"/>
  <c r="O2331" i="2" s="1"/>
  <c r="M2332" i="2"/>
  <c r="N2332" i="2" s="1"/>
  <c r="O2332" i="2" s="1"/>
  <c r="M2333" i="2"/>
  <c r="N2333" i="2" s="1"/>
  <c r="O2333" i="2" s="1"/>
  <c r="M2334" i="2"/>
  <c r="N2334" i="2" s="1"/>
  <c r="O2334" i="2" s="1"/>
  <c r="M2335" i="2"/>
  <c r="N2335" i="2" s="1"/>
  <c r="O2335" i="2" s="1"/>
  <c r="M2336" i="2"/>
  <c r="N2336" i="2" s="1"/>
  <c r="O2336" i="2" s="1"/>
  <c r="M2337" i="2"/>
  <c r="N2337" i="2" s="1"/>
  <c r="O2337" i="2" s="1"/>
  <c r="M2338" i="2"/>
  <c r="N2338" i="2" s="1"/>
  <c r="O2338" i="2" s="1"/>
  <c r="M2339" i="2"/>
  <c r="N2339" i="2" s="1"/>
  <c r="O2339" i="2" s="1"/>
  <c r="M2340" i="2"/>
  <c r="N2340" i="2" s="1"/>
  <c r="O2340" i="2" s="1"/>
  <c r="M2341" i="2"/>
  <c r="N2341" i="2" s="1"/>
  <c r="O2341" i="2" s="1"/>
  <c r="M2342" i="2"/>
  <c r="N2342" i="2" s="1"/>
  <c r="O2342" i="2" s="1"/>
  <c r="M2343" i="2"/>
  <c r="N2343" i="2" s="1"/>
  <c r="O2343" i="2" s="1"/>
  <c r="M2344" i="2"/>
  <c r="N2344" i="2" s="1"/>
  <c r="O2344" i="2" s="1"/>
  <c r="M2345" i="2"/>
  <c r="N2345" i="2" s="1"/>
  <c r="O2345" i="2" s="1"/>
  <c r="M2346" i="2"/>
  <c r="N2346" i="2" s="1"/>
  <c r="O2346" i="2" s="1"/>
  <c r="M2347" i="2"/>
  <c r="N2347" i="2" s="1"/>
  <c r="O2347" i="2" s="1"/>
  <c r="M2348" i="2"/>
  <c r="N2348" i="2" s="1"/>
  <c r="O2348" i="2" s="1"/>
  <c r="M2349" i="2"/>
  <c r="N2349" i="2" s="1"/>
  <c r="O2349" i="2" s="1"/>
  <c r="M2350" i="2"/>
  <c r="N2350" i="2" s="1"/>
  <c r="O2350" i="2" s="1"/>
  <c r="M2351" i="2"/>
  <c r="N2351" i="2" s="1"/>
  <c r="O2351" i="2" s="1"/>
  <c r="M2352" i="2"/>
  <c r="N2352" i="2" s="1"/>
  <c r="O2352" i="2" s="1"/>
  <c r="M2353" i="2"/>
  <c r="N2353" i="2" s="1"/>
  <c r="O2353" i="2" s="1"/>
  <c r="M2354" i="2"/>
  <c r="N2354" i="2" s="1"/>
  <c r="O2354" i="2" s="1"/>
  <c r="M2355" i="2"/>
  <c r="N2355" i="2" s="1"/>
  <c r="O2355" i="2" s="1"/>
  <c r="M2356" i="2"/>
  <c r="N2356" i="2" s="1"/>
  <c r="O2356" i="2" s="1"/>
  <c r="M2357" i="2"/>
  <c r="N2357" i="2" s="1"/>
  <c r="O2357" i="2" s="1"/>
  <c r="M2358" i="2"/>
  <c r="N2358" i="2" s="1"/>
  <c r="O2358" i="2" s="1"/>
  <c r="M2359" i="2"/>
  <c r="N2359" i="2" s="1"/>
  <c r="O2359" i="2" s="1"/>
  <c r="M2360" i="2"/>
  <c r="N2360" i="2" s="1"/>
  <c r="O2360" i="2" s="1"/>
  <c r="M2361" i="2"/>
  <c r="N2361" i="2" s="1"/>
  <c r="O2361" i="2" s="1"/>
  <c r="M2362" i="2"/>
  <c r="N2362" i="2" s="1"/>
  <c r="O2362" i="2" s="1"/>
  <c r="M2363" i="2"/>
  <c r="N2363" i="2" s="1"/>
  <c r="O2363" i="2" s="1"/>
  <c r="M2364" i="2"/>
  <c r="N2364" i="2" s="1"/>
  <c r="O2364" i="2" s="1"/>
  <c r="M2365" i="2"/>
  <c r="N2365" i="2" s="1"/>
  <c r="O2365" i="2" s="1"/>
  <c r="M2366" i="2"/>
  <c r="N2366" i="2" s="1"/>
  <c r="O2366" i="2" s="1"/>
  <c r="M2367" i="2"/>
  <c r="N2367" i="2" s="1"/>
  <c r="O2367" i="2" s="1"/>
  <c r="M2368" i="2"/>
  <c r="N2368" i="2" s="1"/>
  <c r="O2368" i="2" s="1"/>
  <c r="M2369" i="2"/>
  <c r="N2369" i="2" s="1"/>
  <c r="O2369" i="2" s="1"/>
  <c r="M2370" i="2"/>
  <c r="N2370" i="2" s="1"/>
  <c r="O2370" i="2" s="1"/>
  <c r="M2371" i="2"/>
  <c r="N2371" i="2" s="1"/>
  <c r="O2371" i="2" s="1"/>
  <c r="M2372" i="2"/>
  <c r="N2372" i="2" s="1"/>
  <c r="O2372" i="2" s="1"/>
  <c r="M2373" i="2"/>
  <c r="N2373" i="2" s="1"/>
  <c r="O2373" i="2" s="1"/>
  <c r="M2374" i="2"/>
  <c r="N2374" i="2" s="1"/>
  <c r="O2374" i="2" s="1"/>
  <c r="M2375" i="2"/>
  <c r="N2375" i="2" s="1"/>
  <c r="O2375" i="2" s="1"/>
  <c r="M2376" i="2"/>
  <c r="N2376" i="2" s="1"/>
  <c r="O2376" i="2" s="1"/>
  <c r="M2377" i="2"/>
  <c r="N2377" i="2" s="1"/>
  <c r="O2377" i="2" s="1"/>
  <c r="M2378" i="2"/>
  <c r="N2378" i="2" s="1"/>
  <c r="O2378" i="2" s="1"/>
  <c r="M2379" i="2"/>
  <c r="N2379" i="2" s="1"/>
  <c r="O2379" i="2" s="1"/>
  <c r="M2380" i="2"/>
  <c r="N2380" i="2" s="1"/>
  <c r="O2380" i="2" s="1"/>
  <c r="M2381" i="2"/>
  <c r="N2381" i="2" s="1"/>
  <c r="O2381" i="2" s="1"/>
  <c r="M2382" i="2"/>
  <c r="N2382" i="2" s="1"/>
  <c r="O2382" i="2" s="1"/>
  <c r="M2383" i="2"/>
  <c r="N2383" i="2" s="1"/>
  <c r="O2383" i="2" s="1"/>
  <c r="M2384" i="2"/>
  <c r="N2384" i="2" s="1"/>
  <c r="O2384" i="2" s="1"/>
  <c r="M2385" i="2"/>
  <c r="N2385" i="2" s="1"/>
  <c r="O2385" i="2" s="1"/>
  <c r="M2386" i="2"/>
  <c r="N2386" i="2" s="1"/>
  <c r="O2386" i="2" s="1"/>
  <c r="M2387" i="2"/>
  <c r="N2387" i="2" s="1"/>
  <c r="O2387" i="2" s="1"/>
  <c r="M2388" i="2"/>
  <c r="N2388" i="2" s="1"/>
  <c r="O2388" i="2" s="1"/>
  <c r="M2389" i="2"/>
  <c r="N2389" i="2" s="1"/>
  <c r="O2389" i="2" s="1"/>
  <c r="M2390" i="2"/>
  <c r="N2390" i="2" s="1"/>
  <c r="O2390" i="2" s="1"/>
  <c r="M2391" i="2"/>
  <c r="N2391" i="2" s="1"/>
  <c r="O2391" i="2" s="1"/>
  <c r="M2392" i="2"/>
  <c r="N2392" i="2" s="1"/>
  <c r="O2392" i="2" s="1"/>
  <c r="M2393" i="2"/>
  <c r="N2393" i="2" s="1"/>
  <c r="O2393" i="2" s="1"/>
  <c r="M2394" i="2"/>
  <c r="N2394" i="2" s="1"/>
  <c r="O2394" i="2" s="1"/>
  <c r="M2395" i="2"/>
  <c r="N2395" i="2" s="1"/>
  <c r="O2395" i="2" s="1"/>
  <c r="M2396" i="2"/>
  <c r="N2396" i="2" s="1"/>
  <c r="O2396" i="2" s="1"/>
  <c r="M2397" i="2"/>
  <c r="N2397" i="2" s="1"/>
  <c r="O2397" i="2" s="1"/>
  <c r="M2398" i="2"/>
  <c r="N2398" i="2" s="1"/>
  <c r="O2398" i="2" s="1"/>
  <c r="M2399" i="2"/>
  <c r="N2399" i="2" s="1"/>
  <c r="O2399" i="2" s="1"/>
  <c r="M2400" i="2"/>
  <c r="N2400" i="2" s="1"/>
  <c r="O2400" i="2" s="1"/>
  <c r="M2401" i="2"/>
  <c r="N2401" i="2" s="1"/>
  <c r="O2401" i="2" s="1"/>
  <c r="M2402" i="2"/>
  <c r="N2402" i="2" s="1"/>
  <c r="O2402" i="2" s="1"/>
  <c r="M2403" i="2"/>
  <c r="N2403" i="2" s="1"/>
  <c r="O2403" i="2" s="1"/>
  <c r="M2404" i="2"/>
  <c r="N2404" i="2" s="1"/>
  <c r="O2404" i="2" s="1"/>
  <c r="M2405" i="2"/>
  <c r="N2405" i="2" s="1"/>
  <c r="O2405" i="2" s="1"/>
  <c r="M2406" i="2"/>
  <c r="N2406" i="2" s="1"/>
  <c r="O2406" i="2" s="1"/>
  <c r="M2407" i="2"/>
  <c r="N2407" i="2" s="1"/>
  <c r="O2407" i="2" s="1"/>
  <c r="M2408" i="2"/>
  <c r="N2408" i="2" s="1"/>
  <c r="O2408" i="2" s="1"/>
  <c r="M2409" i="2"/>
  <c r="N2409" i="2" s="1"/>
  <c r="O2409" i="2" s="1"/>
  <c r="M2410" i="2"/>
  <c r="N2410" i="2" s="1"/>
  <c r="O2410" i="2" s="1"/>
  <c r="M2411" i="2"/>
  <c r="N2411" i="2" s="1"/>
  <c r="O2411" i="2" s="1"/>
  <c r="M2412" i="2"/>
  <c r="N2412" i="2" s="1"/>
  <c r="O2412" i="2" s="1"/>
  <c r="M2413" i="2"/>
  <c r="N2413" i="2" s="1"/>
  <c r="O2413" i="2" s="1"/>
  <c r="M2414" i="2"/>
  <c r="N2414" i="2" s="1"/>
  <c r="O2414" i="2" s="1"/>
  <c r="M2415" i="2"/>
  <c r="N2415" i="2" s="1"/>
  <c r="O2415" i="2" s="1"/>
  <c r="M2416" i="2"/>
  <c r="N2416" i="2" s="1"/>
  <c r="O2416" i="2" s="1"/>
  <c r="M2417" i="2"/>
  <c r="N2417" i="2" s="1"/>
  <c r="O2417" i="2" s="1"/>
  <c r="M2418" i="2"/>
  <c r="N2418" i="2" s="1"/>
  <c r="O2418" i="2" s="1"/>
  <c r="M2419" i="2"/>
  <c r="N2419" i="2" s="1"/>
  <c r="O2419" i="2" s="1"/>
  <c r="M2420" i="2"/>
  <c r="N2420" i="2" s="1"/>
  <c r="O2420" i="2" s="1"/>
  <c r="M2421" i="2"/>
  <c r="N2421" i="2" s="1"/>
  <c r="O2421" i="2" s="1"/>
  <c r="M2422" i="2"/>
  <c r="N2422" i="2" s="1"/>
  <c r="O2422" i="2" s="1"/>
  <c r="M2423" i="2"/>
  <c r="N2423" i="2" s="1"/>
  <c r="O2423" i="2" s="1"/>
  <c r="M2424" i="2"/>
  <c r="N2424" i="2" s="1"/>
  <c r="O2424" i="2" s="1"/>
  <c r="M2425" i="2"/>
  <c r="N2425" i="2" s="1"/>
  <c r="O2425" i="2" s="1"/>
  <c r="M2426" i="2"/>
  <c r="N2426" i="2" s="1"/>
  <c r="O2426" i="2" s="1"/>
  <c r="M2427" i="2"/>
  <c r="N2427" i="2" s="1"/>
  <c r="O2427" i="2" s="1"/>
  <c r="M2428" i="2"/>
  <c r="N2428" i="2" s="1"/>
  <c r="O2428" i="2" s="1"/>
  <c r="M2429" i="2"/>
  <c r="N2429" i="2" s="1"/>
  <c r="O2429" i="2" s="1"/>
  <c r="M2430" i="2"/>
  <c r="N2430" i="2" s="1"/>
  <c r="O2430" i="2" s="1"/>
  <c r="M2431" i="2"/>
  <c r="N2431" i="2" s="1"/>
  <c r="O2431" i="2" s="1"/>
  <c r="M2432" i="2"/>
  <c r="N2432" i="2" s="1"/>
  <c r="O2432" i="2" s="1"/>
  <c r="M2433" i="2"/>
  <c r="N2433" i="2" s="1"/>
  <c r="O2433" i="2" s="1"/>
  <c r="M2434" i="2"/>
  <c r="N2434" i="2" s="1"/>
  <c r="O2434" i="2" s="1"/>
  <c r="M2435" i="2"/>
  <c r="N2435" i="2" s="1"/>
  <c r="O2435" i="2" s="1"/>
  <c r="M2436" i="2"/>
  <c r="N2436" i="2" s="1"/>
  <c r="O2436" i="2" s="1"/>
  <c r="M2437" i="2"/>
  <c r="N2437" i="2" s="1"/>
  <c r="O2437" i="2" s="1"/>
  <c r="M2438" i="2"/>
  <c r="N2438" i="2" s="1"/>
  <c r="O2438" i="2" s="1"/>
  <c r="M2439" i="2"/>
  <c r="N2439" i="2" s="1"/>
  <c r="O2439" i="2" s="1"/>
  <c r="M2440" i="2"/>
  <c r="N2440" i="2" s="1"/>
  <c r="O2440" i="2" s="1"/>
  <c r="M2441" i="2"/>
  <c r="N2441" i="2" s="1"/>
  <c r="O2441" i="2" s="1"/>
  <c r="M2442" i="2"/>
  <c r="N2442" i="2" s="1"/>
  <c r="O2442" i="2" s="1"/>
  <c r="M2443" i="2"/>
  <c r="N2443" i="2" s="1"/>
  <c r="O2443" i="2" s="1"/>
  <c r="M2444" i="2"/>
  <c r="N2444" i="2" s="1"/>
  <c r="O2444" i="2" s="1"/>
  <c r="M2445" i="2"/>
  <c r="N2445" i="2" s="1"/>
  <c r="O2445" i="2" s="1"/>
  <c r="M2446" i="2"/>
  <c r="N2446" i="2" s="1"/>
  <c r="O2446" i="2" s="1"/>
  <c r="M2447" i="2"/>
  <c r="N2447" i="2" s="1"/>
  <c r="O2447" i="2" s="1"/>
  <c r="M2448" i="2"/>
  <c r="N2448" i="2" s="1"/>
  <c r="O2448" i="2" s="1"/>
  <c r="M2449" i="2"/>
  <c r="N2449" i="2" s="1"/>
  <c r="O2449" i="2" s="1"/>
  <c r="M2450" i="2"/>
  <c r="N2450" i="2" s="1"/>
  <c r="O2450" i="2" s="1"/>
  <c r="M2451" i="2"/>
  <c r="N2451" i="2" s="1"/>
  <c r="O2451" i="2" s="1"/>
  <c r="M2452" i="2"/>
  <c r="N2452" i="2" s="1"/>
  <c r="O2452" i="2" s="1"/>
  <c r="M2453" i="2"/>
  <c r="N2453" i="2" s="1"/>
  <c r="O2453" i="2" s="1"/>
  <c r="M2454" i="2"/>
  <c r="N2454" i="2" s="1"/>
  <c r="O2454" i="2" s="1"/>
  <c r="M2455" i="2"/>
  <c r="N2455" i="2" s="1"/>
  <c r="O2455" i="2" s="1"/>
  <c r="M2456" i="2"/>
  <c r="N2456" i="2" s="1"/>
  <c r="O2456" i="2" s="1"/>
  <c r="M2457" i="2"/>
  <c r="N2457" i="2" s="1"/>
  <c r="O2457" i="2" s="1"/>
  <c r="M2458" i="2"/>
  <c r="N2458" i="2" s="1"/>
  <c r="O2458" i="2" s="1"/>
  <c r="M2459" i="2"/>
  <c r="N2459" i="2" s="1"/>
  <c r="O2459" i="2" s="1"/>
  <c r="M2460" i="2"/>
  <c r="N2460" i="2" s="1"/>
  <c r="O2460" i="2" s="1"/>
  <c r="M2461" i="2"/>
  <c r="N2461" i="2" s="1"/>
  <c r="O2461" i="2" s="1"/>
  <c r="M2462" i="2"/>
  <c r="N2462" i="2" s="1"/>
  <c r="O2462" i="2" s="1"/>
  <c r="M2463" i="2"/>
  <c r="N2463" i="2" s="1"/>
  <c r="O2463" i="2" s="1"/>
  <c r="M2464" i="2"/>
  <c r="N2464" i="2" s="1"/>
  <c r="O2464" i="2" s="1"/>
  <c r="M2465" i="2"/>
  <c r="N2465" i="2" s="1"/>
  <c r="O2465" i="2" s="1"/>
  <c r="M2466" i="2"/>
  <c r="N2466" i="2" s="1"/>
  <c r="O2466" i="2" s="1"/>
  <c r="M2467" i="2"/>
  <c r="N2467" i="2" s="1"/>
  <c r="O2467" i="2" s="1"/>
  <c r="M2468" i="2"/>
  <c r="N2468" i="2" s="1"/>
  <c r="O2468" i="2" s="1"/>
  <c r="M2469" i="2"/>
  <c r="N2469" i="2" s="1"/>
  <c r="O2469" i="2" s="1"/>
  <c r="M2470" i="2"/>
  <c r="N2470" i="2" s="1"/>
  <c r="O2470" i="2" s="1"/>
  <c r="M2471" i="2"/>
  <c r="N2471" i="2" s="1"/>
  <c r="O2471" i="2" s="1"/>
  <c r="M2472" i="2"/>
  <c r="N2472" i="2" s="1"/>
  <c r="O2472" i="2" s="1"/>
  <c r="M2473" i="2"/>
  <c r="N2473" i="2" s="1"/>
  <c r="O2473" i="2" s="1"/>
  <c r="M2474" i="2"/>
  <c r="N2474" i="2" s="1"/>
  <c r="O2474" i="2" s="1"/>
  <c r="M2475" i="2"/>
  <c r="N2475" i="2" s="1"/>
  <c r="O2475" i="2" s="1"/>
  <c r="M2476" i="2"/>
  <c r="N2476" i="2" s="1"/>
  <c r="O2476" i="2" s="1"/>
  <c r="M2477" i="2"/>
  <c r="N2477" i="2" s="1"/>
  <c r="O2477" i="2" s="1"/>
  <c r="M2478" i="2"/>
  <c r="N2478" i="2" s="1"/>
  <c r="O2478" i="2" s="1"/>
  <c r="M2479" i="2"/>
  <c r="N2479" i="2" s="1"/>
  <c r="O2479" i="2" s="1"/>
  <c r="M2480" i="2"/>
  <c r="N2480" i="2" s="1"/>
  <c r="O2480" i="2" s="1"/>
  <c r="M2481" i="2"/>
  <c r="N2481" i="2" s="1"/>
  <c r="O2481" i="2" s="1"/>
  <c r="M2482" i="2"/>
  <c r="N2482" i="2" s="1"/>
  <c r="O2482" i="2" s="1"/>
  <c r="M2483" i="2"/>
  <c r="N2483" i="2" s="1"/>
  <c r="O2483" i="2" s="1"/>
  <c r="M2484" i="2"/>
  <c r="N2484" i="2" s="1"/>
  <c r="O2484" i="2" s="1"/>
  <c r="M2485" i="2"/>
  <c r="N2485" i="2" s="1"/>
  <c r="O2485" i="2" s="1"/>
  <c r="M2486" i="2"/>
  <c r="N2486" i="2" s="1"/>
  <c r="O2486" i="2" s="1"/>
  <c r="M2487" i="2"/>
  <c r="N2487" i="2" s="1"/>
  <c r="O2487" i="2" s="1"/>
  <c r="M2488" i="2"/>
  <c r="N2488" i="2" s="1"/>
  <c r="O2488" i="2" s="1"/>
  <c r="M2489" i="2"/>
  <c r="N2489" i="2" s="1"/>
  <c r="O2489" i="2" s="1"/>
  <c r="M2490" i="2"/>
  <c r="N2490" i="2" s="1"/>
  <c r="O2490" i="2" s="1"/>
  <c r="M2491" i="2"/>
  <c r="N2491" i="2" s="1"/>
  <c r="O2491" i="2" s="1"/>
  <c r="M2492" i="2"/>
  <c r="N2492" i="2" s="1"/>
  <c r="O2492" i="2" s="1"/>
  <c r="M2493" i="2"/>
  <c r="N2493" i="2" s="1"/>
  <c r="O2493" i="2" s="1"/>
  <c r="M2494" i="2"/>
  <c r="N2494" i="2" s="1"/>
  <c r="O2494" i="2" s="1"/>
  <c r="M2495" i="2"/>
  <c r="N2495" i="2" s="1"/>
  <c r="O2495" i="2" s="1"/>
  <c r="M2496" i="2"/>
  <c r="N2496" i="2" s="1"/>
  <c r="O2496" i="2" s="1"/>
  <c r="M2497" i="2"/>
  <c r="N2497" i="2" s="1"/>
  <c r="O2497" i="2" s="1"/>
  <c r="M2498" i="2"/>
  <c r="N2498" i="2" s="1"/>
  <c r="O2498" i="2" s="1"/>
  <c r="M2499" i="2"/>
  <c r="N2499" i="2" s="1"/>
  <c r="O2499" i="2" s="1"/>
  <c r="M2500" i="2"/>
  <c r="N2500" i="2" s="1"/>
  <c r="O2500" i="2" s="1"/>
  <c r="M2501" i="2"/>
  <c r="N2501" i="2" s="1"/>
  <c r="O2501" i="2" s="1"/>
  <c r="M2502" i="2"/>
  <c r="N2502" i="2" s="1"/>
  <c r="O2502" i="2" s="1"/>
  <c r="M2503" i="2"/>
  <c r="N2503" i="2" s="1"/>
  <c r="O2503" i="2" s="1"/>
  <c r="M2504" i="2"/>
  <c r="N2504" i="2" s="1"/>
  <c r="O2504" i="2" s="1"/>
  <c r="M2505" i="2"/>
  <c r="N2505" i="2" s="1"/>
  <c r="O2505" i="2" s="1"/>
  <c r="M2506" i="2"/>
  <c r="N2506" i="2" s="1"/>
  <c r="O2506" i="2" s="1"/>
  <c r="M2507" i="2"/>
  <c r="N2507" i="2" s="1"/>
  <c r="O2507" i="2" s="1"/>
  <c r="M2508" i="2"/>
  <c r="N2508" i="2" s="1"/>
  <c r="O2508" i="2" s="1"/>
  <c r="M2509" i="2"/>
  <c r="N2509" i="2" s="1"/>
  <c r="O2509" i="2" s="1"/>
  <c r="M2510" i="2"/>
  <c r="N2510" i="2" s="1"/>
  <c r="O2510" i="2" s="1"/>
  <c r="M2511" i="2"/>
  <c r="N2511" i="2" s="1"/>
  <c r="O2511" i="2" s="1"/>
  <c r="M2512" i="2"/>
  <c r="N2512" i="2" s="1"/>
  <c r="O2512" i="2" s="1"/>
  <c r="M2513" i="2"/>
  <c r="N2513" i="2" s="1"/>
  <c r="O2513" i="2" s="1"/>
  <c r="M2514" i="2"/>
  <c r="N2514" i="2" s="1"/>
  <c r="O2514" i="2" s="1"/>
  <c r="M2515" i="2"/>
  <c r="N2515" i="2" s="1"/>
  <c r="O2515" i="2" s="1"/>
  <c r="M2516" i="2"/>
  <c r="N2516" i="2" s="1"/>
  <c r="O2516" i="2" s="1"/>
  <c r="M2517" i="2"/>
  <c r="N2517" i="2" s="1"/>
  <c r="O2517" i="2" s="1"/>
  <c r="M2518" i="2"/>
  <c r="N2518" i="2" s="1"/>
  <c r="O2518" i="2" s="1"/>
  <c r="M2519" i="2"/>
  <c r="N2519" i="2" s="1"/>
  <c r="O2519" i="2" s="1"/>
  <c r="M2520" i="2"/>
  <c r="N2520" i="2" s="1"/>
  <c r="O2520" i="2" s="1"/>
  <c r="M2521" i="2"/>
  <c r="N2521" i="2" s="1"/>
  <c r="O2521" i="2" s="1"/>
  <c r="M2522" i="2"/>
  <c r="N2522" i="2" s="1"/>
  <c r="O2522" i="2" s="1"/>
  <c r="M2523" i="2"/>
  <c r="N2523" i="2" s="1"/>
  <c r="O2523" i="2" s="1"/>
  <c r="M2524" i="2"/>
  <c r="N2524" i="2" s="1"/>
  <c r="O2524" i="2" s="1"/>
  <c r="M2525" i="2"/>
  <c r="N2525" i="2" s="1"/>
  <c r="O2525" i="2" s="1"/>
  <c r="M2526" i="2"/>
  <c r="N2526" i="2" s="1"/>
  <c r="O2526" i="2" s="1"/>
  <c r="M2527" i="2"/>
  <c r="N2527" i="2" s="1"/>
  <c r="O2527" i="2" s="1"/>
  <c r="M2528" i="2"/>
  <c r="N2528" i="2" s="1"/>
  <c r="O2528" i="2" s="1"/>
  <c r="M2529" i="2"/>
  <c r="N2529" i="2" s="1"/>
  <c r="O2529" i="2" s="1"/>
  <c r="M2530" i="2"/>
  <c r="N2530" i="2" s="1"/>
  <c r="O2530" i="2" s="1"/>
  <c r="M2531" i="2"/>
  <c r="N2531" i="2" s="1"/>
  <c r="O2531" i="2" s="1"/>
  <c r="M2532" i="2"/>
  <c r="N2532" i="2" s="1"/>
  <c r="O2532" i="2" s="1"/>
  <c r="M2533" i="2"/>
  <c r="N2533" i="2" s="1"/>
  <c r="O2533" i="2" s="1"/>
  <c r="M2534" i="2"/>
  <c r="N2534" i="2" s="1"/>
  <c r="O2534" i="2" s="1"/>
  <c r="M2535" i="2"/>
  <c r="N2535" i="2" s="1"/>
  <c r="O2535" i="2" s="1"/>
  <c r="M2536" i="2"/>
  <c r="N2536" i="2" s="1"/>
  <c r="O2536" i="2" s="1"/>
  <c r="M2537" i="2"/>
  <c r="N2537" i="2" s="1"/>
  <c r="O2537" i="2" s="1"/>
  <c r="M2538" i="2"/>
  <c r="N2538" i="2" s="1"/>
  <c r="O2538" i="2" s="1"/>
  <c r="M2539" i="2"/>
  <c r="N2539" i="2" s="1"/>
  <c r="O2539" i="2" s="1"/>
  <c r="M2540" i="2"/>
  <c r="N2540" i="2" s="1"/>
  <c r="O2540" i="2" s="1"/>
  <c r="M2541" i="2"/>
  <c r="N2541" i="2" s="1"/>
  <c r="O2541" i="2" s="1"/>
  <c r="M2542" i="2"/>
  <c r="N2542" i="2" s="1"/>
  <c r="O2542" i="2" s="1"/>
  <c r="M2543" i="2"/>
  <c r="N2543" i="2" s="1"/>
  <c r="O2543" i="2" s="1"/>
  <c r="M2544" i="2"/>
  <c r="N2544" i="2" s="1"/>
  <c r="O2544" i="2" s="1"/>
  <c r="M2545" i="2"/>
  <c r="N2545" i="2" s="1"/>
  <c r="O2545" i="2" s="1"/>
  <c r="M2546" i="2"/>
  <c r="N2546" i="2" s="1"/>
  <c r="O2546" i="2" s="1"/>
  <c r="M2547" i="2"/>
  <c r="N2547" i="2" s="1"/>
  <c r="O2547" i="2" s="1"/>
  <c r="M2548" i="2"/>
  <c r="N2548" i="2" s="1"/>
  <c r="O2548" i="2" s="1"/>
  <c r="M2549" i="2"/>
  <c r="N2549" i="2" s="1"/>
  <c r="O2549" i="2" s="1"/>
  <c r="M2550" i="2"/>
  <c r="N2550" i="2" s="1"/>
  <c r="O2550" i="2" s="1"/>
  <c r="M2551" i="2"/>
  <c r="N2551" i="2" s="1"/>
  <c r="O2551" i="2" s="1"/>
  <c r="M2552" i="2"/>
  <c r="N2552" i="2" s="1"/>
  <c r="O2552" i="2" s="1"/>
  <c r="M2553" i="2"/>
  <c r="N2553" i="2" s="1"/>
  <c r="O2553" i="2" s="1"/>
  <c r="M2554" i="2"/>
  <c r="N2554" i="2" s="1"/>
  <c r="O2554" i="2" s="1"/>
  <c r="M2555" i="2"/>
  <c r="N2555" i="2" s="1"/>
  <c r="O2555" i="2" s="1"/>
  <c r="M2556" i="2"/>
  <c r="N2556" i="2" s="1"/>
  <c r="O2556" i="2" s="1"/>
  <c r="M2557" i="2"/>
  <c r="N2557" i="2" s="1"/>
  <c r="O2557" i="2" s="1"/>
  <c r="M2558" i="2"/>
  <c r="N2558" i="2" s="1"/>
  <c r="O2558" i="2" s="1"/>
  <c r="M2559" i="2"/>
  <c r="N2559" i="2" s="1"/>
  <c r="O2559" i="2" s="1"/>
  <c r="M2560" i="2"/>
  <c r="N2560" i="2" s="1"/>
  <c r="O2560" i="2" s="1"/>
  <c r="M2561" i="2"/>
  <c r="N2561" i="2" s="1"/>
  <c r="O2561" i="2" s="1"/>
  <c r="M2562" i="2"/>
  <c r="N2562" i="2" s="1"/>
  <c r="O2562" i="2" s="1"/>
  <c r="M2563" i="2"/>
  <c r="N2563" i="2" s="1"/>
  <c r="O2563" i="2" s="1"/>
  <c r="M2564" i="2"/>
  <c r="N2564" i="2" s="1"/>
  <c r="O2564" i="2" s="1"/>
  <c r="M2565" i="2"/>
  <c r="N2565" i="2" s="1"/>
  <c r="O2565" i="2" s="1"/>
  <c r="M2566" i="2"/>
  <c r="N2566" i="2" s="1"/>
  <c r="O2566" i="2" s="1"/>
  <c r="M2567" i="2"/>
  <c r="N2567" i="2" s="1"/>
  <c r="O2567" i="2" s="1"/>
  <c r="M2568" i="2"/>
  <c r="N2568" i="2" s="1"/>
  <c r="O2568" i="2" s="1"/>
  <c r="M2569" i="2"/>
  <c r="N2569" i="2" s="1"/>
  <c r="O2569" i="2" s="1"/>
  <c r="M2570" i="2"/>
  <c r="N2570" i="2" s="1"/>
  <c r="O2570" i="2" s="1"/>
  <c r="M2571" i="2"/>
  <c r="N2571" i="2" s="1"/>
  <c r="O2571" i="2" s="1"/>
  <c r="M2572" i="2"/>
  <c r="N2572" i="2" s="1"/>
  <c r="O2572" i="2" s="1"/>
  <c r="M2573" i="2"/>
  <c r="N2573" i="2" s="1"/>
  <c r="O2573" i="2" s="1"/>
  <c r="M2574" i="2"/>
  <c r="N2574" i="2" s="1"/>
  <c r="O2574" i="2" s="1"/>
  <c r="M2575" i="2"/>
  <c r="N2575" i="2" s="1"/>
  <c r="O2575" i="2" s="1"/>
  <c r="M2576" i="2"/>
  <c r="N2576" i="2" s="1"/>
  <c r="O2576" i="2" s="1"/>
  <c r="M2577" i="2"/>
  <c r="N2577" i="2" s="1"/>
  <c r="O2577" i="2" s="1"/>
  <c r="M2578" i="2"/>
  <c r="N2578" i="2" s="1"/>
  <c r="O2578" i="2" s="1"/>
  <c r="M2579" i="2"/>
  <c r="N2579" i="2" s="1"/>
  <c r="O2579" i="2" s="1"/>
  <c r="M2580" i="2"/>
  <c r="N2580" i="2" s="1"/>
  <c r="O2580" i="2" s="1"/>
  <c r="M2581" i="2"/>
  <c r="N2581" i="2" s="1"/>
  <c r="O2581" i="2" s="1"/>
  <c r="M2582" i="2"/>
  <c r="N2582" i="2" s="1"/>
  <c r="O2582" i="2" s="1"/>
  <c r="M2583" i="2"/>
  <c r="N2583" i="2" s="1"/>
  <c r="O2583" i="2" s="1"/>
  <c r="M2584" i="2"/>
  <c r="N2584" i="2" s="1"/>
  <c r="O2584" i="2" s="1"/>
  <c r="M2585" i="2"/>
  <c r="N2585" i="2" s="1"/>
  <c r="O2585" i="2" s="1"/>
  <c r="M2586" i="2"/>
  <c r="N2586" i="2" s="1"/>
  <c r="O2586" i="2" s="1"/>
  <c r="M2587" i="2"/>
  <c r="N2587" i="2" s="1"/>
  <c r="O2587" i="2" s="1"/>
  <c r="M2588" i="2"/>
  <c r="N2588" i="2" s="1"/>
  <c r="O2588" i="2" s="1"/>
  <c r="M2589" i="2"/>
  <c r="N2589" i="2" s="1"/>
  <c r="O2589" i="2" s="1"/>
  <c r="M2590" i="2"/>
  <c r="N2590" i="2" s="1"/>
  <c r="O2590" i="2" s="1"/>
  <c r="M2591" i="2"/>
  <c r="N2591" i="2" s="1"/>
  <c r="O2591" i="2" s="1"/>
  <c r="M2592" i="2"/>
  <c r="N2592" i="2" s="1"/>
  <c r="O2592" i="2" s="1"/>
  <c r="M2593" i="2"/>
  <c r="N2593" i="2" s="1"/>
  <c r="O2593" i="2" s="1"/>
  <c r="M2594" i="2"/>
  <c r="N2594" i="2" s="1"/>
  <c r="O2594" i="2" s="1"/>
  <c r="M2595" i="2"/>
  <c r="N2595" i="2" s="1"/>
  <c r="O2595" i="2" s="1"/>
  <c r="M2596" i="2"/>
  <c r="N2596" i="2" s="1"/>
  <c r="O2596" i="2" s="1"/>
  <c r="M2597" i="2"/>
  <c r="N2597" i="2" s="1"/>
  <c r="O2597" i="2" s="1"/>
  <c r="M2598" i="2"/>
  <c r="N2598" i="2" s="1"/>
  <c r="O2598" i="2" s="1"/>
  <c r="M2599" i="2"/>
  <c r="N2599" i="2" s="1"/>
  <c r="O2599" i="2" s="1"/>
  <c r="M2600" i="2"/>
  <c r="N2600" i="2" s="1"/>
  <c r="O2600" i="2" s="1"/>
  <c r="M2601" i="2"/>
  <c r="N2601" i="2" s="1"/>
  <c r="O2601" i="2" s="1"/>
  <c r="M2602" i="2"/>
  <c r="N2602" i="2" s="1"/>
  <c r="O2602" i="2" s="1"/>
  <c r="M2603" i="2"/>
  <c r="N2603" i="2" s="1"/>
  <c r="O2603" i="2" s="1"/>
  <c r="M2604" i="2"/>
  <c r="N2604" i="2" s="1"/>
  <c r="O2604" i="2" s="1"/>
  <c r="M2605" i="2"/>
  <c r="N2605" i="2" s="1"/>
  <c r="O2605" i="2" s="1"/>
  <c r="M2606" i="2"/>
  <c r="N2606" i="2" s="1"/>
  <c r="O2606" i="2" s="1"/>
  <c r="M2607" i="2"/>
  <c r="N2607" i="2" s="1"/>
  <c r="O2607" i="2" s="1"/>
  <c r="M2608" i="2"/>
  <c r="N2608" i="2" s="1"/>
  <c r="O2608" i="2" s="1"/>
  <c r="M2609" i="2"/>
  <c r="N2609" i="2" s="1"/>
  <c r="O2609" i="2" s="1"/>
  <c r="M2610" i="2"/>
  <c r="N2610" i="2" s="1"/>
  <c r="O2610" i="2" s="1"/>
  <c r="M2611" i="2"/>
  <c r="N2611" i="2" s="1"/>
  <c r="O2611" i="2" s="1"/>
  <c r="M2612" i="2"/>
  <c r="N2612" i="2" s="1"/>
  <c r="O2612" i="2" s="1"/>
  <c r="M2613" i="2"/>
  <c r="N2613" i="2" s="1"/>
  <c r="O2613" i="2" s="1"/>
  <c r="M2614" i="2"/>
  <c r="N2614" i="2" s="1"/>
  <c r="O2614" i="2" s="1"/>
  <c r="M2615" i="2"/>
  <c r="N2615" i="2" s="1"/>
  <c r="O2615" i="2" s="1"/>
  <c r="M2616" i="2"/>
  <c r="N2616" i="2" s="1"/>
  <c r="O2616" i="2" s="1"/>
  <c r="M2617" i="2"/>
  <c r="N2617" i="2" s="1"/>
  <c r="O2617" i="2" s="1"/>
  <c r="M2618" i="2"/>
  <c r="N2618" i="2" s="1"/>
  <c r="O2618" i="2" s="1"/>
  <c r="M2619" i="2"/>
  <c r="N2619" i="2" s="1"/>
  <c r="O2619" i="2" s="1"/>
  <c r="M2620" i="2"/>
  <c r="N2620" i="2" s="1"/>
  <c r="O2620" i="2" s="1"/>
  <c r="M2621" i="2"/>
  <c r="N2621" i="2" s="1"/>
  <c r="O2621" i="2" s="1"/>
  <c r="M2622" i="2"/>
  <c r="N2622" i="2" s="1"/>
  <c r="O2622" i="2" s="1"/>
  <c r="M2623" i="2"/>
  <c r="N2623" i="2" s="1"/>
  <c r="O2623" i="2" s="1"/>
  <c r="M2624" i="2"/>
  <c r="N2624" i="2" s="1"/>
  <c r="O2624" i="2" s="1"/>
  <c r="M2625" i="2"/>
  <c r="N2625" i="2" s="1"/>
  <c r="O2625" i="2" s="1"/>
  <c r="M2626" i="2"/>
  <c r="N2626" i="2" s="1"/>
  <c r="O2626" i="2" s="1"/>
  <c r="M2627" i="2"/>
  <c r="N2627" i="2" s="1"/>
  <c r="O2627" i="2" s="1"/>
  <c r="M2628" i="2"/>
  <c r="N2628" i="2" s="1"/>
  <c r="O2628" i="2" s="1"/>
  <c r="M2629" i="2"/>
  <c r="N2629" i="2" s="1"/>
  <c r="O2629" i="2" s="1"/>
  <c r="M2630" i="2"/>
  <c r="N2630" i="2" s="1"/>
  <c r="O2630" i="2" s="1"/>
  <c r="M2631" i="2"/>
  <c r="N2631" i="2" s="1"/>
  <c r="O2631" i="2" s="1"/>
  <c r="M2632" i="2"/>
  <c r="N2632" i="2" s="1"/>
  <c r="O2632" i="2" s="1"/>
  <c r="M2633" i="2"/>
  <c r="N2633" i="2" s="1"/>
  <c r="O2633" i="2" s="1"/>
  <c r="M2634" i="2"/>
  <c r="N2634" i="2" s="1"/>
  <c r="O2634" i="2" s="1"/>
  <c r="M2635" i="2"/>
  <c r="N2635" i="2" s="1"/>
  <c r="O2635" i="2" s="1"/>
  <c r="M2636" i="2"/>
  <c r="N2636" i="2" s="1"/>
  <c r="O2636" i="2" s="1"/>
  <c r="M2637" i="2"/>
  <c r="N2637" i="2" s="1"/>
  <c r="O2637" i="2" s="1"/>
  <c r="M2638" i="2"/>
  <c r="N2638" i="2" s="1"/>
  <c r="O2638" i="2" s="1"/>
  <c r="M2639" i="2"/>
  <c r="N2639" i="2" s="1"/>
  <c r="O2639" i="2" s="1"/>
  <c r="M2640" i="2"/>
  <c r="N2640" i="2" s="1"/>
  <c r="O2640" i="2" s="1"/>
  <c r="M2641" i="2"/>
  <c r="N2641" i="2" s="1"/>
  <c r="O2641" i="2" s="1"/>
  <c r="M2642" i="2"/>
  <c r="N2642" i="2" s="1"/>
  <c r="O2642" i="2" s="1"/>
  <c r="M2643" i="2"/>
  <c r="N2643" i="2" s="1"/>
  <c r="O2643" i="2" s="1"/>
  <c r="M2644" i="2"/>
  <c r="N2644" i="2" s="1"/>
  <c r="O2644" i="2" s="1"/>
  <c r="M2645" i="2"/>
  <c r="N2645" i="2" s="1"/>
  <c r="O2645" i="2" s="1"/>
  <c r="M2646" i="2"/>
  <c r="N2646" i="2" s="1"/>
  <c r="O2646" i="2" s="1"/>
  <c r="M2647" i="2"/>
  <c r="N2647" i="2" s="1"/>
  <c r="O2647" i="2" s="1"/>
  <c r="M2648" i="2"/>
  <c r="N2648" i="2" s="1"/>
  <c r="O2648" i="2" s="1"/>
  <c r="M2649" i="2"/>
  <c r="N2649" i="2" s="1"/>
  <c r="O2649" i="2" s="1"/>
  <c r="M2650" i="2"/>
  <c r="N2650" i="2" s="1"/>
  <c r="O2650" i="2" s="1"/>
  <c r="M2651" i="2"/>
  <c r="N2651" i="2" s="1"/>
  <c r="O2651" i="2" s="1"/>
  <c r="M2652" i="2"/>
  <c r="N2652" i="2" s="1"/>
  <c r="O2652" i="2" s="1"/>
  <c r="M2653" i="2"/>
  <c r="N2653" i="2" s="1"/>
  <c r="O2653" i="2" s="1"/>
  <c r="M2654" i="2"/>
  <c r="N2654" i="2" s="1"/>
  <c r="O2654" i="2" s="1"/>
  <c r="M2655" i="2"/>
  <c r="N2655" i="2" s="1"/>
  <c r="O2655" i="2" s="1"/>
  <c r="M2656" i="2"/>
  <c r="N2656" i="2" s="1"/>
  <c r="O2656" i="2" s="1"/>
  <c r="M2657" i="2"/>
  <c r="N2657" i="2" s="1"/>
  <c r="O2657" i="2" s="1"/>
  <c r="M2658" i="2"/>
  <c r="N2658" i="2" s="1"/>
  <c r="O2658" i="2" s="1"/>
  <c r="M2659" i="2"/>
  <c r="N2659" i="2" s="1"/>
  <c r="O2659" i="2" s="1"/>
  <c r="M2660" i="2"/>
  <c r="N2660" i="2" s="1"/>
  <c r="O2660" i="2" s="1"/>
  <c r="M2661" i="2"/>
  <c r="N2661" i="2" s="1"/>
  <c r="O2661" i="2" s="1"/>
  <c r="M2662" i="2"/>
  <c r="N2662" i="2" s="1"/>
  <c r="O2662" i="2" s="1"/>
  <c r="M2663" i="2"/>
  <c r="N2663" i="2" s="1"/>
  <c r="O2663" i="2" s="1"/>
  <c r="M2664" i="2"/>
  <c r="N2664" i="2" s="1"/>
  <c r="O2664" i="2" s="1"/>
  <c r="M2665" i="2"/>
  <c r="N2665" i="2" s="1"/>
  <c r="O2665" i="2" s="1"/>
  <c r="M2666" i="2"/>
  <c r="N2666" i="2" s="1"/>
  <c r="O2666" i="2" s="1"/>
  <c r="M2667" i="2"/>
  <c r="N2667" i="2" s="1"/>
  <c r="O2667" i="2" s="1"/>
  <c r="M2668" i="2"/>
  <c r="N2668" i="2" s="1"/>
  <c r="O2668" i="2" s="1"/>
  <c r="M2669" i="2"/>
  <c r="N2669" i="2" s="1"/>
  <c r="O2669" i="2" s="1"/>
  <c r="M2670" i="2"/>
  <c r="N2670" i="2" s="1"/>
  <c r="O2670" i="2" s="1"/>
  <c r="M2671" i="2"/>
  <c r="N2671" i="2" s="1"/>
  <c r="O2671" i="2" s="1"/>
  <c r="M2672" i="2"/>
  <c r="N2672" i="2" s="1"/>
  <c r="O2672" i="2" s="1"/>
  <c r="M2673" i="2"/>
  <c r="N2673" i="2" s="1"/>
  <c r="O2673" i="2" s="1"/>
  <c r="M2674" i="2"/>
  <c r="N2674" i="2" s="1"/>
  <c r="O2674" i="2" s="1"/>
  <c r="M2675" i="2"/>
  <c r="N2675" i="2" s="1"/>
  <c r="O2675" i="2" s="1"/>
  <c r="M2676" i="2"/>
  <c r="N2676" i="2" s="1"/>
  <c r="O2676" i="2" s="1"/>
  <c r="M2677" i="2"/>
  <c r="N2677" i="2" s="1"/>
  <c r="O2677" i="2" s="1"/>
  <c r="M2678" i="2"/>
  <c r="N2678" i="2" s="1"/>
  <c r="O2678" i="2" s="1"/>
  <c r="M2679" i="2"/>
  <c r="N2679" i="2" s="1"/>
  <c r="O2679" i="2" s="1"/>
  <c r="M2680" i="2"/>
  <c r="N2680" i="2" s="1"/>
  <c r="O2680" i="2" s="1"/>
  <c r="M2681" i="2"/>
  <c r="N2681" i="2" s="1"/>
  <c r="O2681" i="2" s="1"/>
  <c r="M2682" i="2"/>
  <c r="N2682" i="2" s="1"/>
  <c r="O2682" i="2" s="1"/>
  <c r="M2683" i="2"/>
  <c r="N2683" i="2" s="1"/>
  <c r="O2683" i="2" s="1"/>
  <c r="M2684" i="2"/>
  <c r="N2684" i="2" s="1"/>
  <c r="O2684" i="2" s="1"/>
  <c r="M2685" i="2"/>
  <c r="N2685" i="2" s="1"/>
  <c r="O2685" i="2" s="1"/>
  <c r="M2686" i="2"/>
  <c r="N2686" i="2" s="1"/>
  <c r="O2686" i="2" s="1"/>
  <c r="M2687" i="2"/>
  <c r="N2687" i="2" s="1"/>
  <c r="O2687" i="2" s="1"/>
  <c r="M2688" i="2"/>
  <c r="N2688" i="2" s="1"/>
  <c r="O2688" i="2" s="1"/>
  <c r="M2689" i="2"/>
  <c r="N2689" i="2" s="1"/>
  <c r="O2689" i="2" s="1"/>
  <c r="M2690" i="2"/>
  <c r="N2690" i="2" s="1"/>
  <c r="O2690" i="2" s="1"/>
  <c r="M2691" i="2"/>
  <c r="N2691" i="2" s="1"/>
  <c r="O2691" i="2" s="1"/>
  <c r="M2692" i="2"/>
  <c r="N2692" i="2" s="1"/>
  <c r="O2692" i="2" s="1"/>
  <c r="M2693" i="2"/>
  <c r="N2693" i="2" s="1"/>
  <c r="O2693" i="2" s="1"/>
  <c r="M2694" i="2"/>
  <c r="N2694" i="2" s="1"/>
  <c r="O2694" i="2" s="1"/>
  <c r="M2695" i="2"/>
  <c r="N2695" i="2" s="1"/>
  <c r="O2695" i="2" s="1"/>
  <c r="M2696" i="2"/>
  <c r="N2696" i="2" s="1"/>
  <c r="O2696" i="2" s="1"/>
  <c r="M2697" i="2"/>
  <c r="N2697" i="2" s="1"/>
  <c r="O2697" i="2" s="1"/>
  <c r="M2698" i="2"/>
  <c r="N2698" i="2" s="1"/>
  <c r="O2698" i="2" s="1"/>
  <c r="M2699" i="2"/>
  <c r="N2699" i="2" s="1"/>
  <c r="O2699" i="2" s="1"/>
  <c r="M2700" i="2"/>
  <c r="N2700" i="2" s="1"/>
  <c r="O2700" i="2" s="1"/>
  <c r="M2701" i="2"/>
  <c r="N2701" i="2" s="1"/>
  <c r="O2701" i="2" s="1"/>
  <c r="M2702" i="2"/>
  <c r="N2702" i="2" s="1"/>
  <c r="O2702" i="2" s="1"/>
  <c r="M2703" i="2"/>
  <c r="N2703" i="2" s="1"/>
  <c r="O2703" i="2" s="1"/>
  <c r="M2704" i="2"/>
  <c r="N2704" i="2" s="1"/>
  <c r="O2704" i="2" s="1"/>
  <c r="M2705" i="2"/>
  <c r="N2705" i="2" s="1"/>
  <c r="O2705" i="2" s="1"/>
  <c r="M2706" i="2"/>
  <c r="N2706" i="2" s="1"/>
  <c r="O2706" i="2" s="1"/>
  <c r="M2707" i="2"/>
  <c r="N2707" i="2" s="1"/>
  <c r="O2707" i="2" s="1"/>
  <c r="M2708" i="2"/>
  <c r="N2708" i="2" s="1"/>
  <c r="O2708" i="2" s="1"/>
  <c r="M2709" i="2"/>
  <c r="N2709" i="2" s="1"/>
  <c r="O2709" i="2" s="1"/>
  <c r="M2710" i="2"/>
  <c r="N2710" i="2" s="1"/>
  <c r="O2710" i="2" s="1"/>
  <c r="M2711" i="2"/>
  <c r="N2711" i="2" s="1"/>
  <c r="O2711" i="2" s="1"/>
  <c r="M2712" i="2"/>
  <c r="N2712" i="2" s="1"/>
  <c r="O2712" i="2" s="1"/>
  <c r="M2713" i="2"/>
  <c r="N2713" i="2" s="1"/>
  <c r="O2713" i="2" s="1"/>
  <c r="M2714" i="2"/>
  <c r="N2714" i="2" s="1"/>
  <c r="O2714" i="2" s="1"/>
  <c r="M2715" i="2"/>
  <c r="N2715" i="2" s="1"/>
  <c r="O2715" i="2" s="1"/>
  <c r="M2716" i="2"/>
  <c r="N2716" i="2" s="1"/>
  <c r="O2716" i="2" s="1"/>
  <c r="M2717" i="2"/>
  <c r="N2717" i="2" s="1"/>
  <c r="O2717" i="2" s="1"/>
  <c r="M2718" i="2"/>
  <c r="N2718" i="2" s="1"/>
  <c r="O2718" i="2" s="1"/>
  <c r="M2719" i="2"/>
  <c r="N2719" i="2" s="1"/>
  <c r="O2719" i="2" s="1"/>
  <c r="M2720" i="2"/>
  <c r="N2720" i="2" s="1"/>
  <c r="O2720" i="2" s="1"/>
  <c r="M2721" i="2"/>
  <c r="N2721" i="2" s="1"/>
  <c r="O2721" i="2" s="1"/>
  <c r="M2722" i="2"/>
  <c r="N2722" i="2" s="1"/>
  <c r="O2722" i="2" s="1"/>
  <c r="M2723" i="2"/>
  <c r="N2723" i="2" s="1"/>
  <c r="O2723" i="2" s="1"/>
  <c r="M2724" i="2"/>
  <c r="N2724" i="2" s="1"/>
  <c r="O2724" i="2" s="1"/>
  <c r="M2725" i="2"/>
  <c r="N2725" i="2" s="1"/>
  <c r="O2725" i="2" s="1"/>
  <c r="M2726" i="2"/>
  <c r="N2726" i="2" s="1"/>
  <c r="O2726" i="2" s="1"/>
  <c r="M2727" i="2"/>
  <c r="N2727" i="2" s="1"/>
  <c r="O2727" i="2" s="1"/>
  <c r="M2728" i="2"/>
  <c r="N2728" i="2" s="1"/>
  <c r="O2728" i="2" s="1"/>
  <c r="M2729" i="2"/>
  <c r="N2729" i="2" s="1"/>
  <c r="O2729" i="2" s="1"/>
  <c r="M2730" i="2"/>
  <c r="N2730" i="2" s="1"/>
  <c r="O2730" i="2" s="1"/>
  <c r="M2731" i="2"/>
  <c r="N2731" i="2" s="1"/>
  <c r="O2731" i="2" s="1"/>
  <c r="M2732" i="2"/>
  <c r="N2732" i="2" s="1"/>
  <c r="O2732" i="2" s="1"/>
  <c r="M2733" i="2"/>
  <c r="N2733" i="2" s="1"/>
  <c r="O2733" i="2" s="1"/>
  <c r="M2734" i="2"/>
  <c r="N2734" i="2" s="1"/>
  <c r="O2734" i="2" s="1"/>
  <c r="M2735" i="2"/>
  <c r="N2735" i="2" s="1"/>
  <c r="O2735" i="2" s="1"/>
  <c r="M2736" i="2"/>
  <c r="N2736" i="2" s="1"/>
  <c r="O2736" i="2" s="1"/>
  <c r="M2737" i="2"/>
  <c r="N2737" i="2" s="1"/>
  <c r="O2737" i="2" s="1"/>
  <c r="M2738" i="2"/>
  <c r="N2738" i="2" s="1"/>
  <c r="O2738" i="2" s="1"/>
  <c r="M2739" i="2"/>
  <c r="N2739" i="2" s="1"/>
  <c r="O2739" i="2" s="1"/>
  <c r="M2740" i="2"/>
  <c r="N2740" i="2" s="1"/>
  <c r="O2740" i="2" s="1"/>
  <c r="M2741" i="2"/>
  <c r="N2741" i="2" s="1"/>
  <c r="O2741" i="2" s="1"/>
  <c r="M2742" i="2"/>
  <c r="N2742" i="2" s="1"/>
  <c r="O2742" i="2" s="1"/>
  <c r="M2743" i="2"/>
  <c r="N2743" i="2" s="1"/>
  <c r="O2743" i="2" s="1"/>
  <c r="M2744" i="2"/>
  <c r="N2744" i="2" s="1"/>
  <c r="O2744" i="2" s="1"/>
  <c r="M2745" i="2"/>
  <c r="N2745" i="2" s="1"/>
  <c r="O2745" i="2" s="1"/>
  <c r="M2746" i="2"/>
  <c r="N2746" i="2" s="1"/>
  <c r="O2746" i="2" s="1"/>
  <c r="M2747" i="2"/>
  <c r="N2747" i="2" s="1"/>
  <c r="O2747" i="2" s="1"/>
  <c r="M2748" i="2"/>
  <c r="N2748" i="2" s="1"/>
  <c r="O2748" i="2" s="1"/>
  <c r="M2749" i="2"/>
  <c r="N2749" i="2" s="1"/>
  <c r="O2749" i="2" s="1"/>
  <c r="M2750" i="2"/>
  <c r="N2750" i="2" s="1"/>
  <c r="O2750" i="2" s="1"/>
  <c r="M2751" i="2"/>
  <c r="N2751" i="2" s="1"/>
  <c r="O2751" i="2" s="1"/>
  <c r="M2752" i="2"/>
  <c r="N2752" i="2" s="1"/>
  <c r="O2752" i="2" s="1"/>
  <c r="M2753" i="2"/>
  <c r="N2753" i="2" s="1"/>
  <c r="O2753" i="2" s="1"/>
  <c r="M2754" i="2"/>
  <c r="N2754" i="2" s="1"/>
  <c r="O2754" i="2" s="1"/>
  <c r="M2755" i="2"/>
  <c r="N2755" i="2" s="1"/>
  <c r="O2755" i="2" s="1"/>
  <c r="M2756" i="2"/>
  <c r="N2756" i="2" s="1"/>
  <c r="O2756" i="2" s="1"/>
  <c r="M2757" i="2"/>
  <c r="N2757" i="2" s="1"/>
  <c r="O2757" i="2" s="1"/>
  <c r="M2758" i="2"/>
  <c r="N2758" i="2" s="1"/>
  <c r="O2758" i="2" s="1"/>
  <c r="M2759" i="2"/>
  <c r="N2759" i="2" s="1"/>
  <c r="O2759" i="2" s="1"/>
  <c r="M2760" i="2"/>
  <c r="N2760" i="2" s="1"/>
  <c r="O2760" i="2" s="1"/>
  <c r="M2761" i="2"/>
  <c r="N2761" i="2" s="1"/>
  <c r="O2761" i="2" s="1"/>
  <c r="M2762" i="2"/>
  <c r="N2762" i="2" s="1"/>
  <c r="O2762" i="2" s="1"/>
  <c r="M2763" i="2"/>
  <c r="N2763" i="2" s="1"/>
  <c r="O2763" i="2" s="1"/>
  <c r="M2764" i="2"/>
  <c r="N2764" i="2" s="1"/>
  <c r="O2764" i="2" s="1"/>
  <c r="M2765" i="2"/>
  <c r="N2765" i="2" s="1"/>
  <c r="O2765" i="2" s="1"/>
  <c r="M2766" i="2"/>
  <c r="N2766" i="2" s="1"/>
  <c r="O2766" i="2" s="1"/>
  <c r="M2767" i="2"/>
  <c r="N2767" i="2" s="1"/>
  <c r="O2767" i="2" s="1"/>
  <c r="M2768" i="2"/>
  <c r="N2768" i="2" s="1"/>
  <c r="O2768" i="2" s="1"/>
  <c r="M2769" i="2"/>
  <c r="N2769" i="2" s="1"/>
  <c r="O2769" i="2" s="1"/>
  <c r="M2770" i="2"/>
  <c r="N2770" i="2" s="1"/>
  <c r="O2770" i="2" s="1"/>
  <c r="M2771" i="2"/>
  <c r="N2771" i="2" s="1"/>
  <c r="O2771" i="2" s="1"/>
  <c r="M2772" i="2"/>
  <c r="N2772" i="2" s="1"/>
  <c r="O2772" i="2" s="1"/>
  <c r="M2773" i="2"/>
  <c r="N2773" i="2" s="1"/>
  <c r="O2773" i="2" s="1"/>
  <c r="M2774" i="2"/>
  <c r="N2774" i="2" s="1"/>
  <c r="O2774" i="2" s="1"/>
  <c r="M2775" i="2"/>
  <c r="N2775" i="2" s="1"/>
  <c r="O2775" i="2" s="1"/>
  <c r="M2776" i="2"/>
  <c r="N2776" i="2" s="1"/>
  <c r="O2776" i="2" s="1"/>
  <c r="M2777" i="2"/>
  <c r="N2777" i="2" s="1"/>
  <c r="O2777" i="2" s="1"/>
  <c r="M2778" i="2"/>
  <c r="N2778" i="2" s="1"/>
  <c r="O2778" i="2" s="1"/>
  <c r="M2779" i="2"/>
  <c r="N2779" i="2" s="1"/>
  <c r="O2779" i="2" s="1"/>
  <c r="M2780" i="2"/>
  <c r="N2780" i="2" s="1"/>
  <c r="O2780" i="2" s="1"/>
  <c r="M2781" i="2"/>
  <c r="N2781" i="2" s="1"/>
  <c r="O2781" i="2" s="1"/>
  <c r="M2782" i="2"/>
  <c r="N2782" i="2" s="1"/>
  <c r="O2782" i="2" s="1"/>
  <c r="M2783" i="2"/>
  <c r="N2783" i="2" s="1"/>
  <c r="O2783" i="2" s="1"/>
  <c r="M2784" i="2"/>
  <c r="N2784" i="2" s="1"/>
  <c r="O2784" i="2" s="1"/>
  <c r="M2785" i="2"/>
  <c r="N2785" i="2" s="1"/>
  <c r="O2785" i="2" s="1"/>
  <c r="M2786" i="2"/>
  <c r="N2786" i="2" s="1"/>
  <c r="O2786" i="2" s="1"/>
  <c r="M2787" i="2"/>
  <c r="N2787" i="2" s="1"/>
  <c r="O2787" i="2" s="1"/>
  <c r="M2788" i="2"/>
  <c r="N2788" i="2" s="1"/>
  <c r="O2788" i="2" s="1"/>
  <c r="M2789" i="2"/>
  <c r="N2789" i="2" s="1"/>
  <c r="O2789" i="2" s="1"/>
  <c r="M2790" i="2"/>
  <c r="N2790" i="2" s="1"/>
  <c r="O2790" i="2" s="1"/>
  <c r="M2791" i="2"/>
  <c r="N2791" i="2" s="1"/>
  <c r="O2791" i="2" s="1"/>
  <c r="M2792" i="2"/>
  <c r="N2792" i="2" s="1"/>
  <c r="O2792" i="2" s="1"/>
  <c r="M2793" i="2"/>
  <c r="N2793" i="2" s="1"/>
  <c r="O2793" i="2" s="1"/>
  <c r="M2794" i="2"/>
  <c r="N2794" i="2" s="1"/>
  <c r="O2794" i="2" s="1"/>
  <c r="M2795" i="2"/>
  <c r="N2795" i="2" s="1"/>
  <c r="O2795" i="2" s="1"/>
  <c r="M2796" i="2"/>
  <c r="N2796" i="2" s="1"/>
  <c r="O2796" i="2" s="1"/>
  <c r="M2797" i="2"/>
  <c r="N2797" i="2" s="1"/>
  <c r="O2797" i="2" s="1"/>
  <c r="M2798" i="2"/>
  <c r="N2798" i="2" s="1"/>
  <c r="O2798" i="2" s="1"/>
  <c r="M2799" i="2"/>
  <c r="N2799" i="2" s="1"/>
  <c r="O2799" i="2" s="1"/>
  <c r="M2800" i="2"/>
  <c r="N2800" i="2" s="1"/>
  <c r="O2800" i="2" s="1"/>
  <c r="M2801" i="2"/>
  <c r="N2801" i="2" s="1"/>
  <c r="O2801" i="2" s="1"/>
  <c r="M2802" i="2"/>
  <c r="N2802" i="2" s="1"/>
  <c r="O2802" i="2" s="1"/>
  <c r="M2803" i="2"/>
  <c r="N2803" i="2" s="1"/>
  <c r="O2803" i="2" s="1"/>
  <c r="M2804" i="2"/>
  <c r="N2804" i="2" s="1"/>
  <c r="O2804" i="2" s="1"/>
  <c r="M2805" i="2"/>
  <c r="N2805" i="2" s="1"/>
  <c r="O2805" i="2" s="1"/>
  <c r="M2806" i="2"/>
  <c r="N2806" i="2" s="1"/>
  <c r="O2806" i="2" s="1"/>
  <c r="M2807" i="2"/>
  <c r="N2807" i="2" s="1"/>
  <c r="O2807" i="2" s="1"/>
  <c r="M2808" i="2"/>
  <c r="N2808" i="2" s="1"/>
  <c r="O2808" i="2" s="1"/>
  <c r="M2809" i="2"/>
  <c r="N2809" i="2" s="1"/>
  <c r="O2809" i="2" s="1"/>
  <c r="M2810" i="2"/>
  <c r="N2810" i="2" s="1"/>
  <c r="O2810" i="2" s="1"/>
  <c r="M2811" i="2"/>
  <c r="N2811" i="2" s="1"/>
  <c r="O2811" i="2" s="1"/>
  <c r="M2812" i="2"/>
  <c r="N2812" i="2" s="1"/>
  <c r="O2812" i="2" s="1"/>
  <c r="M2813" i="2"/>
  <c r="N2813" i="2" s="1"/>
  <c r="O2813" i="2" s="1"/>
  <c r="M2814" i="2"/>
  <c r="N2814" i="2" s="1"/>
  <c r="O2814" i="2" s="1"/>
  <c r="M2815" i="2"/>
  <c r="N2815" i="2" s="1"/>
  <c r="O2815" i="2" s="1"/>
  <c r="M2816" i="2"/>
  <c r="N2816" i="2" s="1"/>
  <c r="O2816" i="2" s="1"/>
  <c r="M2817" i="2"/>
  <c r="N2817" i="2" s="1"/>
  <c r="O2817" i="2" s="1"/>
  <c r="M2818" i="2"/>
  <c r="N2818" i="2" s="1"/>
  <c r="O2818" i="2" s="1"/>
  <c r="M2819" i="2"/>
  <c r="N2819" i="2" s="1"/>
  <c r="O2819" i="2" s="1"/>
  <c r="M2820" i="2"/>
  <c r="N2820" i="2" s="1"/>
  <c r="O2820" i="2" s="1"/>
  <c r="M2821" i="2"/>
  <c r="N2821" i="2" s="1"/>
  <c r="O2821" i="2" s="1"/>
  <c r="M2822" i="2"/>
  <c r="N2822" i="2" s="1"/>
  <c r="O2822" i="2" s="1"/>
  <c r="M2823" i="2"/>
  <c r="N2823" i="2" s="1"/>
  <c r="O2823" i="2" s="1"/>
  <c r="M2824" i="2"/>
  <c r="N2824" i="2" s="1"/>
  <c r="O2824" i="2" s="1"/>
  <c r="M2825" i="2"/>
  <c r="N2825" i="2" s="1"/>
  <c r="O2825" i="2" s="1"/>
  <c r="M2826" i="2"/>
  <c r="N2826" i="2" s="1"/>
  <c r="O2826" i="2" s="1"/>
  <c r="M2827" i="2"/>
  <c r="N2827" i="2" s="1"/>
  <c r="O2827" i="2" s="1"/>
  <c r="M2828" i="2"/>
  <c r="N2828" i="2" s="1"/>
  <c r="O2828" i="2" s="1"/>
  <c r="M2829" i="2"/>
  <c r="N2829" i="2" s="1"/>
  <c r="O2829" i="2" s="1"/>
  <c r="M2830" i="2"/>
  <c r="N2830" i="2" s="1"/>
  <c r="O2830" i="2" s="1"/>
  <c r="M2831" i="2"/>
  <c r="N2831" i="2" s="1"/>
  <c r="O2831" i="2" s="1"/>
  <c r="M2832" i="2"/>
  <c r="N2832" i="2" s="1"/>
  <c r="O2832" i="2" s="1"/>
  <c r="M2833" i="2"/>
  <c r="N2833" i="2" s="1"/>
  <c r="O2833" i="2" s="1"/>
  <c r="M2834" i="2"/>
  <c r="N2834" i="2" s="1"/>
  <c r="O2834" i="2" s="1"/>
  <c r="M2835" i="2"/>
  <c r="N2835" i="2" s="1"/>
  <c r="O2835" i="2" s="1"/>
  <c r="M2836" i="2"/>
  <c r="N2836" i="2" s="1"/>
  <c r="O2836" i="2" s="1"/>
  <c r="M2837" i="2"/>
  <c r="N2837" i="2" s="1"/>
  <c r="O2837" i="2" s="1"/>
  <c r="M2838" i="2"/>
  <c r="N2838" i="2" s="1"/>
  <c r="O2838" i="2" s="1"/>
  <c r="M2839" i="2"/>
  <c r="N2839" i="2" s="1"/>
  <c r="O2839" i="2" s="1"/>
  <c r="M2840" i="2"/>
  <c r="N2840" i="2" s="1"/>
  <c r="O2840" i="2" s="1"/>
  <c r="M2841" i="2"/>
  <c r="N2841" i="2" s="1"/>
  <c r="O2841" i="2" s="1"/>
  <c r="M2842" i="2"/>
  <c r="N2842" i="2" s="1"/>
  <c r="O2842" i="2" s="1"/>
  <c r="M2843" i="2"/>
  <c r="N2843" i="2" s="1"/>
  <c r="O2843" i="2" s="1"/>
  <c r="M2844" i="2"/>
  <c r="N2844" i="2" s="1"/>
  <c r="O2844" i="2" s="1"/>
  <c r="M2845" i="2"/>
  <c r="N2845" i="2" s="1"/>
  <c r="O2845" i="2" s="1"/>
  <c r="M2846" i="2"/>
  <c r="N2846" i="2" s="1"/>
  <c r="O2846" i="2" s="1"/>
  <c r="M2847" i="2"/>
  <c r="N2847" i="2" s="1"/>
  <c r="O2847" i="2" s="1"/>
  <c r="M2848" i="2"/>
  <c r="N2848" i="2" s="1"/>
  <c r="O2848" i="2" s="1"/>
  <c r="M2849" i="2"/>
  <c r="N2849" i="2" s="1"/>
  <c r="O2849" i="2" s="1"/>
  <c r="M2850" i="2"/>
  <c r="N2850" i="2" s="1"/>
  <c r="O2850" i="2" s="1"/>
  <c r="M2851" i="2"/>
  <c r="N2851" i="2" s="1"/>
  <c r="O2851" i="2" s="1"/>
  <c r="M2852" i="2"/>
  <c r="N2852" i="2" s="1"/>
  <c r="O2852" i="2" s="1"/>
  <c r="M2853" i="2"/>
  <c r="N2853" i="2" s="1"/>
  <c r="O2853" i="2" s="1"/>
  <c r="M2854" i="2"/>
  <c r="N2854" i="2" s="1"/>
  <c r="O2854" i="2" s="1"/>
  <c r="M2855" i="2"/>
  <c r="N2855" i="2" s="1"/>
  <c r="O2855" i="2" s="1"/>
  <c r="M2856" i="2"/>
  <c r="N2856" i="2" s="1"/>
  <c r="O2856" i="2" s="1"/>
  <c r="M2857" i="2"/>
  <c r="N2857" i="2" s="1"/>
  <c r="O2857" i="2" s="1"/>
  <c r="M2858" i="2"/>
  <c r="N2858" i="2" s="1"/>
  <c r="O2858" i="2" s="1"/>
  <c r="M2859" i="2"/>
  <c r="N2859" i="2" s="1"/>
  <c r="O2859" i="2" s="1"/>
  <c r="M2860" i="2"/>
  <c r="N2860" i="2" s="1"/>
  <c r="O2860" i="2" s="1"/>
  <c r="M2861" i="2"/>
  <c r="N2861" i="2" s="1"/>
  <c r="O2861" i="2" s="1"/>
  <c r="M2862" i="2"/>
  <c r="N2862" i="2" s="1"/>
  <c r="O2862" i="2" s="1"/>
  <c r="M2863" i="2"/>
  <c r="N2863" i="2" s="1"/>
  <c r="O2863" i="2" s="1"/>
  <c r="M2864" i="2"/>
  <c r="N2864" i="2" s="1"/>
  <c r="O2864" i="2" s="1"/>
  <c r="M2865" i="2"/>
  <c r="N2865" i="2" s="1"/>
  <c r="O2865" i="2" s="1"/>
  <c r="M2866" i="2"/>
  <c r="N2866" i="2" s="1"/>
  <c r="O2866" i="2" s="1"/>
  <c r="M2867" i="2"/>
  <c r="N2867" i="2" s="1"/>
  <c r="O2867" i="2" s="1"/>
  <c r="M2868" i="2"/>
  <c r="N2868" i="2" s="1"/>
  <c r="O2868" i="2" s="1"/>
  <c r="M2869" i="2"/>
  <c r="N2869" i="2" s="1"/>
  <c r="O2869" i="2" s="1"/>
  <c r="M2870" i="2"/>
  <c r="N2870" i="2" s="1"/>
  <c r="O2870" i="2" s="1"/>
  <c r="M2871" i="2"/>
  <c r="N2871" i="2" s="1"/>
  <c r="O2871" i="2" s="1"/>
  <c r="M2872" i="2"/>
  <c r="N2872" i="2" s="1"/>
  <c r="O2872" i="2" s="1"/>
  <c r="M2873" i="2"/>
  <c r="N2873" i="2" s="1"/>
  <c r="O2873" i="2" s="1"/>
  <c r="M2874" i="2"/>
  <c r="N2874" i="2" s="1"/>
  <c r="O2874" i="2" s="1"/>
  <c r="M2875" i="2"/>
  <c r="N2875" i="2" s="1"/>
  <c r="O2875" i="2" s="1"/>
  <c r="M2876" i="2"/>
  <c r="N2876" i="2" s="1"/>
  <c r="O2876" i="2" s="1"/>
  <c r="M2877" i="2"/>
  <c r="N2877" i="2" s="1"/>
  <c r="O2877" i="2" s="1"/>
  <c r="M2878" i="2"/>
  <c r="N2878" i="2" s="1"/>
  <c r="O2878" i="2" s="1"/>
  <c r="M2879" i="2"/>
  <c r="N2879" i="2" s="1"/>
  <c r="O2879" i="2" s="1"/>
  <c r="M2880" i="2"/>
  <c r="N2880" i="2" s="1"/>
  <c r="O2880" i="2" s="1"/>
  <c r="M2881" i="2"/>
  <c r="N2881" i="2" s="1"/>
  <c r="O2881" i="2" s="1"/>
  <c r="M2882" i="2"/>
  <c r="N2882" i="2" s="1"/>
  <c r="O2882" i="2" s="1"/>
  <c r="M2883" i="2"/>
  <c r="N2883" i="2" s="1"/>
  <c r="O2883" i="2" s="1"/>
  <c r="M2884" i="2"/>
  <c r="N2884" i="2" s="1"/>
  <c r="O2884" i="2" s="1"/>
  <c r="M2885" i="2"/>
  <c r="N2885" i="2" s="1"/>
  <c r="O2885" i="2" s="1"/>
  <c r="M2886" i="2"/>
  <c r="N2886" i="2" s="1"/>
  <c r="O2886" i="2" s="1"/>
  <c r="M2887" i="2"/>
  <c r="N2887" i="2" s="1"/>
  <c r="O2887" i="2" s="1"/>
  <c r="M2888" i="2"/>
  <c r="N2888" i="2" s="1"/>
  <c r="O2888" i="2" s="1"/>
  <c r="M2889" i="2"/>
  <c r="N2889" i="2" s="1"/>
  <c r="O2889" i="2" s="1"/>
  <c r="M2890" i="2"/>
  <c r="N2890" i="2" s="1"/>
  <c r="O2890" i="2" s="1"/>
  <c r="M2891" i="2"/>
  <c r="N2891" i="2" s="1"/>
  <c r="O2891" i="2" s="1"/>
  <c r="M2892" i="2"/>
  <c r="N2892" i="2" s="1"/>
  <c r="O2892" i="2" s="1"/>
  <c r="M2893" i="2"/>
  <c r="N2893" i="2" s="1"/>
  <c r="O2893" i="2" s="1"/>
  <c r="M2894" i="2"/>
  <c r="N2894" i="2" s="1"/>
  <c r="O2894" i="2" s="1"/>
  <c r="M2895" i="2"/>
  <c r="N2895" i="2" s="1"/>
  <c r="O2895" i="2" s="1"/>
  <c r="M2896" i="2"/>
  <c r="N2896" i="2" s="1"/>
  <c r="O2896" i="2" s="1"/>
  <c r="M2897" i="2"/>
  <c r="N2897" i="2" s="1"/>
  <c r="O2897" i="2" s="1"/>
  <c r="M2898" i="2"/>
  <c r="N2898" i="2" s="1"/>
  <c r="O2898" i="2" s="1"/>
  <c r="M2899" i="2"/>
  <c r="N2899" i="2" s="1"/>
  <c r="O2899" i="2" s="1"/>
  <c r="M2900" i="2"/>
  <c r="N2900" i="2" s="1"/>
  <c r="O2900" i="2" s="1"/>
  <c r="M2901" i="2"/>
  <c r="N2901" i="2" s="1"/>
  <c r="O2901" i="2" s="1"/>
  <c r="M2902" i="2"/>
  <c r="N2902" i="2" s="1"/>
  <c r="O2902" i="2" s="1"/>
  <c r="M2903" i="2"/>
  <c r="N2903" i="2" s="1"/>
  <c r="O2903" i="2" s="1"/>
  <c r="M2904" i="2"/>
  <c r="N2904" i="2" s="1"/>
  <c r="O2904" i="2" s="1"/>
  <c r="M2905" i="2"/>
  <c r="N2905" i="2" s="1"/>
  <c r="O2905" i="2" s="1"/>
  <c r="M2906" i="2"/>
  <c r="N2906" i="2" s="1"/>
  <c r="O2906" i="2" s="1"/>
  <c r="M2907" i="2"/>
  <c r="N2907" i="2" s="1"/>
  <c r="O2907" i="2" s="1"/>
  <c r="M2908" i="2"/>
  <c r="N2908" i="2" s="1"/>
  <c r="O2908" i="2" s="1"/>
  <c r="M2909" i="2"/>
  <c r="N2909" i="2" s="1"/>
  <c r="O2909" i="2" s="1"/>
  <c r="M2910" i="2"/>
  <c r="N2910" i="2" s="1"/>
  <c r="O2910" i="2" s="1"/>
  <c r="M2911" i="2"/>
  <c r="N2911" i="2" s="1"/>
  <c r="O2911" i="2" s="1"/>
  <c r="M2912" i="2"/>
  <c r="N2912" i="2" s="1"/>
  <c r="O2912" i="2" s="1"/>
  <c r="M2913" i="2"/>
  <c r="N2913" i="2" s="1"/>
  <c r="O2913" i="2" s="1"/>
  <c r="M2914" i="2"/>
  <c r="N2914" i="2" s="1"/>
  <c r="O2914" i="2" s="1"/>
  <c r="M2915" i="2"/>
  <c r="N2915" i="2" s="1"/>
  <c r="O2915" i="2" s="1"/>
  <c r="M2916" i="2"/>
  <c r="N2916" i="2" s="1"/>
  <c r="O2916" i="2" s="1"/>
  <c r="M2917" i="2"/>
  <c r="N2917" i="2" s="1"/>
  <c r="O2917" i="2" s="1"/>
  <c r="M2918" i="2"/>
  <c r="N2918" i="2" s="1"/>
  <c r="O2918" i="2" s="1"/>
  <c r="M2919" i="2"/>
  <c r="N2919" i="2" s="1"/>
  <c r="O2919" i="2" s="1"/>
  <c r="M2920" i="2"/>
  <c r="N2920" i="2" s="1"/>
  <c r="O2920" i="2" s="1"/>
  <c r="M2921" i="2"/>
  <c r="N2921" i="2" s="1"/>
  <c r="O2921" i="2" s="1"/>
  <c r="M2922" i="2"/>
  <c r="N2922" i="2" s="1"/>
  <c r="O2922" i="2" s="1"/>
  <c r="M2923" i="2"/>
  <c r="N2923" i="2" s="1"/>
  <c r="O2923" i="2" s="1"/>
  <c r="M2924" i="2"/>
  <c r="N2924" i="2" s="1"/>
  <c r="O2924" i="2" s="1"/>
  <c r="M2925" i="2"/>
  <c r="N2925" i="2" s="1"/>
  <c r="O2925" i="2" s="1"/>
  <c r="M2926" i="2"/>
  <c r="N2926" i="2" s="1"/>
  <c r="O2926" i="2" s="1"/>
  <c r="M2927" i="2"/>
  <c r="N2927" i="2" s="1"/>
  <c r="O2927" i="2" s="1"/>
  <c r="M2928" i="2"/>
  <c r="N2928" i="2" s="1"/>
  <c r="O2928" i="2" s="1"/>
  <c r="M2929" i="2"/>
  <c r="N2929" i="2" s="1"/>
  <c r="O2929" i="2" s="1"/>
  <c r="M2930" i="2"/>
  <c r="N2930" i="2" s="1"/>
  <c r="O2930" i="2" s="1"/>
  <c r="M2931" i="2"/>
  <c r="N2931" i="2" s="1"/>
  <c r="O2931" i="2" s="1"/>
  <c r="M2932" i="2"/>
  <c r="N2932" i="2" s="1"/>
  <c r="O2932" i="2" s="1"/>
  <c r="M2933" i="2"/>
  <c r="N2933" i="2" s="1"/>
  <c r="O2933" i="2" s="1"/>
  <c r="M2934" i="2"/>
  <c r="N2934" i="2" s="1"/>
  <c r="O2934" i="2" s="1"/>
  <c r="M2935" i="2"/>
  <c r="N2935" i="2" s="1"/>
  <c r="O2935" i="2" s="1"/>
  <c r="M2936" i="2"/>
  <c r="N2936" i="2" s="1"/>
  <c r="O2936" i="2" s="1"/>
  <c r="M2937" i="2"/>
  <c r="N2937" i="2" s="1"/>
  <c r="O2937" i="2" s="1"/>
  <c r="M2938" i="2"/>
  <c r="N2938" i="2" s="1"/>
  <c r="O2938" i="2" s="1"/>
  <c r="M2939" i="2"/>
  <c r="N2939" i="2" s="1"/>
  <c r="O2939" i="2" s="1"/>
  <c r="M2940" i="2"/>
  <c r="N2940" i="2" s="1"/>
  <c r="O2940" i="2" s="1"/>
  <c r="M2941" i="2"/>
  <c r="N2941" i="2" s="1"/>
  <c r="O2941" i="2" s="1"/>
  <c r="M2942" i="2"/>
  <c r="N2942" i="2" s="1"/>
  <c r="O2942" i="2" s="1"/>
  <c r="M2943" i="2"/>
  <c r="N2943" i="2" s="1"/>
  <c r="O2943" i="2" s="1"/>
  <c r="M2944" i="2"/>
  <c r="N2944" i="2" s="1"/>
  <c r="O2944" i="2" s="1"/>
  <c r="M2945" i="2"/>
  <c r="N2945" i="2" s="1"/>
  <c r="O2945" i="2" s="1"/>
  <c r="M2946" i="2"/>
  <c r="N2946" i="2" s="1"/>
  <c r="O2946" i="2" s="1"/>
  <c r="M2947" i="2"/>
  <c r="N2947" i="2" s="1"/>
  <c r="O2947" i="2" s="1"/>
  <c r="M2948" i="2"/>
  <c r="N2948" i="2" s="1"/>
  <c r="O2948" i="2" s="1"/>
  <c r="M2949" i="2"/>
  <c r="N2949" i="2" s="1"/>
  <c r="O2949" i="2" s="1"/>
  <c r="M2950" i="2"/>
  <c r="N2950" i="2" s="1"/>
  <c r="O2950" i="2" s="1"/>
  <c r="M2951" i="2"/>
  <c r="N2951" i="2" s="1"/>
  <c r="O2951" i="2" s="1"/>
  <c r="M2952" i="2"/>
  <c r="N2952" i="2" s="1"/>
  <c r="O2952" i="2" s="1"/>
  <c r="M2953" i="2"/>
  <c r="N2953" i="2" s="1"/>
  <c r="O2953" i="2" s="1"/>
  <c r="M2954" i="2"/>
  <c r="N2954" i="2" s="1"/>
  <c r="O2954" i="2" s="1"/>
  <c r="M2955" i="2"/>
  <c r="N2955" i="2" s="1"/>
  <c r="O2955" i="2" s="1"/>
  <c r="M2956" i="2"/>
  <c r="N2956" i="2" s="1"/>
  <c r="O2956" i="2" s="1"/>
  <c r="M2957" i="2"/>
  <c r="N2957" i="2" s="1"/>
  <c r="O2957" i="2" s="1"/>
  <c r="M2958" i="2"/>
  <c r="N2958" i="2" s="1"/>
  <c r="O2958" i="2" s="1"/>
  <c r="M2959" i="2"/>
  <c r="N2959" i="2" s="1"/>
  <c r="O2959" i="2" s="1"/>
  <c r="M2960" i="2"/>
  <c r="N2960" i="2" s="1"/>
  <c r="O2960" i="2" s="1"/>
  <c r="M2961" i="2"/>
  <c r="N2961" i="2" s="1"/>
  <c r="O2961" i="2" s="1"/>
  <c r="M2962" i="2"/>
  <c r="N2962" i="2" s="1"/>
  <c r="O2962" i="2" s="1"/>
  <c r="M2963" i="2"/>
  <c r="N2963" i="2" s="1"/>
  <c r="O2963" i="2" s="1"/>
  <c r="M2964" i="2"/>
  <c r="N2964" i="2" s="1"/>
  <c r="O2964" i="2" s="1"/>
  <c r="M2965" i="2"/>
  <c r="N2965" i="2" s="1"/>
  <c r="O2965" i="2" s="1"/>
  <c r="M2966" i="2"/>
  <c r="N2966" i="2" s="1"/>
  <c r="O2966" i="2" s="1"/>
  <c r="M2967" i="2"/>
  <c r="N2967" i="2" s="1"/>
  <c r="O2967" i="2" s="1"/>
  <c r="M2968" i="2"/>
  <c r="N2968" i="2" s="1"/>
  <c r="O2968" i="2" s="1"/>
  <c r="M2969" i="2"/>
  <c r="N2969" i="2" s="1"/>
  <c r="O2969" i="2" s="1"/>
  <c r="M2970" i="2"/>
  <c r="N2970" i="2" s="1"/>
  <c r="O2970" i="2" s="1"/>
  <c r="M2971" i="2"/>
  <c r="N2971" i="2" s="1"/>
  <c r="O2971" i="2" s="1"/>
  <c r="M2972" i="2"/>
  <c r="N2972" i="2" s="1"/>
  <c r="O2972" i="2" s="1"/>
  <c r="M2973" i="2"/>
  <c r="N2973" i="2" s="1"/>
  <c r="O2973" i="2" s="1"/>
  <c r="M2974" i="2"/>
  <c r="N2974" i="2" s="1"/>
  <c r="O2974" i="2" s="1"/>
  <c r="M2975" i="2"/>
  <c r="N2975" i="2" s="1"/>
  <c r="O2975" i="2" s="1"/>
  <c r="M2976" i="2"/>
  <c r="N2976" i="2" s="1"/>
  <c r="O2976" i="2" s="1"/>
  <c r="M2977" i="2"/>
  <c r="N2977" i="2" s="1"/>
  <c r="O2977" i="2" s="1"/>
  <c r="M2978" i="2"/>
  <c r="N2978" i="2" s="1"/>
  <c r="O2978" i="2" s="1"/>
  <c r="M2979" i="2"/>
  <c r="N2979" i="2" s="1"/>
  <c r="O2979" i="2" s="1"/>
  <c r="M2980" i="2"/>
  <c r="N2980" i="2" s="1"/>
  <c r="O2980" i="2" s="1"/>
  <c r="M2981" i="2"/>
  <c r="N2981" i="2" s="1"/>
  <c r="O2981" i="2" s="1"/>
  <c r="M2982" i="2"/>
  <c r="N2982" i="2" s="1"/>
  <c r="O2982" i="2" s="1"/>
  <c r="M2983" i="2"/>
  <c r="N2983" i="2" s="1"/>
  <c r="O2983" i="2" s="1"/>
  <c r="M2984" i="2"/>
  <c r="N2984" i="2" s="1"/>
  <c r="O2984" i="2" s="1"/>
  <c r="M2985" i="2"/>
  <c r="N2985" i="2" s="1"/>
  <c r="O2985" i="2" s="1"/>
  <c r="M2986" i="2"/>
  <c r="N2986" i="2" s="1"/>
  <c r="O2986" i="2" s="1"/>
  <c r="M2987" i="2"/>
  <c r="N2987" i="2" s="1"/>
  <c r="O2987" i="2" s="1"/>
  <c r="M2988" i="2"/>
  <c r="N2988" i="2" s="1"/>
  <c r="O2988" i="2" s="1"/>
  <c r="M2989" i="2"/>
  <c r="N2989" i="2" s="1"/>
  <c r="O2989" i="2" s="1"/>
  <c r="M2990" i="2"/>
  <c r="N2990" i="2" s="1"/>
  <c r="O2990" i="2" s="1"/>
  <c r="M2991" i="2"/>
  <c r="N2991" i="2" s="1"/>
  <c r="O2991" i="2" s="1"/>
  <c r="M2992" i="2"/>
  <c r="N2992" i="2" s="1"/>
  <c r="O2992" i="2" s="1"/>
  <c r="M2993" i="2"/>
  <c r="N2993" i="2" s="1"/>
  <c r="O2993" i="2" s="1"/>
  <c r="M2994" i="2"/>
  <c r="N2994" i="2" s="1"/>
  <c r="O2994" i="2" s="1"/>
  <c r="M2995" i="2"/>
  <c r="N2995" i="2" s="1"/>
  <c r="O2995" i="2" s="1"/>
  <c r="M2996" i="2"/>
  <c r="N2996" i="2" s="1"/>
  <c r="O2996" i="2" s="1"/>
  <c r="M2997" i="2"/>
  <c r="N2997" i="2" s="1"/>
  <c r="O2997" i="2" s="1"/>
  <c r="M2998" i="2"/>
  <c r="N2998" i="2" s="1"/>
  <c r="O2998" i="2" s="1"/>
  <c r="M2999" i="2"/>
  <c r="N2999" i="2" s="1"/>
  <c r="O2999" i="2" s="1"/>
  <c r="M3000" i="2"/>
  <c r="N3000" i="2" s="1"/>
  <c r="O3000" i="2" s="1"/>
  <c r="M3001" i="2"/>
  <c r="N3001" i="2" s="1"/>
  <c r="O3001" i="2" s="1"/>
  <c r="M3002" i="2"/>
  <c r="N3002" i="2" s="1"/>
  <c r="O3002" i="2" s="1"/>
  <c r="M3003" i="2"/>
  <c r="N3003" i="2" s="1"/>
  <c r="O3003" i="2" s="1"/>
  <c r="M3004" i="2"/>
  <c r="N3004" i="2" s="1"/>
  <c r="O3004" i="2" s="1"/>
  <c r="M3005" i="2"/>
  <c r="N3005" i="2" s="1"/>
  <c r="O3005" i="2" s="1"/>
  <c r="M3006" i="2"/>
  <c r="N3006" i="2" s="1"/>
  <c r="O3006" i="2" s="1"/>
  <c r="M3007" i="2"/>
  <c r="N3007" i="2" s="1"/>
  <c r="O3007" i="2" s="1"/>
  <c r="M3008" i="2"/>
  <c r="N3008" i="2" s="1"/>
  <c r="O3008" i="2" s="1"/>
  <c r="M3009" i="2"/>
  <c r="N3009" i="2" s="1"/>
  <c r="O3009" i="2" s="1"/>
  <c r="M3010" i="2"/>
  <c r="N3010" i="2" s="1"/>
  <c r="O3010" i="2" s="1"/>
  <c r="M3011" i="2"/>
  <c r="N3011" i="2" s="1"/>
  <c r="O3011" i="2" s="1"/>
  <c r="M3012" i="2"/>
  <c r="N3012" i="2" s="1"/>
  <c r="O3012" i="2" s="1"/>
  <c r="M3013" i="2"/>
  <c r="N3013" i="2" s="1"/>
  <c r="O3013" i="2" s="1"/>
  <c r="M3014" i="2"/>
  <c r="N3014" i="2" s="1"/>
  <c r="O3014" i="2" s="1"/>
  <c r="M3015" i="2"/>
  <c r="N3015" i="2" s="1"/>
  <c r="O3015" i="2" s="1"/>
  <c r="M3016" i="2"/>
  <c r="N3016" i="2" s="1"/>
  <c r="O3016" i="2" s="1"/>
  <c r="M3017" i="2"/>
  <c r="N3017" i="2" s="1"/>
  <c r="O3017" i="2" s="1"/>
  <c r="M3018" i="2"/>
  <c r="N3018" i="2" s="1"/>
  <c r="O3018" i="2" s="1"/>
  <c r="M3019" i="2"/>
  <c r="N3019" i="2" s="1"/>
  <c r="O3019" i="2" s="1"/>
  <c r="M3020" i="2"/>
  <c r="N3020" i="2" s="1"/>
  <c r="O3020" i="2" s="1"/>
  <c r="M3021" i="2"/>
  <c r="N3021" i="2" s="1"/>
  <c r="O3021" i="2" s="1"/>
  <c r="M3022" i="2"/>
  <c r="N3022" i="2" s="1"/>
  <c r="O3022" i="2" s="1"/>
  <c r="M3023" i="2"/>
  <c r="N3023" i="2" s="1"/>
  <c r="O3023" i="2" s="1"/>
  <c r="M3024" i="2"/>
  <c r="N3024" i="2" s="1"/>
  <c r="O3024" i="2" s="1"/>
  <c r="M3025" i="2"/>
  <c r="N3025" i="2" s="1"/>
  <c r="O3025" i="2" s="1"/>
  <c r="M3026" i="2"/>
  <c r="N3026" i="2" s="1"/>
  <c r="O3026" i="2" s="1"/>
  <c r="M3027" i="2"/>
  <c r="N3027" i="2" s="1"/>
  <c r="O3027" i="2" s="1"/>
  <c r="M3028" i="2"/>
  <c r="N3028" i="2" s="1"/>
  <c r="O3028" i="2" s="1"/>
  <c r="M3029" i="2"/>
  <c r="N3029" i="2" s="1"/>
  <c r="O3029" i="2" s="1"/>
  <c r="M3030" i="2"/>
  <c r="N3030" i="2" s="1"/>
  <c r="O3030" i="2" s="1"/>
  <c r="M3031" i="2"/>
  <c r="N3031" i="2" s="1"/>
  <c r="O3031" i="2" s="1"/>
  <c r="M3032" i="2"/>
  <c r="N3032" i="2" s="1"/>
  <c r="O3032" i="2" s="1"/>
  <c r="M3033" i="2"/>
  <c r="N3033" i="2" s="1"/>
  <c r="O3033" i="2" s="1"/>
  <c r="M3034" i="2"/>
  <c r="N3034" i="2" s="1"/>
  <c r="O3034" i="2" s="1"/>
  <c r="M3035" i="2"/>
  <c r="N3035" i="2" s="1"/>
  <c r="O3035" i="2" s="1"/>
  <c r="M3036" i="2"/>
  <c r="N3036" i="2" s="1"/>
  <c r="O3036" i="2" s="1"/>
  <c r="M3037" i="2"/>
  <c r="N3037" i="2" s="1"/>
  <c r="O3037" i="2" s="1"/>
  <c r="M3038" i="2"/>
  <c r="N3038" i="2" s="1"/>
  <c r="O3038" i="2" s="1"/>
  <c r="M3039" i="2"/>
  <c r="N3039" i="2" s="1"/>
  <c r="O3039" i="2" s="1"/>
  <c r="M3040" i="2"/>
  <c r="N3040" i="2" s="1"/>
  <c r="O3040" i="2" s="1"/>
  <c r="M3041" i="2"/>
  <c r="N3041" i="2" s="1"/>
  <c r="O3041" i="2" s="1"/>
  <c r="M3042" i="2"/>
  <c r="N3042" i="2" s="1"/>
  <c r="O3042" i="2" s="1"/>
  <c r="M3043" i="2"/>
  <c r="N3043" i="2" s="1"/>
  <c r="O3043" i="2" s="1"/>
  <c r="M3044" i="2"/>
  <c r="N3044" i="2" s="1"/>
  <c r="O3044" i="2" s="1"/>
  <c r="M3045" i="2"/>
  <c r="N3045" i="2" s="1"/>
  <c r="O3045" i="2" s="1"/>
  <c r="M3046" i="2"/>
  <c r="N3046" i="2" s="1"/>
  <c r="O3046" i="2" s="1"/>
  <c r="M3047" i="2"/>
  <c r="N3047" i="2" s="1"/>
  <c r="O3047" i="2" s="1"/>
  <c r="M3048" i="2"/>
  <c r="N3048" i="2" s="1"/>
  <c r="O3048" i="2" s="1"/>
  <c r="M3049" i="2"/>
  <c r="N3049" i="2" s="1"/>
  <c r="O3049" i="2" s="1"/>
  <c r="M3050" i="2"/>
  <c r="N3050" i="2" s="1"/>
  <c r="O3050" i="2" s="1"/>
  <c r="M3051" i="2"/>
  <c r="N3051" i="2" s="1"/>
  <c r="O3051" i="2" s="1"/>
  <c r="M3052" i="2"/>
  <c r="N3052" i="2" s="1"/>
  <c r="O3052" i="2" s="1"/>
  <c r="M3053" i="2"/>
  <c r="N3053" i="2" s="1"/>
  <c r="O3053" i="2" s="1"/>
  <c r="M3054" i="2"/>
  <c r="N3054" i="2" s="1"/>
  <c r="O3054" i="2" s="1"/>
  <c r="M3055" i="2"/>
  <c r="N3055" i="2" s="1"/>
  <c r="O3055" i="2" s="1"/>
  <c r="M3056" i="2"/>
  <c r="N3056" i="2" s="1"/>
  <c r="O3056" i="2" s="1"/>
  <c r="M3057" i="2"/>
  <c r="N3057" i="2" s="1"/>
  <c r="O3057" i="2" s="1"/>
  <c r="M3058" i="2"/>
  <c r="N3058" i="2" s="1"/>
  <c r="O3058" i="2" s="1"/>
  <c r="M3059" i="2"/>
  <c r="N3059" i="2" s="1"/>
  <c r="O3059" i="2" s="1"/>
  <c r="M3060" i="2"/>
  <c r="N3060" i="2" s="1"/>
  <c r="O3060" i="2" s="1"/>
  <c r="M3061" i="2"/>
  <c r="N3061" i="2" s="1"/>
  <c r="O3061" i="2" s="1"/>
  <c r="M3062" i="2"/>
  <c r="N3062" i="2" s="1"/>
  <c r="O3062" i="2" s="1"/>
  <c r="M3063" i="2"/>
  <c r="N3063" i="2" s="1"/>
  <c r="O3063" i="2" s="1"/>
  <c r="M3064" i="2"/>
  <c r="N3064" i="2" s="1"/>
  <c r="O3064" i="2" s="1"/>
  <c r="M3065" i="2"/>
  <c r="N3065" i="2" s="1"/>
  <c r="O3065" i="2" s="1"/>
  <c r="M3066" i="2"/>
  <c r="N3066" i="2" s="1"/>
  <c r="O3066" i="2" s="1"/>
  <c r="M3067" i="2"/>
  <c r="N3067" i="2" s="1"/>
  <c r="O3067" i="2" s="1"/>
  <c r="M3068" i="2"/>
  <c r="N3068" i="2" s="1"/>
  <c r="O3068" i="2" s="1"/>
  <c r="M3069" i="2"/>
  <c r="N3069" i="2" s="1"/>
  <c r="O3069" i="2" s="1"/>
  <c r="M3070" i="2"/>
  <c r="N3070" i="2" s="1"/>
  <c r="O3070" i="2" s="1"/>
  <c r="M3071" i="2"/>
  <c r="N3071" i="2" s="1"/>
  <c r="O3071" i="2" s="1"/>
  <c r="M3072" i="2"/>
  <c r="N3072" i="2" s="1"/>
  <c r="O3072" i="2" s="1"/>
  <c r="M3073" i="2"/>
  <c r="N3073" i="2" s="1"/>
  <c r="O3073" i="2" s="1"/>
  <c r="M3074" i="2"/>
  <c r="N3074" i="2" s="1"/>
  <c r="O3074" i="2" s="1"/>
  <c r="M3075" i="2"/>
  <c r="N3075" i="2" s="1"/>
  <c r="O3075" i="2" s="1"/>
  <c r="M3076" i="2"/>
  <c r="N3076" i="2" s="1"/>
  <c r="O3076" i="2" s="1"/>
  <c r="M3077" i="2"/>
  <c r="N3077" i="2" s="1"/>
  <c r="O3077" i="2" s="1"/>
  <c r="M3078" i="2"/>
  <c r="N3078" i="2" s="1"/>
  <c r="O3078" i="2" s="1"/>
  <c r="M3079" i="2"/>
  <c r="N3079" i="2" s="1"/>
  <c r="O3079" i="2" s="1"/>
  <c r="M3080" i="2"/>
  <c r="N3080" i="2" s="1"/>
  <c r="O3080" i="2" s="1"/>
  <c r="M3081" i="2"/>
  <c r="N3081" i="2" s="1"/>
  <c r="O3081" i="2" s="1"/>
  <c r="M3082" i="2"/>
  <c r="N3082" i="2" s="1"/>
  <c r="O3082" i="2" s="1"/>
  <c r="M3083" i="2"/>
  <c r="N3083" i="2" s="1"/>
  <c r="O3083" i="2" s="1"/>
  <c r="M3084" i="2"/>
  <c r="N3084" i="2" s="1"/>
  <c r="O3084" i="2" s="1"/>
  <c r="M3085" i="2"/>
  <c r="N3085" i="2" s="1"/>
  <c r="O3085" i="2" s="1"/>
  <c r="M3086" i="2"/>
  <c r="N3086" i="2" s="1"/>
  <c r="O3086" i="2" s="1"/>
  <c r="M3087" i="2"/>
  <c r="N3087" i="2" s="1"/>
  <c r="O3087" i="2" s="1"/>
  <c r="M3088" i="2"/>
  <c r="N3088" i="2" s="1"/>
  <c r="O3088" i="2" s="1"/>
  <c r="M3089" i="2"/>
  <c r="N3089" i="2" s="1"/>
  <c r="O3089" i="2" s="1"/>
  <c r="M3090" i="2"/>
  <c r="N3090" i="2" s="1"/>
  <c r="O3090" i="2" s="1"/>
  <c r="M3091" i="2"/>
  <c r="N3091" i="2" s="1"/>
  <c r="O3091" i="2" s="1"/>
  <c r="M3092" i="2"/>
  <c r="N3092" i="2" s="1"/>
  <c r="O3092" i="2" s="1"/>
  <c r="M3093" i="2"/>
  <c r="N3093" i="2" s="1"/>
  <c r="O3093" i="2" s="1"/>
  <c r="M3094" i="2"/>
  <c r="N3094" i="2" s="1"/>
  <c r="O3094" i="2" s="1"/>
  <c r="M3095" i="2"/>
  <c r="N3095" i="2" s="1"/>
  <c r="O3095" i="2" s="1"/>
  <c r="M3096" i="2"/>
  <c r="N3096" i="2" s="1"/>
  <c r="O3096" i="2" s="1"/>
  <c r="M3097" i="2"/>
  <c r="N3097" i="2" s="1"/>
  <c r="O3097" i="2" s="1"/>
  <c r="M3098" i="2"/>
  <c r="N3098" i="2" s="1"/>
  <c r="O3098" i="2" s="1"/>
  <c r="M3099" i="2"/>
  <c r="N3099" i="2" s="1"/>
  <c r="O3099" i="2" s="1"/>
  <c r="M3100" i="2"/>
  <c r="N3100" i="2" s="1"/>
  <c r="O3100" i="2" s="1"/>
  <c r="M3101" i="2"/>
  <c r="N3101" i="2" s="1"/>
  <c r="O3101" i="2" s="1"/>
  <c r="M3102" i="2"/>
  <c r="N3102" i="2" s="1"/>
  <c r="O3102" i="2" s="1"/>
  <c r="M3103" i="2"/>
  <c r="N3103" i="2" s="1"/>
  <c r="O3103" i="2" s="1"/>
  <c r="M3104" i="2"/>
  <c r="N3104" i="2" s="1"/>
  <c r="O3104" i="2" s="1"/>
  <c r="M3105" i="2"/>
  <c r="N3105" i="2" s="1"/>
  <c r="O3105" i="2" s="1"/>
  <c r="M3106" i="2"/>
  <c r="N3106" i="2" s="1"/>
  <c r="O3106" i="2" s="1"/>
  <c r="M3107" i="2"/>
  <c r="N3107" i="2" s="1"/>
  <c r="O3107" i="2" s="1"/>
  <c r="M3108" i="2"/>
  <c r="N3108" i="2" s="1"/>
  <c r="O3108" i="2" s="1"/>
  <c r="M3109" i="2"/>
  <c r="N3109" i="2" s="1"/>
  <c r="O3109" i="2" s="1"/>
  <c r="M3110" i="2"/>
  <c r="N3110" i="2" s="1"/>
  <c r="O3110" i="2" s="1"/>
  <c r="M3111" i="2"/>
  <c r="N3111" i="2" s="1"/>
  <c r="O3111" i="2" s="1"/>
  <c r="M3112" i="2"/>
  <c r="N3112" i="2" s="1"/>
  <c r="O3112" i="2" s="1"/>
  <c r="M3113" i="2"/>
  <c r="N3113" i="2" s="1"/>
  <c r="O3113" i="2" s="1"/>
  <c r="M3114" i="2"/>
  <c r="N3114" i="2" s="1"/>
  <c r="O3114" i="2" s="1"/>
  <c r="M3115" i="2"/>
  <c r="N3115" i="2" s="1"/>
  <c r="O3115" i="2" s="1"/>
  <c r="M3116" i="2"/>
  <c r="N3116" i="2" s="1"/>
  <c r="O3116" i="2" s="1"/>
  <c r="M3117" i="2"/>
  <c r="N3117" i="2" s="1"/>
  <c r="O3117" i="2" s="1"/>
  <c r="M3118" i="2"/>
  <c r="N3118" i="2" s="1"/>
  <c r="O3118" i="2" s="1"/>
  <c r="M3119" i="2"/>
  <c r="N3119" i="2" s="1"/>
  <c r="O3119" i="2" s="1"/>
  <c r="M3120" i="2"/>
  <c r="N3120" i="2" s="1"/>
  <c r="O3120" i="2" s="1"/>
  <c r="M3121" i="2"/>
  <c r="N3121" i="2" s="1"/>
  <c r="O3121" i="2" s="1"/>
  <c r="M3122" i="2"/>
  <c r="N3122" i="2" s="1"/>
  <c r="O3122" i="2" s="1"/>
  <c r="M3123" i="2"/>
  <c r="N3123" i="2" s="1"/>
  <c r="O3123" i="2" s="1"/>
  <c r="M3124" i="2"/>
  <c r="N3124" i="2" s="1"/>
  <c r="O3124" i="2" s="1"/>
  <c r="M3125" i="2"/>
  <c r="N3125" i="2" s="1"/>
  <c r="O3125" i="2" s="1"/>
  <c r="M3126" i="2"/>
  <c r="N3126" i="2" s="1"/>
  <c r="O3126" i="2" s="1"/>
  <c r="M3127" i="2"/>
  <c r="N3127" i="2" s="1"/>
  <c r="O3127" i="2" s="1"/>
  <c r="M3128" i="2"/>
  <c r="N3128" i="2" s="1"/>
  <c r="O3128" i="2" s="1"/>
  <c r="M3129" i="2"/>
  <c r="N3129" i="2" s="1"/>
  <c r="O3129" i="2" s="1"/>
  <c r="M3130" i="2"/>
  <c r="N3130" i="2" s="1"/>
  <c r="O3130" i="2" s="1"/>
  <c r="M3131" i="2"/>
  <c r="N3131" i="2" s="1"/>
  <c r="O3131" i="2" s="1"/>
  <c r="M3132" i="2"/>
  <c r="N3132" i="2" s="1"/>
  <c r="O3132" i="2" s="1"/>
  <c r="M3133" i="2"/>
  <c r="N3133" i="2" s="1"/>
  <c r="O3133" i="2" s="1"/>
  <c r="M3134" i="2"/>
  <c r="N3134" i="2" s="1"/>
  <c r="O3134" i="2" s="1"/>
  <c r="M3135" i="2"/>
  <c r="N3135" i="2" s="1"/>
  <c r="O3135" i="2" s="1"/>
  <c r="M3136" i="2"/>
  <c r="N3136" i="2" s="1"/>
  <c r="O3136" i="2" s="1"/>
  <c r="M3137" i="2"/>
  <c r="N3137" i="2" s="1"/>
  <c r="O3137" i="2" s="1"/>
  <c r="M3138" i="2"/>
  <c r="N3138" i="2" s="1"/>
  <c r="O3138" i="2" s="1"/>
  <c r="M3139" i="2"/>
  <c r="N3139" i="2" s="1"/>
  <c r="O3139" i="2" s="1"/>
  <c r="M3140" i="2"/>
  <c r="N3140" i="2" s="1"/>
  <c r="O3140" i="2" s="1"/>
  <c r="M3141" i="2"/>
  <c r="N3141" i="2" s="1"/>
  <c r="O3141" i="2" s="1"/>
  <c r="M3142" i="2"/>
  <c r="N3142" i="2" s="1"/>
  <c r="O3142" i="2" s="1"/>
  <c r="M3143" i="2"/>
  <c r="N3143" i="2" s="1"/>
  <c r="O3143" i="2" s="1"/>
  <c r="M3144" i="2"/>
  <c r="N3144" i="2" s="1"/>
  <c r="O3144" i="2" s="1"/>
  <c r="M3145" i="2"/>
  <c r="N3145" i="2" s="1"/>
  <c r="O3145" i="2" s="1"/>
  <c r="M3146" i="2"/>
  <c r="N3146" i="2" s="1"/>
  <c r="O3146" i="2" s="1"/>
  <c r="M3147" i="2"/>
  <c r="N3147" i="2" s="1"/>
  <c r="O3147" i="2" s="1"/>
  <c r="M3148" i="2"/>
  <c r="N3148" i="2" s="1"/>
  <c r="O3148" i="2" s="1"/>
  <c r="M3149" i="2"/>
  <c r="N3149" i="2" s="1"/>
  <c r="O3149" i="2" s="1"/>
  <c r="M3150" i="2"/>
  <c r="N3150" i="2" s="1"/>
  <c r="O3150" i="2" s="1"/>
  <c r="M3151" i="2"/>
  <c r="N3151" i="2" s="1"/>
  <c r="O3151" i="2" s="1"/>
  <c r="M3152" i="2"/>
  <c r="N3152" i="2" s="1"/>
  <c r="O3152" i="2" s="1"/>
  <c r="M3153" i="2"/>
  <c r="N3153" i="2" s="1"/>
  <c r="O3153" i="2" s="1"/>
  <c r="M3154" i="2"/>
  <c r="N3154" i="2" s="1"/>
  <c r="O3154" i="2" s="1"/>
  <c r="M3155" i="2"/>
  <c r="N3155" i="2" s="1"/>
  <c r="O3155" i="2" s="1"/>
  <c r="M3156" i="2"/>
  <c r="N3156" i="2" s="1"/>
  <c r="O3156" i="2" s="1"/>
  <c r="M3157" i="2"/>
  <c r="N3157" i="2" s="1"/>
  <c r="O3157" i="2" s="1"/>
  <c r="M3158" i="2"/>
  <c r="N3158" i="2" s="1"/>
  <c r="O3158" i="2" s="1"/>
  <c r="M3159" i="2"/>
  <c r="N3159" i="2" s="1"/>
  <c r="O3159" i="2" s="1"/>
  <c r="M3160" i="2"/>
  <c r="N3160" i="2" s="1"/>
  <c r="O3160" i="2" s="1"/>
  <c r="M3161" i="2"/>
  <c r="N3161" i="2" s="1"/>
  <c r="O3161" i="2" s="1"/>
  <c r="M3162" i="2"/>
  <c r="N3162" i="2" s="1"/>
  <c r="O3162" i="2" s="1"/>
  <c r="M3163" i="2"/>
  <c r="N3163" i="2" s="1"/>
  <c r="O3163" i="2" s="1"/>
  <c r="M3164" i="2"/>
  <c r="N3164" i="2" s="1"/>
  <c r="O3164" i="2" s="1"/>
  <c r="M3165" i="2"/>
  <c r="N3165" i="2" s="1"/>
  <c r="O3165" i="2" s="1"/>
  <c r="M3166" i="2"/>
  <c r="N3166" i="2" s="1"/>
  <c r="O3166" i="2" s="1"/>
  <c r="M3167" i="2"/>
  <c r="N3167" i="2" s="1"/>
  <c r="O3167" i="2" s="1"/>
  <c r="M3168" i="2"/>
  <c r="N3168" i="2" s="1"/>
  <c r="O3168" i="2" s="1"/>
  <c r="M3169" i="2"/>
  <c r="N3169" i="2" s="1"/>
  <c r="O3169" i="2" s="1"/>
  <c r="M3170" i="2"/>
  <c r="N3170" i="2" s="1"/>
  <c r="O3170" i="2" s="1"/>
  <c r="M3171" i="2"/>
  <c r="N3171" i="2" s="1"/>
  <c r="O3171" i="2" s="1"/>
  <c r="M3172" i="2"/>
  <c r="N3172" i="2" s="1"/>
  <c r="O3172" i="2" s="1"/>
  <c r="M3173" i="2"/>
  <c r="N3173" i="2" s="1"/>
  <c r="O3173" i="2" s="1"/>
  <c r="M3174" i="2"/>
  <c r="N3174" i="2" s="1"/>
  <c r="O3174" i="2" s="1"/>
  <c r="M3175" i="2"/>
  <c r="N3175" i="2" s="1"/>
  <c r="O3175" i="2" s="1"/>
  <c r="M3176" i="2"/>
  <c r="N3176" i="2" s="1"/>
  <c r="O3176" i="2" s="1"/>
  <c r="M3177" i="2"/>
  <c r="N3177" i="2" s="1"/>
  <c r="O3177" i="2" s="1"/>
  <c r="M3178" i="2"/>
  <c r="N3178" i="2" s="1"/>
  <c r="O3178" i="2" s="1"/>
  <c r="M3179" i="2"/>
  <c r="N3179" i="2" s="1"/>
  <c r="O3179" i="2" s="1"/>
  <c r="M3180" i="2"/>
  <c r="N3180" i="2" s="1"/>
  <c r="O3180" i="2" s="1"/>
  <c r="M3181" i="2"/>
  <c r="N3181" i="2" s="1"/>
  <c r="O3181" i="2" s="1"/>
  <c r="M3182" i="2"/>
  <c r="N3182" i="2" s="1"/>
  <c r="O3182" i="2" s="1"/>
  <c r="M3183" i="2"/>
  <c r="N3183" i="2" s="1"/>
  <c r="O3183" i="2" s="1"/>
  <c r="M3184" i="2"/>
  <c r="N3184" i="2" s="1"/>
  <c r="O3184" i="2" s="1"/>
  <c r="M3185" i="2"/>
  <c r="N3185" i="2" s="1"/>
  <c r="O3185" i="2" s="1"/>
  <c r="M3186" i="2"/>
  <c r="N3186" i="2" s="1"/>
  <c r="O3186" i="2" s="1"/>
  <c r="M3187" i="2"/>
  <c r="N3187" i="2" s="1"/>
  <c r="O3187" i="2" s="1"/>
  <c r="M3188" i="2"/>
  <c r="N3188" i="2" s="1"/>
  <c r="O3188" i="2" s="1"/>
  <c r="M3189" i="2"/>
  <c r="N3189" i="2" s="1"/>
  <c r="O3189" i="2" s="1"/>
  <c r="M3190" i="2"/>
  <c r="N3190" i="2" s="1"/>
  <c r="O3190" i="2" s="1"/>
  <c r="M3191" i="2"/>
  <c r="N3191" i="2" s="1"/>
  <c r="O3191" i="2" s="1"/>
  <c r="M3192" i="2"/>
  <c r="N3192" i="2" s="1"/>
  <c r="O3192" i="2" s="1"/>
  <c r="M3193" i="2"/>
  <c r="N3193" i="2" s="1"/>
  <c r="O3193" i="2" s="1"/>
  <c r="M3194" i="2"/>
  <c r="N3194" i="2" s="1"/>
  <c r="O3194" i="2" s="1"/>
  <c r="M3195" i="2"/>
  <c r="N3195" i="2" s="1"/>
  <c r="O3195" i="2" s="1"/>
  <c r="M3196" i="2"/>
  <c r="N3196" i="2" s="1"/>
  <c r="O3196" i="2" s="1"/>
  <c r="M3197" i="2"/>
  <c r="N3197" i="2" s="1"/>
  <c r="O3197" i="2" s="1"/>
  <c r="M3198" i="2"/>
  <c r="N3198" i="2" s="1"/>
  <c r="O3198" i="2" s="1"/>
  <c r="M3199" i="2"/>
  <c r="N3199" i="2" s="1"/>
  <c r="O3199" i="2" s="1"/>
  <c r="M3200" i="2"/>
  <c r="N3200" i="2" s="1"/>
  <c r="O3200" i="2" s="1"/>
  <c r="M3201" i="2"/>
  <c r="N3201" i="2" s="1"/>
  <c r="O3201" i="2" s="1"/>
  <c r="M3202" i="2"/>
  <c r="N3202" i="2" s="1"/>
  <c r="O3202" i="2" s="1"/>
  <c r="M3203" i="2"/>
  <c r="N3203" i="2" s="1"/>
  <c r="O3203" i="2" s="1"/>
  <c r="M3204" i="2"/>
  <c r="N3204" i="2" s="1"/>
  <c r="O3204" i="2" s="1"/>
  <c r="M3205" i="2"/>
  <c r="N3205" i="2" s="1"/>
  <c r="O3205" i="2" s="1"/>
  <c r="M3206" i="2"/>
  <c r="N3206" i="2" s="1"/>
  <c r="O3206" i="2" s="1"/>
  <c r="M3207" i="2"/>
  <c r="N3207" i="2" s="1"/>
  <c r="O3207" i="2" s="1"/>
  <c r="M3208" i="2"/>
  <c r="N3208" i="2" s="1"/>
  <c r="O3208" i="2" s="1"/>
  <c r="M3209" i="2"/>
  <c r="N3209" i="2" s="1"/>
  <c r="O3209" i="2" s="1"/>
  <c r="M3210" i="2"/>
  <c r="N3210" i="2" s="1"/>
  <c r="O3210" i="2" s="1"/>
  <c r="M3211" i="2"/>
  <c r="N3211" i="2" s="1"/>
  <c r="O3211" i="2" s="1"/>
  <c r="M3212" i="2"/>
  <c r="N3212" i="2" s="1"/>
  <c r="O3212" i="2" s="1"/>
  <c r="M3213" i="2"/>
  <c r="N3213" i="2" s="1"/>
  <c r="O3213" i="2" s="1"/>
  <c r="M3214" i="2"/>
  <c r="N3214" i="2" s="1"/>
  <c r="O3214" i="2" s="1"/>
  <c r="M3215" i="2"/>
  <c r="N3215" i="2" s="1"/>
  <c r="O3215" i="2" s="1"/>
  <c r="M3216" i="2"/>
  <c r="N3216" i="2" s="1"/>
  <c r="O3216" i="2" s="1"/>
  <c r="M3217" i="2"/>
  <c r="N3217" i="2" s="1"/>
  <c r="O3217" i="2" s="1"/>
  <c r="M3218" i="2"/>
  <c r="N3218" i="2" s="1"/>
  <c r="O3218" i="2" s="1"/>
  <c r="M3219" i="2"/>
  <c r="N3219" i="2" s="1"/>
  <c r="O3219" i="2" s="1"/>
  <c r="M3220" i="2"/>
  <c r="N3220" i="2" s="1"/>
  <c r="O3220" i="2" s="1"/>
  <c r="M3221" i="2"/>
  <c r="N3221" i="2" s="1"/>
  <c r="O3221" i="2" s="1"/>
  <c r="M3222" i="2"/>
  <c r="N3222" i="2" s="1"/>
  <c r="O3222" i="2" s="1"/>
  <c r="M3223" i="2"/>
  <c r="N3223" i="2" s="1"/>
  <c r="O3223" i="2" s="1"/>
  <c r="M3224" i="2"/>
  <c r="N3224" i="2" s="1"/>
  <c r="O3224" i="2" s="1"/>
  <c r="M3225" i="2"/>
  <c r="N3225" i="2" s="1"/>
  <c r="O3225" i="2" s="1"/>
  <c r="M3226" i="2"/>
  <c r="N3226" i="2" s="1"/>
  <c r="O3226" i="2" s="1"/>
  <c r="M3227" i="2"/>
  <c r="N3227" i="2" s="1"/>
  <c r="O3227" i="2" s="1"/>
  <c r="M3228" i="2"/>
  <c r="N3228" i="2" s="1"/>
  <c r="O3228" i="2" s="1"/>
  <c r="M3229" i="2"/>
  <c r="N3229" i="2" s="1"/>
  <c r="O3229" i="2" s="1"/>
  <c r="M3230" i="2"/>
  <c r="N3230" i="2" s="1"/>
  <c r="O3230" i="2" s="1"/>
  <c r="M3231" i="2"/>
  <c r="N3231" i="2" s="1"/>
  <c r="O3231" i="2" s="1"/>
  <c r="M3232" i="2"/>
  <c r="N3232" i="2" s="1"/>
  <c r="O3232" i="2" s="1"/>
  <c r="M3233" i="2"/>
  <c r="N3233" i="2" s="1"/>
  <c r="O3233" i="2" s="1"/>
  <c r="M3234" i="2"/>
  <c r="N3234" i="2" s="1"/>
  <c r="O3234" i="2" s="1"/>
  <c r="M3235" i="2"/>
  <c r="N3235" i="2" s="1"/>
  <c r="O3235" i="2" s="1"/>
  <c r="M3236" i="2"/>
  <c r="N3236" i="2" s="1"/>
  <c r="O3236" i="2" s="1"/>
  <c r="M3237" i="2"/>
  <c r="N3237" i="2" s="1"/>
  <c r="O3237" i="2" s="1"/>
  <c r="M3238" i="2"/>
  <c r="N3238" i="2" s="1"/>
  <c r="O3238" i="2" s="1"/>
  <c r="M3239" i="2"/>
  <c r="N3239" i="2" s="1"/>
  <c r="O3239" i="2" s="1"/>
  <c r="M3240" i="2"/>
  <c r="N3240" i="2" s="1"/>
  <c r="O3240" i="2" s="1"/>
  <c r="M3241" i="2"/>
  <c r="N3241" i="2" s="1"/>
  <c r="O3241" i="2" s="1"/>
  <c r="M3242" i="2"/>
  <c r="N3242" i="2" s="1"/>
  <c r="O3242" i="2" s="1"/>
  <c r="M3243" i="2"/>
  <c r="N3243" i="2" s="1"/>
  <c r="O3243" i="2" s="1"/>
  <c r="M3244" i="2"/>
  <c r="N3244" i="2" s="1"/>
  <c r="O3244" i="2" s="1"/>
  <c r="M3245" i="2"/>
  <c r="N3245" i="2" s="1"/>
  <c r="O3245" i="2" s="1"/>
  <c r="M3246" i="2"/>
  <c r="N3246" i="2" s="1"/>
  <c r="O3246" i="2" s="1"/>
  <c r="M3247" i="2"/>
  <c r="N3247" i="2" s="1"/>
  <c r="O3247" i="2" s="1"/>
  <c r="M3248" i="2"/>
  <c r="N3248" i="2" s="1"/>
  <c r="O3248" i="2" s="1"/>
  <c r="M3249" i="2"/>
  <c r="N3249" i="2" s="1"/>
  <c r="O3249" i="2" s="1"/>
  <c r="M3250" i="2"/>
  <c r="N3250" i="2" s="1"/>
  <c r="O3250" i="2" s="1"/>
  <c r="M3251" i="2"/>
  <c r="N3251" i="2" s="1"/>
  <c r="O3251" i="2" s="1"/>
  <c r="M3252" i="2"/>
  <c r="N3252" i="2" s="1"/>
  <c r="O3252" i="2" s="1"/>
  <c r="M3253" i="2"/>
  <c r="N3253" i="2" s="1"/>
  <c r="O3253" i="2" s="1"/>
  <c r="M3254" i="2"/>
  <c r="N3254" i="2" s="1"/>
  <c r="O3254" i="2" s="1"/>
  <c r="M3255" i="2"/>
  <c r="N3255" i="2" s="1"/>
  <c r="O3255" i="2" s="1"/>
  <c r="M3256" i="2"/>
  <c r="N3256" i="2" s="1"/>
  <c r="O3256" i="2" s="1"/>
  <c r="M3257" i="2"/>
  <c r="N3257" i="2" s="1"/>
  <c r="O3257" i="2" s="1"/>
  <c r="M3258" i="2"/>
  <c r="N3258" i="2" s="1"/>
  <c r="O3258" i="2" s="1"/>
  <c r="M3259" i="2"/>
  <c r="N3259" i="2" s="1"/>
  <c r="O3259" i="2" s="1"/>
  <c r="M3260" i="2"/>
  <c r="N3260" i="2" s="1"/>
  <c r="O3260" i="2" s="1"/>
  <c r="M3261" i="2"/>
  <c r="N3261" i="2" s="1"/>
  <c r="O3261" i="2" s="1"/>
  <c r="M3262" i="2"/>
  <c r="N3262" i="2" s="1"/>
  <c r="O3262" i="2" s="1"/>
  <c r="M3263" i="2"/>
  <c r="N3263" i="2" s="1"/>
  <c r="O3263" i="2" s="1"/>
  <c r="M3264" i="2"/>
  <c r="N3264" i="2" s="1"/>
  <c r="O3264" i="2" s="1"/>
  <c r="M3265" i="2"/>
  <c r="N3265" i="2" s="1"/>
  <c r="O3265" i="2" s="1"/>
  <c r="M3266" i="2"/>
  <c r="N3266" i="2" s="1"/>
  <c r="O3266" i="2" s="1"/>
  <c r="M3267" i="2"/>
  <c r="N3267" i="2" s="1"/>
  <c r="O3267" i="2" s="1"/>
  <c r="M3268" i="2"/>
  <c r="N3268" i="2" s="1"/>
  <c r="O3268" i="2" s="1"/>
  <c r="M3269" i="2"/>
  <c r="N3269" i="2" s="1"/>
  <c r="O3269" i="2" s="1"/>
  <c r="M3270" i="2"/>
  <c r="N3270" i="2" s="1"/>
  <c r="O3270" i="2" s="1"/>
  <c r="M3271" i="2"/>
  <c r="N3271" i="2" s="1"/>
  <c r="O3271" i="2" s="1"/>
  <c r="M3272" i="2"/>
  <c r="N3272" i="2" s="1"/>
  <c r="O3272" i="2" s="1"/>
  <c r="M3273" i="2"/>
  <c r="N3273" i="2" s="1"/>
  <c r="O3273" i="2" s="1"/>
  <c r="M3274" i="2"/>
  <c r="N3274" i="2" s="1"/>
  <c r="O3274" i="2" s="1"/>
  <c r="M3275" i="2"/>
  <c r="N3275" i="2" s="1"/>
  <c r="O3275" i="2" s="1"/>
  <c r="M3276" i="2"/>
  <c r="N3276" i="2" s="1"/>
  <c r="O3276" i="2" s="1"/>
  <c r="M3277" i="2"/>
  <c r="N3277" i="2" s="1"/>
  <c r="O3277" i="2" s="1"/>
  <c r="M3278" i="2"/>
  <c r="N3278" i="2" s="1"/>
  <c r="O3278" i="2" s="1"/>
  <c r="M3279" i="2"/>
  <c r="N3279" i="2" s="1"/>
  <c r="O3279" i="2" s="1"/>
  <c r="M3280" i="2"/>
  <c r="N3280" i="2" s="1"/>
  <c r="O3280" i="2" s="1"/>
  <c r="M3281" i="2"/>
  <c r="N3281" i="2" s="1"/>
  <c r="O3281" i="2" s="1"/>
  <c r="M3282" i="2"/>
  <c r="N3282" i="2" s="1"/>
  <c r="O3282" i="2" s="1"/>
  <c r="M3283" i="2"/>
  <c r="N3283" i="2" s="1"/>
  <c r="O3283" i="2" s="1"/>
  <c r="M3284" i="2"/>
  <c r="N3284" i="2" s="1"/>
  <c r="O3284" i="2" s="1"/>
  <c r="M3285" i="2"/>
  <c r="N3285" i="2" s="1"/>
  <c r="O3285" i="2" s="1"/>
  <c r="M3286" i="2"/>
  <c r="N3286" i="2" s="1"/>
  <c r="O3286" i="2" s="1"/>
  <c r="M3287" i="2"/>
  <c r="N3287" i="2" s="1"/>
  <c r="O3287" i="2" s="1"/>
  <c r="M3288" i="2"/>
  <c r="N3288" i="2" s="1"/>
  <c r="O3288" i="2" s="1"/>
  <c r="M3289" i="2"/>
  <c r="N3289" i="2" s="1"/>
  <c r="O3289" i="2" s="1"/>
  <c r="M3290" i="2"/>
  <c r="N3290" i="2" s="1"/>
  <c r="O3290" i="2" s="1"/>
  <c r="M3291" i="2"/>
  <c r="N3291" i="2" s="1"/>
  <c r="O3291" i="2" s="1"/>
  <c r="M3292" i="2"/>
  <c r="N3292" i="2" s="1"/>
  <c r="O3292" i="2" s="1"/>
  <c r="M3293" i="2"/>
  <c r="N3293" i="2" s="1"/>
  <c r="O3293" i="2" s="1"/>
  <c r="M3294" i="2"/>
  <c r="N3294" i="2" s="1"/>
  <c r="O3294" i="2" s="1"/>
  <c r="M3295" i="2"/>
  <c r="N3295" i="2" s="1"/>
  <c r="O3295" i="2" s="1"/>
  <c r="M3296" i="2"/>
  <c r="N3296" i="2" s="1"/>
  <c r="O3296" i="2" s="1"/>
  <c r="M3297" i="2"/>
  <c r="N3297" i="2" s="1"/>
  <c r="O3297" i="2" s="1"/>
  <c r="M3298" i="2"/>
  <c r="N3298" i="2" s="1"/>
  <c r="O3298" i="2" s="1"/>
  <c r="M3299" i="2"/>
  <c r="N3299" i="2" s="1"/>
  <c r="O3299" i="2" s="1"/>
  <c r="M3300" i="2"/>
  <c r="N3300" i="2" s="1"/>
  <c r="O3300" i="2" s="1"/>
  <c r="M3301" i="2"/>
  <c r="N3301" i="2" s="1"/>
  <c r="O3301" i="2" s="1"/>
  <c r="M3302" i="2"/>
  <c r="N3302" i="2" s="1"/>
  <c r="O3302" i="2" s="1"/>
  <c r="M3303" i="2"/>
  <c r="N3303" i="2" s="1"/>
  <c r="O3303" i="2" s="1"/>
  <c r="M3304" i="2"/>
  <c r="N3304" i="2" s="1"/>
  <c r="O3304" i="2" s="1"/>
  <c r="M3305" i="2"/>
  <c r="N3305" i="2" s="1"/>
  <c r="O3305" i="2" s="1"/>
  <c r="M3306" i="2"/>
  <c r="N3306" i="2" s="1"/>
  <c r="O3306" i="2" s="1"/>
  <c r="M3307" i="2"/>
  <c r="N3307" i="2" s="1"/>
  <c r="O3307" i="2" s="1"/>
  <c r="M3308" i="2"/>
  <c r="N3308" i="2" s="1"/>
  <c r="O3308" i="2" s="1"/>
  <c r="M3309" i="2"/>
  <c r="N3309" i="2" s="1"/>
  <c r="O3309" i="2" s="1"/>
  <c r="M3310" i="2"/>
  <c r="N3310" i="2" s="1"/>
  <c r="O3310" i="2" s="1"/>
  <c r="M3311" i="2"/>
  <c r="N3311" i="2" s="1"/>
  <c r="O3311" i="2" s="1"/>
  <c r="M3312" i="2"/>
  <c r="N3312" i="2" s="1"/>
  <c r="O3312" i="2" s="1"/>
  <c r="M3313" i="2"/>
  <c r="N3313" i="2" s="1"/>
  <c r="O3313" i="2" s="1"/>
  <c r="M3314" i="2"/>
  <c r="N3314" i="2" s="1"/>
  <c r="O3314" i="2" s="1"/>
  <c r="M3315" i="2"/>
  <c r="N3315" i="2" s="1"/>
  <c r="O3315" i="2" s="1"/>
  <c r="M3316" i="2"/>
  <c r="N3316" i="2" s="1"/>
  <c r="O3316" i="2" s="1"/>
  <c r="M3317" i="2"/>
  <c r="N3317" i="2" s="1"/>
  <c r="O3317" i="2" s="1"/>
  <c r="M3318" i="2"/>
  <c r="N3318" i="2" s="1"/>
  <c r="O3318" i="2" s="1"/>
  <c r="M3319" i="2"/>
  <c r="N3319" i="2" s="1"/>
  <c r="O3319" i="2" s="1"/>
  <c r="M3320" i="2"/>
  <c r="N3320" i="2" s="1"/>
  <c r="O3320" i="2" s="1"/>
  <c r="M3321" i="2"/>
  <c r="N3321" i="2" s="1"/>
  <c r="O3321" i="2" s="1"/>
  <c r="M3322" i="2"/>
  <c r="N3322" i="2" s="1"/>
  <c r="O3322" i="2" s="1"/>
  <c r="M3323" i="2"/>
  <c r="N3323" i="2" s="1"/>
  <c r="O3323" i="2" s="1"/>
  <c r="M3324" i="2"/>
  <c r="N3324" i="2" s="1"/>
  <c r="O3324" i="2" s="1"/>
  <c r="M3325" i="2"/>
  <c r="N3325" i="2" s="1"/>
  <c r="O3325" i="2" s="1"/>
  <c r="M3326" i="2"/>
  <c r="N3326" i="2" s="1"/>
  <c r="O3326" i="2" s="1"/>
  <c r="M3327" i="2"/>
  <c r="N3327" i="2" s="1"/>
  <c r="O3327" i="2" s="1"/>
  <c r="M3328" i="2"/>
  <c r="N3328" i="2" s="1"/>
  <c r="O3328" i="2" s="1"/>
  <c r="M3329" i="2"/>
  <c r="N3329" i="2" s="1"/>
  <c r="O3329" i="2" s="1"/>
  <c r="M3330" i="2"/>
  <c r="N3330" i="2" s="1"/>
  <c r="O3330" i="2" s="1"/>
  <c r="M3331" i="2"/>
  <c r="N3331" i="2" s="1"/>
  <c r="O3331" i="2" s="1"/>
  <c r="M3332" i="2"/>
  <c r="N3332" i="2" s="1"/>
  <c r="O3332" i="2" s="1"/>
  <c r="M3333" i="2"/>
  <c r="N3333" i="2" s="1"/>
  <c r="O3333" i="2" s="1"/>
  <c r="M3334" i="2"/>
  <c r="N3334" i="2" s="1"/>
  <c r="O3334" i="2" s="1"/>
  <c r="M3335" i="2"/>
  <c r="N3335" i="2" s="1"/>
  <c r="O3335" i="2" s="1"/>
  <c r="M3336" i="2"/>
  <c r="N3336" i="2" s="1"/>
  <c r="O3336" i="2" s="1"/>
  <c r="M3337" i="2"/>
  <c r="N3337" i="2" s="1"/>
  <c r="O3337" i="2" s="1"/>
  <c r="M3338" i="2"/>
  <c r="N3338" i="2" s="1"/>
  <c r="O3338" i="2" s="1"/>
  <c r="M3339" i="2"/>
  <c r="N3339" i="2" s="1"/>
  <c r="O3339" i="2" s="1"/>
  <c r="M3340" i="2"/>
  <c r="N3340" i="2" s="1"/>
  <c r="O3340" i="2" s="1"/>
  <c r="M3341" i="2"/>
  <c r="N3341" i="2" s="1"/>
  <c r="O3341" i="2" s="1"/>
  <c r="M3342" i="2"/>
  <c r="N3342" i="2" s="1"/>
  <c r="O3342" i="2" s="1"/>
  <c r="M3343" i="2"/>
  <c r="N3343" i="2" s="1"/>
  <c r="O3343" i="2" s="1"/>
  <c r="M3344" i="2"/>
  <c r="N3344" i="2" s="1"/>
  <c r="O3344" i="2" s="1"/>
  <c r="M3345" i="2"/>
  <c r="N3345" i="2" s="1"/>
  <c r="O3345" i="2" s="1"/>
  <c r="M3346" i="2"/>
  <c r="N3346" i="2" s="1"/>
  <c r="O3346" i="2" s="1"/>
  <c r="M3347" i="2"/>
  <c r="N3347" i="2" s="1"/>
  <c r="O3347" i="2" s="1"/>
  <c r="M3348" i="2"/>
  <c r="N3348" i="2" s="1"/>
  <c r="O3348" i="2" s="1"/>
  <c r="M3349" i="2"/>
  <c r="N3349" i="2" s="1"/>
  <c r="O3349" i="2" s="1"/>
  <c r="M3350" i="2"/>
  <c r="N3350" i="2" s="1"/>
  <c r="O3350" i="2" s="1"/>
  <c r="M3351" i="2"/>
  <c r="N3351" i="2" s="1"/>
  <c r="O3351" i="2" s="1"/>
  <c r="M3352" i="2"/>
  <c r="N3352" i="2" s="1"/>
  <c r="O3352" i="2" s="1"/>
  <c r="M3353" i="2"/>
  <c r="N3353" i="2" s="1"/>
  <c r="O3353" i="2" s="1"/>
  <c r="M3354" i="2"/>
  <c r="N3354" i="2" s="1"/>
  <c r="O3354" i="2" s="1"/>
  <c r="M3355" i="2"/>
  <c r="N3355" i="2" s="1"/>
  <c r="O3355" i="2" s="1"/>
  <c r="M3356" i="2"/>
  <c r="N3356" i="2" s="1"/>
  <c r="O3356" i="2" s="1"/>
  <c r="M3357" i="2"/>
  <c r="N3357" i="2" s="1"/>
  <c r="O3357" i="2" s="1"/>
  <c r="M3358" i="2"/>
  <c r="N3358" i="2" s="1"/>
  <c r="O3358" i="2" s="1"/>
  <c r="M3359" i="2"/>
  <c r="N3359" i="2" s="1"/>
  <c r="O3359" i="2" s="1"/>
  <c r="M3360" i="2"/>
  <c r="N3360" i="2" s="1"/>
  <c r="O3360" i="2" s="1"/>
  <c r="M3361" i="2"/>
  <c r="N3361" i="2" s="1"/>
  <c r="O3361" i="2" s="1"/>
  <c r="M3362" i="2"/>
  <c r="N3362" i="2" s="1"/>
  <c r="O3362" i="2" s="1"/>
  <c r="M3363" i="2"/>
  <c r="N3363" i="2" s="1"/>
  <c r="O3363" i="2" s="1"/>
  <c r="M3364" i="2"/>
  <c r="N3364" i="2" s="1"/>
  <c r="O3364" i="2" s="1"/>
  <c r="M3365" i="2"/>
  <c r="N3365" i="2" s="1"/>
  <c r="O3365" i="2" s="1"/>
  <c r="M3366" i="2"/>
  <c r="N3366" i="2" s="1"/>
  <c r="O3366" i="2" s="1"/>
  <c r="M3367" i="2"/>
  <c r="N3367" i="2" s="1"/>
  <c r="O3367" i="2" s="1"/>
  <c r="M3368" i="2"/>
  <c r="N3368" i="2" s="1"/>
  <c r="O3368" i="2" s="1"/>
  <c r="M3369" i="2"/>
  <c r="N3369" i="2" s="1"/>
  <c r="O3369" i="2" s="1"/>
  <c r="M3370" i="2"/>
  <c r="N3370" i="2" s="1"/>
  <c r="O3370" i="2" s="1"/>
  <c r="M3371" i="2"/>
  <c r="N3371" i="2" s="1"/>
  <c r="O3371" i="2" s="1"/>
  <c r="M3372" i="2"/>
  <c r="N3372" i="2" s="1"/>
  <c r="O3372" i="2" s="1"/>
  <c r="M3373" i="2"/>
  <c r="N3373" i="2" s="1"/>
  <c r="O3373" i="2" s="1"/>
  <c r="M3374" i="2"/>
  <c r="N3374" i="2" s="1"/>
  <c r="O3374" i="2" s="1"/>
  <c r="M3375" i="2"/>
  <c r="N3375" i="2" s="1"/>
  <c r="O3375" i="2" s="1"/>
  <c r="M3376" i="2"/>
  <c r="N3376" i="2" s="1"/>
  <c r="O3376" i="2" s="1"/>
  <c r="M3377" i="2"/>
  <c r="N3377" i="2" s="1"/>
  <c r="O3377" i="2" s="1"/>
  <c r="M3378" i="2"/>
  <c r="N3378" i="2" s="1"/>
  <c r="O3378" i="2" s="1"/>
  <c r="M3379" i="2"/>
  <c r="N3379" i="2" s="1"/>
  <c r="O3379" i="2" s="1"/>
  <c r="M3380" i="2"/>
  <c r="N3380" i="2" s="1"/>
  <c r="O3380" i="2" s="1"/>
  <c r="M3381" i="2"/>
  <c r="N3381" i="2" s="1"/>
  <c r="O3381" i="2" s="1"/>
  <c r="M3382" i="2"/>
  <c r="N3382" i="2" s="1"/>
  <c r="O3382" i="2" s="1"/>
  <c r="M3383" i="2"/>
  <c r="N3383" i="2" s="1"/>
  <c r="O3383" i="2" s="1"/>
  <c r="M3384" i="2"/>
  <c r="N3384" i="2" s="1"/>
  <c r="O3384" i="2" s="1"/>
  <c r="M3385" i="2"/>
  <c r="N3385" i="2" s="1"/>
  <c r="O3385" i="2" s="1"/>
  <c r="M3386" i="2"/>
  <c r="N3386" i="2" s="1"/>
  <c r="O3386" i="2" s="1"/>
  <c r="M3387" i="2"/>
  <c r="N3387" i="2" s="1"/>
  <c r="O3387" i="2" s="1"/>
  <c r="M3388" i="2"/>
  <c r="N3388" i="2" s="1"/>
  <c r="O3388" i="2" s="1"/>
  <c r="M3389" i="2"/>
  <c r="N3389" i="2" s="1"/>
  <c r="O3389" i="2" s="1"/>
  <c r="M3390" i="2"/>
  <c r="N3390" i="2" s="1"/>
  <c r="O3390" i="2" s="1"/>
  <c r="M3391" i="2"/>
  <c r="N3391" i="2" s="1"/>
  <c r="O3391" i="2" s="1"/>
  <c r="M3392" i="2"/>
  <c r="N3392" i="2" s="1"/>
  <c r="O3392" i="2" s="1"/>
  <c r="M3393" i="2"/>
  <c r="N3393" i="2" s="1"/>
  <c r="O3393" i="2" s="1"/>
  <c r="M3394" i="2"/>
  <c r="N3394" i="2" s="1"/>
  <c r="O3394" i="2" s="1"/>
  <c r="M3395" i="2"/>
  <c r="N3395" i="2" s="1"/>
  <c r="O3395" i="2" s="1"/>
  <c r="M3396" i="2"/>
  <c r="N3396" i="2" s="1"/>
  <c r="O3396" i="2" s="1"/>
  <c r="M3397" i="2"/>
  <c r="N3397" i="2" s="1"/>
  <c r="O3397" i="2" s="1"/>
  <c r="M3398" i="2"/>
  <c r="N3398" i="2" s="1"/>
  <c r="O3398" i="2" s="1"/>
  <c r="M3399" i="2"/>
  <c r="N3399" i="2" s="1"/>
  <c r="O3399" i="2" s="1"/>
  <c r="M3400" i="2"/>
  <c r="N3400" i="2" s="1"/>
  <c r="O3400" i="2" s="1"/>
  <c r="M3401" i="2"/>
  <c r="N3401" i="2" s="1"/>
  <c r="O3401" i="2" s="1"/>
  <c r="M3402" i="2"/>
  <c r="N3402" i="2" s="1"/>
  <c r="O3402" i="2" s="1"/>
  <c r="M3403" i="2"/>
  <c r="N3403" i="2" s="1"/>
  <c r="O3403" i="2" s="1"/>
  <c r="M3404" i="2"/>
  <c r="N3404" i="2" s="1"/>
  <c r="O3404" i="2" s="1"/>
  <c r="M3405" i="2"/>
  <c r="N3405" i="2" s="1"/>
  <c r="O3405" i="2" s="1"/>
  <c r="M3406" i="2"/>
  <c r="N3406" i="2" s="1"/>
  <c r="O3406" i="2" s="1"/>
  <c r="M3407" i="2"/>
  <c r="N3407" i="2" s="1"/>
  <c r="O3407" i="2" s="1"/>
  <c r="M3408" i="2"/>
  <c r="N3408" i="2" s="1"/>
  <c r="O3408" i="2" s="1"/>
  <c r="M3409" i="2"/>
  <c r="N3409" i="2" s="1"/>
  <c r="O3409" i="2" s="1"/>
  <c r="M3410" i="2"/>
  <c r="N3410" i="2" s="1"/>
  <c r="O3410" i="2" s="1"/>
  <c r="M3411" i="2"/>
  <c r="N3411" i="2" s="1"/>
  <c r="O3411" i="2" s="1"/>
  <c r="M3412" i="2"/>
  <c r="N3412" i="2" s="1"/>
  <c r="O3412" i="2" s="1"/>
  <c r="M3413" i="2"/>
  <c r="N3413" i="2" s="1"/>
  <c r="O3413" i="2" s="1"/>
  <c r="M3414" i="2"/>
  <c r="N3414" i="2" s="1"/>
  <c r="O3414" i="2" s="1"/>
  <c r="M3415" i="2"/>
  <c r="N3415" i="2" s="1"/>
  <c r="O3415" i="2" s="1"/>
  <c r="M3416" i="2"/>
  <c r="N3416" i="2" s="1"/>
  <c r="O3416" i="2" s="1"/>
  <c r="M3417" i="2"/>
  <c r="N3417" i="2" s="1"/>
  <c r="O3417" i="2" s="1"/>
  <c r="M3418" i="2"/>
  <c r="N3418" i="2" s="1"/>
  <c r="O3418" i="2" s="1"/>
  <c r="M3419" i="2"/>
  <c r="N3419" i="2" s="1"/>
  <c r="O3419" i="2" s="1"/>
  <c r="M3420" i="2"/>
  <c r="N3420" i="2" s="1"/>
  <c r="O3420" i="2" s="1"/>
  <c r="M3421" i="2"/>
  <c r="N3421" i="2" s="1"/>
  <c r="O3421" i="2" s="1"/>
  <c r="M3422" i="2"/>
  <c r="N3422" i="2" s="1"/>
  <c r="O3422" i="2" s="1"/>
  <c r="M3423" i="2"/>
  <c r="N3423" i="2" s="1"/>
  <c r="O3423" i="2" s="1"/>
  <c r="M3424" i="2"/>
  <c r="N3424" i="2" s="1"/>
  <c r="O3424" i="2" s="1"/>
  <c r="M3425" i="2"/>
  <c r="N3425" i="2" s="1"/>
  <c r="O3425" i="2" s="1"/>
  <c r="M3426" i="2"/>
  <c r="N3426" i="2" s="1"/>
  <c r="O3426" i="2" s="1"/>
  <c r="M3427" i="2"/>
  <c r="N3427" i="2" s="1"/>
  <c r="O3427" i="2" s="1"/>
  <c r="M3428" i="2"/>
  <c r="N3428" i="2" s="1"/>
  <c r="O3428" i="2" s="1"/>
  <c r="M3429" i="2"/>
  <c r="N3429" i="2" s="1"/>
  <c r="O3429" i="2" s="1"/>
  <c r="M3430" i="2"/>
  <c r="N3430" i="2" s="1"/>
  <c r="O3430" i="2" s="1"/>
  <c r="M3431" i="2"/>
  <c r="N3431" i="2" s="1"/>
  <c r="O3431" i="2" s="1"/>
  <c r="M3432" i="2"/>
  <c r="N3432" i="2" s="1"/>
  <c r="O3432" i="2" s="1"/>
  <c r="M3433" i="2"/>
  <c r="N3433" i="2" s="1"/>
  <c r="O3433" i="2" s="1"/>
  <c r="M3434" i="2"/>
  <c r="N3434" i="2" s="1"/>
  <c r="O3434" i="2" s="1"/>
  <c r="M3435" i="2"/>
  <c r="N3435" i="2" s="1"/>
  <c r="O3435" i="2" s="1"/>
  <c r="M3436" i="2"/>
  <c r="N3436" i="2" s="1"/>
  <c r="O3436" i="2" s="1"/>
  <c r="M3437" i="2"/>
  <c r="N3437" i="2" s="1"/>
  <c r="O3437" i="2" s="1"/>
  <c r="M3438" i="2"/>
  <c r="N3438" i="2" s="1"/>
  <c r="O3438" i="2" s="1"/>
  <c r="M3439" i="2"/>
  <c r="N3439" i="2" s="1"/>
  <c r="O3439" i="2" s="1"/>
  <c r="M3440" i="2"/>
  <c r="N3440" i="2" s="1"/>
  <c r="O3440" i="2" s="1"/>
  <c r="M3441" i="2"/>
  <c r="N3441" i="2" s="1"/>
  <c r="O3441" i="2" s="1"/>
  <c r="M3442" i="2"/>
  <c r="N3442" i="2" s="1"/>
  <c r="O3442" i="2" s="1"/>
  <c r="M3443" i="2"/>
  <c r="N3443" i="2" s="1"/>
  <c r="O3443" i="2" s="1"/>
  <c r="M3444" i="2"/>
  <c r="N3444" i="2" s="1"/>
  <c r="O3444" i="2" s="1"/>
  <c r="M3445" i="2"/>
  <c r="N3445" i="2" s="1"/>
  <c r="O3445" i="2" s="1"/>
  <c r="M3446" i="2"/>
  <c r="N3446" i="2" s="1"/>
  <c r="O3446" i="2" s="1"/>
  <c r="M3447" i="2"/>
  <c r="N3447" i="2" s="1"/>
  <c r="O3447" i="2" s="1"/>
  <c r="M3448" i="2"/>
  <c r="N3448" i="2" s="1"/>
  <c r="O3448" i="2" s="1"/>
  <c r="M3449" i="2"/>
  <c r="N3449" i="2" s="1"/>
  <c r="O3449" i="2" s="1"/>
  <c r="M3450" i="2"/>
  <c r="N3450" i="2" s="1"/>
  <c r="O3450" i="2" s="1"/>
  <c r="M3451" i="2"/>
  <c r="N3451" i="2" s="1"/>
  <c r="O3451" i="2" s="1"/>
  <c r="M3452" i="2"/>
  <c r="N3452" i="2" s="1"/>
  <c r="O3452" i="2" s="1"/>
  <c r="M3453" i="2"/>
  <c r="N3453" i="2" s="1"/>
  <c r="O3453" i="2" s="1"/>
  <c r="M3454" i="2"/>
  <c r="N3454" i="2" s="1"/>
  <c r="O3454" i="2" s="1"/>
  <c r="M3455" i="2"/>
  <c r="N3455" i="2" s="1"/>
  <c r="O3455" i="2" s="1"/>
  <c r="M3456" i="2"/>
  <c r="N3456" i="2" s="1"/>
  <c r="O3456" i="2" s="1"/>
  <c r="M3457" i="2"/>
  <c r="N3457" i="2" s="1"/>
  <c r="O3457" i="2" s="1"/>
  <c r="M3458" i="2"/>
  <c r="N3458" i="2" s="1"/>
  <c r="O3458" i="2" s="1"/>
  <c r="M3459" i="2"/>
  <c r="N3459" i="2" s="1"/>
  <c r="O3459" i="2" s="1"/>
  <c r="M3460" i="2"/>
  <c r="N3460" i="2" s="1"/>
  <c r="O3460" i="2" s="1"/>
  <c r="M3461" i="2"/>
  <c r="N3461" i="2" s="1"/>
  <c r="O3461" i="2" s="1"/>
  <c r="M3462" i="2"/>
  <c r="N3462" i="2" s="1"/>
  <c r="O3462" i="2" s="1"/>
  <c r="M3463" i="2"/>
  <c r="N3463" i="2" s="1"/>
  <c r="O3463" i="2" s="1"/>
  <c r="M3464" i="2"/>
  <c r="N3464" i="2" s="1"/>
  <c r="O3464" i="2" s="1"/>
  <c r="M3465" i="2"/>
  <c r="N3465" i="2" s="1"/>
  <c r="O3465" i="2" s="1"/>
  <c r="M3466" i="2"/>
  <c r="N3466" i="2" s="1"/>
  <c r="O3466" i="2" s="1"/>
  <c r="M3467" i="2"/>
  <c r="N3467" i="2" s="1"/>
  <c r="O3467" i="2" s="1"/>
  <c r="M3468" i="2"/>
  <c r="N3468" i="2" s="1"/>
  <c r="O3468" i="2" s="1"/>
  <c r="M3469" i="2"/>
  <c r="N3469" i="2" s="1"/>
  <c r="O3469" i="2" s="1"/>
  <c r="M3470" i="2"/>
  <c r="N3470" i="2" s="1"/>
  <c r="O3470" i="2" s="1"/>
  <c r="M3471" i="2"/>
  <c r="N3471" i="2" s="1"/>
  <c r="O3471" i="2" s="1"/>
  <c r="M3472" i="2"/>
  <c r="N3472" i="2" s="1"/>
  <c r="O3472" i="2" s="1"/>
  <c r="M3473" i="2"/>
  <c r="N3473" i="2" s="1"/>
  <c r="O3473" i="2" s="1"/>
  <c r="M3474" i="2"/>
  <c r="N3474" i="2" s="1"/>
  <c r="O3474" i="2" s="1"/>
  <c r="M3475" i="2"/>
  <c r="N3475" i="2" s="1"/>
  <c r="O3475" i="2" s="1"/>
  <c r="M3476" i="2"/>
  <c r="N3476" i="2" s="1"/>
  <c r="O3476" i="2" s="1"/>
  <c r="M3477" i="2"/>
  <c r="N3477" i="2" s="1"/>
  <c r="O3477" i="2" s="1"/>
  <c r="M3478" i="2"/>
  <c r="N3478" i="2" s="1"/>
  <c r="O3478" i="2" s="1"/>
  <c r="M3479" i="2"/>
  <c r="N3479" i="2" s="1"/>
  <c r="O3479" i="2" s="1"/>
  <c r="M3480" i="2"/>
  <c r="N3480" i="2" s="1"/>
  <c r="O3480" i="2" s="1"/>
  <c r="M3481" i="2"/>
  <c r="N3481" i="2" s="1"/>
  <c r="O3481" i="2" s="1"/>
  <c r="M3482" i="2"/>
  <c r="N3482" i="2" s="1"/>
  <c r="O3482" i="2" s="1"/>
  <c r="M3483" i="2"/>
  <c r="N3483" i="2" s="1"/>
  <c r="O3483" i="2" s="1"/>
  <c r="M3484" i="2"/>
  <c r="N3484" i="2" s="1"/>
  <c r="O3484" i="2" s="1"/>
  <c r="M3485" i="2"/>
  <c r="N3485" i="2" s="1"/>
  <c r="O3485" i="2" s="1"/>
  <c r="M3486" i="2"/>
  <c r="N3486" i="2" s="1"/>
  <c r="O3486" i="2" s="1"/>
  <c r="M3487" i="2"/>
  <c r="N3487" i="2" s="1"/>
  <c r="O3487" i="2" s="1"/>
  <c r="M3488" i="2"/>
  <c r="N3488" i="2" s="1"/>
  <c r="O3488" i="2" s="1"/>
  <c r="M3489" i="2"/>
  <c r="N3489" i="2" s="1"/>
  <c r="O3489" i="2" s="1"/>
  <c r="M3490" i="2"/>
  <c r="N3490" i="2" s="1"/>
  <c r="O3490" i="2" s="1"/>
  <c r="M3491" i="2"/>
  <c r="N3491" i="2" s="1"/>
  <c r="O3491" i="2" s="1"/>
  <c r="M3492" i="2"/>
  <c r="N3492" i="2" s="1"/>
  <c r="O3492" i="2" s="1"/>
  <c r="M3493" i="2"/>
  <c r="N3493" i="2" s="1"/>
  <c r="O3493" i="2" s="1"/>
  <c r="M3494" i="2"/>
  <c r="N3494" i="2" s="1"/>
  <c r="O3494" i="2" s="1"/>
  <c r="M3495" i="2"/>
  <c r="N3495" i="2" s="1"/>
  <c r="O3495" i="2" s="1"/>
  <c r="M3496" i="2"/>
  <c r="N3496" i="2" s="1"/>
  <c r="O3496" i="2" s="1"/>
  <c r="M3497" i="2"/>
  <c r="N3497" i="2" s="1"/>
  <c r="O3497" i="2" s="1"/>
  <c r="M3498" i="2"/>
  <c r="N3498" i="2" s="1"/>
  <c r="O3498" i="2" s="1"/>
  <c r="M3499" i="2"/>
  <c r="N3499" i="2" s="1"/>
  <c r="O3499" i="2" s="1"/>
  <c r="M3500" i="2"/>
  <c r="N3500" i="2" s="1"/>
  <c r="O3500" i="2" s="1"/>
  <c r="M3501" i="2"/>
  <c r="N3501" i="2" s="1"/>
  <c r="O3501" i="2" s="1"/>
  <c r="M3502" i="2"/>
  <c r="N3502" i="2" s="1"/>
  <c r="O3502" i="2" s="1"/>
  <c r="M3503" i="2"/>
  <c r="N3503" i="2" s="1"/>
  <c r="O3503" i="2" s="1"/>
  <c r="M3504" i="2"/>
  <c r="N3504" i="2" s="1"/>
  <c r="O3504" i="2" s="1"/>
  <c r="M3505" i="2"/>
  <c r="N3505" i="2" s="1"/>
  <c r="O3505" i="2" s="1"/>
  <c r="M3506" i="2"/>
  <c r="N3506" i="2" s="1"/>
  <c r="O3506" i="2" s="1"/>
  <c r="M3507" i="2"/>
  <c r="N3507" i="2" s="1"/>
  <c r="O3507" i="2" s="1"/>
  <c r="M3508" i="2"/>
  <c r="N3508" i="2" s="1"/>
  <c r="O3508" i="2" s="1"/>
  <c r="M3509" i="2"/>
  <c r="N3509" i="2" s="1"/>
  <c r="O3509" i="2" s="1"/>
  <c r="M3510" i="2"/>
  <c r="N3510" i="2" s="1"/>
  <c r="O3510" i="2" s="1"/>
  <c r="M3511" i="2"/>
  <c r="N3511" i="2" s="1"/>
  <c r="O3511" i="2" s="1"/>
  <c r="M3512" i="2"/>
  <c r="N3512" i="2" s="1"/>
  <c r="O3512" i="2" s="1"/>
  <c r="M3513" i="2"/>
  <c r="N3513" i="2" s="1"/>
  <c r="O3513" i="2" s="1"/>
  <c r="M3514" i="2"/>
  <c r="N3514" i="2" s="1"/>
  <c r="O3514" i="2" s="1"/>
  <c r="M3515" i="2"/>
  <c r="N3515" i="2" s="1"/>
  <c r="O3515" i="2" s="1"/>
  <c r="M3516" i="2"/>
  <c r="N3516" i="2" s="1"/>
  <c r="O3516" i="2" s="1"/>
  <c r="M3517" i="2"/>
  <c r="N3517" i="2" s="1"/>
  <c r="O3517" i="2" s="1"/>
  <c r="M3518" i="2"/>
  <c r="N3518" i="2" s="1"/>
  <c r="O3518" i="2" s="1"/>
  <c r="M3519" i="2"/>
  <c r="N3519" i="2" s="1"/>
  <c r="O3519" i="2" s="1"/>
  <c r="M3520" i="2"/>
  <c r="N3520" i="2" s="1"/>
  <c r="O3520" i="2" s="1"/>
  <c r="M3521" i="2"/>
  <c r="N3521" i="2" s="1"/>
  <c r="O3521" i="2" s="1"/>
  <c r="M3522" i="2"/>
  <c r="N3522" i="2" s="1"/>
  <c r="O3522" i="2" s="1"/>
  <c r="M3523" i="2"/>
  <c r="N3523" i="2" s="1"/>
  <c r="O3523" i="2" s="1"/>
  <c r="M3524" i="2"/>
  <c r="N3524" i="2" s="1"/>
  <c r="O3524" i="2" s="1"/>
  <c r="M3525" i="2"/>
  <c r="N3525" i="2" s="1"/>
  <c r="O3525" i="2" s="1"/>
  <c r="M3526" i="2"/>
  <c r="N3526" i="2" s="1"/>
  <c r="O3526" i="2" s="1"/>
  <c r="M3527" i="2"/>
  <c r="N3527" i="2" s="1"/>
  <c r="O3527" i="2" s="1"/>
  <c r="M3528" i="2"/>
  <c r="N3528" i="2" s="1"/>
  <c r="O3528" i="2" s="1"/>
  <c r="M3529" i="2"/>
  <c r="N3529" i="2" s="1"/>
  <c r="O3529" i="2" s="1"/>
  <c r="M3530" i="2"/>
  <c r="N3530" i="2" s="1"/>
  <c r="O3530" i="2" s="1"/>
  <c r="M3531" i="2"/>
  <c r="N3531" i="2" s="1"/>
  <c r="O3531" i="2" s="1"/>
  <c r="M3532" i="2"/>
  <c r="N3532" i="2" s="1"/>
  <c r="O3532" i="2" s="1"/>
  <c r="M3533" i="2"/>
  <c r="N3533" i="2" s="1"/>
  <c r="O3533" i="2" s="1"/>
  <c r="M3534" i="2"/>
  <c r="N3534" i="2" s="1"/>
  <c r="O3534" i="2" s="1"/>
  <c r="M3535" i="2"/>
  <c r="N3535" i="2" s="1"/>
  <c r="O3535" i="2" s="1"/>
  <c r="M3536" i="2"/>
  <c r="N3536" i="2" s="1"/>
  <c r="O3536" i="2" s="1"/>
  <c r="M3537" i="2"/>
  <c r="N3537" i="2" s="1"/>
  <c r="O3537" i="2" s="1"/>
  <c r="M3538" i="2"/>
  <c r="N3538" i="2" s="1"/>
  <c r="O3538" i="2" s="1"/>
  <c r="M3539" i="2"/>
  <c r="N3539" i="2" s="1"/>
  <c r="O3539" i="2" s="1"/>
  <c r="M3540" i="2"/>
  <c r="N3540" i="2" s="1"/>
  <c r="O3540" i="2" s="1"/>
  <c r="M3541" i="2"/>
  <c r="N3541" i="2" s="1"/>
  <c r="O3541" i="2" s="1"/>
  <c r="M3542" i="2"/>
  <c r="N3542" i="2" s="1"/>
  <c r="O3542" i="2" s="1"/>
  <c r="M3543" i="2"/>
  <c r="N3543" i="2" s="1"/>
  <c r="O3543" i="2" s="1"/>
  <c r="M3544" i="2"/>
  <c r="N3544" i="2" s="1"/>
  <c r="O3544" i="2" s="1"/>
  <c r="M3545" i="2"/>
  <c r="N3545" i="2" s="1"/>
  <c r="O3545" i="2" s="1"/>
  <c r="M3546" i="2"/>
  <c r="N3546" i="2" s="1"/>
  <c r="O3546" i="2" s="1"/>
  <c r="M3547" i="2"/>
  <c r="N3547" i="2" s="1"/>
  <c r="O3547" i="2" s="1"/>
  <c r="M3548" i="2"/>
  <c r="N3548" i="2" s="1"/>
  <c r="O3548" i="2" s="1"/>
  <c r="M3549" i="2"/>
  <c r="N3549" i="2" s="1"/>
  <c r="O3549" i="2" s="1"/>
  <c r="M3550" i="2"/>
  <c r="N3550" i="2" s="1"/>
  <c r="O3550" i="2" s="1"/>
  <c r="M3551" i="2"/>
  <c r="N3551" i="2" s="1"/>
  <c r="O3551" i="2" s="1"/>
  <c r="M3552" i="2"/>
  <c r="N3552" i="2" s="1"/>
  <c r="O3552" i="2" s="1"/>
  <c r="M3553" i="2"/>
  <c r="N3553" i="2" s="1"/>
  <c r="O3553" i="2" s="1"/>
  <c r="M3554" i="2"/>
  <c r="N3554" i="2" s="1"/>
  <c r="O3554" i="2" s="1"/>
  <c r="M3555" i="2"/>
  <c r="N3555" i="2" s="1"/>
  <c r="O3555" i="2" s="1"/>
  <c r="M3556" i="2"/>
  <c r="N3556" i="2" s="1"/>
  <c r="O3556" i="2" s="1"/>
  <c r="M3557" i="2"/>
  <c r="N3557" i="2" s="1"/>
  <c r="O3557" i="2" s="1"/>
  <c r="M3558" i="2"/>
  <c r="N3558" i="2" s="1"/>
  <c r="O3558" i="2" s="1"/>
  <c r="M3559" i="2"/>
  <c r="N3559" i="2" s="1"/>
  <c r="O3559" i="2" s="1"/>
  <c r="M3560" i="2"/>
  <c r="N3560" i="2" s="1"/>
  <c r="O3560" i="2" s="1"/>
  <c r="M3561" i="2"/>
  <c r="N3561" i="2" s="1"/>
  <c r="O3561" i="2" s="1"/>
  <c r="M3562" i="2"/>
  <c r="N3562" i="2" s="1"/>
  <c r="O3562" i="2" s="1"/>
  <c r="M3563" i="2"/>
  <c r="N3563" i="2" s="1"/>
  <c r="O3563" i="2" s="1"/>
  <c r="M3564" i="2"/>
  <c r="N3564" i="2" s="1"/>
  <c r="O3564" i="2" s="1"/>
  <c r="M3565" i="2"/>
  <c r="N3565" i="2" s="1"/>
  <c r="O3565" i="2" s="1"/>
  <c r="M3566" i="2"/>
  <c r="N3566" i="2" s="1"/>
  <c r="O3566" i="2" s="1"/>
  <c r="M3567" i="2"/>
  <c r="N3567" i="2" s="1"/>
  <c r="O3567" i="2" s="1"/>
  <c r="M3568" i="2"/>
  <c r="N3568" i="2" s="1"/>
  <c r="O3568" i="2" s="1"/>
  <c r="M3569" i="2"/>
  <c r="N3569" i="2" s="1"/>
  <c r="O3569" i="2" s="1"/>
  <c r="M3570" i="2"/>
  <c r="N3570" i="2" s="1"/>
  <c r="O3570" i="2" s="1"/>
  <c r="M3571" i="2"/>
  <c r="N3571" i="2" s="1"/>
  <c r="O3571" i="2" s="1"/>
  <c r="M3572" i="2"/>
  <c r="N3572" i="2" s="1"/>
  <c r="O3572" i="2" s="1"/>
  <c r="M3573" i="2"/>
  <c r="N3573" i="2" s="1"/>
  <c r="O3573" i="2" s="1"/>
  <c r="M3574" i="2"/>
  <c r="N3574" i="2" s="1"/>
  <c r="O3574" i="2" s="1"/>
  <c r="M3575" i="2"/>
  <c r="N3575" i="2" s="1"/>
  <c r="O3575" i="2" s="1"/>
  <c r="M3576" i="2"/>
  <c r="N3576" i="2" s="1"/>
  <c r="O3576" i="2" s="1"/>
  <c r="M3577" i="2"/>
  <c r="N3577" i="2" s="1"/>
  <c r="O3577" i="2" s="1"/>
  <c r="M3578" i="2"/>
  <c r="N3578" i="2" s="1"/>
  <c r="O3578" i="2" s="1"/>
  <c r="M3579" i="2"/>
  <c r="N3579" i="2" s="1"/>
  <c r="O3579" i="2" s="1"/>
  <c r="M3580" i="2"/>
  <c r="N3580" i="2" s="1"/>
  <c r="O3580" i="2" s="1"/>
  <c r="M3581" i="2"/>
  <c r="N3581" i="2" s="1"/>
  <c r="O3581" i="2" s="1"/>
  <c r="M3582" i="2"/>
  <c r="N3582" i="2" s="1"/>
  <c r="O3582" i="2" s="1"/>
  <c r="M3583" i="2"/>
  <c r="N3583" i="2" s="1"/>
  <c r="O3583" i="2" s="1"/>
  <c r="M3584" i="2"/>
  <c r="N3584" i="2" s="1"/>
  <c r="O3584" i="2" s="1"/>
  <c r="M3585" i="2"/>
  <c r="N3585" i="2" s="1"/>
  <c r="O3585" i="2" s="1"/>
  <c r="M3586" i="2"/>
  <c r="N3586" i="2" s="1"/>
  <c r="O3586" i="2" s="1"/>
  <c r="M3587" i="2"/>
  <c r="N3587" i="2" s="1"/>
  <c r="O3587" i="2" s="1"/>
  <c r="M3588" i="2"/>
  <c r="N3588" i="2" s="1"/>
  <c r="O3588" i="2" s="1"/>
  <c r="M3589" i="2"/>
  <c r="N3589" i="2" s="1"/>
  <c r="O3589" i="2" s="1"/>
  <c r="M3590" i="2"/>
  <c r="N3590" i="2" s="1"/>
  <c r="O3590" i="2" s="1"/>
  <c r="M3591" i="2"/>
  <c r="N3591" i="2" s="1"/>
  <c r="O3591" i="2" s="1"/>
  <c r="M3592" i="2"/>
  <c r="N3592" i="2" s="1"/>
  <c r="O3592" i="2" s="1"/>
  <c r="M3593" i="2"/>
  <c r="N3593" i="2" s="1"/>
  <c r="O3593" i="2" s="1"/>
  <c r="M3594" i="2"/>
  <c r="N3594" i="2" s="1"/>
  <c r="O3594" i="2" s="1"/>
  <c r="M3595" i="2"/>
  <c r="N3595" i="2" s="1"/>
  <c r="O3595" i="2" s="1"/>
  <c r="M3596" i="2"/>
  <c r="N3596" i="2" s="1"/>
  <c r="O3596" i="2" s="1"/>
  <c r="M3597" i="2"/>
  <c r="N3597" i="2" s="1"/>
  <c r="O3597" i="2" s="1"/>
  <c r="M3598" i="2"/>
  <c r="N3598" i="2" s="1"/>
  <c r="O3598" i="2" s="1"/>
  <c r="M3599" i="2"/>
  <c r="N3599" i="2" s="1"/>
  <c r="O3599" i="2" s="1"/>
  <c r="M3600" i="2"/>
  <c r="N3600" i="2" s="1"/>
  <c r="O3600" i="2" s="1"/>
  <c r="M3601" i="2"/>
  <c r="N3601" i="2" s="1"/>
  <c r="O3601" i="2" s="1"/>
  <c r="M3602" i="2"/>
  <c r="N3602" i="2" s="1"/>
  <c r="O3602" i="2" s="1"/>
  <c r="M3603" i="2"/>
  <c r="N3603" i="2" s="1"/>
  <c r="O3603" i="2" s="1"/>
  <c r="M3604" i="2"/>
  <c r="N3604" i="2" s="1"/>
  <c r="O3604" i="2" s="1"/>
  <c r="M3605" i="2"/>
  <c r="N3605" i="2" s="1"/>
  <c r="O3605" i="2" s="1"/>
  <c r="M3606" i="2"/>
  <c r="N3606" i="2" s="1"/>
  <c r="O3606" i="2" s="1"/>
  <c r="M3607" i="2"/>
  <c r="N3607" i="2" s="1"/>
  <c r="O3607" i="2" s="1"/>
  <c r="M3608" i="2"/>
  <c r="N3608" i="2" s="1"/>
  <c r="O3608" i="2" s="1"/>
  <c r="M3609" i="2"/>
  <c r="N3609" i="2" s="1"/>
  <c r="O3609" i="2" s="1"/>
  <c r="M3610" i="2"/>
  <c r="N3610" i="2" s="1"/>
  <c r="O3610" i="2" s="1"/>
  <c r="M3611" i="2"/>
  <c r="N3611" i="2" s="1"/>
  <c r="O3611" i="2" s="1"/>
  <c r="M3612" i="2"/>
  <c r="N3612" i="2" s="1"/>
  <c r="O3612" i="2" s="1"/>
  <c r="M3613" i="2"/>
  <c r="N3613" i="2" s="1"/>
  <c r="O3613" i="2" s="1"/>
  <c r="M3614" i="2"/>
  <c r="N3614" i="2" s="1"/>
  <c r="O3614" i="2" s="1"/>
  <c r="M3615" i="2"/>
  <c r="N3615" i="2" s="1"/>
  <c r="O3615" i="2" s="1"/>
  <c r="M3616" i="2"/>
  <c r="N3616" i="2" s="1"/>
  <c r="O3616" i="2" s="1"/>
  <c r="M3617" i="2"/>
  <c r="N3617" i="2" s="1"/>
  <c r="O3617" i="2" s="1"/>
  <c r="M3618" i="2"/>
  <c r="N3618" i="2" s="1"/>
  <c r="O3618" i="2" s="1"/>
  <c r="M3619" i="2"/>
  <c r="N3619" i="2" s="1"/>
  <c r="O3619" i="2" s="1"/>
  <c r="M3620" i="2"/>
  <c r="N3620" i="2" s="1"/>
  <c r="O3620" i="2" s="1"/>
  <c r="M3621" i="2"/>
  <c r="N3621" i="2" s="1"/>
  <c r="O3621" i="2" s="1"/>
  <c r="M3622" i="2"/>
  <c r="N3622" i="2" s="1"/>
  <c r="O3622" i="2" s="1"/>
  <c r="M3623" i="2"/>
  <c r="N3623" i="2" s="1"/>
  <c r="O3623" i="2" s="1"/>
  <c r="M3624" i="2"/>
  <c r="N3624" i="2" s="1"/>
  <c r="O3624" i="2" s="1"/>
  <c r="M3625" i="2"/>
  <c r="N3625" i="2" s="1"/>
  <c r="O3625" i="2" s="1"/>
  <c r="M3626" i="2"/>
  <c r="N3626" i="2" s="1"/>
  <c r="O3626" i="2" s="1"/>
  <c r="M3627" i="2"/>
  <c r="N3627" i="2" s="1"/>
  <c r="O3627" i="2" s="1"/>
  <c r="M3628" i="2"/>
  <c r="N3628" i="2" s="1"/>
  <c r="O3628" i="2" s="1"/>
  <c r="M3629" i="2"/>
  <c r="N3629" i="2" s="1"/>
  <c r="O3629" i="2" s="1"/>
  <c r="M3630" i="2"/>
  <c r="N3630" i="2" s="1"/>
  <c r="O3630" i="2" s="1"/>
  <c r="M3631" i="2"/>
  <c r="N3631" i="2" s="1"/>
  <c r="O3631" i="2" s="1"/>
  <c r="M3632" i="2"/>
  <c r="N3632" i="2" s="1"/>
  <c r="O3632" i="2" s="1"/>
  <c r="M3633" i="2"/>
  <c r="N3633" i="2" s="1"/>
  <c r="O3633" i="2" s="1"/>
  <c r="M3634" i="2"/>
  <c r="N3634" i="2" s="1"/>
  <c r="O3634" i="2" s="1"/>
  <c r="M3635" i="2"/>
  <c r="N3635" i="2" s="1"/>
  <c r="O3635" i="2" s="1"/>
  <c r="M3636" i="2"/>
  <c r="N3636" i="2" s="1"/>
  <c r="O3636" i="2" s="1"/>
  <c r="M3637" i="2"/>
  <c r="N3637" i="2" s="1"/>
  <c r="O3637" i="2" s="1"/>
  <c r="M3638" i="2"/>
  <c r="N3638" i="2" s="1"/>
  <c r="O3638" i="2" s="1"/>
  <c r="M3639" i="2"/>
  <c r="N3639" i="2" s="1"/>
  <c r="O3639" i="2" s="1"/>
  <c r="M3640" i="2"/>
  <c r="N3640" i="2" s="1"/>
  <c r="O3640" i="2" s="1"/>
  <c r="M3641" i="2"/>
  <c r="N3641" i="2" s="1"/>
  <c r="O3641" i="2" s="1"/>
  <c r="M3642" i="2"/>
  <c r="N3642" i="2" s="1"/>
  <c r="O3642" i="2" s="1"/>
  <c r="M3643" i="2"/>
  <c r="N3643" i="2" s="1"/>
  <c r="O3643" i="2" s="1"/>
  <c r="M3644" i="2"/>
  <c r="N3644" i="2" s="1"/>
  <c r="O3644" i="2" s="1"/>
  <c r="M3645" i="2"/>
  <c r="N3645" i="2" s="1"/>
  <c r="O3645" i="2" s="1"/>
  <c r="M3646" i="2"/>
  <c r="N3646" i="2" s="1"/>
  <c r="O3646" i="2" s="1"/>
  <c r="M3647" i="2"/>
  <c r="N3647" i="2" s="1"/>
  <c r="O3647" i="2" s="1"/>
  <c r="M3648" i="2"/>
  <c r="N3648" i="2" s="1"/>
  <c r="O3648" i="2" s="1"/>
  <c r="M3649" i="2"/>
  <c r="N3649" i="2" s="1"/>
  <c r="O3649" i="2" s="1"/>
  <c r="M3650" i="2"/>
  <c r="N3650" i="2" s="1"/>
  <c r="O3650" i="2" s="1"/>
  <c r="M3651" i="2"/>
  <c r="N3651" i="2" s="1"/>
  <c r="O3651" i="2" s="1"/>
  <c r="M3652" i="2"/>
  <c r="N3652" i="2" s="1"/>
  <c r="O3652" i="2" s="1"/>
  <c r="M3653" i="2"/>
  <c r="N3653" i="2" s="1"/>
  <c r="O3653" i="2" s="1"/>
  <c r="M3654" i="2"/>
  <c r="N3654" i="2" s="1"/>
  <c r="O3654" i="2" s="1"/>
  <c r="M3655" i="2"/>
  <c r="N3655" i="2" s="1"/>
  <c r="O3655" i="2" s="1"/>
  <c r="M3656" i="2"/>
  <c r="N3656" i="2" s="1"/>
  <c r="O3656" i="2" s="1"/>
  <c r="M3657" i="2"/>
  <c r="N3657" i="2" s="1"/>
  <c r="O3657" i="2" s="1"/>
  <c r="M3658" i="2"/>
  <c r="N3658" i="2" s="1"/>
  <c r="O3658" i="2" s="1"/>
  <c r="M3659" i="2"/>
  <c r="N3659" i="2" s="1"/>
  <c r="O3659" i="2" s="1"/>
  <c r="M3660" i="2"/>
  <c r="N3660" i="2" s="1"/>
  <c r="O3660" i="2" s="1"/>
  <c r="M3661" i="2"/>
  <c r="N3661" i="2" s="1"/>
  <c r="O3661" i="2" s="1"/>
  <c r="M3662" i="2"/>
  <c r="N3662" i="2" s="1"/>
  <c r="O3662" i="2" s="1"/>
  <c r="M3663" i="2"/>
  <c r="N3663" i="2" s="1"/>
  <c r="O3663" i="2" s="1"/>
  <c r="M3664" i="2"/>
  <c r="N3664" i="2" s="1"/>
  <c r="O3664" i="2" s="1"/>
  <c r="M3665" i="2"/>
  <c r="N3665" i="2" s="1"/>
  <c r="O3665" i="2" s="1"/>
  <c r="M3666" i="2"/>
  <c r="N3666" i="2" s="1"/>
  <c r="O3666" i="2" s="1"/>
  <c r="M3667" i="2"/>
  <c r="N3667" i="2" s="1"/>
  <c r="O3667" i="2" s="1"/>
  <c r="M3668" i="2"/>
  <c r="N3668" i="2" s="1"/>
  <c r="O3668" i="2" s="1"/>
  <c r="M3669" i="2"/>
  <c r="N3669" i="2" s="1"/>
  <c r="O3669" i="2" s="1"/>
  <c r="M3670" i="2"/>
  <c r="N3670" i="2" s="1"/>
  <c r="O3670" i="2" s="1"/>
  <c r="M3671" i="2"/>
  <c r="N3671" i="2" s="1"/>
  <c r="O3671" i="2" s="1"/>
  <c r="M3672" i="2"/>
  <c r="N3672" i="2" s="1"/>
  <c r="O3672" i="2" s="1"/>
  <c r="M3673" i="2"/>
  <c r="N3673" i="2" s="1"/>
  <c r="O3673" i="2" s="1"/>
  <c r="M3674" i="2"/>
  <c r="N3674" i="2" s="1"/>
  <c r="O3674" i="2" s="1"/>
  <c r="M3675" i="2"/>
  <c r="N3675" i="2" s="1"/>
  <c r="O3675" i="2" s="1"/>
  <c r="M3676" i="2"/>
  <c r="N3676" i="2" s="1"/>
  <c r="O3676" i="2" s="1"/>
  <c r="M3677" i="2"/>
  <c r="N3677" i="2" s="1"/>
  <c r="O3677" i="2" s="1"/>
  <c r="M3678" i="2"/>
  <c r="N3678" i="2" s="1"/>
  <c r="O3678" i="2" s="1"/>
  <c r="M3679" i="2"/>
  <c r="N3679" i="2" s="1"/>
  <c r="O3679" i="2" s="1"/>
  <c r="M3680" i="2"/>
  <c r="N3680" i="2" s="1"/>
  <c r="O3680" i="2" s="1"/>
  <c r="M3681" i="2"/>
  <c r="N3681" i="2" s="1"/>
  <c r="O3681" i="2" s="1"/>
  <c r="M3682" i="2"/>
  <c r="N3682" i="2" s="1"/>
  <c r="O3682" i="2" s="1"/>
  <c r="M3683" i="2"/>
  <c r="N3683" i="2" s="1"/>
  <c r="O3683" i="2" s="1"/>
  <c r="M3684" i="2"/>
  <c r="N3684" i="2" s="1"/>
  <c r="O3684" i="2" s="1"/>
  <c r="M3685" i="2"/>
  <c r="N3685" i="2" s="1"/>
  <c r="O3685" i="2" s="1"/>
  <c r="M3686" i="2"/>
  <c r="N3686" i="2" s="1"/>
  <c r="O3686" i="2" s="1"/>
  <c r="M3687" i="2"/>
  <c r="N3687" i="2" s="1"/>
  <c r="O3687" i="2" s="1"/>
  <c r="M3688" i="2"/>
  <c r="N3688" i="2" s="1"/>
  <c r="O3688" i="2" s="1"/>
  <c r="M3689" i="2"/>
  <c r="N3689" i="2" s="1"/>
  <c r="O3689" i="2" s="1"/>
  <c r="M3690" i="2"/>
  <c r="N3690" i="2" s="1"/>
  <c r="O3690" i="2" s="1"/>
  <c r="M3691" i="2"/>
  <c r="N3691" i="2" s="1"/>
  <c r="O3691" i="2" s="1"/>
  <c r="M3692" i="2"/>
  <c r="N3692" i="2" s="1"/>
  <c r="O3692" i="2" s="1"/>
  <c r="M3693" i="2"/>
  <c r="N3693" i="2" s="1"/>
  <c r="O3693" i="2" s="1"/>
  <c r="M3694" i="2"/>
  <c r="N3694" i="2" s="1"/>
  <c r="O3694" i="2" s="1"/>
  <c r="M3695" i="2"/>
  <c r="N3695" i="2" s="1"/>
  <c r="O3695" i="2" s="1"/>
  <c r="M3696" i="2"/>
  <c r="N3696" i="2" s="1"/>
  <c r="O3696" i="2" s="1"/>
  <c r="M3697" i="2"/>
  <c r="N3697" i="2" s="1"/>
  <c r="O3697" i="2" s="1"/>
  <c r="M3698" i="2"/>
  <c r="N3698" i="2" s="1"/>
  <c r="O3698" i="2" s="1"/>
  <c r="M3699" i="2"/>
  <c r="N3699" i="2" s="1"/>
  <c r="O3699" i="2" s="1"/>
  <c r="M3700" i="2"/>
  <c r="N3700" i="2" s="1"/>
  <c r="O3700" i="2" s="1"/>
  <c r="M3701" i="2"/>
  <c r="N3701" i="2" s="1"/>
  <c r="O3701" i="2" s="1"/>
  <c r="M3702" i="2"/>
  <c r="N3702" i="2" s="1"/>
  <c r="O3702" i="2" s="1"/>
  <c r="M3703" i="2"/>
  <c r="N3703" i="2" s="1"/>
  <c r="O3703" i="2" s="1"/>
  <c r="M3704" i="2"/>
  <c r="N3704" i="2" s="1"/>
  <c r="O3704" i="2" s="1"/>
  <c r="M3705" i="2"/>
  <c r="N3705" i="2" s="1"/>
  <c r="O3705" i="2" s="1"/>
  <c r="M3706" i="2"/>
  <c r="N3706" i="2" s="1"/>
  <c r="O3706" i="2" s="1"/>
  <c r="M3707" i="2"/>
  <c r="N3707" i="2" s="1"/>
  <c r="O3707" i="2" s="1"/>
  <c r="M3708" i="2"/>
  <c r="N3708" i="2" s="1"/>
  <c r="O3708" i="2" s="1"/>
  <c r="M3709" i="2"/>
  <c r="N3709" i="2" s="1"/>
  <c r="O3709" i="2" s="1"/>
  <c r="M3710" i="2"/>
  <c r="N3710" i="2" s="1"/>
  <c r="O3710" i="2" s="1"/>
  <c r="M3711" i="2"/>
  <c r="N3711" i="2" s="1"/>
  <c r="O3711" i="2" s="1"/>
  <c r="M3712" i="2"/>
  <c r="N3712" i="2" s="1"/>
  <c r="O3712" i="2" s="1"/>
  <c r="M3713" i="2"/>
  <c r="N3713" i="2" s="1"/>
  <c r="O3713" i="2" s="1"/>
  <c r="M3714" i="2"/>
  <c r="N3714" i="2" s="1"/>
  <c r="O3714" i="2" s="1"/>
  <c r="M3715" i="2"/>
  <c r="N3715" i="2" s="1"/>
  <c r="O3715" i="2" s="1"/>
  <c r="M3716" i="2"/>
  <c r="N3716" i="2" s="1"/>
  <c r="O3716" i="2" s="1"/>
  <c r="M3717" i="2"/>
  <c r="N3717" i="2" s="1"/>
  <c r="O3717" i="2" s="1"/>
  <c r="M3718" i="2"/>
  <c r="N3718" i="2" s="1"/>
  <c r="O3718" i="2" s="1"/>
  <c r="M3719" i="2"/>
  <c r="N3719" i="2" s="1"/>
  <c r="O3719" i="2" s="1"/>
  <c r="M3720" i="2"/>
  <c r="N3720" i="2" s="1"/>
  <c r="O3720" i="2" s="1"/>
  <c r="M3721" i="2"/>
  <c r="N3721" i="2" s="1"/>
  <c r="O3721" i="2" s="1"/>
  <c r="M3722" i="2"/>
  <c r="N3722" i="2" s="1"/>
  <c r="O3722" i="2" s="1"/>
  <c r="M3723" i="2"/>
  <c r="N3723" i="2" s="1"/>
  <c r="O3723" i="2" s="1"/>
  <c r="M3724" i="2"/>
  <c r="N3724" i="2" s="1"/>
  <c r="O3724" i="2" s="1"/>
  <c r="M3725" i="2"/>
  <c r="N3725" i="2" s="1"/>
  <c r="O3725" i="2" s="1"/>
  <c r="M3726" i="2"/>
  <c r="N3726" i="2" s="1"/>
  <c r="O3726" i="2" s="1"/>
  <c r="M3727" i="2"/>
  <c r="N3727" i="2" s="1"/>
  <c r="O3727" i="2" s="1"/>
  <c r="M3728" i="2"/>
  <c r="N3728" i="2" s="1"/>
  <c r="O3728" i="2" s="1"/>
  <c r="M3729" i="2"/>
  <c r="N3729" i="2" s="1"/>
  <c r="O3729" i="2" s="1"/>
  <c r="M3730" i="2"/>
  <c r="N3730" i="2" s="1"/>
  <c r="O3730" i="2" s="1"/>
  <c r="M3731" i="2"/>
  <c r="N3731" i="2" s="1"/>
  <c r="O3731" i="2" s="1"/>
  <c r="M3732" i="2"/>
  <c r="N3732" i="2" s="1"/>
  <c r="O3732" i="2" s="1"/>
  <c r="M3733" i="2"/>
  <c r="N3733" i="2" s="1"/>
  <c r="O3733" i="2" s="1"/>
  <c r="M3734" i="2"/>
  <c r="N3734" i="2" s="1"/>
  <c r="O3734" i="2" s="1"/>
  <c r="M3735" i="2"/>
  <c r="N3735" i="2" s="1"/>
  <c r="O3735" i="2" s="1"/>
  <c r="M3736" i="2"/>
  <c r="N3736" i="2" s="1"/>
  <c r="O3736" i="2" s="1"/>
  <c r="M3737" i="2"/>
  <c r="N3737" i="2" s="1"/>
  <c r="O3737" i="2" s="1"/>
  <c r="M3738" i="2"/>
  <c r="N3738" i="2" s="1"/>
  <c r="O3738" i="2" s="1"/>
  <c r="M3739" i="2"/>
  <c r="N3739" i="2" s="1"/>
  <c r="O3739" i="2" s="1"/>
  <c r="M3740" i="2"/>
  <c r="N3740" i="2" s="1"/>
  <c r="O3740" i="2" s="1"/>
  <c r="M3741" i="2"/>
  <c r="N3741" i="2" s="1"/>
  <c r="O3741" i="2" s="1"/>
  <c r="M3742" i="2"/>
  <c r="N3742" i="2" s="1"/>
  <c r="O3742" i="2" s="1"/>
  <c r="M3743" i="2"/>
  <c r="N3743" i="2" s="1"/>
  <c r="O3743" i="2" s="1"/>
  <c r="M3744" i="2"/>
  <c r="N3744" i="2" s="1"/>
  <c r="O3744" i="2" s="1"/>
  <c r="M3745" i="2"/>
  <c r="N3745" i="2" s="1"/>
  <c r="O3745" i="2" s="1"/>
  <c r="M3746" i="2"/>
  <c r="N3746" i="2" s="1"/>
  <c r="O3746" i="2" s="1"/>
  <c r="M3747" i="2"/>
  <c r="N3747" i="2" s="1"/>
  <c r="O3747" i="2" s="1"/>
  <c r="M3748" i="2"/>
  <c r="N3748" i="2" s="1"/>
  <c r="O3748" i="2" s="1"/>
  <c r="M3749" i="2"/>
  <c r="N3749" i="2" s="1"/>
  <c r="O3749" i="2" s="1"/>
  <c r="M3750" i="2"/>
  <c r="N3750" i="2" s="1"/>
  <c r="O3750" i="2" s="1"/>
  <c r="M3751" i="2"/>
  <c r="N3751" i="2" s="1"/>
  <c r="O3751" i="2" s="1"/>
  <c r="M3752" i="2"/>
  <c r="N3752" i="2" s="1"/>
  <c r="O3752" i="2" s="1"/>
  <c r="M3753" i="2"/>
  <c r="N3753" i="2" s="1"/>
  <c r="O3753" i="2" s="1"/>
  <c r="M3754" i="2"/>
  <c r="N3754" i="2" s="1"/>
  <c r="O3754" i="2" s="1"/>
  <c r="M3755" i="2"/>
  <c r="N3755" i="2" s="1"/>
  <c r="O3755" i="2" s="1"/>
  <c r="M3756" i="2"/>
  <c r="N3756" i="2" s="1"/>
  <c r="O3756" i="2" s="1"/>
  <c r="M3757" i="2"/>
  <c r="N3757" i="2" s="1"/>
  <c r="O3757" i="2" s="1"/>
  <c r="M3758" i="2"/>
  <c r="N3758" i="2" s="1"/>
  <c r="O3758" i="2" s="1"/>
  <c r="M3759" i="2"/>
  <c r="N3759" i="2" s="1"/>
  <c r="O3759" i="2" s="1"/>
  <c r="M3760" i="2"/>
  <c r="N3760" i="2" s="1"/>
  <c r="O3760" i="2" s="1"/>
  <c r="M3761" i="2"/>
  <c r="N3761" i="2" s="1"/>
  <c r="O3761" i="2" s="1"/>
  <c r="M3762" i="2"/>
  <c r="N3762" i="2" s="1"/>
  <c r="O3762" i="2" s="1"/>
  <c r="M3763" i="2"/>
  <c r="N3763" i="2" s="1"/>
  <c r="O3763" i="2" s="1"/>
  <c r="M3764" i="2"/>
  <c r="N3764" i="2" s="1"/>
  <c r="O3764" i="2" s="1"/>
  <c r="M3765" i="2"/>
  <c r="N3765" i="2" s="1"/>
  <c r="O3765" i="2" s="1"/>
  <c r="M3766" i="2"/>
  <c r="N3766" i="2" s="1"/>
  <c r="O3766" i="2" s="1"/>
  <c r="M3767" i="2"/>
  <c r="N3767" i="2" s="1"/>
  <c r="O3767" i="2" s="1"/>
  <c r="M3768" i="2"/>
  <c r="N3768" i="2" s="1"/>
  <c r="O3768" i="2" s="1"/>
  <c r="M3769" i="2"/>
  <c r="N3769" i="2" s="1"/>
  <c r="O3769" i="2" s="1"/>
  <c r="M3770" i="2"/>
  <c r="N3770" i="2" s="1"/>
  <c r="O3770" i="2" s="1"/>
  <c r="M3771" i="2"/>
  <c r="N3771" i="2" s="1"/>
  <c r="O3771" i="2" s="1"/>
  <c r="M3772" i="2"/>
  <c r="N3772" i="2" s="1"/>
  <c r="O3772" i="2" s="1"/>
  <c r="M3773" i="2"/>
  <c r="N3773" i="2" s="1"/>
  <c r="O3773" i="2" s="1"/>
  <c r="M3774" i="2"/>
  <c r="N3774" i="2" s="1"/>
  <c r="O3774" i="2" s="1"/>
  <c r="M3775" i="2"/>
  <c r="N3775" i="2" s="1"/>
  <c r="O3775" i="2" s="1"/>
  <c r="M3776" i="2"/>
  <c r="N3776" i="2" s="1"/>
  <c r="O3776" i="2" s="1"/>
  <c r="M3777" i="2"/>
  <c r="N3777" i="2" s="1"/>
  <c r="O3777" i="2" s="1"/>
  <c r="M3778" i="2"/>
  <c r="N3778" i="2" s="1"/>
  <c r="O3778" i="2" s="1"/>
  <c r="M3779" i="2"/>
  <c r="N3779" i="2" s="1"/>
  <c r="O3779" i="2" s="1"/>
  <c r="M3780" i="2"/>
  <c r="N3780" i="2" s="1"/>
  <c r="O3780" i="2" s="1"/>
  <c r="M3781" i="2"/>
  <c r="N3781" i="2" s="1"/>
  <c r="O3781" i="2" s="1"/>
  <c r="M3782" i="2"/>
  <c r="N3782" i="2" s="1"/>
  <c r="O3782" i="2" s="1"/>
  <c r="M3783" i="2"/>
  <c r="N3783" i="2" s="1"/>
  <c r="O3783" i="2" s="1"/>
  <c r="M3784" i="2"/>
  <c r="N3784" i="2" s="1"/>
  <c r="O3784" i="2" s="1"/>
  <c r="M3785" i="2"/>
  <c r="N3785" i="2" s="1"/>
  <c r="O3785" i="2" s="1"/>
  <c r="M3786" i="2"/>
  <c r="N3786" i="2" s="1"/>
  <c r="O3786" i="2" s="1"/>
  <c r="M3787" i="2"/>
  <c r="N3787" i="2" s="1"/>
  <c r="O3787" i="2" s="1"/>
  <c r="M3788" i="2"/>
  <c r="N3788" i="2" s="1"/>
  <c r="O3788" i="2" s="1"/>
  <c r="M3789" i="2"/>
  <c r="N3789" i="2" s="1"/>
  <c r="O3789" i="2" s="1"/>
  <c r="M3790" i="2"/>
  <c r="N3790" i="2" s="1"/>
  <c r="O3790" i="2" s="1"/>
  <c r="M3791" i="2"/>
  <c r="N3791" i="2" s="1"/>
  <c r="O3791" i="2" s="1"/>
  <c r="M3792" i="2"/>
  <c r="N3792" i="2" s="1"/>
  <c r="O3792" i="2" s="1"/>
  <c r="M3793" i="2"/>
  <c r="N3793" i="2" s="1"/>
  <c r="O3793" i="2" s="1"/>
  <c r="M3794" i="2"/>
  <c r="N3794" i="2" s="1"/>
  <c r="O3794" i="2" s="1"/>
  <c r="M3795" i="2"/>
  <c r="N3795" i="2" s="1"/>
  <c r="O3795" i="2" s="1"/>
  <c r="M3796" i="2"/>
  <c r="N3796" i="2" s="1"/>
  <c r="O3796" i="2" s="1"/>
  <c r="M3797" i="2"/>
  <c r="N3797" i="2" s="1"/>
  <c r="O3797" i="2" s="1"/>
  <c r="M3798" i="2"/>
  <c r="N3798" i="2" s="1"/>
  <c r="O3798" i="2" s="1"/>
  <c r="M3799" i="2"/>
  <c r="N3799" i="2" s="1"/>
  <c r="O3799" i="2" s="1"/>
  <c r="M3800" i="2"/>
  <c r="N3800" i="2" s="1"/>
  <c r="O3800" i="2" s="1"/>
  <c r="M3801" i="2"/>
  <c r="N3801" i="2" s="1"/>
  <c r="O3801" i="2" s="1"/>
  <c r="M3802" i="2"/>
  <c r="N3802" i="2" s="1"/>
  <c r="O3802" i="2" s="1"/>
  <c r="M3803" i="2"/>
  <c r="N3803" i="2" s="1"/>
  <c r="O3803" i="2" s="1"/>
  <c r="M3804" i="2"/>
  <c r="N3804" i="2" s="1"/>
  <c r="O3804" i="2" s="1"/>
  <c r="M3805" i="2"/>
  <c r="N3805" i="2" s="1"/>
  <c r="O3805" i="2" s="1"/>
  <c r="M3806" i="2"/>
  <c r="N3806" i="2" s="1"/>
  <c r="O3806" i="2" s="1"/>
  <c r="M3807" i="2"/>
  <c r="N3807" i="2" s="1"/>
  <c r="O3807" i="2" s="1"/>
  <c r="M3808" i="2"/>
  <c r="N3808" i="2" s="1"/>
  <c r="O3808" i="2" s="1"/>
  <c r="M3809" i="2"/>
  <c r="N3809" i="2" s="1"/>
  <c r="O3809" i="2" s="1"/>
  <c r="M3810" i="2"/>
  <c r="N3810" i="2" s="1"/>
  <c r="O3810" i="2" s="1"/>
  <c r="M3811" i="2"/>
  <c r="N3811" i="2" s="1"/>
  <c r="O3811" i="2" s="1"/>
  <c r="M3812" i="2"/>
  <c r="N3812" i="2" s="1"/>
  <c r="O3812" i="2" s="1"/>
  <c r="M3813" i="2"/>
  <c r="N3813" i="2" s="1"/>
  <c r="O3813" i="2" s="1"/>
  <c r="M3814" i="2"/>
  <c r="N3814" i="2" s="1"/>
  <c r="O3814" i="2" s="1"/>
  <c r="M3815" i="2"/>
  <c r="N3815" i="2" s="1"/>
  <c r="O3815" i="2" s="1"/>
  <c r="M3816" i="2"/>
  <c r="N3816" i="2" s="1"/>
  <c r="O3816" i="2" s="1"/>
  <c r="M3817" i="2"/>
  <c r="N3817" i="2" s="1"/>
  <c r="O3817" i="2" s="1"/>
  <c r="M3818" i="2"/>
  <c r="N3818" i="2" s="1"/>
  <c r="O3818" i="2" s="1"/>
  <c r="M3819" i="2"/>
  <c r="N3819" i="2" s="1"/>
  <c r="O3819" i="2" s="1"/>
  <c r="M3820" i="2"/>
  <c r="N3820" i="2" s="1"/>
  <c r="O3820" i="2" s="1"/>
  <c r="M3821" i="2"/>
  <c r="N3821" i="2" s="1"/>
  <c r="O3821" i="2" s="1"/>
  <c r="M3822" i="2"/>
  <c r="N3822" i="2" s="1"/>
  <c r="O3822" i="2" s="1"/>
  <c r="M3823" i="2"/>
  <c r="N3823" i="2" s="1"/>
  <c r="O3823" i="2" s="1"/>
  <c r="M3824" i="2"/>
  <c r="N3824" i="2" s="1"/>
  <c r="O3824" i="2" s="1"/>
  <c r="M3825" i="2"/>
  <c r="N3825" i="2" s="1"/>
  <c r="O3825" i="2" s="1"/>
  <c r="M3826" i="2"/>
  <c r="N3826" i="2" s="1"/>
  <c r="O3826" i="2" s="1"/>
  <c r="M3827" i="2"/>
  <c r="N3827" i="2" s="1"/>
  <c r="O3827" i="2" s="1"/>
  <c r="M3828" i="2"/>
  <c r="N3828" i="2" s="1"/>
  <c r="O3828" i="2" s="1"/>
  <c r="M3829" i="2"/>
  <c r="N3829" i="2" s="1"/>
  <c r="O3829" i="2" s="1"/>
  <c r="M3830" i="2"/>
  <c r="N3830" i="2" s="1"/>
  <c r="O3830" i="2" s="1"/>
  <c r="M3831" i="2"/>
  <c r="N3831" i="2" s="1"/>
  <c r="O3831" i="2" s="1"/>
  <c r="M3832" i="2"/>
  <c r="N3832" i="2" s="1"/>
  <c r="O3832" i="2" s="1"/>
  <c r="M3833" i="2"/>
  <c r="N3833" i="2" s="1"/>
  <c r="O3833" i="2" s="1"/>
  <c r="M3834" i="2"/>
  <c r="N3834" i="2" s="1"/>
  <c r="O3834" i="2" s="1"/>
  <c r="M3835" i="2"/>
  <c r="N3835" i="2" s="1"/>
  <c r="O3835" i="2" s="1"/>
  <c r="M3836" i="2"/>
  <c r="N3836" i="2" s="1"/>
  <c r="O3836" i="2" s="1"/>
  <c r="M3837" i="2"/>
  <c r="N3837" i="2" s="1"/>
  <c r="O3837" i="2" s="1"/>
  <c r="M3838" i="2"/>
  <c r="N3838" i="2" s="1"/>
  <c r="O3838" i="2" s="1"/>
  <c r="M3839" i="2"/>
  <c r="N3839" i="2" s="1"/>
  <c r="O3839" i="2" s="1"/>
  <c r="M3840" i="2"/>
  <c r="N3840" i="2" s="1"/>
  <c r="O3840" i="2" s="1"/>
  <c r="M3841" i="2"/>
  <c r="N3841" i="2" s="1"/>
  <c r="O3841" i="2" s="1"/>
  <c r="M3842" i="2"/>
  <c r="N3842" i="2" s="1"/>
  <c r="O3842" i="2" s="1"/>
  <c r="M3843" i="2"/>
  <c r="N3843" i="2" s="1"/>
  <c r="O3843" i="2" s="1"/>
  <c r="M3844" i="2"/>
  <c r="N3844" i="2" s="1"/>
  <c r="O3844" i="2" s="1"/>
  <c r="M3845" i="2"/>
  <c r="N3845" i="2" s="1"/>
  <c r="O3845" i="2" s="1"/>
  <c r="M3846" i="2"/>
  <c r="N3846" i="2" s="1"/>
  <c r="O3846" i="2" s="1"/>
  <c r="M3847" i="2"/>
  <c r="N3847" i="2" s="1"/>
  <c r="O3847" i="2" s="1"/>
  <c r="M3848" i="2"/>
  <c r="N3848" i="2" s="1"/>
  <c r="O3848" i="2" s="1"/>
  <c r="M3849" i="2"/>
  <c r="N3849" i="2" s="1"/>
  <c r="O3849" i="2" s="1"/>
  <c r="M3850" i="2"/>
  <c r="N3850" i="2" s="1"/>
  <c r="O3850" i="2" s="1"/>
  <c r="M3851" i="2"/>
  <c r="N3851" i="2" s="1"/>
  <c r="O3851" i="2" s="1"/>
  <c r="M3852" i="2"/>
  <c r="N3852" i="2" s="1"/>
  <c r="O3852" i="2" s="1"/>
  <c r="M3853" i="2"/>
  <c r="N3853" i="2" s="1"/>
  <c r="O3853" i="2" s="1"/>
  <c r="M3854" i="2"/>
  <c r="N3854" i="2" s="1"/>
  <c r="O3854" i="2" s="1"/>
  <c r="M3855" i="2"/>
  <c r="N3855" i="2" s="1"/>
  <c r="O3855" i="2" s="1"/>
  <c r="M3856" i="2"/>
  <c r="N3856" i="2" s="1"/>
  <c r="O3856" i="2" s="1"/>
  <c r="M3857" i="2"/>
  <c r="N3857" i="2" s="1"/>
  <c r="O3857" i="2" s="1"/>
  <c r="M3858" i="2"/>
  <c r="N3858" i="2" s="1"/>
  <c r="O3858" i="2" s="1"/>
  <c r="M3859" i="2"/>
  <c r="N3859" i="2" s="1"/>
  <c r="O3859" i="2" s="1"/>
  <c r="M3860" i="2"/>
  <c r="N3860" i="2" s="1"/>
  <c r="O3860" i="2" s="1"/>
  <c r="M3861" i="2"/>
  <c r="N3861" i="2" s="1"/>
  <c r="O3861" i="2" s="1"/>
  <c r="M3862" i="2"/>
  <c r="N3862" i="2" s="1"/>
  <c r="O3862" i="2" s="1"/>
  <c r="M3863" i="2"/>
  <c r="N3863" i="2" s="1"/>
  <c r="O3863" i="2" s="1"/>
  <c r="M3864" i="2"/>
  <c r="N3864" i="2" s="1"/>
  <c r="O3864" i="2" s="1"/>
  <c r="M3865" i="2"/>
  <c r="N3865" i="2" s="1"/>
  <c r="O3865" i="2" s="1"/>
  <c r="M3866" i="2"/>
  <c r="N3866" i="2" s="1"/>
  <c r="O3866" i="2" s="1"/>
  <c r="M3867" i="2"/>
  <c r="N3867" i="2" s="1"/>
  <c r="O3867" i="2" s="1"/>
  <c r="M3868" i="2"/>
  <c r="N3868" i="2" s="1"/>
  <c r="O3868" i="2" s="1"/>
  <c r="M3869" i="2"/>
  <c r="N3869" i="2" s="1"/>
  <c r="O3869" i="2" s="1"/>
  <c r="M3870" i="2"/>
  <c r="N3870" i="2" s="1"/>
  <c r="O3870" i="2" s="1"/>
  <c r="M3871" i="2"/>
  <c r="N3871" i="2" s="1"/>
  <c r="O3871" i="2" s="1"/>
  <c r="M3872" i="2"/>
  <c r="N3872" i="2" s="1"/>
  <c r="O3872" i="2" s="1"/>
  <c r="M3873" i="2"/>
  <c r="N3873" i="2" s="1"/>
  <c r="O3873" i="2" s="1"/>
  <c r="M3874" i="2"/>
  <c r="N3874" i="2" s="1"/>
  <c r="O3874" i="2" s="1"/>
  <c r="M3875" i="2"/>
  <c r="N3875" i="2" s="1"/>
  <c r="O3875" i="2" s="1"/>
  <c r="M3876" i="2"/>
  <c r="N3876" i="2" s="1"/>
  <c r="O3876" i="2" s="1"/>
  <c r="M3877" i="2"/>
  <c r="N3877" i="2" s="1"/>
  <c r="O3877" i="2" s="1"/>
  <c r="M3878" i="2"/>
  <c r="N3878" i="2" s="1"/>
  <c r="O3878" i="2" s="1"/>
  <c r="M3879" i="2"/>
  <c r="N3879" i="2" s="1"/>
  <c r="O3879" i="2" s="1"/>
  <c r="M3880" i="2"/>
  <c r="N3880" i="2" s="1"/>
  <c r="O3880" i="2" s="1"/>
  <c r="M3881" i="2"/>
  <c r="N3881" i="2" s="1"/>
  <c r="O3881" i="2" s="1"/>
  <c r="M3882" i="2"/>
  <c r="N3882" i="2" s="1"/>
  <c r="O3882" i="2" s="1"/>
  <c r="M3883" i="2"/>
  <c r="N3883" i="2" s="1"/>
  <c r="O3883" i="2" s="1"/>
  <c r="M3884" i="2"/>
  <c r="N3884" i="2" s="1"/>
  <c r="O3884" i="2" s="1"/>
  <c r="M3885" i="2"/>
  <c r="N3885" i="2" s="1"/>
  <c r="O3885" i="2" s="1"/>
  <c r="M3886" i="2"/>
  <c r="N3886" i="2" s="1"/>
  <c r="O3886" i="2" s="1"/>
  <c r="M3887" i="2"/>
  <c r="N3887" i="2" s="1"/>
  <c r="O3887" i="2" s="1"/>
  <c r="M3888" i="2"/>
  <c r="N3888" i="2" s="1"/>
  <c r="O3888" i="2" s="1"/>
  <c r="M3889" i="2"/>
  <c r="N3889" i="2" s="1"/>
  <c r="O3889" i="2" s="1"/>
  <c r="M3890" i="2"/>
  <c r="N3890" i="2" s="1"/>
  <c r="O3890" i="2" s="1"/>
  <c r="M3891" i="2"/>
  <c r="N3891" i="2" s="1"/>
  <c r="O3891" i="2" s="1"/>
  <c r="M3892" i="2"/>
  <c r="N3892" i="2" s="1"/>
  <c r="O3892" i="2" s="1"/>
  <c r="M3893" i="2"/>
  <c r="N3893" i="2" s="1"/>
  <c r="O3893" i="2" s="1"/>
  <c r="M3894" i="2"/>
  <c r="N3894" i="2" s="1"/>
  <c r="O3894" i="2" s="1"/>
  <c r="M3895" i="2"/>
  <c r="N3895" i="2" s="1"/>
  <c r="O3895" i="2" s="1"/>
  <c r="M3896" i="2"/>
  <c r="N3896" i="2" s="1"/>
  <c r="O3896" i="2" s="1"/>
  <c r="M3897" i="2"/>
  <c r="N3897" i="2" s="1"/>
  <c r="O3897" i="2" s="1"/>
  <c r="M3898" i="2"/>
  <c r="N3898" i="2" s="1"/>
  <c r="O3898" i="2" s="1"/>
  <c r="M3899" i="2"/>
  <c r="N3899" i="2" s="1"/>
  <c r="O3899" i="2" s="1"/>
  <c r="M3900" i="2"/>
  <c r="N3900" i="2" s="1"/>
  <c r="O3900" i="2" s="1"/>
  <c r="M3901" i="2"/>
  <c r="N3901" i="2" s="1"/>
  <c r="O3901" i="2" s="1"/>
  <c r="M3902" i="2"/>
  <c r="N3902" i="2" s="1"/>
  <c r="O3902" i="2" s="1"/>
  <c r="M3903" i="2"/>
  <c r="N3903" i="2" s="1"/>
  <c r="O3903" i="2" s="1"/>
  <c r="M3904" i="2"/>
  <c r="N3904" i="2" s="1"/>
  <c r="O3904" i="2" s="1"/>
  <c r="M3905" i="2"/>
  <c r="N3905" i="2" s="1"/>
  <c r="O3905" i="2" s="1"/>
  <c r="M3906" i="2"/>
  <c r="N3906" i="2" s="1"/>
  <c r="O3906" i="2" s="1"/>
  <c r="M3907" i="2"/>
  <c r="N3907" i="2" s="1"/>
  <c r="O3907" i="2" s="1"/>
  <c r="M3908" i="2"/>
  <c r="N3908" i="2" s="1"/>
  <c r="O3908" i="2" s="1"/>
  <c r="M3909" i="2"/>
  <c r="N3909" i="2" s="1"/>
  <c r="O3909" i="2" s="1"/>
  <c r="M3910" i="2"/>
  <c r="N3910" i="2" s="1"/>
  <c r="O3910" i="2" s="1"/>
  <c r="M3911" i="2"/>
  <c r="N3911" i="2" s="1"/>
  <c r="O3911" i="2" s="1"/>
  <c r="M3912" i="2"/>
  <c r="N3912" i="2" s="1"/>
  <c r="O3912" i="2" s="1"/>
  <c r="M3913" i="2"/>
  <c r="N3913" i="2" s="1"/>
  <c r="O3913" i="2" s="1"/>
  <c r="M3914" i="2"/>
  <c r="N3914" i="2" s="1"/>
  <c r="O3914" i="2" s="1"/>
  <c r="M3915" i="2"/>
  <c r="N3915" i="2" s="1"/>
  <c r="O3915" i="2" s="1"/>
  <c r="M3916" i="2"/>
  <c r="N3916" i="2" s="1"/>
  <c r="O3916" i="2" s="1"/>
  <c r="M3917" i="2"/>
  <c r="N3917" i="2" s="1"/>
  <c r="O3917" i="2" s="1"/>
  <c r="M3918" i="2"/>
  <c r="N3918" i="2" s="1"/>
  <c r="O3918" i="2" s="1"/>
  <c r="M3919" i="2"/>
  <c r="N3919" i="2" s="1"/>
  <c r="O3919" i="2" s="1"/>
  <c r="M3920" i="2"/>
  <c r="N3920" i="2" s="1"/>
  <c r="O3920" i="2" s="1"/>
  <c r="M3921" i="2"/>
  <c r="N3921" i="2" s="1"/>
  <c r="O3921" i="2" s="1"/>
  <c r="M3922" i="2"/>
  <c r="N3922" i="2" s="1"/>
  <c r="O3922" i="2" s="1"/>
  <c r="M3923" i="2"/>
  <c r="N3923" i="2" s="1"/>
  <c r="O3923" i="2" s="1"/>
  <c r="M3924" i="2"/>
  <c r="N3924" i="2" s="1"/>
  <c r="O3924" i="2" s="1"/>
  <c r="M3925" i="2"/>
  <c r="N3925" i="2" s="1"/>
  <c r="O3925" i="2" s="1"/>
  <c r="M3926" i="2"/>
  <c r="N3926" i="2" s="1"/>
  <c r="O3926" i="2" s="1"/>
  <c r="M3927" i="2"/>
  <c r="N3927" i="2" s="1"/>
  <c r="O3927" i="2" s="1"/>
  <c r="M3928" i="2"/>
  <c r="N3928" i="2" s="1"/>
  <c r="O3928" i="2" s="1"/>
  <c r="M3929" i="2"/>
  <c r="N3929" i="2" s="1"/>
  <c r="O3929" i="2" s="1"/>
  <c r="M3930" i="2"/>
  <c r="N3930" i="2" s="1"/>
  <c r="O3930" i="2" s="1"/>
  <c r="M3931" i="2"/>
  <c r="N3931" i="2" s="1"/>
  <c r="O3931" i="2" s="1"/>
  <c r="M3932" i="2"/>
  <c r="N3932" i="2" s="1"/>
  <c r="O3932" i="2" s="1"/>
  <c r="M3933" i="2"/>
  <c r="N3933" i="2" s="1"/>
  <c r="O3933" i="2" s="1"/>
  <c r="M3934" i="2"/>
  <c r="N3934" i="2" s="1"/>
  <c r="O3934" i="2" s="1"/>
  <c r="M3935" i="2"/>
  <c r="N3935" i="2" s="1"/>
  <c r="O3935" i="2" s="1"/>
  <c r="M3936" i="2"/>
  <c r="N3936" i="2" s="1"/>
  <c r="O3936" i="2" s="1"/>
  <c r="M3937" i="2"/>
  <c r="N3937" i="2" s="1"/>
  <c r="O3937" i="2" s="1"/>
  <c r="M3938" i="2"/>
  <c r="N3938" i="2" s="1"/>
  <c r="O3938" i="2" s="1"/>
  <c r="M3939" i="2"/>
  <c r="N3939" i="2" s="1"/>
  <c r="O3939" i="2" s="1"/>
  <c r="M3940" i="2"/>
  <c r="N3940" i="2" s="1"/>
  <c r="O3940" i="2" s="1"/>
  <c r="M3941" i="2"/>
  <c r="N3941" i="2" s="1"/>
  <c r="O3941" i="2" s="1"/>
  <c r="M3942" i="2"/>
  <c r="N3942" i="2" s="1"/>
  <c r="O3942" i="2" s="1"/>
  <c r="M3943" i="2"/>
  <c r="N3943" i="2" s="1"/>
  <c r="O3943" i="2" s="1"/>
  <c r="M3944" i="2"/>
  <c r="N3944" i="2" s="1"/>
  <c r="O3944" i="2" s="1"/>
  <c r="M3945" i="2"/>
  <c r="N3945" i="2" s="1"/>
  <c r="O3945" i="2" s="1"/>
  <c r="M3946" i="2"/>
  <c r="N3946" i="2" s="1"/>
  <c r="O3946" i="2" s="1"/>
  <c r="M3947" i="2"/>
  <c r="N3947" i="2" s="1"/>
  <c r="O3947" i="2" s="1"/>
  <c r="M3948" i="2"/>
  <c r="N3948" i="2" s="1"/>
  <c r="O3948" i="2" s="1"/>
  <c r="M3949" i="2"/>
  <c r="N3949" i="2" s="1"/>
  <c r="O3949" i="2" s="1"/>
  <c r="M3950" i="2"/>
  <c r="N3950" i="2" s="1"/>
  <c r="O3950" i="2" s="1"/>
  <c r="M3951" i="2"/>
  <c r="N3951" i="2" s="1"/>
  <c r="O3951" i="2" s="1"/>
  <c r="M3952" i="2"/>
  <c r="N3952" i="2" s="1"/>
  <c r="O3952" i="2" s="1"/>
  <c r="M3953" i="2"/>
  <c r="N3953" i="2" s="1"/>
  <c r="O3953" i="2" s="1"/>
  <c r="M3954" i="2"/>
  <c r="N3954" i="2" s="1"/>
  <c r="O3954" i="2" s="1"/>
  <c r="M3955" i="2"/>
  <c r="N3955" i="2" s="1"/>
  <c r="O3955" i="2" s="1"/>
  <c r="M3956" i="2"/>
  <c r="N3956" i="2" s="1"/>
  <c r="O3956" i="2" s="1"/>
  <c r="M3957" i="2"/>
  <c r="N3957" i="2" s="1"/>
  <c r="O3957" i="2" s="1"/>
  <c r="M3958" i="2"/>
  <c r="N3958" i="2" s="1"/>
  <c r="O3958" i="2" s="1"/>
  <c r="M3959" i="2"/>
  <c r="N3959" i="2" s="1"/>
  <c r="O3959" i="2" s="1"/>
  <c r="M3960" i="2"/>
  <c r="N3960" i="2" s="1"/>
  <c r="O3960" i="2" s="1"/>
  <c r="M3961" i="2"/>
  <c r="N3961" i="2" s="1"/>
  <c r="O3961" i="2" s="1"/>
  <c r="M3962" i="2"/>
  <c r="N3962" i="2" s="1"/>
  <c r="O3962" i="2" s="1"/>
  <c r="M3963" i="2"/>
  <c r="N3963" i="2" s="1"/>
  <c r="O3963" i="2" s="1"/>
  <c r="M3964" i="2"/>
  <c r="N3964" i="2" s="1"/>
  <c r="O3964" i="2" s="1"/>
  <c r="M3965" i="2"/>
  <c r="N3965" i="2" s="1"/>
  <c r="O3965" i="2" s="1"/>
  <c r="M3966" i="2"/>
  <c r="N3966" i="2" s="1"/>
  <c r="O3966" i="2" s="1"/>
  <c r="M3967" i="2"/>
  <c r="N3967" i="2" s="1"/>
  <c r="O3967" i="2" s="1"/>
  <c r="M3968" i="2"/>
  <c r="N3968" i="2" s="1"/>
  <c r="O3968" i="2" s="1"/>
  <c r="M3969" i="2"/>
  <c r="N3969" i="2" s="1"/>
  <c r="O3969" i="2" s="1"/>
  <c r="M3970" i="2"/>
  <c r="N3970" i="2" s="1"/>
  <c r="O3970" i="2" s="1"/>
  <c r="M3971" i="2"/>
  <c r="N3971" i="2" s="1"/>
  <c r="O3971" i="2" s="1"/>
  <c r="M3972" i="2"/>
  <c r="N3972" i="2" s="1"/>
  <c r="O3972" i="2" s="1"/>
  <c r="M3973" i="2"/>
  <c r="N3973" i="2" s="1"/>
  <c r="O3973" i="2" s="1"/>
  <c r="M3974" i="2"/>
  <c r="N3974" i="2" s="1"/>
  <c r="O3974" i="2" s="1"/>
  <c r="M3975" i="2"/>
  <c r="N3975" i="2" s="1"/>
  <c r="O3975" i="2" s="1"/>
  <c r="M3976" i="2"/>
  <c r="N3976" i="2" s="1"/>
  <c r="O3976" i="2" s="1"/>
  <c r="M3977" i="2"/>
  <c r="N3977" i="2" s="1"/>
  <c r="O3977" i="2" s="1"/>
  <c r="M3978" i="2"/>
  <c r="N3978" i="2" s="1"/>
  <c r="O3978" i="2" s="1"/>
  <c r="M3979" i="2"/>
  <c r="N3979" i="2" s="1"/>
  <c r="O3979" i="2" s="1"/>
  <c r="M3980" i="2"/>
  <c r="N3980" i="2" s="1"/>
  <c r="O3980" i="2" s="1"/>
  <c r="M3981" i="2"/>
  <c r="N3981" i="2" s="1"/>
  <c r="O3981" i="2" s="1"/>
  <c r="M3982" i="2"/>
  <c r="N3982" i="2" s="1"/>
  <c r="O3982" i="2" s="1"/>
  <c r="M3983" i="2"/>
  <c r="N3983" i="2" s="1"/>
  <c r="O3983" i="2" s="1"/>
  <c r="M3984" i="2"/>
  <c r="N3984" i="2" s="1"/>
  <c r="O3984" i="2" s="1"/>
  <c r="M3985" i="2"/>
  <c r="N3985" i="2" s="1"/>
  <c r="O3985" i="2" s="1"/>
  <c r="M3986" i="2"/>
  <c r="N3986" i="2" s="1"/>
  <c r="O3986" i="2" s="1"/>
  <c r="M3987" i="2"/>
  <c r="N3987" i="2" s="1"/>
  <c r="O3987" i="2" s="1"/>
  <c r="M3988" i="2"/>
  <c r="N3988" i="2" s="1"/>
  <c r="O3988" i="2" s="1"/>
  <c r="M3989" i="2"/>
  <c r="N3989" i="2" s="1"/>
  <c r="O3989" i="2" s="1"/>
  <c r="M3990" i="2"/>
  <c r="N3990" i="2" s="1"/>
  <c r="O3990" i="2" s="1"/>
  <c r="M3991" i="2"/>
  <c r="N3991" i="2" s="1"/>
  <c r="O3991" i="2" s="1"/>
  <c r="M3992" i="2"/>
  <c r="N3992" i="2" s="1"/>
  <c r="O3992" i="2" s="1"/>
  <c r="M3993" i="2"/>
  <c r="N3993" i="2" s="1"/>
  <c r="O3993" i="2" s="1"/>
  <c r="M3994" i="2"/>
  <c r="N3994" i="2" s="1"/>
  <c r="O3994" i="2" s="1"/>
  <c r="M3995" i="2"/>
  <c r="N3995" i="2" s="1"/>
  <c r="O3995" i="2" s="1"/>
  <c r="M3996" i="2"/>
  <c r="N3996" i="2" s="1"/>
  <c r="O3996" i="2" s="1"/>
  <c r="M3997" i="2"/>
  <c r="N3997" i="2" s="1"/>
  <c r="O3997" i="2" s="1"/>
  <c r="M3998" i="2"/>
  <c r="N3998" i="2" s="1"/>
  <c r="O3998" i="2" s="1"/>
  <c r="M3999" i="2"/>
  <c r="N3999" i="2" s="1"/>
  <c r="O3999" i="2" s="1"/>
  <c r="M4000" i="2"/>
  <c r="N4000" i="2" s="1"/>
  <c r="O4000" i="2" s="1"/>
  <c r="M4001" i="2"/>
  <c r="N4001" i="2" s="1"/>
  <c r="O4001" i="2" s="1"/>
  <c r="M4002" i="2"/>
  <c r="N4002" i="2" s="1"/>
  <c r="O4002" i="2" s="1"/>
  <c r="M4003" i="2"/>
  <c r="N4003" i="2" s="1"/>
  <c r="O4003" i="2" s="1"/>
  <c r="M4004" i="2"/>
  <c r="N4004" i="2" s="1"/>
  <c r="O4004" i="2" s="1"/>
  <c r="M4005" i="2"/>
  <c r="N4005" i="2" s="1"/>
  <c r="O4005" i="2" s="1"/>
  <c r="M4006" i="2"/>
  <c r="N4006" i="2" s="1"/>
  <c r="O4006" i="2" s="1"/>
  <c r="M4007" i="2"/>
  <c r="N4007" i="2" s="1"/>
  <c r="O4007" i="2" s="1"/>
  <c r="M4008" i="2"/>
  <c r="N4008" i="2" s="1"/>
  <c r="O4008" i="2" s="1"/>
  <c r="M4009" i="2"/>
  <c r="N4009" i="2" s="1"/>
  <c r="O4009" i="2" s="1"/>
  <c r="M4010" i="2"/>
  <c r="N4010" i="2" s="1"/>
  <c r="O4010" i="2" s="1"/>
  <c r="M4011" i="2"/>
  <c r="N4011" i="2" s="1"/>
  <c r="O4011" i="2" s="1"/>
  <c r="M4012" i="2"/>
  <c r="N4012" i="2" s="1"/>
  <c r="O4012" i="2" s="1"/>
  <c r="M4013" i="2"/>
  <c r="N4013" i="2" s="1"/>
  <c r="O4013" i="2" s="1"/>
  <c r="M4014" i="2"/>
  <c r="N4014" i="2" s="1"/>
  <c r="O4014" i="2" s="1"/>
  <c r="M4015" i="2"/>
  <c r="N4015" i="2" s="1"/>
  <c r="O4015" i="2" s="1"/>
  <c r="M4016" i="2"/>
  <c r="N4016" i="2" s="1"/>
  <c r="O4016" i="2" s="1"/>
  <c r="M4017" i="2"/>
  <c r="N4017" i="2" s="1"/>
  <c r="O4017" i="2" s="1"/>
  <c r="M4018" i="2"/>
  <c r="N4018" i="2" s="1"/>
  <c r="O4018" i="2" s="1"/>
  <c r="M4019" i="2"/>
  <c r="N4019" i="2" s="1"/>
  <c r="O4019" i="2" s="1"/>
  <c r="M4020" i="2"/>
  <c r="N4020" i="2" s="1"/>
  <c r="O4020" i="2" s="1"/>
  <c r="M4021" i="2"/>
  <c r="N4021" i="2" s="1"/>
  <c r="O4021" i="2" s="1"/>
  <c r="M4022" i="2"/>
  <c r="N4022" i="2" s="1"/>
  <c r="O4022" i="2" s="1"/>
  <c r="M4023" i="2"/>
  <c r="N4023" i="2" s="1"/>
  <c r="O4023" i="2" s="1"/>
  <c r="M4024" i="2"/>
  <c r="N4024" i="2" s="1"/>
  <c r="O4024" i="2" s="1"/>
  <c r="M4025" i="2"/>
  <c r="N4025" i="2" s="1"/>
  <c r="O4025" i="2" s="1"/>
  <c r="M4026" i="2"/>
  <c r="N4026" i="2" s="1"/>
  <c r="O4026" i="2" s="1"/>
  <c r="M4027" i="2"/>
  <c r="N4027" i="2" s="1"/>
  <c r="O4027" i="2" s="1"/>
  <c r="M4028" i="2"/>
  <c r="N4028" i="2" s="1"/>
  <c r="O4028" i="2" s="1"/>
  <c r="M4029" i="2"/>
  <c r="N4029" i="2" s="1"/>
  <c r="O4029" i="2" s="1"/>
  <c r="M4030" i="2"/>
  <c r="N4030" i="2" s="1"/>
  <c r="O4030" i="2" s="1"/>
  <c r="M4031" i="2"/>
  <c r="N4031" i="2" s="1"/>
  <c r="O4031" i="2" s="1"/>
  <c r="M4032" i="2"/>
  <c r="N4032" i="2" s="1"/>
  <c r="O4032" i="2" s="1"/>
  <c r="M4033" i="2"/>
  <c r="N4033" i="2" s="1"/>
  <c r="O4033" i="2" s="1"/>
  <c r="M4034" i="2"/>
  <c r="N4034" i="2" s="1"/>
  <c r="O4034" i="2" s="1"/>
  <c r="M4035" i="2"/>
  <c r="N4035" i="2" s="1"/>
  <c r="O4035" i="2" s="1"/>
  <c r="M4036" i="2"/>
  <c r="N4036" i="2" s="1"/>
  <c r="O4036" i="2" s="1"/>
  <c r="M4037" i="2"/>
  <c r="N4037" i="2" s="1"/>
  <c r="O4037" i="2" s="1"/>
  <c r="M4038" i="2"/>
  <c r="N4038" i="2" s="1"/>
  <c r="O4038" i="2" s="1"/>
  <c r="M4039" i="2"/>
  <c r="N4039" i="2" s="1"/>
  <c r="O4039" i="2" s="1"/>
  <c r="M4040" i="2"/>
  <c r="N4040" i="2" s="1"/>
  <c r="O4040" i="2" s="1"/>
  <c r="M4041" i="2"/>
  <c r="N4041" i="2" s="1"/>
  <c r="O4041" i="2" s="1"/>
  <c r="M4042" i="2"/>
  <c r="N4042" i="2" s="1"/>
  <c r="O4042" i="2" s="1"/>
  <c r="M4043" i="2"/>
  <c r="N4043" i="2" s="1"/>
  <c r="O4043" i="2" s="1"/>
  <c r="M4044" i="2"/>
  <c r="N4044" i="2" s="1"/>
  <c r="O4044" i="2" s="1"/>
  <c r="M4045" i="2"/>
  <c r="N4045" i="2" s="1"/>
  <c r="O4045" i="2" s="1"/>
  <c r="M4046" i="2"/>
  <c r="N4046" i="2" s="1"/>
  <c r="O4046" i="2" s="1"/>
  <c r="M4047" i="2"/>
  <c r="N4047" i="2" s="1"/>
  <c r="O4047" i="2" s="1"/>
  <c r="M4048" i="2"/>
  <c r="N4048" i="2" s="1"/>
  <c r="O4048" i="2" s="1"/>
  <c r="M4049" i="2"/>
  <c r="N4049" i="2" s="1"/>
  <c r="O4049" i="2" s="1"/>
  <c r="M4050" i="2"/>
  <c r="N4050" i="2" s="1"/>
  <c r="O4050" i="2" s="1"/>
  <c r="M4051" i="2"/>
  <c r="N4051" i="2" s="1"/>
  <c r="O4051" i="2" s="1"/>
  <c r="M4052" i="2"/>
  <c r="N4052" i="2" s="1"/>
  <c r="O4052" i="2" s="1"/>
  <c r="M4053" i="2"/>
  <c r="N4053" i="2" s="1"/>
  <c r="O4053" i="2" s="1"/>
  <c r="M4054" i="2"/>
  <c r="N4054" i="2" s="1"/>
  <c r="O4054" i="2" s="1"/>
  <c r="M4055" i="2"/>
  <c r="N4055" i="2" s="1"/>
  <c r="O4055" i="2" s="1"/>
  <c r="M4056" i="2"/>
  <c r="N4056" i="2" s="1"/>
  <c r="O4056" i="2" s="1"/>
  <c r="M4057" i="2"/>
  <c r="N4057" i="2" s="1"/>
  <c r="O4057" i="2" s="1"/>
  <c r="M4058" i="2"/>
  <c r="N4058" i="2" s="1"/>
  <c r="O4058" i="2" s="1"/>
  <c r="M4059" i="2"/>
  <c r="N4059" i="2" s="1"/>
  <c r="O4059" i="2" s="1"/>
  <c r="M4060" i="2"/>
  <c r="N4060" i="2" s="1"/>
  <c r="O4060" i="2" s="1"/>
  <c r="M4061" i="2"/>
  <c r="N4061" i="2" s="1"/>
  <c r="O4061" i="2" s="1"/>
  <c r="M4062" i="2"/>
  <c r="N4062" i="2" s="1"/>
  <c r="O4062" i="2" s="1"/>
  <c r="M4063" i="2"/>
  <c r="N4063" i="2" s="1"/>
  <c r="O4063" i="2" s="1"/>
  <c r="M4064" i="2"/>
  <c r="N4064" i="2" s="1"/>
  <c r="O4064" i="2" s="1"/>
  <c r="M4065" i="2"/>
  <c r="N4065" i="2" s="1"/>
  <c r="O4065" i="2" s="1"/>
  <c r="M4066" i="2"/>
  <c r="N4066" i="2" s="1"/>
  <c r="O4066" i="2" s="1"/>
  <c r="M4067" i="2"/>
  <c r="N4067" i="2" s="1"/>
  <c r="O4067" i="2" s="1"/>
  <c r="M4068" i="2"/>
  <c r="N4068" i="2" s="1"/>
  <c r="O4068" i="2" s="1"/>
  <c r="M4069" i="2"/>
  <c r="N4069" i="2" s="1"/>
  <c r="O4069" i="2" s="1"/>
  <c r="M4070" i="2"/>
  <c r="N4070" i="2" s="1"/>
  <c r="O4070" i="2" s="1"/>
  <c r="M4071" i="2"/>
  <c r="N4071" i="2" s="1"/>
  <c r="O4071" i="2" s="1"/>
  <c r="M4072" i="2"/>
  <c r="N4072" i="2" s="1"/>
  <c r="O4072" i="2" s="1"/>
  <c r="M4073" i="2"/>
  <c r="N4073" i="2" s="1"/>
  <c r="O4073" i="2" s="1"/>
  <c r="M4074" i="2"/>
  <c r="N4074" i="2" s="1"/>
  <c r="O4074" i="2" s="1"/>
  <c r="M4075" i="2"/>
  <c r="N4075" i="2" s="1"/>
  <c r="O4075" i="2" s="1"/>
  <c r="M4076" i="2"/>
  <c r="N4076" i="2" s="1"/>
  <c r="O4076" i="2" s="1"/>
  <c r="M4077" i="2"/>
  <c r="N4077" i="2" s="1"/>
  <c r="O4077" i="2" s="1"/>
  <c r="M4078" i="2"/>
  <c r="N4078" i="2" s="1"/>
  <c r="O4078" i="2" s="1"/>
  <c r="M4079" i="2"/>
  <c r="N4079" i="2" s="1"/>
  <c r="O4079" i="2" s="1"/>
  <c r="M4080" i="2"/>
  <c r="N4080" i="2" s="1"/>
  <c r="O4080" i="2" s="1"/>
  <c r="M4081" i="2"/>
  <c r="N4081" i="2" s="1"/>
  <c r="O4081" i="2" s="1"/>
  <c r="M4082" i="2"/>
  <c r="N4082" i="2" s="1"/>
  <c r="O4082" i="2" s="1"/>
  <c r="M4083" i="2"/>
  <c r="N4083" i="2" s="1"/>
  <c r="O4083" i="2" s="1"/>
  <c r="M4084" i="2"/>
  <c r="N4084" i="2" s="1"/>
  <c r="O4084" i="2" s="1"/>
  <c r="M4085" i="2"/>
  <c r="N4085" i="2" s="1"/>
  <c r="O4085" i="2" s="1"/>
  <c r="M4086" i="2"/>
  <c r="N4086" i="2" s="1"/>
  <c r="O4086" i="2" s="1"/>
  <c r="M4087" i="2"/>
  <c r="N4087" i="2" s="1"/>
  <c r="O4087" i="2" s="1"/>
  <c r="M4088" i="2"/>
  <c r="N4088" i="2" s="1"/>
  <c r="O4088" i="2" s="1"/>
  <c r="M4089" i="2"/>
  <c r="N4089" i="2" s="1"/>
  <c r="O4089" i="2" s="1"/>
  <c r="M4090" i="2"/>
  <c r="N4090" i="2" s="1"/>
  <c r="O4090" i="2" s="1"/>
  <c r="M4091" i="2"/>
  <c r="N4091" i="2" s="1"/>
  <c r="O4091" i="2" s="1"/>
  <c r="M4092" i="2"/>
  <c r="N4092" i="2" s="1"/>
  <c r="O4092" i="2" s="1"/>
  <c r="M4093" i="2"/>
  <c r="N4093" i="2" s="1"/>
  <c r="O4093" i="2" s="1"/>
  <c r="M4094" i="2"/>
  <c r="N4094" i="2" s="1"/>
  <c r="O4094" i="2" s="1"/>
  <c r="M4095" i="2"/>
  <c r="N4095" i="2" s="1"/>
  <c r="O4095" i="2" s="1"/>
  <c r="M4096" i="2"/>
  <c r="N4096" i="2" s="1"/>
  <c r="O4096" i="2" s="1"/>
  <c r="M4097" i="2"/>
  <c r="N4097" i="2" s="1"/>
  <c r="O4097" i="2" s="1"/>
  <c r="M4098" i="2"/>
  <c r="N4098" i="2" s="1"/>
  <c r="O4098" i="2" s="1"/>
  <c r="M4099" i="2"/>
  <c r="N4099" i="2" s="1"/>
  <c r="O4099" i="2" s="1"/>
  <c r="M4100" i="2"/>
  <c r="N4100" i="2" s="1"/>
  <c r="O4100" i="2" s="1"/>
  <c r="M4101" i="2"/>
  <c r="N4101" i="2" s="1"/>
  <c r="O4101" i="2" s="1"/>
  <c r="M4102" i="2"/>
  <c r="N4102" i="2" s="1"/>
  <c r="O4102" i="2" s="1"/>
  <c r="M4103" i="2"/>
  <c r="N4103" i="2" s="1"/>
  <c r="O4103" i="2" s="1"/>
  <c r="M4104" i="2"/>
  <c r="N4104" i="2" s="1"/>
  <c r="O4104" i="2" s="1"/>
  <c r="M4105" i="2"/>
  <c r="N4105" i="2" s="1"/>
  <c r="O4105" i="2" s="1"/>
  <c r="M4106" i="2"/>
  <c r="N4106" i="2" s="1"/>
  <c r="O4106" i="2" s="1"/>
  <c r="M4107" i="2"/>
  <c r="N4107" i="2" s="1"/>
  <c r="O4107" i="2" s="1"/>
  <c r="M4108" i="2"/>
  <c r="N4108" i="2" s="1"/>
  <c r="O4108" i="2" s="1"/>
  <c r="M4109" i="2"/>
  <c r="N4109" i="2" s="1"/>
  <c r="O4109" i="2" s="1"/>
  <c r="M4110" i="2"/>
  <c r="N4110" i="2" s="1"/>
  <c r="O4110" i="2" s="1"/>
  <c r="M4111" i="2"/>
  <c r="N4111" i="2" s="1"/>
  <c r="O4111" i="2" s="1"/>
  <c r="M4112" i="2"/>
  <c r="N4112" i="2" s="1"/>
  <c r="O4112" i="2" s="1"/>
  <c r="M4113" i="2"/>
  <c r="N4113" i="2" s="1"/>
  <c r="O4113" i="2" s="1"/>
  <c r="M4114" i="2"/>
  <c r="N4114" i="2" s="1"/>
  <c r="O4114" i="2" s="1"/>
  <c r="M4115" i="2"/>
  <c r="N4115" i="2" s="1"/>
  <c r="O4115" i="2" s="1"/>
  <c r="M4116" i="2"/>
  <c r="N4116" i="2" s="1"/>
  <c r="O4116" i="2" s="1"/>
  <c r="M4117" i="2"/>
  <c r="N4117" i="2" s="1"/>
  <c r="O4117" i="2" s="1"/>
  <c r="M4118" i="2"/>
  <c r="N4118" i="2" s="1"/>
  <c r="O4118" i="2" s="1"/>
  <c r="M4119" i="2"/>
  <c r="N4119" i="2" s="1"/>
  <c r="O4119" i="2" s="1"/>
  <c r="M4120" i="2"/>
  <c r="N4120" i="2" s="1"/>
  <c r="O4120" i="2" s="1"/>
  <c r="M4121" i="2"/>
  <c r="N4121" i="2" s="1"/>
  <c r="O4121" i="2" s="1"/>
  <c r="M4122" i="2"/>
  <c r="N4122" i="2" s="1"/>
  <c r="O4122" i="2" s="1"/>
  <c r="M4123" i="2"/>
  <c r="N4123" i="2" s="1"/>
  <c r="O4123" i="2" s="1"/>
  <c r="M4124" i="2"/>
  <c r="N4124" i="2" s="1"/>
  <c r="O4124" i="2" s="1"/>
  <c r="M4125" i="2"/>
  <c r="N4125" i="2" s="1"/>
  <c r="O4125" i="2" s="1"/>
  <c r="M4126" i="2"/>
  <c r="N4126" i="2" s="1"/>
  <c r="O4126" i="2" s="1"/>
  <c r="M4127" i="2"/>
  <c r="N4127" i="2" s="1"/>
  <c r="O4127" i="2" s="1"/>
  <c r="M4128" i="2"/>
  <c r="N4128" i="2" s="1"/>
  <c r="O4128" i="2" s="1"/>
  <c r="M4129" i="2"/>
  <c r="N4129" i="2" s="1"/>
  <c r="O4129" i="2" s="1"/>
  <c r="M4130" i="2"/>
  <c r="N4130" i="2" s="1"/>
  <c r="O4130" i="2" s="1"/>
  <c r="M4131" i="2"/>
  <c r="N4131" i="2" s="1"/>
  <c r="O4131" i="2" s="1"/>
  <c r="M4132" i="2"/>
  <c r="N4132" i="2" s="1"/>
  <c r="O4132" i="2" s="1"/>
  <c r="M4133" i="2"/>
  <c r="N4133" i="2" s="1"/>
  <c r="O4133" i="2" s="1"/>
  <c r="M4134" i="2"/>
  <c r="N4134" i="2" s="1"/>
  <c r="O4134" i="2" s="1"/>
  <c r="M4135" i="2"/>
  <c r="N4135" i="2" s="1"/>
  <c r="O4135" i="2" s="1"/>
  <c r="M4136" i="2"/>
  <c r="N4136" i="2" s="1"/>
  <c r="O4136" i="2" s="1"/>
  <c r="M4137" i="2"/>
  <c r="N4137" i="2" s="1"/>
  <c r="O4137" i="2" s="1"/>
  <c r="M4138" i="2"/>
  <c r="N4138" i="2" s="1"/>
  <c r="O4138" i="2" s="1"/>
  <c r="M4139" i="2"/>
  <c r="N4139" i="2" s="1"/>
  <c r="O4139" i="2" s="1"/>
  <c r="M4140" i="2"/>
  <c r="N4140" i="2" s="1"/>
  <c r="O4140" i="2" s="1"/>
  <c r="M4141" i="2"/>
  <c r="N4141" i="2" s="1"/>
  <c r="O4141" i="2" s="1"/>
  <c r="M4142" i="2"/>
  <c r="N4142" i="2" s="1"/>
  <c r="O4142" i="2" s="1"/>
  <c r="M4143" i="2"/>
  <c r="N4143" i="2" s="1"/>
  <c r="O4143" i="2" s="1"/>
  <c r="M4144" i="2"/>
  <c r="N4144" i="2" s="1"/>
  <c r="O4144" i="2" s="1"/>
  <c r="M4145" i="2"/>
  <c r="N4145" i="2" s="1"/>
  <c r="O4145" i="2" s="1"/>
  <c r="M4146" i="2"/>
  <c r="N4146" i="2" s="1"/>
  <c r="O4146" i="2" s="1"/>
  <c r="M4147" i="2"/>
  <c r="N4147" i="2" s="1"/>
  <c r="O4147" i="2" s="1"/>
  <c r="M4148" i="2"/>
  <c r="N4148" i="2" s="1"/>
  <c r="O4148" i="2" s="1"/>
  <c r="M4149" i="2"/>
  <c r="N4149" i="2" s="1"/>
  <c r="O4149" i="2" s="1"/>
  <c r="M4150" i="2"/>
  <c r="N4150" i="2" s="1"/>
  <c r="O4150" i="2" s="1"/>
  <c r="M4151" i="2"/>
  <c r="N4151" i="2" s="1"/>
  <c r="O4151" i="2" s="1"/>
  <c r="M4152" i="2"/>
  <c r="N4152" i="2" s="1"/>
  <c r="O4152" i="2" s="1"/>
  <c r="M4153" i="2"/>
  <c r="N4153" i="2" s="1"/>
  <c r="O4153" i="2" s="1"/>
  <c r="M4154" i="2"/>
  <c r="N4154" i="2" s="1"/>
  <c r="O4154" i="2" s="1"/>
  <c r="M4155" i="2"/>
  <c r="N4155" i="2" s="1"/>
  <c r="O4155" i="2" s="1"/>
  <c r="M4156" i="2"/>
  <c r="N4156" i="2" s="1"/>
  <c r="O4156" i="2" s="1"/>
  <c r="M4157" i="2"/>
  <c r="N4157" i="2" s="1"/>
  <c r="O4157" i="2" s="1"/>
  <c r="M4158" i="2"/>
  <c r="N4158" i="2" s="1"/>
  <c r="O4158" i="2" s="1"/>
  <c r="M4159" i="2"/>
  <c r="N4159" i="2" s="1"/>
  <c r="O4159" i="2" s="1"/>
  <c r="M4160" i="2"/>
  <c r="N4160" i="2" s="1"/>
  <c r="O4160" i="2" s="1"/>
  <c r="M4161" i="2"/>
  <c r="N4161" i="2" s="1"/>
  <c r="O4161" i="2" s="1"/>
  <c r="M4162" i="2"/>
  <c r="N4162" i="2" s="1"/>
  <c r="O4162" i="2" s="1"/>
  <c r="M4163" i="2"/>
  <c r="N4163" i="2" s="1"/>
  <c r="O4163" i="2" s="1"/>
  <c r="M4164" i="2"/>
  <c r="N4164" i="2" s="1"/>
  <c r="O4164" i="2" s="1"/>
  <c r="M4165" i="2"/>
  <c r="N4165" i="2" s="1"/>
  <c r="O4165" i="2" s="1"/>
  <c r="M4166" i="2"/>
  <c r="N4166" i="2" s="1"/>
  <c r="O4166" i="2" s="1"/>
  <c r="M4167" i="2"/>
  <c r="N4167" i="2" s="1"/>
  <c r="O4167" i="2" s="1"/>
  <c r="M4168" i="2"/>
  <c r="N4168" i="2" s="1"/>
  <c r="O4168" i="2" s="1"/>
  <c r="M4169" i="2"/>
  <c r="N4169" i="2" s="1"/>
  <c r="O4169" i="2" s="1"/>
  <c r="M4170" i="2"/>
  <c r="N4170" i="2" s="1"/>
  <c r="O4170" i="2" s="1"/>
  <c r="M4171" i="2"/>
  <c r="N4171" i="2" s="1"/>
  <c r="O4171" i="2" s="1"/>
  <c r="M4172" i="2"/>
  <c r="N4172" i="2" s="1"/>
  <c r="O4172" i="2" s="1"/>
  <c r="M4173" i="2"/>
  <c r="N4173" i="2" s="1"/>
  <c r="O4173" i="2" s="1"/>
  <c r="M4174" i="2"/>
  <c r="N4174" i="2" s="1"/>
  <c r="O4174" i="2" s="1"/>
  <c r="M4175" i="2"/>
  <c r="N4175" i="2" s="1"/>
  <c r="O4175" i="2" s="1"/>
  <c r="M4176" i="2"/>
  <c r="N4176" i="2" s="1"/>
  <c r="O4176" i="2" s="1"/>
  <c r="M4177" i="2"/>
  <c r="N4177" i="2" s="1"/>
  <c r="O4177" i="2" s="1"/>
  <c r="M4178" i="2"/>
  <c r="N4178" i="2" s="1"/>
  <c r="O4178" i="2" s="1"/>
  <c r="M4179" i="2"/>
  <c r="N4179" i="2" s="1"/>
  <c r="O4179" i="2" s="1"/>
  <c r="M4180" i="2"/>
  <c r="N4180" i="2" s="1"/>
  <c r="O4180" i="2" s="1"/>
  <c r="M4181" i="2"/>
  <c r="N4181" i="2" s="1"/>
  <c r="O4181" i="2" s="1"/>
  <c r="M4182" i="2"/>
  <c r="N4182" i="2" s="1"/>
  <c r="O4182" i="2" s="1"/>
  <c r="M4183" i="2"/>
  <c r="N4183" i="2" s="1"/>
  <c r="O4183" i="2" s="1"/>
  <c r="M4184" i="2"/>
  <c r="N4184" i="2" s="1"/>
  <c r="O4184" i="2" s="1"/>
  <c r="M4185" i="2"/>
  <c r="N4185" i="2" s="1"/>
  <c r="O4185" i="2" s="1"/>
  <c r="M4186" i="2"/>
  <c r="N4186" i="2" s="1"/>
  <c r="O4186" i="2" s="1"/>
  <c r="M4187" i="2"/>
  <c r="N4187" i="2" s="1"/>
  <c r="O4187" i="2" s="1"/>
  <c r="M4188" i="2"/>
  <c r="N4188" i="2" s="1"/>
  <c r="O4188" i="2" s="1"/>
  <c r="M4189" i="2"/>
  <c r="N4189" i="2" s="1"/>
  <c r="O4189" i="2" s="1"/>
  <c r="M4190" i="2"/>
  <c r="N4190" i="2" s="1"/>
  <c r="O4190" i="2" s="1"/>
  <c r="M4191" i="2"/>
  <c r="N4191" i="2" s="1"/>
  <c r="O4191" i="2" s="1"/>
  <c r="M4192" i="2"/>
  <c r="N4192" i="2" s="1"/>
  <c r="O4192" i="2" s="1"/>
  <c r="M4193" i="2"/>
  <c r="N4193" i="2" s="1"/>
  <c r="O4193" i="2" s="1"/>
  <c r="M4194" i="2"/>
  <c r="N4194" i="2" s="1"/>
  <c r="O4194" i="2" s="1"/>
  <c r="M4195" i="2"/>
  <c r="N4195" i="2" s="1"/>
  <c r="O4195" i="2" s="1"/>
  <c r="M4196" i="2"/>
  <c r="N4196" i="2" s="1"/>
  <c r="O4196" i="2" s="1"/>
  <c r="M4197" i="2"/>
  <c r="N4197" i="2" s="1"/>
  <c r="O4197" i="2" s="1"/>
  <c r="M4198" i="2"/>
  <c r="N4198" i="2" s="1"/>
  <c r="O4198" i="2" s="1"/>
  <c r="M4199" i="2"/>
  <c r="N4199" i="2" s="1"/>
  <c r="O4199" i="2" s="1"/>
  <c r="M4200" i="2"/>
  <c r="N4200" i="2" s="1"/>
  <c r="O4200" i="2" s="1"/>
  <c r="M4201" i="2"/>
  <c r="N4201" i="2" s="1"/>
  <c r="O4201" i="2" s="1"/>
  <c r="M4202" i="2"/>
  <c r="N4202" i="2" s="1"/>
  <c r="O4202" i="2" s="1"/>
  <c r="M4203" i="2"/>
  <c r="N4203" i="2" s="1"/>
  <c r="O4203" i="2" s="1"/>
  <c r="M4204" i="2"/>
  <c r="N4204" i="2" s="1"/>
  <c r="O4204" i="2" s="1"/>
  <c r="M4205" i="2"/>
  <c r="N4205" i="2" s="1"/>
  <c r="O4205" i="2" s="1"/>
  <c r="M4206" i="2"/>
  <c r="N4206" i="2" s="1"/>
  <c r="O4206" i="2" s="1"/>
  <c r="M4207" i="2"/>
  <c r="N4207" i="2" s="1"/>
  <c r="O4207" i="2" s="1"/>
  <c r="M4208" i="2"/>
  <c r="N4208" i="2" s="1"/>
  <c r="O4208" i="2" s="1"/>
  <c r="M4209" i="2"/>
  <c r="N4209" i="2" s="1"/>
  <c r="O4209" i="2" s="1"/>
  <c r="M4210" i="2"/>
  <c r="N4210" i="2" s="1"/>
  <c r="O4210" i="2" s="1"/>
  <c r="M4211" i="2"/>
  <c r="N4211" i="2" s="1"/>
  <c r="O4211" i="2" s="1"/>
  <c r="M4212" i="2"/>
  <c r="N4212" i="2" s="1"/>
  <c r="O4212" i="2" s="1"/>
  <c r="M4213" i="2"/>
  <c r="N4213" i="2" s="1"/>
  <c r="O4213" i="2" s="1"/>
  <c r="M4214" i="2"/>
  <c r="N4214" i="2" s="1"/>
  <c r="O4214" i="2" s="1"/>
  <c r="M4215" i="2"/>
  <c r="N4215" i="2" s="1"/>
  <c r="O4215" i="2" s="1"/>
  <c r="M4216" i="2"/>
  <c r="N4216" i="2" s="1"/>
  <c r="O4216" i="2" s="1"/>
  <c r="M4217" i="2"/>
  <c r="N4217" i="2" s="1"/>
  <c r="O4217" i="2" s="1"/>
  <c r="M4218" i="2"/>
  <c r="N4218" i="2" s="1"/>
  <c r="O4218" i="2" s="1"/>
  <c r="M4219" i="2"/>
  <c r="N4219" i="2" s="1"/>
  <c r="O4219" i="2" s="1"/>
  <c r="M4220" i="2"/>
  <c r="N4220" i="2" s="1"/>
  <c r="O4220" i="2" s="1"/>
  <c r="M4221" i="2"/>
  <c r="N4221" i="2" s="1"/>
  <c r="O4221" i="2" s="1"/>
  <c r="M4222" i="2"/>
  <c r="N4222" i="2" s="1"/>
  <c r="O4222" i="2" s="1"/>
  <c r="M4223" i="2"/>
  <c r="N4223" i="2" s="1"/>
  <c r="O4223" i="2" s="1"/>
  <c r="M4224" i="2"/>
  <c r="N4224" i="2" s="1"/>
  <c r="O4224" i="2" s="1"/>
  <c r="M4225" i="2"/>
  <c r="N4225" i="2" s="1"/>
  <c r="O4225" i="2" s="1"/>
  <c r="M4226" i="2"/>
  <c r="N4226" i="2" s="1"/>
  <c r="O4226" i="2" s="1"/>
  <c r="M4227" i="2"/>
  <c r="N4227" i="2" s="1"/>
  <c r="O4227" i="2" s="1"/>
  <c r="M4228" i="2"/>
  <c r="N4228" i="2" s="1"/>
  <c r="O4228" i="2" s="1"/>
  <c r="M4229" i="2"/>
  <c r="N4229" i="2" s="1"/>
  <c r="O4229" i="2" s="1"/>
  <c r="M4230" i="2"/>
  <c r="N4230" i="2" s="1"/>
  <c r="O4230" i="2" s="1"/>
  <c r="M4231" i="2"/>
  <c r="N4231" i="2" s="1"/>
  <c r="O4231" i="2" s="1"/>
  <c r="M4232" i="2"/>
  <c r="N4232" i="2" s="1"/>
  <c r="O4232" i="2" s="1"/>
  <c r="M4233" i="2"/>
  <c r="N4233" i="2" s="1"/>
  <c r="O4233" i="2" s="1"/>
  <c r="M4234" i="2"/>
  <c r="N4234" i="2" s="1"/>
  <c r="O4234" i="2" s="1"/>
  <c r="M4235" i="2"/>
  <c r="N4235" i="2" s="1"/>
  <c r="O4235" i="2" s="1"/>
  <c r="M4236" i="2"/>
  <c r="N4236" i="2" s="1"/>
  <c r="O4236" i="2" s="1"/>
  <c r="M4237" i="2"/>
  <c r="N4237" i="2" s="1"/>
  <c r="O4237" i="2" s="1"/>
  <c r="M4238" i="2"/>
  <c r="N4238" i="2" s="1"/>
  <c r="O4238" i="2" s="1"/>
  <c r="M4239" i="2"/>
  <c r="N4239" i="2" s="1"/>
  <c r="O4239" i="2" s="1"/>
  <c r="M4240" i="2"/>
  <c r="N4240" i="2" s="1"/>
  <c r="O4240" i="2" s="1"/>
  <c r="M4241" i="2"/>
  <c r="N4241" i="2" s="1"/>
  <c r="O4241" i="2" s="1"/>
  <c r="M4242" i="2"/>
  <c r="N4242" i="2" s="1"/>
  <c r="O4242" i="2" s="1"/>
  <c r="M4243" i="2"/>
  <c r="N4243" i="2" s="1"/>
  <c r="O4243" i="2" s="1"/>
  <c r="M4244" i="2"/>
  <c r="N4244" i="2" s="1"/>
  <c r="O4244" i="2" s="1"/>
  <c r="M4245" i="2"/>
  <c r="N4245" i="2" s="1"/>
  <c r="O4245" i="2" s="1"/>
  <c r="M4246" i="2"/>
  <c r="N4246" i="2" s="1"/>
  <c r="O4246" i="2" s="1"/>
  <c r="M4247" i="2"/>
  <c r="N4247" i="2" s="1"/>
  <c r="O4247" i="2" s="1"/>
  <c r="M4248" i="2"/>
  <c r="N4248" i="2" s="1"/>
  <c r="O4248" i="2" s="1"/>
  <c r="M4249" i="2"/>
  <c r="N4249" i="2" s="1"/>
  <c r="O4249" i="2" s="1"/>
  <c r="M4250" i="2"/>
  <c r="N4250" i="2" s="1"/>
  <c r="O4250" i="2" s="1"/>
  <c r="M4251" i="2"/>
  <c r="N4251" i="2" s="1"/>
  <c r="O4251" i="2" s="1"/>
  <c r="M4252" i="2"/>
  <c r="N4252" i="2" s="1"/>
  <c r="O4252" i="2" s="1"/>
  <c r="M4253" i="2"/>
  <c r="N4253" i="2" s="1"/>
  <c r="O4253" i="2" s="1"/>
  <c r="M4254" i="2"/>
  <c r="N4254" i="2" s="1"/>
  <c r="O4254" i="2" s="1"/>
  <c r="M4255" i="2"/>
  <c r="N4255" i="2" s="1"/>
  <c r="O4255" i="2" s="1"/>
  <c r="M4256" i="2"/>
  <c r="N4256" i="2" s="1"/>
  <c r="O4256" i="2" s="1"/>
  <c r="M4257" i="2"/>
  <c r="N4257" i="2" s="1"/>
  <c r="O4257" i="2" s="1"/>
  <c r="M4258" i="2"/>
  <c r="N4258" i="2" s="1"/>
  <c r="O4258" i="2" s="1"/>
  <c r="M4259" i="2"/>
  <c r="N4259" i="2" s="1"/>
  <c r="O4259" i="2" s="1"/>
  <c r="M4260" i="2"/>
  <c r="N4260" i="2" s="1"/>
  <c r="O4260" i="2" s="1"/>
  <c r="M4261" i="2"/>
  <c r="N4261" i="2" s="1"/>
  <c r="O4261" i="2" s="1"/>
  <c r="M4262" i="2"/>
  <c r="N4262" i="2" s="1"/>
  <c r="O4262" i="2" s="1"/>
  <c r="M4263" i="2"/>
  <c r="N4263" i="2" s="1"/>
  <c r="O4263" i="2" s="1"/>
  <c r="M4264" i="2"/>
  <c r="N4264" i="2" s="1"/>
  <c r="O4264" i="2" s="1"/>
  <c r="M4265" i="2"/>
  <c r="N4265" i="2" s="1"/>
  <c r="O4265" i="2" s="1"/>
  <c r="M4266" i="2"/>
  <c r="N4266" i="2" s="1"/>
  <c r="O4266" i="2" s="1"/>
  <c r="M4267" i="2"/>
  <c r="N4267" i="2" s="1"/>
  <c r="O4267" i="2" s="1"/>
  <c r="M4268" i="2"/>
  <c r="N4268" i="2" s="1"/>
  <c r="O4268" i="2" s="1"/>
  <c r="M4269" i="2"/>
  <c r="N4269" i="2" s="1"/>
  <c r="O4269" i="2" s="1"/>
  <c r="M4270" i="2"/>
  <c r="N4270" i="2" s="1"/>
  <c r="O4270" i="2" s="1"/>
  <c r="M4271" i="2"/>
  <c r="N4271" i="2" s="1"/>
  <c r="O4271" i="2" s="1"/>
  <c r="M4272" i="2"/>
  <c r="N4272" i="2" s="1"/>
  <c r="O4272" i="2" s="1"/>
  <c r="M4273" i="2"/>
  <c r="N4273" i="2" s="1"/>
  <c r="O4273" i="2" s="1"/>
  <c r="M4274" i="2"/>
  <c r="N4274" i="2" s="1"/>
  <c r="O4274" i="2" s="1"/>
  <c r="M4275" i="2"/>
  <c r="N4275" i="2" s="1"/>
  <c r="O4275" i="2" s="1"/>
  <c r="M4276" i="2"/>
  <c r="N4276" i="2" s="1"/>
  <c r="O4276" i="2" s="1"/>
  <c r="M4277" i="2"/>
  <c r="N4277" i="2" s="1"/>
  <c r="O4277" i="2" s="1"/>
  <c r="M4278" i="2"/>
  <c r="N4278" i="2" s="1"/>
  <c r="O4278" i="2" s="1"/>
  <c r="M4279" i="2"/>
  <c r="N4279" i="2" s="1"/>
  <c r="O4279" i="2" s="1"/>
  <c r="M4280" i="2"/>
  <c r="N4280" i="2" s="1"/>
  <c r="O4280" i="2" s="1"/>
  <c r="M4281" i="2"/>
  <c r="N4281" i="2" s="1"/>
  <c r="O4281" i="2" s="1"/>
  <c r="M4282" i="2"/>
  <c r="N4282" i="2" s="1"/>
  <c r="O4282" i="2" s="1"/>
  <c r="M4283" i="2"/>
  <c r="N4283" i="2" s="1"/>
  <c r="O4283" i="2" s="1"/>
  <c r="M4284" i="2"/>
  <c r="N4284" i="2" s="1"/>
  <c r="O4284" i="2" s="1"/>
  <c r="M4285" i="2"/>
  <c r="N4285" i="2" s="1"/>
  <c r="O4285" i="2" s="1"/>
  <c r="M4286" i="2"/>
  <c r="N4286" i="2" s="1"/>
  <c r="O4286" i="2" s="1"/>
  <c r="M4287" i="2"/>
  <c r="N4287" i="2" s="1"/>
  <c r="O4287" i="2" s="1"/>
  <c r="M4288" i="2"/>
  <c r="N4288" i="2" s="1"/>
  <c r="O4288" i="2" s="1"/>
  <c r="M4289" i="2"/>
  <c r="N4289" i="2" s="1"/>
  <c r="O4289" i="2" s="1"/>
  <c r="M4290" i="2"/>
  <c r="N4290" i="2" s="1"/>
  <c r="O4290" i="2" s="1"/>
  <c r="M4291" i="2"/>
  <c r="N4291" i="2" s="1"/>
  <c r="O4291" i="2" s="1"/>
  <c r="M4292" i="2"/>
  <c r="N4292" i="2" s="1"/>
  <c r="O4292" i="2" s="1"/>
  <c r="M4293" i="2"/>
  <c r="N4293" i="2" s="1"/>
  <c r="O4293" i="2" s="1"/>
  <c r="M4294" i="2"/>
  <c r="N4294" i="2" s="1"/>
  <c r="O4294" i="2" s="1"/>
  <c r="M4295" i="2"/>
  <c r="N4295" i="2" s="1"/>
  <c r="O4295" i="2" s="1"/>
  <c r="M4296" i="2"/>
  <c r="N4296" i="2" s="1"/>
  <c r="O4296" i="2" s="1"/>
  <c r="M4297" i="2"/>
  <c r="N4297" i="2" s="1"/>
  <c r="O4297" i="2" s="1"/>
  <c r="M4298" i="2"/>
  <c r="N4298" i="2" s="1"/>
  <c r="O4298" i="2" s="1"/>
  <c r="M4299" i="2"/>
  <c r="N4299" i="2" s="1"/>
  <c r="O4299" i="2" s="1"/>
  <c r="M4300" i="2"/>
  <c r="N4300" i="2" s="1"/>
  <c r="O4300" i="2" s="1"/>
  <c r="M4301" i="2"/>
  <c r="N4301" i="2" s="1"/>
  <c r="O4301" i="2" s="1"/>
  <c r="M4302" i="2"/>
  <c r="N4302" i="2" s="1"/>
  <c r="O4302" i="2" s="1"/>
  <c r="M4303" i="2"/>
  <c r="N4303" i="2" s="1"/>
  <c r="O4303" i="2" s="1"/>
  <c r="M4304" i="2"/>
  <c r="N4304" i="2" s="1"/>
  <c r="O4304" i="2" s="1"/>
  <c r="M4305" i="2"/>
  <c r="N4305" i="2" s="1"/>
  <c r="O4305" i="2" s="1"/>
  <c r="M4306" i="2"/>
  <c r="N4306" i="2" s="1"/>
  <c r="O4306" i="2" s="1"/>
  <c r="M4307" i="2"/>
  <c r="N4307" i="2" s="1"/>
  <c r="O4307" i="2" s="1"/>
  <c r="M4308" i="2"/>
  <c r="N4308" i="2" s="1"/>
  <c r="O4308" i="2" s="1"/>
  <c r="M4309" i="2"/>
  <c r="N4309" i="2" s="1"/>
  <c r="O4309" i="2" s="1"/>
  <c r="M4310" i="2"/>
  <c r="N4310" i="2" s="1"/>
  <c r="O4310" i="2" s="1"/>
  <c r="M4311" i="2"/>
  <c r="N4311" i="2" s="1"/>
  <c r="O4311" i="2" s="1"/>
  <c r="M4312" i="2"/>
  <c r="N4312" i="2" s="1"/>
  <c r="O4312" i="2" s="1"/>
  <c r="M4313" i="2"/>
  <c r="N4313" i="2" s="1"/>
  <c r="O4313" i="2" s="1"/>
  <c r="M4314" i="2"/>
  <c r="N4314" i="2" s="1"/>
  <c r="O4314" i="2" s="1"/>
  <c r="M4315" i="2"/>
  <c r="N4315" i="2" s="1"/>
  <c r="O4315" i="2" s="1"/>
  <c r="M4316" i="2"/>
  <c r="N4316" i="2" s="1"/>
  <c r="O4316" i="2" s="1"/>
  <c r="M4317" i="2"/>
  <c r="N4317" i="2" s="1"/>
  <c r="O4317" i="2" s="1"/>
  <c r="M4318" i="2"/>
  <c r="N4318" i="2" s="1"/>
  <c r="O4318" i="2" s="1"/>
  <c r="M4319" i="2"/>
  <c r="N4319" i="2" s="1"/>
  <c r="O4319" i="2" s="1"/>
  <c r="M4320" i="2"/>
  <c r="N4320" i="2" s="1"/>
  <c r="O4320" i="2" s="1"/>
  <c r="M4321" i="2"/>
  <c r="N4321" i="2" s="1"/>
  <c r="O4321" i="2" s="1"/>
  <c r="M4322" i="2"/>
  <c r="N4322" i="2" s="1"/>
  <c r="O4322" i="2" s="1"/>
  <c r="M4323" i="2"/>
  <c r="N4323" i="2" s="1"/>
  <c r="O4323" i="2" s="1"/>
  <c r="M4324" i="2"/>
  <c r="N4324" i="2" s="1"/>
  <c r="O4324" i="2" s="1"/>
  <c r="M4325" i="2"/>
  <c r="N4325" i="2" s="1"/>
  <c r="O4325" i="2" s="1"/>
  <c r="M4326" i="2"/>
  <c r="N4326" i="2" s="1"/>
  <c r="O4326" i="2" s="1"/>
  <c r="M4327" i="2"/>
  <c r="N4327" i="2" s="1"/>
  <c r="O4327" i="2" s="1"/>
  <c r="M4328" i="2"/>
  <c r="N4328" i="2" s="1"/>
  <c r="O4328" i="2" s="1"/>
  <c r="M4329" i="2"/>
  <c r="N4329" i="2" s="1"/>
  <c r="O4329" i="2" s="1"/>
  <c r="M4330" i="2"/>
  <c r="N4330" i="2" s="1"/>
  <c r="O4330" i="2" s="1"/>
  <c r="M4331" i="2"/>
  <c r="N4331" i="2" s="1"/>
  <c r="O4331" i="2" s="1"/>
  <c r="M4332" i="2"/>
  <c r="N4332" i="2" s="1"/>
  <c r="O4332" i="2" s="1"/>
  <c r="M4333" i="2"/>
  <c r="N4333" i="2" s="1"/>
  <c r="O4333" i="2" s="1"/>
  <c r="M4334" i="2"/>
  <c r="N4334" i="2" s="1"/>
  <c r="O4334" i="2" s="1"/>
  <c r="M4335" i="2"/>
  <c r="N4335" i="2" s="1"/>
  <c r="O4335" i="2" s="1"/>
  <c r="M4336" i="2"/>
  <c r="N4336" i="2" s="1"/>
  <c r="O4336" i="2" s="1"/>
  <c r="M4337" i="2"/>
  <c r="N4337" i="2" s="1"/>
  <c r="O4337" i="2" s="1"/>
  <c r="M4338" i="2"/>
  <c r="N4338" i="2" s="1"/>
  <c r="O4338" i="2" s="1"/>
  <c r="M4339" i="2"/>
  <c r="N4339" i="2" s="1"/>
  <c r="O4339" i="2" s="1"/>
  <c r="M4340" i="2"/>
  <c r="N4340" i="2" s="1"/>
  <c r="O4340" i="2" s="1"/>
  <c r="M4341" i="2"/>
  <c r="N4341" i="2" s="1"/>
  <c r="O4341" i="2" s="1"/>
  <c r="M4342" i="2"/>
  <c r="N4342" i="2" s="1"/>
  <c r="O4342" i="2" s="1"/>
  <c r="M4343" i="2"/>
  <c r="N4343" i="2" s="1"/>
  <c r="O4343" i="2" s="1"/>
  <c r="M4344" i="2"/>
  <c r="N4344" i="2" s="1"/>
  <c r="O4344" i="2" s="1"/>
  <c r="M4345" i="2"/>
  <c r="N4345" i="2" s="1"/>
  <c r="O4345" i="2" s="1"/>
  <c r="M4346" i="2"/>
  <c r="N4346" i="2" s="1"/>
  <c r="O4346" i="2" s="1"/>
  <c r="M4347" i="2"/>
  <c r="N4347" i="2" s="1"/>
  <c r="O4347" i="2" s="1"/>
  <c r="M4348" i="2"/>
  <c r="N4348" i="2" s="1"/>
  <c r="O4348" i="2" s="1"/>
  <c r="M4349" i="2"/>
  <c r="N4349" i="2" s="1"/>
  <c r="O4349" i="2" s="1"/>
  <c r="M4350" i="2"/>
  <c r="N4350" i="2" s="1"/>
  <c r="O4350" i="2" s="1"/>
  <c r="M4351" i="2"/>
  <c r="N4351" i="2" s="1"/>
  <c r="O4351" i="2" s="1"/>
  <c r="M4352" i="2"/>
  <c r="N4352" i="2" s="1"/>
  <c r="O4352" i="2" s="1"/>
  <c r="M4353" i="2"/>
  <c r="N4353" i="2" s="1"/>
  <c r="O4353" i="2" s="1"/>
  <c r="M4354" i="2"/>
  <c r="N4354" i="2" s="1"/>
  <c r="O4354" i="2" s="1"/>
  <c r="M4355" i="2"/>
  <c r="N4355" i="2" s="1"/>
  <c r="O4355" i="2" s="1"/>
  <c r="M4356" i="2"/>
  <c r="N4356" i="2" s="1"/>
  <c r="O4356" i="2" s="1"/>
  <c r="M4357" i="2"/>
  <c r="N4357" i="2" s="1"/>
  <c r="O4357" i="2" s="1"/>
  <c r="M4358" i="2"/>
  <c r="N4358" i="2" s="1"/>
  <c r="O4358" i="2" s="1"/>
  <c r="M4359" i="2"/>
  <c r="N4359" i="2" s="1"/>
  <c r="O4359" i="2" s="1"/>
  <c r="M4360" i="2"/>
  <c r="N4360" i="2" s="1"/>
  <c r="O4360" i="2" s="1"/>
  <c r="M4361" i="2"/>
  <c r="N4361" i="2" s="1"/>
  <c r="O4361" i="2" s="1"/>
  <c r="M4362" i="2"/>
  <c r="N4362" i="2" s="1"/>
  <c r="O4362" i="2" s="1"/>
  <c r="M4363" i="2"/>
  <c r="N4363" i="2" s="1"/>
  <c r="O4363" i="2" s="1"/>
  <c r="M4364" i="2"/>
  <c r="N4364" i="2" s="1"/>
  <c r="O4364" i="2" s="1"/>
  <c r="M4365" i="2"/>
  <c r="N4365" i="2" s="1"/>
  <c r="O4365" i="2" s="1"/>
  <c r="M4366" i="2"/>
  <c r="N4366" i="2" s="1"/>
  <c r="O4366" i="2" s="1"/>
  <c r="M4367" i="2"/>
  <c r="N4367" i="2" s="1"/>
  <c r="O4367" i="2" s="1"/>
  <c r="M4368" i="2"/>
  <c r="N4368" i="2" s="1"/>
  <c r="O4368" i="2" s="1"/>
  <c r="M4369" i="2"/>
  <c r="N4369" i="2" s="1"/>
  <c r="O4369" i="2" s="1"/>
  <c r="M4370" i="2"/>
  <c r="N4370" i="2" s="1"/>
  <c r="O4370" i="2" s="1"/>
  <c r="M4371" i="2"/>
  <c r="N4371" i="2" s="1"/>
  <c r="O4371" i="2" s="1"/>
  <c r="M4372" i="2"/>
  <c r="N4372" i="2" s="1"/>
  <c r="O4372" i="2" s="1"/>
  <c r="M4373" i="2"/>
  <c r="N4373" i="2" s="1"/>
  <c r="O4373" i="2" s="1"/>
  <c r="M4374" i="2"/>
  <c r="N4374" i="2" s="1"/>
  <c r="O4374" i="2" s="1"/>
  <c r="M4375" i="2"/>
  <c r="N4375" i="2" s="1"/>
  <c r="O4375" i="2" s="1"/>
  <c r="M4376" i="2"/>
  <c r="N4376" i="2" s="1"/>
  <c r="O4376" i="2" s="1"/>
  <c r="M4377" i="2"/>
  <c r="N4377" i="2" s="1"/>
  <c r="O4377" i="2" s="1"/>
  <c r="M4378" i="2"/>
  <c r="N4378" i="2" s="1"/>
  <c r="O4378" i="2" s="1"/>
  <c r="M4379" i="2"/>
  <c r="N4379" i="2" s="1"/>
  <c r="O4379" i="2" s="1"/>
  <c r="M4380" i="2"/>
  <c r="N4380" i="2" s="1"/>
  <c r="O4380" i="2" s="1"/>
  <c r="M4381" i="2"/>
  <c r="N4381" i="2" s="1"/>
  <c r="O4381" i="2" s="1"/>
  <c r="M4382" i="2"/>
  <c r="N4382" i="2" s="1"/>
  <c r="O4382" i="2" s="1"/>
  <c r="M4383" i="2"/>
  <c r="N4383" i="2" s="1"/>
  <c r="O4383" i="2" s="1"/>
  <c r="M4384" i="2"/>
  <c r="N4384" i="2" s="1"/>
  <c r="O4384" i="2" s="1"/>
  <c r="M4385" i="2"/>
  <c r="N4385" i="2" s="1"/>
  <c r="O4385" i="2" s="1"/>
  <c r="M4386" i="2"/>
  <c r="N4386" i="2" s="1"/>
  <c r="O4386" i="2" s="1"/>
  <c r="M4387" i="2"/>
  <c r="N4387" i="2" s="1"/>
  <c r="O4387" i="2" s="1"/>
  <c r="M4388" i="2"/>
  <c r="N4388" i="2" s="1"/>
  <c r="O4388" i="2" s="1"/>
  <c r="M4389" i="2"/>
  <c r="N4389" i="2" s="1"/>
  <c r="O4389" i="2" s="1"/>
  <c r="M4390" i="2"/>
  <c r="N4390" i="2" s="1"/>
  <c r="O4390" i="2" s="1"/>
  <c r="M4391" i="2"/>
  <c r="N4391" i="2" s="1"/>
  <c r="O4391" i="2" s="1"/>
  <c r="M4392" i="2"/>
  <c r="N4392" i="2" s="1"/>
  <c r="O4392" i="2" s="1"/>
  <c r="M4393" i="2"/>
  <c r="N4393" i="2" s="1"/>
  <c r="O4393" i="2" s="1"/>
  <c r="M4394" i="2"/>
  <c r="N4394" i="2" s="1"/>
  <c r="O4394" i="2" s="1"/>
  <c r="M4395" i="2"/>
  <c r="N4395" i="2" s="1"/>
  <c r="O4395" i="2" s="1"/>
  <c r="M4396" i="2"/>
  <c r="N4396" i="2" s="1"/>
  <c r="O4396" i="2" s="1"/>
  <c r="M4397" i="2"/>
  <c r="N4397" i="2" s="1"/>
  <c r="O4397" i="2" s="1"/>
  <c r="M4398" i="2"/>
  <c r="N4398" i="2" s="1"/>
  <c r="O4398" i="2" s="1"/>
  <c r="M4399" i="2"/>
  <c r="N4399" i="2" s="1"/>
  <c r="O4399" i="2" s="1"/>
  <c r="M4400" i="2"/>
  <c r="N4400" i="2" s="1"/>
  <c r="O4400" i="2" s="1"/>
  <c r="M4401" i="2"/>
  <c r="N4401" i="2" s="1"/>
  <c r="O4401" i="2" s="1"/>
  <c r="M4402" i="2"/>
  <c r="N4402" i="2" s="1"/>
  <c r="O4402" i="2" s="1"/>
  <c r="M4403" i="2"/>
  <c r="N4403" i="2" s="1"/>
  <c r="O4403" i="2" s="1"/>
  <c r="M4404" i="2"/>
  <c r="N4404" i="2" s="1"/>
  <c r="O4404" i="2" s="1"/>
  <c r="M4405" i="2"/>
  <c r="N4405" i="2" s="1"/>
  <c r="O4405" i="2" s="1"/>
  <c r="M4406" i="2"/>
  <c r="N4406" i="2" s="1"/>
  <c r="O4406" i="2" s="1"/>
  <c r="M4407" i="2"/>
  <c r="N4407" i="2" s="1"/>
  <c r="O4407" i="2" s="1"/>
  <c r="M4408" i="2"/>
  <c r="N4408" i="2" s="1"/>
  <c r="O4408" i="2" s="1"/>
  <c r="M4409" i="2"/>
  <c r="N4409" i="2" s="1"/>
  <c r="O4409" i="2" s="1"/>
  <c r="M4410" i="2"/>
  <c r="N4410" i="2" s="1"/>
  <c r="O4410" i="2" s="1"/>
  <c r="M4411" i="2"/>
  <c r="N4411" i="2" s="1"/>
  <c r="O4411" i="2" s="1"/>
  <c r="M4412" i="2"/>
  <c r="N4412" i="2" s="1"/>
  <c r="O4412" i="2" s="1"/>
  <c r="M4413" i="2"/>
  <c r="N4413" i="2" s="1"/>
  <c r="O4413" i="2" s="1"/>
  <c r="M4414" i="2"/>
  <c r="N4414" i="2" s="1"/>
  <c r="O4414" i="2" s="1"/>
  <c r="M4415" i="2"/>
  <c r="N4415" i="2" s="1"/>
  <c r="O4415" i="2" s="1"/>
  <c r="M4416" i="2"/>
  <c r="N4416" i="2" s="1"/>
  <c r="O4416" i="2" s="1"/>
  <c r="M4417" i="2"/>
  <c r="N4417" i="2" s="1"/>
  <c r="O4417" i="2" s="1"/>
  <c r="M4418" i="2"/>
  <c r="N4418" i="2" s="1"/>
  <c r="O4418" i="2" s="1"/>
  <c r="M4419" i="2"/>
  <c r="N4419" i="2" s="1"/>
  <c r="O4419" i="2" s="1"/>
  <c r="M4420" i="2"/>
  <c r="N4420" i="2" s="1"/>
  <c r="O4420" i="2" s="1"/>
  <c r="M4421" i="2"/>
  <c r="N4421" i="2" s="1"/>
  <c r="O4421" i="2" s="1"/>
  <c r="M4422" i="2"/>
  <c r="N4422" i="2" s="1"/>
  <c r="O4422" i="2" s="1"/>
  <c r="M4423" i="2"/>
  <c r="N4423" i="2" s="1"/>
  <c r="O4423" i="2" s="1"/>
  <c r="M4424" i="2"/>
  <c r="N4424" i="2" s="1"/>
  <c r="O4424" i="2" s="1"/>
  <c r="M4425" i="2"/>
  <c r="N4425" i="2" s="1"/>
  <c r="O4425" i="2" s="1"/>
  <c r="M4426" i="2"/>
  <c r="N4426" i="2" s="1"/>
  <c r="O4426" i="2" s="1"/>
  <c r="M4427" i="2"/>
  <c r="N4427" i="2" s="1"/>
  <c r="O4427" i="2" s="1"/>
  <c r="M4428" i="2"/>
  <c r="N4428" i="2" s="1"/>
  <c r="O4428" i="2" s="1"/>
  <c r="M4429" i="2"/>
  <c r="N4429" i="2" s="1"/>
  <c r="O4429" i="2" s="1"/>
  <c r="M4430" i="2"/>
  <c r="N4430" i="2" s="1"/>
  <c r="O4430" i="2" s="1"/>
  <c r="M4431" i="2"/>
  <c r="N4431" i="2" s="1"/>
  <c r="O4431" i="2" s="1"/>
  <c r="M4432" i="2"/>
  <c r="N4432" i="2" s="1"/>
  <c r="O4432" i="2" s="1"/>
  <c r="M4433" i="2"/>
  <c r="N4433" i="2" s="1"/>
  <c r="O4433" i="2" s="1"/>
  <c r="M4434" i="2"/>
  <c r="N4434" i="2" s="1"/>
  <c r="O4434" i="2" s="1"/>
  <c r="M4435" i="2"/>
  <c r="N4435" i="2" s="1"/>
  <c r="O4435" i="2" s="1"/>
  <c r="M4436" i="2"/>
  <c r="N4436" i="2" s="1"/>
  <c r="O4436" i="2" s="1"/>
  <c r="M4437" i="2"/>
  <c r="N4437" i="2" s="1"/>
  <c r="O4437" i="2" s="1"/>
  <c r="M4438" i="2"/>
  <c r="N4438" i="2" s="1"/>
  <c r="O4438" i="2" s="1"/>
  <c r="M4439" i="2"/>
  <c r="N4439" i="2" s="1"/>
  <c r="O4439" i="2" s="1"/>
  <c r="M4440" i="2"/>
  <c r="N4440" i="2" s="1"/>
  <c r="O4440" i="2" s="1"/>
  <c r="M4441" i="2"/>
  <c r="N4441" i="2" s="1"/>
  <c r="O4441" i="2" s="1"/>
  <c r="M4442" i="2"/>
  <c r="N4442" i="2" s="1"/>
  <c r="O4442" i="2" s="1"/>
  <c r="M4443" i="2"/>
  <c r="N4443" i="2" s="1"/>
  <c r="O4443" i="2" s="1"/>
  <c r="M4444" i="2"/>
  <c r="N4444" i="2" s="1"/>
  <c r="O4444" i="2" s="1"/>
  <c r="M4445" i="2"/>
  <c r="N4445" i="2" s="1"/>
  <c r="O4445" i="2" s="1"/>
  <c r="M4446" i="2"/>
  <c r="N4446" i="2" s="1"/>
  <c r="O4446" i="2" s="1"/>
  <c r="M4447" i="2"/>
  <c r="N4447" i="2" s="1"/>
  <c r="O4447" i="2" s="1"/>
  <c r="M4448" i="2"/>
  <c r="N4448" i="2" s="1"/>
  <c r="O4448" i="2" s="1"/>
  <c r="M4449" i="2"/>
  <c r="N4449" i="2" s="1"/>
  <c r="O4449" i="2" s="1"/>
  <c r="M4450" i="2"/>
  <c r="N4450" i="2" s="1"/>
  <c r="O4450" i="2" s="1"/>
  <c r="M4451" i="2"/>
  <c r="N4451" i="2" s="1"/>
  <c r="O4451" i="2" s="1"/>
  <c r="M4452" i="2"/>
  <c r="N4452" i="2" s="1"/>
  <c r="O4452" i="2" s="1"/>
  <c r="M4453" i="2"/>
  <c r="N4453" i="2" s="1"/>
  <c r="O4453" i="2" s="1"/>
  <c r="M4454" i="2"/>
  <c r="N4454" i="2" s="1"/>
  <c r="O4454" i="2" s="1"/>
  <c r="M4455" i="2"/>
  <c r="N4455" i="2" s="1"/>
  <c r="O4455" i="2" s="1"/>
  <c r="M4456" i="2"/>
  <c r="N4456" i="2" s="1"/>
  <c r="O4456" i="2" s="1"/>
  <c r="M4457" i="2"/>
  <c r="N4457" i="2" s="1"/>
  <c r="O4457" i="2" s="1"/>
  <c r="M4458" i="2"/>
  <c r="N4458" i="2" s="1"/>
  <c r="O4458" i="2" s="1"/>
  <c r="M4459" i="2"/>
  <c r="N4459" i="2" s="1"/>
  <c r="O4459" i="2" s="1"/>
  <c r="M4460" i="2"/>
  <c r="N4460" i="2" s="1"/>
  <c r="O4460" i="2" s="1"/>
  <c r="M4461" i="2"/>
  <c r="N4461" i="2" s="1"/>
  <c r="O4461" i="2" s="1"/>
  <c r="M4462" i="2"/>
  <c r="N4462" i="2" s="1"/>
  <c r="O4462" i="2" s="1"/>
  <c r="M4463" i="2"/>
  <c r="N4463" i="2" s="1"/>
  <c r="O4463" i="2" s="1"/>
  <c r="M4464" i="2"/>
  <c r="N4464" i="2" s="1"/>
  <c r="O4464" i="2" s="1"/>
  <c r="M4465" i="2"/>
  <c r="N4465" i="2" s="1"/>
  <c r="O4465" i="2" s="1"/>
  <c r="M4466" i="2"/>
  <c r="N4466" i="2" s="1"/>
  <c r="O4466" i="2" s="1"/>
  <c r="M4467" i="2"/>
  <c r="N4467" i="2" s="1"/>
  <c r="O4467" i="2" s="1"/>
  <c r="M4468" i="2"/>
  <c r="N4468" i="2" s="1"/>
  <c r="O4468" i="2" s="1"/>
  <c r="M4469" i="2"/>
  <c r="N4469" i="2" s="1"/>
  <c r="O4469" i="2" s="1"/>
  <c r="M4470" i="2"/>
  <c r="N4470" i="2" s="1"/>
  <c r="O4470" i="2" s="1"/>
  <c r="M4471" i="2"/>
  <c r="N4471" i="2" s="1"/>
  <c r="O4471" i="2" s="1"/>
  <c r="M4472" i="2"/>
  <c r="N4472" i="2" s="1"/>
  <c r="O4472" i="2" s="1"/>
  <c r="M4473" i="2"/>
  <c r="N4473" i="2" s="1"/>
  <c r="O4473" i="2" s="1"/>
  <c r="M4474" i="2"/>
  <c r="N4474" i="2" s="1"/>
  <c r="O4474" i="2" s="1"/>
  <c r="M4475" i="2"/>
  <c r="N4475" i="2" s="1"/>
  <c r="O4475" i="2" s="1"/>
  <c r="M4476" i="2"/>
  <c r="N4476" i="2" s="1"/>
  <c r="O4476" i="2" s="1"/>
  <c r="M4477" i="2"/>
  <c r="N4477" i="2" s="1"/>
  <c r="O4477" i="2" s="1"/>
  <c r="M4478" i="2"/>
  <c r="N4478" i="2" s="1"/>
  <c r="O4478" i="2" s="1"/>
  <c r="M4479" i="2"/>
  <c r="N4479" i="2" s="1"/>
  <c r="O4479" i="2" s="1"/>
  <c r="M4480" i="2"/>
  <c r="N4480" i="2" s="1"/>
  <c r="O4480" i="2" s="1"/>
  <c r="M4481" i="2"/>
  <c r="N4481" i="2" s="1"/>
  <c r="O4481" i="2" s="1"/>
  <c r="M4482" i="2"/>
  <c r="N4482" i="2" s="1"/>
  <c r="O4482" i="2" s="1"/>
  <c r="M4483" i="2"/>
  <c r="N4483" i="2" s="1"/>
  <c r="O4483" i="2" s="1"/>
  <c r="M4484" i="2"/>
  <c r="N4484" i="2" s="1"/>
  <c r="O4484" i="2" s="1"/>
  <c r="M4485" i="2"/>
  <c r="N4485" i="2" s="1"/>
  <c r="O4485" i="2" s="1"/>
  <c r="M4486" i="2"/>
  <c r="N4486" i="2" s="1"/>
  <c r="O4486" i="2" s="1"/>
  <c r="M4487" i="2"/>
  <c r="N4487" i="2" s="1"/>
  <c r="O4487" i="2" s="1"/>
  <c r="M4488" i="2"/>
  <c r="N4488" i="2" s="1"/>
  <c r="O4488" i="2" s="1"/>
  <c r="M4489" i="2"/>
  <c r="N4489" i="2" s="1"/>
  <c r="O4489" i="2" s="1"/>
  <c r="M4490" i="2"/>
  <c r="N4490" i="2" s="1"/>
  <c r="O4490" i="2" s="1"/>
  <c r="M4491" i="2"/>
  <c r="N4491" i="2" s="1"/>
  <c r="O4491" i="2" s="1"/>
  <c r="M4492" i="2"/>
  <c r="N4492" i="2" s="1"/>
  <c r="O4492" i="2" s="1"/>
  <c r="M4493" i="2"/>
  <c r="N4493" i="2" s="1"/>
  <c r="O4493" i="2" s="1"/>
  <c r="M4494" i="2"/>
  <c r="N4494" i="2" s="1"/>
  <c r="O4494" i="2" s="1"/>
  <c r="M4495" i="2"/>
  <c r="N4495" i="2" s="1"/>
  <c r="O4495" i="2" s="1"/>
  <c r="M4496" i="2"/>
  <c r="N4496" i="2" s="1"/>
  <c r="O4496" i="2" s="1"/>
  <c r="M4497" i="2"/>
  <c r="N4497" i="2" s="1"/>
  <c r="O4497" i="2" s="1"/>
  <c r="M4498" i="2"/>
  <c r="N4498" i="2" s="1"/>
  <c r="O4498" i="2" s="1"/>
  <c r="M4499" i="2"/>
  <c r="N4499" i="2" s="1"/>
  <c r="O4499" i="2" s="1"/>
  <c r="M4500" i="2"/>
  <c r="N4500" i="2" s="1"/>
  <c r="O4500" i="2" s="1"/>
  <c r="M4501" i="2"/>
  <c r="N4501" i="2" s="1"/>
  <c r="O4501" i="2" s="1"/>
  <c r="M4502" i="2"/>
  <c r="N4502" i="2" s="1"/>
  <c r="O4502" i="2" s="1"/>
  <c r="M4503" i="2"/>
  <c r="N4503" i="2" s="1"/>
  <c r="O4503" i="2" s="1"/>
  <c r="M4504" i="2"/>
  <c r="N4504" i="2" s="1"/>
  <c r="O4504" i="2" s="1"/>
  <c r="M4505" i="2"/>
  <c r="N4505" i="2" s="1"/>
  <c r="O4505" i="2" s="1"/>
  <c r="M4506" i="2"/>
  <c r="N4506" i="2" s="1"/>
  <c r="O4506" i="2" s="1"/>
  <c r="M4507" i="2"/>
  <c r="N4507" i="2" s="1"/>
  <c r="O4507" i="2" s="1"/>
  <c r="M4508" i="2"/>
  <c r="N4508" i="2" s="1"/>
  <c r="O4508" i="2" s="1"/>
  <c r="M4509" i="2"/>
  <c r="N4509" i="2" s="1"/>
  <c r="O4509" i="2" s="1"/>
  <c r="M4510" i="2"/>
  <c r="N4510" i="2" s="1"/>
  <c r="O4510" i="2" s="1"/>
  <c r="M4511" i="2"/>
  <c r="N4511" i="2" s="1"/>
  <c r="O4511" i="2" s="1"/>
  <c r="M4512" i="2"/>
  <c r="N4512" i="2" s="1"/>
  <c r="O4512" i="2" s="1"/>
  <c r="M4513" i="2"/>
  <c r="N4513" i="2" s="1"/>
  <c r="O4513" i="2" s="1"/>
  <c r="M4514" i="2"/>
  <c r="N4514" i="2" s="1"/>
  <c r="O4514" i="2" s="1"/>
  <c r="M4515" i="2"/>
  <c r="N4515" i="2" s="1"/>
  <c r="O4515" i="2" s="1"/>
  <c r="M4516" i="2"/>
  <c r="N4516" i="2" s="1"/>
  <c r="O4516" i="2" s="1"/>
  <c r="M4517" i="2"/>
  <c r="N4517" i="2" s="1"/>
  <c r="O4517" i="2" s="1"/>
  <c r="M4518" i="2"/>
  <c r="N4518" i="2" s="1"/>
  <c r="O4518" i="2" s="1"/>
  <c r="M4519" i="2"/>
  <c r="N4519" i="2" s="1"/>
  <c r="O4519" i="2" s="1"/>
  <c r="M4520" i="2"/>
  <c r="N4520" i="2" s="1"/>
  <c r="O4520" i="2" s="1"/>
  <c r="M4521" i="2"/>
  <c r="N4521" i="2" s="1"/>
  <c r="O4521" i="2" s="1"/>
  <c r="M4522" i="2"/>
  <c r="N4522" i="2" s="1"/>
  <c r="O4522" i="2" s="1"/>
  <c r="M4523" i="2"/>
  <c r="N4523" i="2" s="1"/>
  <c r="O4523" i="2" s="1"/>
  <c r="M4524" i="2"/>
  <c r="N4524" i="2" s="1"/>
  <c r="O4524" i="2" s="1"/>
  <c r="M4525" i="2"/>
  <c r="N4525" i="2" s="1"/>
  <c r="O4525" i="2" s="1"/>
  <c r="M4526" i="2"/>
  <c r="N4526" i="2" s="1"/>
  <c r="O4526" i="2" s="1"/>
  <c r="M4527" i="2"/>
  <c r="N4527" i="2" s="1"/>
  <c r="O4527" i="2" s="1"/>
  <c r="M4528" i="2"/>
  <c r="N4528" i="2" s="1"/>
  <c r="O4528" i="2" s="1"/>
  <c r="M4529" i="2"/>
  <c r="N4529" i="2" s="1"/>
  <c r="O4529" i="2" s="1"/>
  <c r="M4530" i="2"/>
  <c r="N4530" i="2" s="1"/>
  <c r="O4530" i="2" s="1"/>
  <c r="M4531" i="2"/>
  <c r="N4531" i="2" s="1"/>
  <c r="O4531" i="2" s="1"/>
  <c r="M4532" i="2"/>
  <c r="N4532" i="2" s="1"/>
  <c r="O4532" i="2" s="1"/>
  <c r="M4533" i="2"/>
  <c r="N4533" i="2" s="1"/>
  <c r="O4533" i="2" s="1"/>
  <c r="M4534" i="2"/>
  <c r="N4534" i="2" s="1"/>
  <c r="O4534" i="2" s="1"/>
  <c r="M4535" i="2"/>
  <c r="N4535" i="2" s="1"/>
  <c r="O4535" i="2" s="1"/>
  <c r="M4536" i="2"/>
  <c r="N4536" i="2" s="1"/>
  <c r="O4536" i="2" s="1"/>
  <c r="M4537" i="2"/>
  <c r="N4537" i="2" s="1"/>
  <c r="O4537" i="2" s="1"/>
  <c r="M4538" i="2"/>
  <c r="N4538" i="2" s="1"/>
  <c r="O4538" i="2" s="1"/>
  <c r="M4539" i="2"/>
  <c r="N4539" i="2" s="1"/>
  <c r="O4539" i="2" s="1"/>
  <c r="M4540" i="2"/>
  <c r="N4540" i="2" s="1"/>
  <c r="O4540" i="2" s="1"/>
  <c r="M4541" i="2"/>
  <c r="N4541" i="2" s="1"/>
  <c r="O4541" i="2" s="1"/>
  <c r="M4542" i="2"/>
  <c r="N4542" i="2" s="1"/>
  <c r="O4542" i="2" s="1"/>
  <c r="M4543" i="2"/>
  <c r="N4543" i="2" s="1"/>
  <c r="O4543" i="2" s="1"/>
  <c r="M4544" i="2"/>
  <c r="N4544" i="2" s="1"/>
  <c r="O4544" i="2" s="1"/>
  <c r="M4545" i="2"/>
  <c r="N4545" i="2" s="1"/>
  <c r="O4545" i="2" s="1"/>
  <c r="M4546" i="2"/>
  <c r="N4546" i="2" s="1"/>
  <c r="O4546" i="2" s="1"/>
  <c r="M4547" i="2"/>
  <c r="N4547" i="2" s="1"/>
  <c r="O4547" i="2" s="1"/>
  <c r="M4548" i="2"/>
  <c r="N4548" i="2" s="1"/>
  <c r="O4548" i="2" s="1"/>
  <c r="M4549" i="2"/>
  <c r="N4549" i="2" s="1"/>
  <c r="O4549" i="2" s="1"/>
  <c r="M4550" i="2"/>
  <c r="N4550" i="2" s="1"/>
  <c r="O4550" i="2" s="1"/>
  <c r="M4551" i="2"/>
  <c r="N4551" i="2" s="1"/>
  <c r="O4551" i="2" s="1"/>
  <c r="M4552" i="2"/>
  <c r="N4552" i="2" s="1"/>
  <c r="O4552" i="2" s="1"/>
  <c r="M4553" i="2"/>
  <c r="N4553" i="2" s="1"/>
  <c r="O4553" i="2" s="1"/>
  <c r="M4554" i="2"/>
  <c r="N4554" i="2" s="1"/>
  <c r="O4554" i="2" s="1"/>
  <c r="M4555" i="2"/>
  <c r="N4555" i="2" s="1"/>
  <c r="O4555" i="2" s="1"/>
  <c r="M4556" i="2"/>
  <c r="N4556" i="2" s="1"/>
  <c r="O4556" i="2" s="1"/>
  <c r="M4557" i="2"/>
  <c r="N4557" i="2" s="1"/>
  <c r="O4557" i="2" s="1"/>
  <c r="M4558" i="2"/>
  <c r="N4558" i="2" s="1"/>
  <c r="O4558" i="2" s="1"/>
  <c r="M4559" i="2"/>
  <c r="N4559" i="2" s="1"/>
  <c r="O4559" i="2" s="1"/>
  <c r="M4560" i="2"/>
  <c r="N4560" i="2" s="1"/>
  <c r="O4560" i="2" s="1"/>
  <c r="M4561" i="2"/>
  <c r="N4561" i="2" s="1"/>
  <c r="O4561" i="2" s="1"/>
  <c r="M4562" i="2"/>
  <c r="N4562" i="2" s="1"/>
  <c r="O4562" i="2" s="1"/>
  <c r="M4563" i="2"/>
  <c r="N4563" i="2" s="1"/>
  <c r="O4563" i="2" s="1"/>
  <c r="M4564" i="2"/>
  <c r="N4564" i="2" s="1"/>
  <c r="O4564" i="2" s="1"/>
  <c r="M4565" i="2"/>
  <c r="N4565" i="2" s="1"/>
  <c r="O4565" i="2" s="1"/>
  <c r="M4566" i="2"/>
  <c r="N4566" i="2" s="1"/>
  <c r="O4566" i="2" s="1"/>
  <c r="M4567" i="2"/>
  <c r="N4567" i="2" s="1"/>
  <c r="O4567" i="2" s="1"/>
  <c r="M4568" i="2"/>
  <c r="N4568" i="2" s="1"/>
  <c r="O4568" i="2" s="1"/>
  <c r="M4569" i="2"/>
  <c r="N4569" i="2" s="1"/>
  <c r="O4569" i="2" s="1"/>
  <c r="M4570" i="2"/>
  <c r="N4570" i="2" s="1"/>
  <c r="O4570" i="2" s="1"/>
  <c r="M4571" i="2"/>
  <c r="N4571" i="2" s="1"/>
  <c r="O4571" i="2" s="1"/>
  <c r="M4572" i="2"/>
  <c r="N4572" i="2" s="1"/>
  <c r="O4572" i="2" s="1"/>
  <c r="M4573" i="2"/>
  <c r="N4573" i="2" s="1"/>
  <c r="O4573" i="2" s="1"/>
  <c r="M4574" i="2"/>
  <c r="N4574" i="2" s="1"/>
  <c r="O4574" i="2" s="1"/>
  <c r="M4575" i="2"/>
  <c r="N4575" i="2" s="1"/>
  <c r="O4575" i="2" s="1"/>
  <c r="M4576" i="2"/>
  <c r="N4576" i="2" s="1"/>
  <c r="O4576" i="2" s="1"/>
  <c r="M4577" i="2"/>
  <c r="N4577" i="2" s="1"/>
  <c r="O4577" i="2" s="1"/>
  <c r="M4578" i="2"/>
  <c r="N4578" i="2" s="1"/>
  <c r="O4578" i="2" s="1"/>
  <c r="M4579" i="2"/>
  <c r="N4579" i="2" s="1"/>
  <c r="O4579" i="2" s="1"/>
  <c r="M4580" i="2"/>
  <c r="N4580" i="2" s="1"/>
  <c r="O4580" i="2" s="1"/>
  <c r="M4581" i="2"/>
  <c r="N4581" i="2" s="1"/>
  <c r="O4581" i="2" s="1"/>
  <c r="M4582" i="2"/>
  <c r="N4582" i="2" s="1"/>
  <c r="O4582" i="2" s="1"/>
  <c r="M4583" i="2"/>
  <c r="N4583" i="2" s="1"/>
  <c r="O4583" i="2" s="1"/>
  <c r="M4584" i="2"/>
  <c r="N4584" i="2" s="1"/>
  <c r="O4584" i="2" s="1"/>
  <c r="M4585" i="2"/>
  <c r="N4585" i="2" s="1"/>
  <c r="O4585" i="2" s="1"/>
  <c r="M4586" i="2"/>
  <c r="N4586" i="2" s="1"/>
  <c r="O4586" i="2" s="1"/>
  <c r="M4587" i="2"/>
  <c r="N4587" i="2" s="1"/>
  <c r="O4587" i="2" s="1"/>
  <c r="M4588" i="2"/>
  <c r="N4588" i="2" s="1"/>
  <c r="O4588" i="2" s="1"/>
  <c r="M4589" i="2"/>
  <c r="N4589" i="2" s="1"/>
  <c r="O4589" i="2" s="1"/>
  <c r="M4590" i="2"/>
  <c r="N4590" i="2" s="1"/>
  <c r="O4590" i="2" s="1"/>
  <c r="M4591" i="2"/>
  <c r="N4591" i="2" s="1"/>
  <c r="O4591" i="2" s="1"/>
  <c r="M4592" i="2"/>
  <c r="N4592" i="2" s="1"/>
  <c r="O4592" i="2" s="1"/>
  <c r="M4593" i="2"/>
  <c r="N4593" i="2" s="1"/>
  <c r="O4593" i="2" s="1"/>
  <c r="M4594" i="2"/>
  <c r="N4594" i="2" s="1"/>
  <c r="O4594" i="2" s="1"/>
  <c r="M4595" i="2"/>
  <c r="N4595" i="2" s="1"/>
  <c r="O4595" i="2" s="1"/>
  <c r="M4596" i="2"/>
  <c r="N4596" i="2" s="1"/>
  <c r="O4596" i="2" s="1"/>
  <c r="M4597" i="2"/>
  <c r="N4597" i="2" s="1"/>
  <c r="O4597" i="2" s="1"/>
  <c r="M4598" i="2"/>
  <c r="N4598" i="2" s="1"/>
  <c r="O4598" i="2" s="1"/>
  <c r="M4599" i="2"/>
  <c r="N4599" i="2" s="1"/>
  <c r="O4599" i="2" s="1"/>
  <c r="M4600" i="2"/>
  <c r="N4600" i="2" s="1"/>
  <c r="O4600" i="2" s="1"/>
  <c r="M4601" i="2"/>
  <c r="N4601" i="2" s="1"/>
  <c r="O4601" i="2" s="1"/>
  <c r="M4602" i="2"/>
  <c r="N4602" i="2" s="1"/>
  <c r="O4602" i="2" s="1"/>
  <c r="M4603" i="2"/>
  <c r="N4603" i="2" s="1"/>
  <c r="O4603" i="2" s="1"/>
  <c r="M4604" i="2"/>
  <c r="N4604" i="2" s="1"/>
  <c r="O4604" i="2" s="1"/>
  <c r="M4605" i="2"/>
  <c r="N4605" i="2" s="1"/>
  <c r="O4605" i="2" s="1"/>
  <c r="M4606" i="2"/>
  <c r="N4606" i="2" s="1"/>
  <c r="O4606" i="2" s="1"/>
  <c r="M4607" i="2"/>
  <c r="N4607" i="2" s="1"/>
  <c r="O4607" i="2" s="1"/>
  <c r="M4608" i="2"/>
  <c r="N4608" i="2" s="1"/>
  <c r="O4608" i="2" s="1"/>
  <c r="M4609" i="2"/>
  <c r="N4609" i="2" s="1"/>
  <c r="O4609" i="2" s="1"/>
  <c r="M4610" i="2"/>
  <c r="N4610" i="2" s="1"/>
  <c r="O4610" i="2" s="1"/>
  <c r="M4611" i="2"/>
  <c r="N4611" i="2" s="1"/>
  <c r="O4611" i="2" s="1"/>
  <c r="M4612" i="2"/>
  <c r="N4612" i="2" s="1"/>
  <c r="O4612" i="2" s="1"/>
  <c r="M4613" i="2"/>
  <c r="N4613" i="2" s="1"/>
  <c r="O4613" i="2" s="1"/>
  <c r="M4614" i="2"/>
  <c r="N4614" i="2" s="1"/>
  <c r="O4614" i="2" s="1"/>
  <c r="M4615" i="2"/>
  <c r="N4615" i="2" s="1"/>
  <c r="O4615" i="2" s="1"/>
  <c r="M4616" i="2"/>
  <c r="N4616" i="2" s="1"/>
  <c r="O4616" i="2" s="1"/>
  <c r="M4617" i="2"/>
  <c r="N4617" i="2" s="1"/>
  <c r="O4617" i="2" s="1"/>
  <c r="M4618" i="2"/>
  <c r="N4618" i="2" s="1"/>
  <c r="O4618" i="2" s="1"/>
  <c r="M4619" i="2"/>
  <c r="N4619" i="2" s="1"/>
  <c r="O4619" i="2" s="1"/>
  <c r="M4620" i="2"/>
  <c r="N4620" i="2" s="1"/>
  <c r="O4620" i="2" s="1"/>
  <c r="M4621" i="2"/>
  <c r="N4621" i="2" s="1"/>
  <c r="O4621" i="2" s="1"/>
  <c r="M4622" i="2"/>
  <c r="N4622" i="2" s="1"/>
  <c r="O4622" i="2" s="1"/>
  <c r="M4623" i="2"/>
  <c r="N4623" i="2" s="1"/>
  <c r="O4623" i="2" s="1"/>
  <c r="M4624" i="2"/>
  <c r="N4624" i="2" s="1"/>
  <c r="O4624" i="2" s="1"/>
  <c r="M4625" i="2"/>
  <c r="N4625" i="2" s="1"/>
  <c r="O4625" i="2" s="1"/>
  <c r="M4626" i="2"/>
  <c r="N4626" i="2" s="1"/>
  <c r="O4626" i="2" s="1"/>
  <c r="M4627" i="2"/>
  <c r="N4627" i="2" s="1"/>
  <c r="O4627" i="2" s="1"/>
  <c r="M4628" i="2"/>
  <c r="N4628" i="2" s="1"/>
  <c r="O4628" i="2" s="1"/>
  <c r="M4629" i="2"/>
  <c r="N4629" i="2" s="1"/>
  <c r="O4629" i="2" s="1"/>
  <c r="M4630" i="2"/>
  <c r="N4630" i="2" s="1"/>
  <c r="O4630" i="2" s="1"/>
  <c r="M4631" i="2"/>
  <c r="N4631" i="2" s="1"/>
  <c r="O4631" i="2" s="1"/>
  <c r="M4632" i="2"/>
  <c r="N4632" i="2" s="1"/>
  <c r="O4632" i="2" s="1"/>
  <c r="M4633" i="2"/>
  <c r="N4633" i="2" s="1"/>
  <c r="O4633" i="2" s="1"/>
  <c r="M4634" i="2"/>
  <c r="N4634" i="2" s="1"/>
  <c r="O4634" i="2" s="1"/>
  <c r="M4635" i="2"/>
  <c r="N4635" i="2" s="1"/>
  <c r="O4635" i="2" s="1"/>
  <c r="M4636" i="2"/>
  <c r="N4636" i="2" s="1"/>
  <c r="O4636" i="2" s="1"/>
  <c r="M4637" i="2"/>
  <c r="N4637" i="2" s="1"/>
  <c r="O4637" i="2" s="1"/>
  <c r="M4638" i="2"/>
  <c r="N4638" i="2" s="1"/>
  <c r="O4638" i="2" s="1"/>
  <c r="M4639" i="2"/>
  <c r="N4639" i="2" s="1"/>
  <c r="O4639" i="2" s="1"/>
  <c r="M4640" i="2"/>
  <c r="N4640" i="2" s="1"/>
  <c r="O4640" i="2" s="1"/>
  <c r="M4641" i="2"/>
  <c r="N4641" i="2" s="1"/>
  <c r="O4641" i="2" s="1"/>
  <c r="M4642" i="2"/>
  <c r="N4642" i="2" s="1"/>
  <c r="O4642" i="2" s="1"/>
  <c r="M4643" i="2"/>
  <c r="N4643" i="2" s="1"/>
  <c r="O4643" i="2" s="1"/>
  <c r="M4644" i="2"/>
  <c r="N4644" i="2" s="1"/>
  <c r="O4644" i="2" s="1"/>
  <c r="M4645" i="2"/>
  <c r="N4645" i="2" s="1"/>
  <c r="O4645" i="2" s="1"/>
  <c r="M4646" i="2"/>
  <c r="N4646" i="2" s="1"/>
  <c r="O4646" i="2" s="1"/>
  <c r="M4647" i="2"/>
  <c r="N4647" i="2" s="1"/>
  <c r="O4647" i="2" s="1"/>
  <c r="M4648" i="2"/>
  <c r="N4648" i="2" s="1"/>
  <c r="O4648" i="2" s="1"/>
  <c r="M4649" i="2"/>
  <c r="N4649" i="2" s="1"/>
  <c r="O4649" i="2" s="1"/>
  <c r="M4650" i="2"/>
  <c r="N4650" i="2" s="1"/>
  <c r="O4650" i="2" s="1"/>
  <c r="M4651" i="2"/>
  <c r="N4651" i="2" s="1"/>
  <c r="O4651" i="2" s="1"/>
  <c r="M4652" i="2"/>
  <c r="N4652" i="2" s="1"/>
  <c r="O4652" i="2" s="1"/>
  <c r="M4653" i="2"/>
  <c r="N4653" i="2" s="1"/>
  <c r="O4653" i="2" s="1"/>
  <c r="M4654" i="2"/>
  <c r="N4654" i="2" s="1"/>
  <c r="O4654" i="2" s="1"/>
  <c r="M4655" i="2"/>
  <c r="N4655" i="2" s="1"/>
  <c r="O4655" i="2" s="1"/>
  <c r="M4656" i="2"/>
  <c r="N4656" i="2" s="1"/>
  <c r="O4656" i="2" s="1"/>
  <c r="M4657" i="2"/>
  <c r="N4657" i="2" s="1"/>
  <c r="O4657" i="2" s="1"/>
  <c r="M4658" i="2"/>
  <c r="N4658" i="2" s="1"/>
  <c r="O4658" i="2" s="1"/>
  <c r="M4659" i="2"/>
  <c r="N4659" i="2" s="1"/>
  <c r="O4659" i="2" s="1"/>
  <c r="M4660" i="2"/>
  <c r="N4660" i="2" s="1"/>
  <c r="O4660" i="2" s="1"/>
  <c r="M4661" i="2"/>
  <c r="N4661" i="2" s="1"/>
  <c r="O4661" i="2" s="1"/>
  <c r="M4662" i="2"/>
  <c r="N4662" i="2" s="1"/>
  <c r="O4662" i="2" s="1"/>
  <c r="M4663" i="2"/>
  <c r="N4663" i="2" s="1"/>
  <c r="O4663" i="2" s="1"/>
  <c r="M4664" i="2"/>
  <c r="N4664" i="2" s="1"/>
  <c r="O4664" i="2" s="1"/>
  <c r="M4665" i="2"/>
  <c r="N4665" i="2" s="1"/>
  <c r="O4665" i="2" s="1"/>
  <c r="M4666" i="2"/>
  <c r="N4666" i="2" s="1"/>
  <c r="O4666" i="2" s="1"/>
  <c r="M4667" i="2"/>
  <c r="N4667" i="2" s="1"/>
  <c r="O4667" i="2" s="1"/>
  <c r="M4668" i="2"/>
  <c r="N4668" i="2" s="1"/>
  <c r="O4668" i="2" s="1"/>
  <c r="M4669" i="2"/>
  <c r="N4669" i="2" s="1"/>
  <c r="O4669" i="2" s="1"/>
  <c r="M4670" i="2"/>
  <c r="N4670" i="2" s="1"/>
  <c r="O4670" i="2" s="1"/>
  <c r="M4671" i="2"/>
  <c r="N4671" i="2" s="1"/>
  <c r="O4671" i="2" s="1"/>
  <c r="M4672" i="2"/>
  <c r="N4672" i="2" s="1"/>
  <c r="O4672" i="2" s="1"/>
  <c r="M4673" i="2"/>
  <c r="N4673" i="2" s="1"/>
  <c r="O4673" i="2" s="1"/>
  <c r="M4674" i="2"/>
  <c r="N4674" i="2" s="1"/>
  <c r="O4674" i="2" s="1"/>
  <c r="M4675" i="2"/>
  <c r="N4675" i="2" s="1"/>
  <c r="O4675" i="2" s="1"/>
  <c r="M4676" i="2"/>
  <c r="N4676" i="2" s="1"/>
  <c r="O4676" i="2" s="1"/>
  <c r="M4677" i="2"/>
  <c r="N4677" i="2" s="1"/>
  <c r="O4677" i="2" s="1"/>
  <c r="M4678" i="2"/>
  <c r="N4678" i="2" s="1"/>
  <c r="O4678" i="2" s="1"/>
  <c r="M4679" i="2"/>
  <c r="N4679" i="2" s="1"/>
  <c r="O4679" i="2" s="1"/>
  <c r="M4680" i="2"/>
  <c r="N4680" i="2" s="1"/>
  <c r="O4680" i="2" s="1"/>
  <c r="M4681" i="2"/>
  <c r="N4681" i="2" s="1"/>
  <c r="O4681" i="2" s="1"/>
  <c r="M4682" i="2"/>
  <c r="N4682" i="2" s="1"/>
  <c r="O4682" i="2" s="1"/>
  <c r="M4683" i="2"/>
  <c r="N4683" i="2" s="1"/>
  <c r="O4683" i="2" s="1"/>
  <c r="M4684" i="2"/>
  <c r="N4684" i="2" s="1"/>
  <c r="O4684" i="2" s="1"/>
  <c r="M4685" i="2"/>
  <c r="N4685" i="2" s="1"/>
  <c r="O4685" i="2" s="1"/>
  <c r="M4686" i="2"/>
  <c r="N4686" i="2" s="1"/>
  <c r="O4686" i="2" s="1"/>
  <c r="M4687" i="2"/>
  <c r="N4687" i="2" s="1"/>
  <c r="O4687" i="2" s="1"/>
  <c r="M4688" i="2"/>
  <c r="N4688" i="2" s="1"/>
  <c r="O4688" i="2" s="1"/>
  <c r="M4689" i="2"/>
  <c r="N4689" i="2" s="1"/>
  <c r="O4689" i="2" s="1"/>
  <c r="M4690" i="2"/>
  <c r="N4690" i="2" s="1"/>
  <c r="O4690" i="2" s="1"/>
  <c r="M4691" i="2"/>
  <c r="N4691" i="2" s="1"/>
  <c r="O4691" i="2" s="1"/>
  <c r="M4692" i="2"/>
  <c r="N4692" i="2" s="1"/>
  <c r="O4692" i="2" s="1"/>
  <c r="M4693" i="2"/>
  <c r="N4693" i="2" s="1"/>
  <c r="O4693" i="2" s="1"/>
  <c r="M4694" i="2"/>
  <c r="N4694" i="2" s="1"/>
  <c r="O4694" i="2" s="1"/>
  <c r="M4695" i="2"/>
  <c r="N4695" i="2" s="1"/>
  <c r="O4695" i="2" s="1"/>
  <c r="M4696" i="2"/>
  <c r="N4696" i="2" s="1"/>
  <c r="O4696" i="2" s="1"/>
  <c r="M4697" i="2"/>
  <c r="N4697" i="2" s="1"/>
  <c r="O4697" i="2" s="1"/>
  <c r="M4698" i="2"/>
  <c r="N4698" i="2" s="1"/>
  <c r="O4698" i="2" s="1"/>
  <c r="M4699" i="2"/>
  <c r="N4699" i="2" s="1"/>
  <c r="O4699" i="2" s="1"/>
  <c r="M4700" i="2"/>
  <c r="N4700" i="2" s="1"/>
  <c r="O4700" i="2" s="1"/>
  <c r="M4701" i="2"/>
  <c r="N4701" i="2" s="1"/>
  <c r="O4701" i="2" s="1"/>
  <c r="M4702" i="2"/>
  <c r="N4702" i="2" s="1"/>
  <c r="O4702" i="2" s="1"/>
  <c r="M4703" i="2"/>
  <c r="N4703" i="2" s="1"/>
  <c r="O4703" i="2" s="1"/>
  <c r="M4704" i="2"/>
  <c r="N4704" i="2" s="1"/>
  <c r="O4704" i="2" s="1"/>
  <c r="M4705" i="2"/>
  <c r="N4705" i="2" s="1"/>
  <c r="O4705" i="2" s="1"/>
  <c r="M4706" i="2"/>
  <c r="N4706" i="2" s="1"/>
  <c r="O4706" i="2" s="1"/>
  <c r="M4707" i="2"/>
  <c r="N4707" i="2" s="1"/>
  <c r="O4707" i="2" s="1"/>
  <c r="M4708" i="2"/>
  <c r="N4708" i="2" s="1"/>
  <c r="O4708" i="2" s="1"/>
  <c r="M4709" i="2"/>
  <c r="N4709" i="2" s="1"/>
  <c r="O4709" i="2" s="1"/>
  <c r="M4710" i="2"/>
  <c r="N4710" i="2" s="1"/>
  <c r="O4710" i="2" s="1"/>
  <c r="M4711" i="2"/>
  <c r="N4711" i="2" s="1"/>
  <c r="O4711" i="2" s="1"/>
  <c r="M4712" i="2"/>
  <c r="N4712" i="2" s="1"/>
  <c r="O4712" i="2" s="1"/>
  <c r="M4713" i="2"/>
  <c r="N4713" i="2" s="1"/>
  <c r="O4713" i="2" s="1"/>
  <c r="M4714" i="2"/>
  <c r="N4714" i="2" s="1"/>
  <c r="O4714" i="2" s="1"/>
  <c r="M4715" i="2"/>
  <c r="N4715" i="2" s="1"/>
  <c r="O4715" i="2" s="1"/>
  <c r="M4716" i="2"/>
  <c r="N4716" i="2" s="1"/>
  <c r="O4716" i="2" s="1"/>
  <c r="M4717" i="2"/>
  <c r="N4717" i="2" s="1"/>
  <c r="O4717" i="2" s="1"/>
  <c r="M4718" i="2"/>
  <c r="N4718" i="2" s="1"/>
  <c r="O4718" i="2" s="1"/>
  <c r="M4719" i="2"/>
  <c r="N4719" i="2" s="1"/>
  <c r="O4719" i="2" s="1"/>
  <c r="M4720" i="2"/>
  <c r="N4720" i="2" s="1"/>
  <c r="O4720" i="2" s="1"/>
  <c r="M4721" i="2"/>
  <c r="N4721" i="2" s="1"/>
  <c r="O4721" i="2" s="1"/>
  <c r="M4722" i="2"/>
  <c r="N4722" i="2" s="1"/>
  <c r="O4722" i="2" s="1"/>
  <c r="M4723" i="2"/>
  <c r="N4723" i="2" s="1"/>
  <c r="O4723" i="2" s="1"/>
  <c r="M4724" i="2"/>
  <c r="N4724" i="2" s="1"/>
  <c r="O4724" i="2" s="1"/>
  <c r="M4725" i="2"/>
  <c r="N4725" i="2" s="1"/>
  <c r="O4725" i="2" s="1"/>
  <c r="M4726" i="2"/>
  <c r="N4726" i="2" s="1"/>
  <c r="O4726" i="2" s="1"/>
  <c r="M4727" i="2"/>
  <c r="N4727" i="2" s="1"/>
  <c r="O4727" i="2" s="1"/>
  <c r="M4728" i="2"/>
  <c r="N4728" i="2" s="1"/>
  <c r="O4728" i="2" s="1"/>
  <c r="M4729" i="2"/>
  <c r="N4729" i="2" s="1"/>
  <c r="O4729" i="2" s="1"/>
  <c r="M4730" i="2"/>
  <c r="N4730" i="2" s="1"/>
  <c r="O4730" i="2" s="1"/>
  <c r="M4731" i="2"/>
  <c r="N4731" i="2" s="1"/>
  <c r="O4731" i="2" s="1"/>
  <c r="M4732" i="2"/>
  <c r="N4732" i="2" s="1"/>
  <c r="O4732" i="2" s="1"/>
  <c r="M4733" i="2"/>
  <c r="N4733" i="2" s="1"/>
  <c r="O4733" i="2" s="1"/>
  <c r="M4734" i="2"/>
  <c r="N4734" i="2" s="1"/>
  <c r="O4734" i="2" s="1"/>
  <c r="M4735" i="2"/>
  <c r="N4735" i="2" s="1"/>
  <c r="O4735" i="2" s="1"/>
  <c r="M4736" i="2"/>
  <c r="N4736" i="2" s="1"/>
  <c r="O4736" i="2" s="1"/>
  <c r="M4737" i="2"/>
  <c r="N4737" i="2" s="1"/>
  <c r="O4737" i="2" s="1"/>
  <c r="M4738" i="2"/>
  <c r="N4738" i="2" s="1"/>
  <c r="O4738" i="2" s="1"/>
  <c r="M4739" i="2"/>
  <c r="N4739" i="2" s="1"/>
  <c r="O4739" i="2" s="1"/>
  <c r="M4740" i="2"/>
  <c r="N4740" i="2" s="1"/>
  <c r="O4740" i="2" s="1"/>
  <c r="M4741" i="2"/>
  <c r="N4741" i="2" s="1"/>
  <c r="O4741" i="2" s="1"/>
  <c r="M4742" i="2"/>
  <c r="N4742" i="2" s="1"/>
  <c r="O4742" i="2" s="1"/>
  <c r="M4743" i="2"/>
  <c r="N4743" i="2" s="1"/>
  <c r="O4743" i="2" s="1"/>
  <c r="M4744" i="2"/>
  <c r="N4744" i="2" s="1"/>
  <c r="O4744" i="2" s="1"/>
  <c r="M4745" i="2"/>
  <c r="N4745" i="2" s="1"/>
  <c r="O4745" i="2" s="1"/>
  <c r="M4746" i="2"/>
  <c r="N4746" i="2" s="1"/>
  <c r="O4746" i="2" s="1"/>
  <c r="M4747" i="2"/>
  <c r="N4747" i="2" s="1"/>
  <c r="O4747" i="2" s="1"/>
  <c r="M4748" i="2"/>
  <c r="N4748" i="2" s="1"/>
  <c r="O4748" i="2" s="1"/>
  <c r="M4749" i="2"/>
  <c r="N4749" i="2" s="1"/>
  <c r="O4749" i="2" s="1"/>
  <c r="M4750" i="2"/>
  <c r="N4750" i="2" s="1"/>
  <c r="O4750" i="2" s="1"/>
  <c r="M4751" i="2"/>
  <c r="N4751" i="2" s="1"/>
  <c r="O4751" i="2" s="1"/>
  <c r="M4752" i="2"/>
  <c r="N4752" i="2" s="1"/>
  <c r="O4752" i="2" s="1"/>
  <c r="M4753" i="2"/>
  <c r="N4753" i="2" s="1"/>
  <c r="O4753" i="2" s="1"/>
  <c r="M4754" i="2"/>
  <c r="N4754" i="2" s="1"/>
  <c r="O4754" i="2" s="1"/>
  <c r="M4755" i="2"/>
  <c r="N4755" i="2" s="1"/>
  <c r="O4755" i="2" s="1"/>
  <c r="M4756" i="2"/>
  <c r="N4756" i="2" s="1"/>
  <c r="O4756" i="2" s="1"/>
  <c r="M4757" i="2"/>
  <c r="N4757" i="2" s="1"/>
  <c r="O4757" i="2" s="1"/>
  <c r="M4758" i="2"/>
  <c r="N4758" i="2" s="1"/>
  <c r="O4758" i="2" s="1"/>
  <c r="M4759" i="2"/>
  <c r="N4759" i="2" s="1"/>
  <c r="O4759" i="2" s="1"/>
  <c r="M4760" i="2"/>
  <c r="N4760" i="2" s="1"/>
  <c r="O4760" i="2" s="1"/>
  <c r="M4761" i="2"/>
  <c r="N4761" i="2" s="1"/>
  <c r="O4761" i="2" s="1"/>
  <c r="M4762" i="2"/>
  <c r="N4762" i="2" s="1"/>
  <c r="O4762" i="2" s="1"/>
  <c r="M4763" i="2"/>
  <c r="N4763" i="2" s="1"/>
  <c r="O4763" i="2" s="1"/>
  <c r="M4764" i="2"/>
  <c r="N4764" i="2" s="1"/>
  <c r="O4764" i="2" s="1"/>
  <c r="M4765" i="2"/>
  <c r="N4765" i="2" s="1"/>
  <c r="O4765" i="2" s="1"/>
  <c r="M4766" i="2"/>
  <c r="N4766" i="2" s="1"/>
  <c r="O4766" i="2" s="1"/>
  <c r="M4767" i="2"/>
  <c r="N4767" i="2" s="1"/>
  <c r="O4767" i="2" s="1"/>
  <c r="M4768" i="2"/>
  <c r="N4768" i="2" s="1"/>
  <c r="O4768" i="2" s="1"/>
  <c r="M4769" i="2"/>
  <c r="N4769" i="2" s="1"/>
  <c r="O4769" i="2" s="1"/>
  <c r="M4770" i="2"/>
  <c r="N4770" i="2" s="1"/>
  <c r="O4770" i="2" s="1"/>
  <c r="M4771" i="2"/>
  <c r="N4771" i="2" s="1"/>
  <c r="O4771" i="2" s="1"/>
  <c r="M4772" i="2"/>
  <c r="N4772" i="2" s="1"/>
  <c r="O4772" i="2" s="1"/>
  <c r="M4773" i="2"/>
  <c r="N4773" i="2" s="1"/>
  <c r="O4773" i="2" s="1"/>
  <c r="M4774" i="2"/>
  <c r="N4774" i="2" s="1"/>
  <c r="O4774" i="2" s="1"/>
  <c r="M4775" i="2"/>
  <c r="N4775" i="2" s="1"/>
  <c r="O4775" i="2" s="1"/>
  <c r="M4776" i="2"/>
  <c r="N4776" i="2" s="1"/>
  <c r="O4776" i="2" s="1"/>
  <c r="M4777" i="2"/>
  <c r="N4777" i="2" s="1"/>
  <c r="O4777" i="2" s="1"/>
  <c r="M4778" i="2"/>
  <c r="N4778" i="2" s="1"/>
  <c r="O4778" i="2" s="1"/>
  <c r="M4779" i="2"/>
  <c r="N4779" i="2" s="1"/>
  <c r="O4779" i="2" s="1"/>
  <c r="M4780" i="2"/>
  <c r="N4780" i="2" s="1"/>
  <c r="O4780" i="2" s="1"/>
  <c r="M4781" i="2"/>
  <c r="N4781" i="2" s="1"/>
  <c r="O4781" i="2" s="1"/>
  <c r="M4782" i="2"/>
  <c r="N4782" i="2" s="1"/>
  <c r="O4782" i="2" s="1"/>
  <c r="M4783" i="2"/>
  <c r="N4783" i="2" s="1"/>
  <c r="O4783" i="2" s="1"/>
  <c r="M4784" i="2"/>
  <c r="N4784" i="2" s="1"/>
  <c r="O4784" i="2" s="1"/>
  <c r="M4785" i="2"/>
  <c r="N4785" i="2" s="1"/>
  <c r="O4785" i="2" s="1"/>
  <c r="M4786" i="2"/>
  <c r="N4786" i="2" s="1"/>
  <c r="O4786" i="2" s="1"/>
  <c r="M4787" i="2"/>
  <c r="N4787" i="2" s="1"/>
  <c r="O4787" i="2" s="1"/>
  <c r="M4788" i="2"/>
  <c r="N4788" i="2" s="1"/>
  <c r="O4788" i="2" s="1"/>
  <c r="M4789" i="2"/>
  <c r="N4789" i="2" s="1"/>
  <c r="O4789" i="2" s="1"/>
  <c r="M4790" i="2"/>
  <c r="N4790" i="2" s="1"/>
  <c r="O4790" i="2" s="1"/>
  <c r="M4791" i="2"/>
  <c r="N4791" i="2" s="1"/>
  <c r="O4791" i="2" s="1"/>
  <c r="M4792" i="2"/>
  <c r="N4792" i="2" s="1"/>
  <c r="O4792" i="2" s="1"/>
  <c r="M4793" i="2"/>
  <c r="N4793" i="2" s="1"/>
  <c r="O4793" i="2" s="1"/>
  <c r="M4794" i="2"/>
  <c r="N4794" i="2" s="1"/>
  <c r="O4794" i="2" s="1"/>
  <c r="M4795" i="2"/>
  <c r="N4795" i="2" s="1"/>
  <c r="O4795" i="2" s="1"/>
  <c r="M4796" i="2"/>
  <c r="N4796" i="2" s="1"/>
  <c r="O4796" i="2" s="1"/>
  <c r="M4797" i="2"/>
  <c r="N4797" i="2" s="1"/>
  <c r="O4797" i="2" s="1"/>
  <c r="M4798" i="2"/>
  <c r="N4798" i="2" s="1"/>
  <c r="O4798" i="2" s="1"/>
  <c r="M4799" i="2"/>
  <c r="N4799" i="2" s="1"/>
  <c r="O4799" i="2" s="1"/>
  <c r="M4800" i="2"/>
  <c r="N4800" i="2" s="1"/>
  <c r="O4800" i="2" s="1"/>
  <c r="M4801" i="2"/>
  <c r="N4801" i="2" s="1"/>
  <c r="O4801" i="2" s="1"/>
  <c r="M4802" i="2"/>
  <c r="N4802" i="2" s="1"/>
  <c r="O4802" i="2" s="1"/>
  <c r="M4803" i="2"/>
  <c r="N4803" i="2" s="1"/>
  <c r="O4803" i="2" s="1"/>
  <c r="M4804" i="2"/>
  <c r="N4804" i="2" s="1"/>
  <c r="O4804" i="2" s="1"/>
  <c r="M4805" i="2"/>
  <c r="N4805" i="2" s="1"/>
  <c r="O4805" i="2" s="1"/>
  <c r="M4806" i="2"/>
  <c r="N4806" i="2" s="1"/>
  <c r="O4806" i="2" s="1"/>
  <c r="M4807" i="2"/>
  <c r="N4807" i="2" s="1"/>
  <c r="O4807" i="2" s="1"/>
  <c r="M4808" i="2"/>
  <c r="N4808" i="2" s="1"/>
  <c r="O4808" i="2" s="1"/>
  <c r="M4809" i="2"/>
  <c r="N4809" i="2" s="1"/>
  <c r="O4809" i="2" s="1"/>
  <c r="M4810" i="2"/>
  <c r="N4810" i="2" s="1"/>
  <c r="O4810" i="2" s="1"/>
  <c r="M4811" i="2"/>
  <c r="N4811" i="2" s="1"/>
  <c r="O4811" i="2" s="1"/>
  <c r="M4812" i="2"/>
  <c r="N4812" i="2" s="1"/>
  <c r="O4812" i="2" s="1"/>
  <c r="M4813" i="2"/>
  <c r="N4813" i="2" s="1"/>
  <c r="O4813" i="2" s="1"/>
  <c r="M4814" i="2"/>
  <c r="N4814" i="2" s="1"/>
  <c r="O4814" i="2" s="1"/>
  <c r="M4815" i="2"/>
  <c r="N4815" i="2" s="1"/>
  <c r="O4815" i="2" s="1"/>
  <c r="M4816" i="2"/>
  <c r="N4816" i="2" s="1"/>
  <c r="O4816" i="2" s="1"/>
  <c r="M4817" i="2"/>
  <c r="N4817" i="2" s="1"/>
  <c r="O4817" i="2" s="1"/>
  <c r="M4818" i="2"/>
  <c r="N4818" i="2" s="1"/>
  <c r="O4818" i="2" s="1"/>
  <c r="M4819" i="2"/>
  <c r="N4819" i="2" s="1"/>
  <c r="O4819" i="2" s="1"/>
  <c r="M4820" i="2"/>
  <c r="N4820" i="2" s="1"/>
  <c r="O4820" i="2" s="1"/>
  <c r="M4821" i="2"/>
  <c r="N4821" i="2" s="1"/>
  <c r="O4821" i="2" s="1"/>
  <c r="M4822" i="2"/>
  <c r="N4822" i="2" s="1"/>
  <c r="O4822" i="2" s="1"/>
  <c r="M4823" i="2"/>
  <c r="N4823" i="2" s="1"/>
  <c r="O4823" i="2" s="1"/>
  <c r="M4824" i="2"/>
  <c r="N4824" i="2" s="1"/>
  <c r="O4824" i="2" s="1"/>
  <c r="M4825" i="2"/>
  <c r="N4825" i="2" s="1"/>
  <c r="O4825" i="2" s="1"/>
  <c r="M4826" i="2"/>
  <c r="N4826" i="2" s="1"/>
  <c r="O4826" i="2" s="1"/>
  <c r="M4827" i="2"/>
  <c r="N4827" i="2" s="1"/>
  <c r="O4827" i="2" s="1"/>
  <c r="M4828" i="2"/>
  <c r="N4828" i="2" s="1"/>
  <c r="O4828" i="2" s="1"/>
  <c r="M4829" i="2"/>
  <c r="N4829" i="2" s="1"/>
  <c r="O4829" i="2" s="1"/>
  <c r="M4830" i="2"/>
  <c r="N4830" i="2" s="1"/>
  <c r="O4830" i="2" s="1"/>
  <c r="M4831" i="2"/>
  <c r="N4831" i="2" s="1"/>
  <c r="O4831" i="2" s="1"/>
  <c r="M4832" i="2"/>
  <c r="N4832" i="2" s="1"/>
  <c r="O4832" i="2" s="1"/>
  <c r="M4833" i="2"/>
  <c r="N4833" i="2" s="1"/>
  <c r="O4833" i="2" s="1"/>
  <c r="M4834" i="2"/>
  <c r="N4834" i="2" s="1"/>
  <c r="O4834" i="2" s="1"/>
  <c r="M4835" i="2"/>
  <c r="N4835" i="2" s="1"/>
  <c r="O4835" i="2" s="1"/>
  <c r="M4836" i="2"/>
  <c r="N4836" i="2" s="1"/>
  <c r="O4836" i="2" s="1"/>
  <c r="M4837" i="2"/>
  <c r="N4837" i="2" s="1"/>
  <c r="O4837" i="2" s="1"/>
  <c r="M4838" i="2"/>
  <c r="N4838" i="2" s="1"/>
  <c r="O4838" i="2" s="1"/>
  <c r="M4839" i="2"/>
  <c r="N4839" i="2" s="1"/>
  <c r="O4839" i="2" s="1"/>
  <c r="M4840" i="2"/>
  <c r="N4840" i="2" s="1"/>
  <c r="O4840" i="2" s="1"/>
  <c r="M4841" i="2"/>
  <c r="N4841" i="2" s="1"/>
  <c r="O4841" i="2" s="1"/>
  <c r="M4842" i="2"/>
  <c r="N4842" i="2" s="1"/>
  <c r="O4842" i="2" s="1"/>
  <c r="M4843" i="2"/>
  <c r="N4843" i="2" s="1"/>
  <c r="O4843" i="2" s="1"/>
  <c r="M4844" i="2"/>
  <c r="N4844" i="2" s="1"/>
  <c r="O4844" i="2" s="1"/>
  <c r="M4845" i="2"/>
  <c r="N4845" i="2" s="1"/>
  <c r="O4845" i="2" s="1"/>
  <c r="M4846" i="2"/>
  <c r="N4846" i="2" s="1"/>
  <c r="O4846" i="2" s="1"/>
  <c r="M4847" i="2"/>
  <c r="N4847" i="2" s="1"/>
  <c r="O4847" i="2" s="1"/>
  <c r="M4848" i="2"/>
  <c r="N4848" i="2" s="1"/>
  <c r="O4848" i="2" s="1"/>
  <c r="M4849" i="2"/>
  <c r="N4849" i="2" s="1"/>
  <c r="O4849" i="2" s="1"/>
  <c r="M4850" i="2"/>
  <c r="N4850" i="2" s="1"/>
  <c r="O4850" i="2" s="1"/>
  <c r="M4851" i="2"/>
  <c r="N4851" i="2" s="1"/>
  <c r="O4851" i="2" s="1"/>
  <c r="M4852" i="2"/>
  <c r="N4852" i="2" s="1"/>
  <c r="O4852" i="2" s="1"/>
  <c r="M4853" i="2"/>
  <c r="N4853" i="2" s="1"/>
  <c r="O4853" i="2" s="1"/>
  <c r="M4854" i="2"/>
  <c r="N4854" i="2" s="1"/>
  <c r="O4854" i="2" s="1"/>
  <c r="M4855" i="2"/>
  <c r="N4855" i="2" s="1"/>
  <c r="O4855" i="2" s="1"/>
  <c r="M4856" i="2"/>
  <c r="N4856" i="2" s="1"/>
  <c r="O4856" i="2" s="1"/>
  <c r="M4857" i="2"/>
  <c r="N4857" i="2" s="1"/>
  <c r="O4857" i="2" s="1"/>
  <c r="M4858" i="2"/>
  <c r="N4858" i="2" s="1"/>
  <c r="O4858" i="2" s="1"/>
  <c r="M4859" i="2"/>
  <c r="N4859" i="2" s="1"/>
  <c r="O4859" i="2" s="1"/>
  <c r="M4860" i="2"/>
  <c r="N4860" i="2" s="1"/>
  <c r="O4860" i="2" s="1"/>
  <c r="M4861" i="2"/>
  <c r="N4861" i="2" s="1"/>
  <c r="O4861" i="2" s="1"/>
  <c r="M4862" i="2"/>
  <c r="N4862" i="2" s="1"/>
  <c r="O4862" i="2" s="1"/>
  <c r="M4863" i="2"/>
  <c r="N4863" i="2" s="1"/>
  <c r="O4863" i="2" s="1"/>
  <c r="M4864" i="2"/>
  <c r="N4864" i="2" s="1"/>
  <c r="O4864" i="2" s="1"/>
  <c r="M4865" i="2"/>
  <c r="N4865" i="2" s="1"/>
  <c r="O4865" i="2" s="1"/>
  <c r="M4866" i="2"/>
  <c r="N4866" i="2" s="1"/>
  <c r="O4866" i="2" s="1"/>
  <c r="M4867" i="2"/>
  <c r="N4867" i="2" s="1"/>
  <c r="O4867" i="2" s="1"/>
  <c r="M4868" i="2"/>
  <c r="N4868" i="2" s="1"/>
  <c r="O4868" i="2" s="1"/>
  <c r="M4869" i="2"/>
  <c r="N4869" i="2" s="1"/>
  <c r="O4869" i="2" s="1"/>
  <c r="M4870" i="2"/>
  <c r="N4870" i="2" s="1"/>
  <c r="O4870" i="2" s="1"/>
  <c r="M4871" i="2"/>
  <c r="N4871" i="2" s="1"/>
  <c r="O4871" i="2" s="1"/>
  <c r="M4872" i="2"/>
  <c r="N4872" i="2" s="1"/>
  <c r="O4872" i="2" s="1"/>
  <c r="M4873" i="2"/>
  <c r="N4873" i="2" s="1"/>
  <c r="O4873" i="2" s="1"/>
  <c r="M4874" i="2"/>
  <c r="N4874" i="2" s="1"/>
  <c r="O4874" i="2" s="1"/>
  <c r="M4875" i="2"/>
  <c r="N4875" i="2" s="1"/>
  <c r="O4875" i="2" s="1"/>
  <c r="M4876" i="2"/>
  <c r="N4876" i="2" s="1"/>
  <c r="O4876" i="2" s="1"/>
  <c r="M4877" i="2"/>
  <c r="N4877" i="2" s="1"/>
  <c r="O4877" i="2" s="1"/>
  <c r="M4878" i="2"/>
  <c r="N4878" i="2" s="1"/>
  <c r="O4878" i="2" s="1"/>
  <c r="M4879" i="2"/>
  <c r="N4879" i="2" s="1"/>
  <c r="O4879" i="2" s="1"/>
  <c r="M4880" i="2"/>
  <c r="N4880" i="2" s="1"/>
  <c r="O4880" i="2" s="1"/>
  <c r="M4881" i="2"/>
  <c r="N4881" i="2" s="1"/>
  <c r="O4881" i="2" s="1"/>
  <c r="M4882" i="2"/>
  <c r="N4882" i="2" s="1"/>
  <c r="O4882" i="2" s="1"/>
  <c r="M4883" i="2"/>
  <c r="N4883" i="2" s="1"/>
  <c r="O4883" i="2" s="1"/>
  <c r="M4884" i="2"/>
  <c r="N4884" i="2" s="1"/>
  <c r="O4884" i="2" s="1"/>
  <c r="M4885" i="2"/>
  <c r="N4885" i="2" s="1"/>
  <c r="O4885" i="2" s="1"/>
  <c r="M4886" i="2"/>
  <c r="N4886" i="2" s="1"/>
  <c r="O4886" i="2" s="1"/>
  <c r="M4887" i="2"/>
  <c r="N4887" i="2" s="1"/>
  <c r="O4887" i="2" s="1"/>
  <c r="M4888" i="2"/>
  <c r="N4888" i="2" s="1"/>
  <c r="O4888" i="2" s="1"/>
  <c r="M4889" i="2"/>
  <c r="N4889" i="2" s="1"/>
  <c r="O4889" i="2" s="1"/>
  <c r="M4890" i="2"/>
  <c r="N4890" i="2" s="1"/>
  <c r="O4890" i="2" s="1"/>
  <c r="M4891" i="2"/>
  <c r="N4891" i="2" s="1"/>
  <c r="O4891" i="2" s="1"/>
  <c r="M4892" i="2"/>
  <c r="N4892" i="2" s="1"/>
  <c r="O4892" i="2" s="1"/>
  <c r="M4893" i="2"/>
  <c r="N4893" i="2" s="1"/>
  <c r="O4893" i="2" s="1"/>
  <c r="M4894" i="2"/>
  <c r="N4894" i="2" s="1"/>
  <c r="O4894" i="2" s="1"/>
  <c r="M4895" i="2"/>
  <c r="N4895" i="2" s="1"/>
  <c r="O4895" i="2" s="1"/>
  <c r="M4896" i="2"/>
  <c r="N4896" i="2" s="1"/>
  <c r="O4896" i="2" s="1"/>
  <c r="M4897" i="2"/>
  <c r="N4897" i="2" s="1"/>
  <c r="O4897" i="2" s="1"/>
  <c r="M4898" i="2"/>
  <c r="N4898" i="2" s="1"/>
  <c r="O4898" i="2" s="1"/>
  <c r="M4899" i="2"/>
  <c r="N4899" i="2" s="1"/>
  <c r="O4899" i="2" s="1"/>
  <c r="M4900" i="2"/>
  <c r="N4900" i="2" s="1"/>
  <c r="O4900" i="2" s="1"/>
  <c r="M4901" i="2"/>
  <c r="N4901" i="2" s="1"/>
  <c r="O4901" i="2" s="1"/>
  <c r="M4902" i="2"/>
  <c r="N4902" i="2" s="1"/>
  <c r="O4902" i="2" s="1"/>
  <c r="M4903" i="2"/>
  <c r="N4903" i="2" s="1"/>
  <c r="O4903" i="2" s="1"/>
  <c r="M4904" i="2"/>
  <c r="N4904" i="2" s="1"/>
  <c r="O4904" i="2" s="1"/>
  <c r="M4905" i="2"/>
  <c r="N4905" i="2" s="1"/>
  <c r="O4905" i="2" s="1"/>
  <c r="M4906" i="2"/>
  <c r="N4906" i="2" s="1"/>
  <c r="O4906" i="2" s="1"/>
  <c r="M4907" i="2"/>
  <c r="N4907" i="2" s="1"/>
  <c r="O4907" i="2" s="1"/>
  <c r="M4908" i="2"/>
  <c r="N4908" i="2" s="1"/>
  <c r="O4908" i="2" s="1"/>
  <c r="M4909" i="2"/>
  <c r="N4909" i="2" s="1"/>
  <c r="O4909" i="2" s="1"/>
  <c r="M4910" i="2"/>
  <c r="N4910" i="2" s="1"/>
  <c r="O4910" i="2" s="1"/>
  <c r="M4911" i="2"/>
  <c r="N4911" i="2" s="1"/>
  <c r="O4911" i="2" s="1"/>
  <c r="M4912" i="2"/>
  <c r="N4912" i="2" s="1"/>
  <c r="O4912" i="2" s="1"/>
  <c r="M4913" i="2"/>
  <c r="N4913" i="2" s="1"/>
  <c r="O4913" i="2" s="1"/>
  <c r="M4914" i="2"/>
  <c r="N4914" i="2" s="1"/>
  <c r="O4914" i="2" s="1"/>
  <c r="M4915" i="2"/>
  <c r="N4915" i="2" s="1"/>
  <c r="O4915" i="2" s="1"/>
  <c r="M4916" i="2"/>
  <c r="N4916" i="2" s="1"/>
  <c r="O4916" i="2" s="1"/>
  <c r="M4917" i="2"/>
  <c r="N4917" i="2" s="1"/>
  <c r="O4917" i="2" s="1"/>
  <c r="M4918" i="2"/>
  <c r="N4918" i="2" s="1"/>
  <c r="O4918" i="2" s="1"/>
  <c r="M4919" i="2"/>
  <c r="N4919" i="2" s="1"/>
  <c r="O4919" i="2" s="1"/>
  <c r="M4920" i="2"/>
  <c r="N4920" i="2" s="1"/>
  <c r="O4920" i="2" s="1"/>
  <c r="M4921" i="2"/>
  <c r="N4921" i="2" s="1"/>
  <c r="O4921" i="2" s="1"/>
  <c r="M4922" i="2"/>
  <c r="N4922" i="2" s="1"/>
  <c r="O4922" i="2" s="1"/>
  <c r="M4923" i="2"/>
  <c r="N4923" i="2" s="1"/>
  <c r="O4923" i="2" s="1"/>
  <c r="M4924" i="2"/>
  <c r="N4924" i="2" s="1"/>
  <c r="O4924" i="2" s="1"/>
  <c r="M4925" i="2"/>
  <c r="N4925" i="2" s="1"/>
  <c r="O4925" i="2" s="1"/>
  <c r="M4926" i="2"/>
  <c r="N4926" i="2" s="1"/>
  <c r="O4926" i="2" s="1"/>
  <c r="M4927" i="2"/>
  <c r="N4927" i="2" s="1"/>
  <c r="O4927" i="2" s="1"/>
  <c r="M4928" i="2"/>
  <c r="N4928" i="2" s="1"/>
  <c r="O4928" i="2" s="1"/>
  <c r="M4929" i="2"/>
  <c r="N4929" i="2" s="1"/>
  <c r="O4929" i="2" s="1"/>
  <c r="M4930" i="2"/>
  <c r="N4930" i="2" s="1"/>
  <c r="O4930" i="2" s="1"/>
  <c r="M4931" i="2"/>
  <c r="N4931" i="2" s="1"/>
  <c r="O4931" i="2" s="1"/>
  <c r="M4932" i="2"/>
  <c r="N4932" i="2" s="1"/>
  <c r="O4932" i="2" s="1"/>
  <c r="M4933" i="2"/>
  <c r="N4933" i="2" s="1"/>
  <c r="O4933" i="2" s="1"/>
  <c r="M4934" i="2"/>
  <c r="N4934" i="2" s="1"/>
  <c r="O4934" i="2" s="1"/>
  <c r="M4935" i="2"/>
  <c r="N4935" i="2" s="1"/>
  <c r="O4935" i="2" s="1"/>
  <c r="M4936" i="2"/>
  <c r="N4936" i="2" s="1"/>
  <c r="O4936" i="2" s="1"/>
  <c r="M4937" i="2"/>
  <c r="N4937" i="2" s="1"/>
  <c r="O4937" i="2" s="1"/>
  <c r="M4938" i="2"/>
  <c r="N4938" i="2" s="1"/>
  <c r="O4938" i="2" s="1"/>
  <c r="M4939" i="2"/>
  <c r="N4939" i="2" s="1"/>
  <c r="O4939" i="2" s="1"/>
  <c r="M4940" i="2"/>
  <c r="N4940" i="2" s="1"/>
  <c r="O4940" i="2" s="1"/>
  <c r="M4941" i="2"/>
  <c r="N4941" i="2" s="1"/>
  <c r="O4941" i="2" s="1"/>
  <c r="M4942" i="2"/>
  <c r="N4942" i="2" s="1"/>
  <c r="O4942" i="2" s="1"/>
  <c r="M4943" i="2"/>
  <c r="N4943" i="2" s="1"/>
  <c r="O4943" i="2" s="1"/>
  <c r="M4944" i="2"/>
  <c r="N4944" i="2" s="1"/>
  <c r="O4944" i="2" s="1"/>
  <c r="M4945" i="2"/>
  <c r="N4945" i="2" s="1"/>
  <c r="O4945" i="2" s="1"/>
  <c r="M4946" i="2"/>
  <c r="N4946" i="2" s="1"/>
  <c r="O4946" i="2" s="1"/>
  <c r="M4947" i="2"/>
  <c r="N4947" i="2" s="1"/>
  <c r="O4947" i="2" s="1"/>
  <c r="M4948" i="2"/>
  <c r="N4948" i="2" s="1"/>
  <c r="O4948" i="2" s="1"/>
  <c r="M4949" i="2"/>
  <c r="N4949" i="2" s="1"/>
  <c r="O4949" i="2" s="1"/>
  <c r="M4950" i="2"/>
  <c r="N4950" i="2" s="1"/>
  <c r="O4950" i="2" s="1"/>
  <c r="M4951" i="2"/>
  <c r="N4951" i="2" s="1"/>
  <c r="O4951" i="2" s="1"/>
  <c r="M4952" i="2"/>
  <c r="N4952" i="2" s="1"/>
  <c r="O4952" i="2" s="1"/>
  <c r="M4953" i="2"/>
  <c r="N4953" i="2" s="1"/>
  <c r="O4953" i="2" s="1"/>
  <c r="M4954" i="2"/>
  <c r="N4954" i="2" s="1"/>
  <c r="O4954" i="2" s="1"/>
  <c r="M4955" i="2"/>
  <c r="N4955" i="2" s="1"/>
  <c r="O4955" i="2" s="1"/>
  <c r="M4956" i="2"/>
  <c r="N4956" i="2" s="1"/>
  <c r="O4956" i="2" s="1"/>
  <c r="M4957" i="2"/>
  <c r="N4957" i="2" s="1"/>
  <c r="O4957" i="2" s="1"/>
  <c r="M4958" i="2"/>
  <c r="N4958" i="2" s="1"/>
  <c r="O4958" i="2" s="1"/>
  <c r="M4959" i="2"/>
  <c r="N4959" i="2" s="1"/>
  <c r="O4959" i="2" s="1"/>
  <c r="M4960" i="2"/>
  <c r="N4960" i="2" s="1"/>
  <c r="O4960" i="2" s="1"/>
  <c r="M4961" i="2"/>
  <c r="N4961" i="2" s="1"/>
  <c r="O4961" i="2" s="1"/>
  <c r="M4962" i="2"/>
  <c r="N4962" i="2" s="1"/>
  <c r="O4962" i="2" s="1"/>
  <c r="M4963" i="2"/>
  <c r="N4963" i="2" s="1"/>
  <c r="O4963" i="2" s="1"/>
  <c r="M4964" i="2"/>
  <c r="N4964" i="2" s="1"/>
  <c r="O4964" i="2" s="1"/>
  <c r="M4965" i="2"/>
  <c r="N4965" i="2" s="1"/>
  <c r="O4965" i="2" s="1"/>
  <c r="M4966" i="2"/>
  <c r="N4966" i="2" s="1"/>
  <c r="O4966" i="2" s="1"/>
  <c r="M4967" i="2"/>
  <c r="N4967" i="2" s="1"/>
  <c r="O4967" i="2" s="1"/>
  <c r="M4968" i="2"/>
  <c r="N4968" i="2" s="1"/>
  <c r="O4968" i="2" s="1"/>
  <c r="M4969" i="2"/>
  <c r="N4969" i="2" s="1"/>
  <c r="O4969" i="2" s="1"/>
  <c r="M4970" i="2"/>
  <c r="N4970" i="2" s="1"/>
  <c r="O4970" i="2" s="1"/>
  <c r="M4971" i="2"/>
  <c r="N4971" i="2" s="1"/>
  <c r="O4971" i="2" s="1"/>
  <c r="M4972" i="2"/>
  <c r="N4972" i="2" s="1"/>
  <c r="O4972" i="2" s="1"/>
  <c r="M4973" i="2"/>
  <c r="N4973" i="2" s="1"/>
  <c r="O4973" i="2" s="1"/>
  <c r="M4974" i="2"/>
  <c r="N4974" i="2" s="1"/>
  <c r="O4974" i="2" s="1"/>
  <c r="M4975" i="2"/>
  <c r="N4975" i="2" s="1"/>
  <c r="O4975" i="2" s="1"/>
  <c r="M4976" i="2"/>
  <c r="N4976" i="2" s="1"/>
  <c r="O4976" i="2" s="1"/>
  <c r="M4977" i="2"/>
  <c r="N4977" i="2" s="1"/>
  <c r="O4977" i="2" s="1"/>
  <c r="M4978" i="2"/>
  <c r="N4978" i="2" s="1"/>
  <c r="O4978" i="2" s="1"/>
  <c r="M4979" i="2"/>
  <c r="N4979" i="2" s="1"/>
  <c r="O4979" i="2" s="1"/>
  <c r="M4980" i="2"/>
  <c r="N4980" i="2" s="1"/>
  <c r="O4980" i="2" s="1"/>
  <c r="M4981" i="2"/>
  <c r="N4981" i="2" s="1"/>
  <c r="O4981" i="2" s="1"/>
  <c r="M4982" i="2"/>
  <c r="N4982" i="2" s="1"/>
  <c r="O4982" i="2" s="1"/>
  <c r="M4983" i="2"/>
  <c r="N4983" i="2" s="1"/>
  <c r="O4983" i="2" s="1"/>
  <c r="M4984" i="2"/>
  <c r="N4984" i="2" s="1"/>
  <c r="O4984" i="2" s="1"/>
  <c r="M4985" i="2"/>
  <c r="N4985" i="2" s="1"/>
  <c r="O4985" i="2" s="1"/>
  <c r="M4986" i="2"/>
  <c r="N4986" i="2" s="1"/>
  <c r="O4986" i="2" s="1"/>
  <c r="M4987" i="2"/>
  <c r="N4987" i="2" s="1"/>
  <c r="O4987" i="2" s="1"/>
  <c r="M4988" i="2"/>
  <c r="N4988" i="2" s="1"/>
  <c r="O4988" i="2" s="1"/>
  <c r="M4989" i="2"/>
  <c r="N4989" i="2" s="1"/>
  <c r="O4989" i="2" s="1"/>
  <c r="M4990" i="2"/>
  <c r="N4990" i="2" s="1"/>
  <c r="O4990" i="2" s="1"/>
  <c r="M4991" i="2"/>
  <c r="N4991" i="2" s="1"/>
  <c r="O4991" i="2" s="1"/>
  <c r="M4992" i="2"/>
  <c r="N4992" i="2" s="1"/>
  <c r="O4992" i="2" s="1"/>
  <c r="M4993" i="2"/>
  <c r="N4993" i="2" s="1"/>
  <c r="O4993" i="2" s="1"/>
  <c r="M4994" i="2"/>
  <c r="N4994" i="2" s="1"/>
  <c r="O4994" i="2" s="1"/>
  <c r="M4995" i="2"/>
  <c r="N4995" i="2" s="1"/>
  <c r="O4995" i="2" s="1"/>
  <c r="M4996" i="2"/>
  <c r="N4996" i="2" s="1"/>
  <c r="O4996" i="2" s="1"/>
  <c r="M4997" i="2"/>
  <c r="N4997" i="2" s="1"/>
  <c r="O4997" i="2" s="1"/>
  <c r="M4998" i="2"/>
  <c r="N4998" i="2" s="1"/>
  <c r="O4998" i="2" s="1"/>
  <c r="M4999" i="2"/>
  <c r="N4999" i="2" s="1"/>
  <c r="O4999" i="2" s="1"/>
  <c r="M5000" i="2"/>
  <c r="N5000" i="2" s="1"/>
  <c r="O5000" i="2" s="1"/>
  <c r="M5001" i="2"/>
  <c r="N5001" i="2" s="1"/>
  <c r="O5001" i="2" s="1"/>
  <c r="M5002" i="2"/>
  <c r="N5002" i="2" s="1"/>
  <c r="O5002" i="2" s="1"/>
  <c r="M5003" i="2"/>
  <c r="N5003" i="2" s="1"/>
  <c r="O5003" i="2" s="1"/>
  <c r="M4" i="2"/>
  <c r="N4" i="2" s="1"/>
  <c r="O4" i="2" s="1"/>
  <c r="O2" i="2" l="1"/>
</calcChain>
</file>

<file path=xl/sharedStrings.xml><?xml version="1.0" encoding="utf-8"?>
<sst xmlns="http://schemas.openxmlformats.org/spreadsheetml/2006/main" count="25114" uniqueCount="119">
  <si>
    <t>Age</t>
  </si>
  <si>
    <t>Gender</t>
  </si>
  <si>
    <t>Race</t>
  </si>
  <si>
    <t>College</t>
  </si>
  <si>
    <t>Evangelical</t>
  </si>
  <si>
    <t>ID</t>
  </si>
  <si>
    <t>M</t>
  </si>
  <si>
    <t>F</t>
  </si>
  <si>
    <t>NW</t>
  </si>
  <si>
    <t>W</t>
  </si>
  <si>
    <t>C</t>
  </si>
  <si>
    <t>NC</t>
  </si>
  <si>
    <t>N</t>
  </si>
  <si>
    <t>Y</t>
  </si>
  <si>
    <t>Score</t>
  </si>
  <si>
    <t>Democrat?</t>
  </si>
  <si>
    <t>D</t>
  </si>
  <si>
    <t>Not</t>
  </si>
  <si>
    <t>constant</t>
  </si>
  <si>
    <t>Prob</t>
  </si>
  <si>
    <t>Ln Likelihood</t>
  </si>
  <si>
    <t>Sum Ln Likelihood</t>
  </si>
  <si>
    <t>Presidential Politics and Analytics</t>
  </si>
  <si>
    <t>Obama 2012</t>
  </si>
  <si>
    <t>Dems have Catalist Voter Database.</t>
  </si>
  <si>
    <t>Where do you get the data</t>
  </si>
  <si>
    <t>Voter registration</t>
  </si>
  <si>
    <t>has Name, Gender,</t>
  </si>
  <si>
    <t xml:space="preserve">Address, Age, Party </t>
  </si>
  <si>
    <t xml:space="preserve">Registration and </t>
  </si>
  <si>
    <t>voting history.</t>
  </si>
  <si>
    <t>Sometimes Race</t>
  </si>
  <si>
    <t>Then Census data</t>
  </si>
  <si>
    <t>tells party a lot about you.</t>
  </si>
  <si>
    <t>CPA, Teacher licenses. Etc.</t>
  </si>
  <si>
    <t>may tell occupation.</t>
  </si>
  <si>
    <t>Based on</t>
  </si>
  <si>
    <t>this info Catalist comes up</t>
  </si>
  <si>
    <t>with VAN scores.</t>
  </si>
  <si>
    <t>They predict</t>
  </si>
  <si>
    <t>Likelihood  of</t>
  </si>
  <si>
    <t>Voting Dem</t>
  </si>
  <si>
    <t>Vote in next election</t>
  </si>
  <si>
    <t>Wealthy</t>
  </si>
  <si>
    <t>College Degree</t>
  </si>
  <si>
    <t>Kids</t>
  </si>
  <si>
    <t>Married</t>
  </si>
  <si>
    <t>Religion</t>
  </si>
  <si>
    <t>VAN Scores are probably</t>
  </si>
  <si>
    <t>created with logistic regression.</t>
  </si>
  <si>
    <t>How to use this  information?</t>
  </si>
  <si>
    <t>Give ride to voters 90% for Obama</t>
  </si>
  <si>
    <t>Advertise on shows 50-50 voters watch</t>
  </si>
  <si>
    <t>Judge Joe Brown and The Insider.</t>
  </si>
  <si>
    <t>Obama spent $90 million less</t>
  </si>
  <si>
    <t>than Romney  and ran 40,000</t>
  </si>
  <si>
    <t>more ads and reached the</t>
  </si>
  <si>
    <t>right voters.</t>
  </si>
  <si>
    <t xml:space="preserve">Obama reached </t>
  </si>
  <si>
    <t xml:space="preserve">15 million extra </t>
  </si>
  <si>
    <t>voters  by asking</t>
  </si>
  <si>
    <t>people if they could scan their</t>
  </si>
  <si>
    <t>friends list.</t>
  </si>
  <si>
    <t>Dems bought everyone's</t>
  </si>
  <si>
    <t xml:space="preserve"> cell phone number</t>
  </si>
  <si>
    <t xml:space="preserve">so they can send text </t>
  </si>
  <si>
    <t>messages.</t>
  </si>
  <si>
    <t xml:space="preserve">predict the </t>
  </si>
  <si>
    <t xml:space="preserve">Sonar should </t>
  </si>
  <si>
    <t xml:space="preserve">amount a voter </t>
  </si>
  <si>
    <t>would donate.</t>
  </si>
  <si>
    <t>Trump 2016</t>
  </si>
  <si>
    <t>Brad Parscale ran digital</t>
  </si>
  <si>
    <t>marketing,</t>
  </si>
  <si>
    <t>Project Alamo</t>
  </si>
  <si>
    <t>directed</t>
  </si>
  <si>
    <t>Facebook Ads.</t>
  </si>
  <si>
    <t>If they knew you</t>
  </si>
  <si>
    <t>cared about infrstructure</t>
  </si>
  <si>
    <t>in Michigan you see an ad</t>
  </si>
  <si>
    <t xml:space="preserve">about it. </t>
  </si>
  <si>
    <t>Used lots of A/B testing.</t>
  </si>
  <si>
    <t>Ran nearly 6 million ads.</t>
  </si>
  <si>
    <t>HRC ran 66,000.</t>
  </si>
  <si>
    <t xml:space="preserve">Should button  be </t>
  </si>
  <si>
    <t>red or green?</t>
  </si>
  <si>
    <t>say Donate or Contribute?</t>
  </si>
  <si>
    <t>Lookalike Audience Feature.</t>
  </si>
  <si>
    <t>Input 300,000 people</t>
  </si>
  <si>
    <t>in Trump database.</t>
  </si>
  <si>
    <t xml:space="preserve">Lookalike  </t>
  </si>
  <si>
    <t>finds you 300,000</t>
  </si>
  <si>
    <t>more etc.</t>
  </si>
  <si>
    <t>Also used a</t>
  </si>
  <si>
    <t>Facebook Embed</t>
  </si>
  <si>
    <t>(he was for Hillary.)</t>
  </si>
  <si>
    <t xml:space="preserve">HRC did not want one. </t>
  </si>
  <si>
    <t>Russia  and Facebook</t>
  </si>
  <si>
    <t>IRA ran 3000</t>
  </si>
  <si>
    <t>ads in 2016.</t>
  </si>
  <si>
    <t>Over 130,000  tweets.</t>
  </si>
  <si>
    <t>Little evidence that</t>
  </si>
  <si>
    <t>this had much effect.</t>
  </si>
  <si>
    <t>Cambridge Analytica</t>
  </si>
  <si>
    <t>Can predict political party</t>
  </si>
  <si>
    <t>85% accuracy.</t>
  </si>
  <si>
    <t>An app  CA</t>
  </si>
  <si>
    <t>developed allowed</t>
  </si>
  <si>
    <t>CA to scrape user's friends</t>
  </si>
  <si>
    <t>with no permission</t>
  </si>
  <si>
    <t>87 milliomn people!</t>
  </si>
  <si>
    <t>CA helped Cruz win Iowa.</t>
  </si>
  <si>
    <t>CA backed by Mercer</t>
  </si>
  <si>
    <t>of Renaissance Technologies.</t>
  </si>
  <si>
    <t>Trump campaign paid CA</t>
  </si>
  <si>
    <t>$5 million.</t>
  </si>
  <si>
    <t>Parscale denied  using</t>
  </si>
  <si>
    <t>CA data.</t>
  </si>
  <si>
    <t>Based on people's Likes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</si>
</sst>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C0B51-3F30-47CE-834C-8CE3F3D051B4}">
  <dimension ref="A1:O27"/>
  <sheetViews>
    <sheetView tabSelected="1" zoomScale="110" zoomScaleNormal="110" workbookViewId="0">
      <selection activeCell="C18" sqref="C18"/>
    </sheetView>
  </sheetViews>
  <sheetFormatPr defaultRowHeight="14.4" x14ac:dyDescent="0.3"/>
  <cols>
    <col min="1" max="16384" width="8.796875" style="1"/>
  </cols>
  <sheetData>
    <row r="1" spans="1:15" x14ac:dyDescent="0.3">
      <c r="A1" s="2" t="s">
        <v>22</v>
      </c>
      <c r="B1" s="2"/>
      <c r="C1" s="2"/>
      <c r="D1" s="2"/>
      <c r="E1" s="3" t="s">
        <v>48</v>
      </c>
      <c r="F1" s="3"/>
      <c r="G1" s="3"/>
      <c r="H1" s="3"/>
      <c r="I1" s="6" t="s">
        <v>71</v>
      </c>
      <c r="J1" s="6"/>
      <c r="K1" s="6"/>
      <c r="L1" s="7" t="s">
        <v>97</v>
      </c>
      <c r="M1" s="7"/>
      <c r="N1" s="7"/>
    </row>
    <row r="2" spans="1:15" x14ac:dyDescent="0.3">
      <c r="A2" s="2" t="s">
        <v>23</v>
      </c>
      <c r="B2" s="2"/>
      <c r="C2" s="2"/>
      <c r="D2" s="2"/>
      <c r="E2" s="3" t="s">
        <v>49</v>
      </c>
      <c r="F2" s="3"/>
      <c r="G2" s="3"/>
      <c r="H2" s="3"/>
      <c r="I2" s="6" t="s">
        <v>72</v>
      </c>
      <c r="J2" s="6"/>
      <c r="K2" s="6"/>
      <c r="L2" s="7" t="s">
        <v>98</v>
      </c>
      <c r="M2" s="7"/>
      <c r="N2" s="7"/>
    </row>
    <row r="3" spans="1:15" x14ac:dyDescent="0.3">
      <c r="A3" s="2" t="s">
        <v>24</v>
      </c>
      <c r="B3" s="2"/>
      <c r="C3" s="2"/>
      <c r="D3" s="2"/>
      <c r="E3" s="3" t="s">
        <v>50</v>
      </c>
      <c r="F3" s="3"/>
      <c r="G3" s="3"/>
      <c r="H3" s="3"/>
      <c r="I3" s="6" t="s">
        <v>73</v>
      </c>
      <c r="J3" s="6"/>
      <c r="K3" s="6"/>
      <c r="L3" s="7" t="s">
        <v>99</v>
      </c>
      <c r="M3" s="7"/>
      <c r="N3" s="7"/>
    </row>
    <row r="4" spans="1:15" x14ac:dyDescent="0.3">
      <c r="A4" s="2" t="s">
        <v>25</v>
      </c>
      <c r="B4" s="2"/>
      <c r="C4" s="2"/>
      <c r="D4" s="2"/>
      <c r="E4" s="3" t="s">
        <v>51</v>
      </c>
      <c r="F4" s="3"/>
      <c r="G4" s="3"/>
      <c r="H4" s="3"/>
      <c r="I4" s="6" t="s">
        <v>74</v>
      </c>
      <c r="J4" s="6"/>
      <c r="K4" s="6"/>
      <c r="L4" s="7" t="s">
        <v>100</v>
      </c>
      <c r="M4" s="7"/>
      <c r="N4" s="7"/>
    </row>
    <row r="5" spans="1:15" x14ac:dyDescent="0.3">
      <c r="A5" s="2" t="s">
        <v>26</v>
      </c>
      <c r="B5" s="2"/>
      <c r="C5" s="2"/>
      <c r="D5" s="2"/>
      <c r="E5" s="3" t="s">
        <v>52</v>
      </c>
      <c r="F5" s="3"/>
      <c r="G5" s="3"/>
      <c r="H5" s="3"/>
      <c r="I5" s="6" t="s">
        <v>75</v>
      </c>
      <c r="J5" s="6"/>
      <c r="K5" s="6"/>
      <c r="L5" s="7" t="s">
        <v>101</v>
      </c>
      <c r="M5" s="7"/>
      <c r="N5" s="7"/>
    </row>
    <row r="6" spans="1:15" x14ac:dyDescent="0.3">
      <c r="A6" s="2" t="s">
        <v>27</v>
      </c>
      <c r="B6" s="2"/>
      <c r="C6" s="2"/>
      <c r="D6" s="2"/>
      <c r="E6" s="3" t="s">
        <v>53</v>
      </c>
      <c r="F6" s="3"/>
      <c r="G6" s="3"/>
      <c r="H6" s="3"/>
      <c r="I6" s="6" t="s">
        <v>76</v>
      </c>
      <c r="J6" s="6"/>
      <c r="K6" s="6"/>
      <c r="L6" s="7" t="s">
        <v>102</v>
      </c>
      <c r="M6" s="7"/>
      <c r="N6" s="7"/>
    </row>
    <row r="7" spans="1:15" x14ac:dyDescent="0.3">
      <c r="A7" s="2" t="s">
        <v>28</v>
      </c>
      <c r="B7" s="2"/>
      <c r="C7" s="2"/>
      <c r="D7" s="2"/>
      <c r="E7" s="3" t="s">
        <v>54</v>
      </c>
      <c r="F7" s="3"/>
      <c r="G7" s="3"/>
      <c r="H7" s="3"/>
      <c r="I7" s="6" t="s">
        <v>77</v>
      </c>
      <c r="J7" s="6"/>
      <c r="K7" s="6"/>
      <c r="L7" s="8" t="s">
        <v>103</v>
      </c>
      <c r="M7" s="8"/>
      <c r="N7" s="8"/>
      <c r="O7" s="8"/>
    </row>
    <row r="8" spans="1:15" x14ac:dyDescent="0.3">
      <c r="A8" s="2" t="s">
        <v>29</v>
      </c>
      <c r="B8" s="2"/>
      <c r="C8" s="2"/>
      <c r="D8" s="2"/>
      <c r="E8" s="3" t="s">
        <v>55</v>
      </c>
      <c r="F8" s="3"/>
      <c r="G8" s="3"/>
      <c r="H8" s="3"/>
      <c r="I8" s="6" t="s">
        <v>78</v>
      </c>
      <c r="J8" s="6"/>
      <c r="K8" s="6"/>
      <c r="L8" s="8" t="s">
        <v>118</v>
      </c>
      <c r="M8" s="8"/>
      <c r="N8" s="8"/>
      <c r="O8" s="8"/>
    </row>
    <row r="9" spans="1:15" x14ac:dyDescent="0.3">
      <c r="A9" s="2" t="s">
        <v>30</v>
      </c>
      <c r="B9" s="2"/>
      <c r="C9" s="2"/>
      <c r="D9" s="2"/>
      <c r="E9" s="3" t="s">
        <v>56</v>
      </c>
      <c r="F9" s="3"/>
      <c r="G9" s="3"/>
      <c r="H9" s="3"/>
      <c r="I9" s="6" t="s">
        <v>79</v>
      </c>
      <c r="J9" s="6"/>
      <c r="K9" s="6"/>
      <c r="L9" s="8" t="s">
        <v>104</v>
      </c>
      <c r="M9" s="8"/>
      <c r="N9" s="8"/>
      <c r="O9" s="8"/>
    </row>
    <row r="10" spans="1:15" x14ac:dyDescent="0.3">
      <c r="A10" s="2" t="s">
        <v>31</v>
      </c>
      <c r="B10" s="2"/>
      <c r="C10" s="2"/>
      <c r="D10" s="2"/>
      <c r="E10" s="3" t="s">
        <v>57</v>
      </c>
      <c r="F10" s="3"/>
      <c r="G10" s="3"/>
      <c r="H10" s="3"/>
      <c r="I10" s="6" t="s">
        <v>80</v>
      </c>
      <c r="J10" s="6"/>
      <c r="K10" s="6"/>
      <c r="L10" s="8" t="s">
        <v>105</v>
      </c>
      <c r="M10" s="8"/>
      <c r="N10" s="8"/>
      <c r="O10" s="8"/>
    </row>
    <row r="11" spans="1:15" x14ac:dyDescent="0.3">
      <c r="A11" s="3" t="s">
        <v>32</v>
      </c>
      <c r="B11" s="3"/>
      <c r="C11" s="3"/>
      <c r="E11" s="5" t="s">
        <v>58</v>
      </c>
      <c r="F11" s="5"/>
      <c r="G11" s="5"/>
      <c r="H11" s="5"/>
      <c r="I11" s="6" t="s">
        <v>81</v>
      </c>
      <c r="J11" s="6"/>
      <c r="K11" s="6"/>
      <c r="L11" s="8" t="s">
        <v>106</v>
      </c>
      <c r="M11" s="8"/>
      <c r="N11" s="8"/>
      <c r="O11" s="8"/>
    </row>
    <row r="12" spans="1:15" x14ac:dyDescent="0.3">
      <c r="A12" s="3" t="s">
        <v>33</v>
      </c>
      <c r="B12" s="3"/>
      <c r="C12" s="3"/>
      <c r="E12" s="5" t="s">
        <v>59</v>
      </c>
      <c r="F12" s="5"/>
      <c r="G12" s="5"/>
      <c r="H12" s="5"/>
      <c r="I12" s="6" t="s">
        <v>82</v>
      </c>
      <c r="J12" s="6"/>
      <c r="K12" s="6"/>
      <c r="L12" s="8" t="s">
        <v>107</v>
      </c>
      <c r="M12" s="8"/>
      <c r="N12" s="8"/>
      <c r="O12" s="8"/>
    </row>
    <row r="13" spans="1:15" x14ac:dyDescent="0.3">
      <c r="A13" s="3" t="s">
        <v>34</v>
      </c>
      <c r="B13" s="3"/>
      <c r="C13" s="3"/>
      <c r="E13" s="5" t="s">
        <v>60</v>
      </c>
      <c r="F13" s="5"/>
      <c r="G13" s="5"/>
      <c r="H13" s="5"/>
      <c r="I13" s="6" t="s">
        <v>83</v>
      </c>
      <c r="J13" s="6"/>
      <c r="K13" s="6"/>
      <c r="L13" s="8" t="s">
        <v>108</v>
      </c>
      <c r="M13" s="8"/>
      <c r="N13" s="8"/>
      <c r="O13" s="8"/>
    </row>
    <row r="14" spans="1:15" x14ac:dyDescent="0.3">
      <c r="A14" s="3" t="s">
        <v>35</v>
      </c>
      <c r="B14" s="3"/>
      <c r="C14" s="3"/>
      <c r="E14" s="5" t="s">
        <v>61</v>
      </c>
      <c r="F14" s="5"/>
      <c r="G14" s="5"/>
      <c r="H14" s="5"/>
      <c r="I14" s="6" t="s">
        <v>84</v>
      </c>
      <c r="J14" s="6"/>
      <c r="K14" s="6"/>
      <c r="L14" s="8" t="s">
        <v>109</v>
      </c>
      <c r="M14" s="8"/>
      <c r="N14" s="8"/>
      <c r="O14" s="8"/>
    </row>
    <row r="15" spans="1:15" x14ac:dyDescent="0.3">
      <c r="A15" s="3" t="s">
        <v>36</v>
      </c>
      <c r="B15" s="3"/>
      <c r="C15" s="3"/>
      <c r="E15" s="5" t="s">
        <v>62</v>
      </c>
      <c r="F15" s="5"/>
      <c r="G15" s="5"/>
      <c r="H15" s="5"/>
      <c r="I15" s="6" t="s">
        <v>85</v>
      </c>
      <c r="J15" s="6"/>
      <c r="K15" s="6"/>
      <c r="L15" s="8" t="s">
        <v>110</v>
      </c>
      <c r="M15" s="8"/>
      <c r="N15" s="8"/>
      <c r="O15" s="8"/>
    </row>
    <row r="16" spans="1:15" x14ac:dyDescent="0.3">
      <c r="A16" s="3" t="s">
        <v>37</v>
      </c>
      <c r="B16" s="3"/>
      <c r="C16" s="3"/>
      <c r="E16" s="5" t="s">
        <v>63</v>
      </c>
      <c r="F16" s="5"/>
      <c r="G16" s="5"/>
      <c r="H16" s="5"/>
      <c r="I16" s="6" t="s">
        <v>86</v>
      </c>
      <c r="J16" s="6"/>
      <c r="K16" s="6"/>
      <c r="L16" s="8" t="s">
        <v>111</v>
      </c>
      <c r="M16" s="8"/>
      <c r="N16" s="8"/>
      <c r="O16" s="8"/>
    </row>
    <row r="17" spans="1:15" x14ac:dyDescent="0.3">
      <c r="A17" s="3" t="s">
        <v>38</v>
      </c>
      <c r="B17" s="3"/>
      <c r="C17" s="3"/>
      <c r="E17" s="5" t="s">
        <v>64</v>
      </c>
      <c r="F17" s="5"/>
      <c r="G17" s="5"/>
      <c r="H17" s="5"/>
      <c r="I17" s="6" t="s">
        <v>87</v>
      </c>
      <c r="J17" s="6"/>
      <c r="K17" s="6"/>
      <c r="L17" s="8" t="s">
        <v>112</v>
      </c>
      <c r="M17" s="8"/>
      <c r="N17" s="8"/>
      <c r="O17" s="8"/>
    </row>
    <row r="18" spans="1:15" x14ac:dyDescent="0.3">
      <c r="A18" s="3" t="s">
        <v>39</v>
      </c>
      <c r="B18" s="3"/>
      <c r="C18" s="3"/>
      <c r="E18" s="5" t="s">
        <v>65</v>
      </c>
      <c r="F18" s="5"/>
      <c r="G18" s="5"/>
      <c r="H18" s="5"/>
      <c r="I18" s="6" t="s">
        <v>88</v>
      </c>
      <c r="J18" s="6"/>
      <c r="K18" s="6"/>
      <c r="L18" s="8" t="s">
        <v>113</v>
      </c>
      <c r="M18" s="8"/>
      <c r="N18" s="8"/>
      <c r="O18" s="8"/>
    </row>
    <row r="19" spans="1:15" x14ac:dyDescent="0.3">
      <c r="A19" s="4" t="s">
        <v>40</v>
      </c>
      <c r="B19" s="4"/>
      <c r="C19" s="4"/>
      <c r="E19" s="5" t="s">
        <v>66</v>
      </c>
      <c r="F19" s="5"/>
      <c r="G19" s="5"/>
      <c r="H19" s="5"/>
      <c r="I19" s="6" t="s">
        <v>89</v>
      </c>
      <c r="J19" s="6"/>
      <c r="K19" s="6"/>
      <c r="L19" s="8" t="s">
        <v>114</v>
      </c>
      <c r="M19" s="8"/>
      <c r="N19" s="8"/>
      <c r="O19" s="8"/>
    </row>
    <row r="20" spans="1:15" x14ac:dyDescent="0.3">
      <c r="A20" s="4" t="s">
        <v>41</v>
      </c>
      <c r="B20" s="4"/>
      <c r="C20" s="4"/>
      <c r="E20" s="5" t="s">
        <v>68</v>
      </c>
      <c r="F20" s="5"/>
      <c r="G20" s="5"/>
      <c r="H20" s="5"/>
      <c r="I20" s="6" t="s">
        <v>90</v>
      </c>
      <c r="J20" s="6"/>
      <c r="K20" s="6"/>
      <c r="L20" s="8" t="s">
        <v>115</v>
      </c>
      <c r="M20" s="8"/>
      <c r="N20" s="8"/>
      <c r="O20" s="8"/>
    </row>
    <row r="21" spans="1:15" x14ac:dyDescent="0.3">
      <c r="A21" s="4" t="s">
        <v>42</v>
      </c>
      <c r="B21" s="4"/>
      <c r="C21" s="4"/>
      <c r="E21" s="5" t="s">
        <v>67</v>
      </c>
      <c r="F21" s="5"/>
      <c r="G21" s="5"/>
      <c r="H21" s="5"/>
      <c r="I21" s="6" t="s">
        <v>91</v>
      </c>
      <c r="J21" s="6"/>
      <c r="K21" s="6"/>
      <c r="L21" s="8" t="s">
        <v>116</v>
      </c>
      <c r="M21" s="8"/>
      <c r="N21" s="8"/>
      <c r="O21" s="8"/>
    </row>
    <row r="22" spans="1:15" x14ac:dyDescent="0.3">
      <c r="A22" s="4" t="s">
        <v>43</v>
      </c>
      <c r="B22" s="4"/>
      <c r="C22" s="4"/>
      <c r="E22" s="5" t="s">
        <v>69</v>
      </c>
      <c r="F22" s="5"/>
      <c r="G22" s="5"/>
      <c r="H22" s="5"/>
      <c r="I22" s="6" t="s">
        <v>92</v>
      </c>
      <c r="J22" s="6"/>
      <c r="K22" s="6"/>
      <c r="L22" s="8" t="s">
        <v>117</v>
      </c>
      <c r="M22" s="8"/>
      <c r="N22" s="8"/>
      <c r="O22" s="8"/>
    </row>
    <row r="23" spans="1:15" x14ac:dyDescent="0.3">
      <c r="A23" s="4" t="s">
        <v>44</v>
      </c>
      <c r="B23" s="4"/>
      <c r="C23" s="4"/>
      <c r="E23" s="5" t="s">
        <v>70</v>
      </c>
      <c r="F23" s="5"/>
      <c r="G23" s="5"/>
      <c r="H23" s="5"/>
      <c r="I23" s="6" t="s">
        <v>93</v>
      </c>
      <c r="J23" s="6"/>
      <c r="K23" s="6"/>
    </row>
    <row r="24" spans="1:15" x14ac:dyDescent="0.3">
      <c r="A24" s="4" t="s">
        <v>45</v>
      </c>
      <c r="B24" s="4"/>
      <c r="C24" s="4"/>
      <c r="I24" s="6" t="s">
        <v>94</v>
      </c>
      <c r="J24" s="6"/>
      <c r="K24" s="6"/>
    </row>
    <row r="25" spans="1:15" x14ac:dyDescent="0.3">
      <c r="A25" s="4" t="s">
        <v>46</v>
      </c>
      <c r="B25" s="4"/>
      <c r="C25" s="4"/>
      <c r="I25" s="6" t="s">
        <v>95</v>
      </c>
      <c r="J25" s="6"/>
      <c r="K25" s="6"/>
    </row>
    <row r="26" spans="1:15" x14ac:dyDescent="0.3">
      <c r="A26" s="4" t="s">
        <v>47</v>
      </c>
      <c r="B26" s="4"/>
      <c r="C26" s="4"/>
      <c r="I26" s="6" t="s">
        <v>96</v>
      </c>
      <c r="J26" s="6"/>
      <c r="K26" s="6"/>
    </row>
    <row r="27" spans="1:15" x14ac:dyDescent="0.3">
      <c r="I27" s="6"/>
      <c r="J27" s="6"/>
      <c r="K2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FFE86-1608-4854-89A2-1BCA8C8C7B48}">
  <dimension ref="F1:O5003"/>
  <sheetViews>
    <sheetView topLeftCell="F1" zoomScale="150" zoomScaleNormal="150" workbookViewId="0">
      <selection activeCell="M4" sqref="M4"/>
    </sheetView>
  </sheetViews>
  <sheetFormatPr defaultRowHeight="14.4" x14ac:dyDescent="0.3"/>
  <cols>
    <col min="15" max="15" width="12.296875" bestFit="1" customWidth="1"/>
  </cols>
  <sheetData>
    <row r="1" spans="6:15" x14ac:dyDescent="0.3">
      <c r="G1" t="s">
        <v>18</v>
      </c>
      <c r="H1" t="s">
        <v>0</v>
      </c>
      <c r="I1" t="s">
        <v>1</v>
      </c>
      <c r="J1" t="s">
        <v>2</v>
      </c>
      <c r="K1" t="s">
        <v>3</v>
      </c>
      <c r="L1" t="s">
        <v>4</v>
      </c>
      <c r="O1" t="s">
        <v>21</v>
      </c>
    </row>
    <row r="2" spans="6:15" x14ac:dyDescent="0.3">
      <c r="G2">
        <v>-1.0382640137448567</v>
      </c>
      <c r="H2">
        <v>-0.17502836279489903</v>
      </c>
      <c r="I2">
        <v>1.8116565658275843</v>
      </c>
      <c r="J2">
        <v>3.8579323242998882</v>
      </c>
      <c r="K2">
        <v>2.8017770153515548E-2</v>
      </c>
      <c r="L2">
        <v>-2.5232283170982788</v>
      </c>
      <c r="O2">
        <f>SUM(O4:O5003)</f>
        <v>-2014.9918267269898</v>
      </c>
    </row>
    <row r="3" spans="6:15" x14ac:dyDescent="0.3">
      <c r="F3" t="s">
        <v>5</v>
      </c>
      <c r="G3" t="s">
        <v>15</v>
      </c>
      <c r="H3" t="s">
        <v>0</v>
      </c>
      <c r="I3" t="s">
        <v>1</v>
      </c>
      <c r="J3" t="s">
        <v>2</v>
      </c>
      <c r="K3" t="s">
        <v>3</v>
      </c>
      <c r="L3" t="s">
        <v>4</v>
      </c>
      <c r="M3" t="s">
        <v>14</v>
      </c>
      <c r="N3" t="s">
        <v>19</v>
      </c>
      <c r="O3" t="s">
        <v>20</v>
      </c>
    </row>
    <row r="4" spans="6:15" x14ac:dyDescent="0.3">
      <c r="F4">
        <v>1</v>
      </c>
      <c r="G4" t="s">
        <v>16</v>
      </c>
      <c r="H4">
        <v>67</v>
      </c>
      <c r="I4" t="s">
        <v>6</v>
      </c>
      <c r="J4" t="s">
        <v>8</v>
      </c>
      <c r="K4" t="s">
        <v>10</v>
      </c>
      <c r="L4" t="s">
        <v>12</v>
      </c>
      <c r="M4">
        <f t="shared" ref="M4:M67" si="0">constant+IF(I4="F",Gender,0)+IF(J4="NW",Race,0)+IF(K4="C",College,0)+IF(L4="Y",Evangelical,0)</f>
        <v>2.8476860807085469</v>
      </c>
      <c r="N4">
        <f>EXP(M4)/(1+EXP(M4))</f>
        <v>0.94519895003246512</v>
      </c>
      <c r="O4">
        <f>LN(IF(G4="D",N4,1-N4))</f>
        <v>-5.6359844511658985E-2</v>
      </c>
    </row>
    <row r="5" spans="6:15" x14ac:dyDescent="0.3">
      <c r="F5">
        <v>2</v>
      </c>
      <c r="G5" t="s">
        <v>17</v>
      </c>
      <c r="H5">
        <v>23</v>
      </c>
      <c r="I5" t="s">
        <v>6</v>
      </c>
      <c r="J5" t="s">
        <v>9</v>
      </c>
      <c r="K5" t="s">
        <v>10</v>
      </c>
      <c r="L5" t="s">
        <v>13</v>
      </c>
      <c r="M5">
        <f t="shared" si="0"/>
        <v>-3.5334745606896201</v>
      </c>
      <c r="N5">
        <f t="shared" ref="N5:N68" si="1">EXP(M5)/(1+EXP(M5))</f>
        <v>2.8374638590579922E-2</v>
      </c>
      <c r="O5">
        <f t="shared" ref="O5:O68" si="2">LN(IF(G5="D",N5,1-N5))</f>
        <v>-2.8784979467926828E-2</v>
      </c>
    </row>
    <row r="6" spans="6:15" x14ac:dyDescent="0.3">
      <c r="F6">
        <v>3</v>
      </c>
      <c r="G6" t="s">
        <v>16</v>
      </c>
      <c r="H6">
        <v>25</v>
      </c>
      <c r="I6" t="s">
        <v>7</v>
      </c>
      <c r="J6" t="s">
        <v>9</v>
      </c>
      <c r="K6" t="s">
        <v>11</v>
      </c>
      <c r="L6" t="s">
        <v>12</v>
      </c>
      <c r="M6">
        <f t="shared" si="0"/>
        <v>0.77339255208272761</v>
      </c>
      <c r="N6">
        <f t="shared" si="1"/>
        <v>0.68425431354587307</v>
      </c>
      <c r="O6">
        <f t="shared" si="2"/>
        <v>-0.37942562703171506</v>
      </c>
    </row>
    <row r="7" spans="6:15" x14ac:dyDescent="0.3">
      <c r="F7">
        <v>4</v>
      </c>
      <c r="G7" t="s">
        <v>16</v>
      </c>
      <c r="H7">
        <v>24</v>
      </c>
      <c r="I7" t="s">
        <v>6</v>
      </c>
      <c r="J7" t="s">
        <v>9</v>
      </c>
      <c r="K7" t="s">
        <v>10</v>
      </c>
      <c r="L7" t="s">
        <v>12</v>
      </c>
      <c r="M7">
        <f t="shared" si="0"/>
        <v>-1.0102462435913411</v>
      </c>
      <c r="N7">
        <f t="shared" si="1"/>
        <v>0.26693166325908163</v>
      </c>
      <c r="O7">
        <f t="shared" si="2"/>
        <v>-1.3207625961907299</v>
      </c>
    </row>
    <row r="8" spans="6:15" x14ac:dyDescent="0.3">
      <c r="F8">
        <v>5</v>
      </c>
      <c r="G8" t="s">
        <v>17</v>
      </c>
      <c r="H8">
        <v>78</v>
      </c>
      <c r="I8" t="s">
        <v>6</v>
      </c>
      <c r="J8" t="s">
        <v>9</v>
      </c>
      <c r="K8" t="s">
        <v>11</v>
      </c>
      <c r="L8" t="s">
        <v>13</v>
      </c>
      <c r="M8">
        <f t="shared" si="0"/>
        <v>-3.5614923308431354</v>
      </c>
      <c r="N8">
        <f t="shared" si="1"/>
        <v>2.761232515241472E-2</v>
      </c>
      <c r="O8">
        <f t="shared" si="2"/>
        <v>-2.8000711602412631E-2</v>
      </c>
    </row>
    <row r="9" spans="6:15" x14ac:dyDescent="0.3">
      <c r="F9">
        <v>6</v>
      </c>
      <c r="G9" t="s">
        <v>17</v>
      </c>
      <c r="H9">
        <v>67</v>
      </c>
      <c r="I9" t="s">
        <v>7</v>
      </c>
      <c r="J9" t="s">
        <v>9</v>
      </c>
      <c r="K9" t="s">
        <v>11</v>
      </c>
      <c r="L9" t="s">
        <v>12</v>
      </c>
      <c r="M9">
        <f t="shared" si="0"/>
        <v>0.77339255208272761</v>
      </c>
      <c r="N9">
        <f t="shared" si="1"/>
        <v>0.68425431354587307</v>
      </c>
      <c r="O9">
        <f t="shared" si="2"/>
        <v>-1.1528181791144427</v>
      </c>
    </row>
    <row r="10" spans="6:15" x14ac:dyDescent="0.3">
      <c r="F10">
        <v>7</v>
      </c>
      <c r="G10" t="s">
        <v>17</v>
      </c>
      <c r="H10">
        <v>70</v>
      </c>
      <c r="I10" t="s">
        <v>6</v>
      </c>
      <c r="J10" t="s">
        <v>9</v>
      </c>
      <c r="K10" t="s">
        <v>11</v>
      </c>
      <c r="L10" t="s">
        <v>12</v>
      </c>
      <c r="M10">
        <f t="shared" si="0"/>
        <v>-1.0382640137448567</v>
      </c>
      <c r="N10">
        <f t="shared" si="1"/>
        <v>0.26148509249599539</v>
      </c>
      <c r="O10">
        <f t="shared" si="2"/>
        <v>-0.30311399102079906</v>
      </c>
    </row>
    <row r="11" spans="6:15" x14ac:dyDescent="0.3">
      <c r="F11">
        <v>8</v>
      </c>
      <c r="G11" t="s">
        <v>17</v>
      </c>
      <c r="H11">
        <v>39</v>
      </c>
      <c r="I11" t="s">
        <v>6</v>
      </c>
      <c r="J11" t="s">
        <v>9</v>
      </c>
      <c r="K11" t="s">
        <v>11</v>
      </c>
      <c r="L11" t="s">
        <v>12</v>
      </c>
      <c r="M11">
        <f t="shared" si="0"/>
        <v>-1.0382640137448567</v>
      </c>
      <c r="N11">
        <f t="shared" si="1"/>
        <v>0.26148509249599539</v>
      </c>
      <c r="O11">
        <f t="shared" si="2"/>
        <v>-0.30311399102079906</v>
      </c>
    </row>
    <row r="12" spans="6:15" x14ac:dyDescent="0.3">
      <c r="F12">
        <v>9</v>
      </c>
      <c r="G12" t="s">
        <v>16</v>
      </c>
      <c r="H12">
        <v>35</v>
      </c>
      <c r="I12" t="s">
        <v>7</v>
      </c>
      <c r="J12" t="s">
        <v>9</v>
      </c>
      <c r="K12" t="s">
        <v>11</v>
      </c>
      <c r="L12" t="s">
        <v>13</v>
      </c>
      <c r="M12">
        <f t="shared" si="0"/>
        <v>-1.7498357650155512</v>
      </c>
      <c r="N12">
        <f t="shared" si="1"/>
        <v>0.14806791406042782</v>
      </c>
      <c r="O12">
        <f t="shared" si="2"/>
        <v>-1.9100842316840203</v>
      </c>
    </row>
    <row r="13" spans="6:15" x14ac:dyDescent="0.3">
      <c r="F13">
        <v>10</v>
      </c>
      <c r="G13" t="s">
        <v>16</v>
      </c>
      <c r="H13">
        <v>28</v>
      </c>
      <c r="I13" t="s">
        <v>7</v>
      </c>
      <c r="J13" t="s">
        <v>9</v>
      </c>
      <c r="K13" t="s">
        <v>11</v>
      </c>
      <c r="L13" t="s">
        <v>12</v>
      </c>
      <c r="M13">
        <f t="shared" si="0"/>
        <v>0.77339255208272761</v>
      </c>
      <c r="N13">
        <f t="shared" si="1"/>
        <v>0.68425431354587307</v>
      </c>
      <c r="O13">
        <f t="shared" si="2"/>
        <v>-0.37942562703171506</v>
      </c>
    </row>
    <row r="14" spans="6:15" x14ac:dyDescent="0.3">
      <c r="F14">
        <v>11</v>
      </c>
      <c r="G14" t="s">
        <v>17</v>
      </c>
      <c r="H14">
        <v>27</v>
      </c>
      <c r="I14" t="s">
        <v>6</v>
      </c>
      <c r="J14" t="s">
        <v>9</v>
      </c>
      <c r="K14" t="s">
        <v>10</v>
      </c>
      <c r="L14" t="s">
        <v>13</v>
      </c>
      <c r="M14">
        <f t="shared" si="0"/>
        <v>-3.5334745606896201</v>
      </c>
      <c r="N14">
        <f t="shared" si="1"/>
        <v>2.8374638590579922E-2</v>
      </c>
      <c r="O14">
        <f t="shared" si="2"/>
        <v>-2.8784979467926828E-2</v>
      </c>
    </row>
    <row r="15" spans="6:15" x14ac:dyDescent="0.3">
      <c r="F15">
        <v>12</v>
      </c>
      <c r="G15" t="s">
        <v>17</v>
      </c>
      <c r="H15">
        <v>75</v>
      </c>
      <c r="I15" t="s">
        <v>7</v>
      </c>
      <c r="J15" t="s">
        <v>9</v>
      </c>
      <c r="K15" t="s">
        <v>11</v>
      </c>
      <c r="L15" t="s">
        <v>12</v>
      </c>
      <c r="M15">
        <f t="shared" si="0"/>
        <v>0.77339255208272761</v>
      </c>
      <c r="N15">
        <f t="shared" si="1"/>
        <v>0.68425431354587307</v>
      </c>
      <c r="O15">
        <f t="shared" si="2"/>
        <v>-1.1528181791144427</v>
      </c>
    </row>
    <row r="16" spans="6:15" x14ac:dyDescent="0.3">
      <c r="F16">
        <v>13</v>
      </c>
      <c r="G16" t="s">
        <v>16</v>
      </c>
      <c r="H16">
        <v>46</v>
      </c>
      <c r="I16" t="s">
        <v>6</v>
      </c>
      <c r="J16" t="s">
        <v>9</v>
      </c>
      <c r="K16" t="s">
        <v>11</v>
      </c>
      <c r="L16" t="s">
        <v>12</v>
      </c>
      <c r="M16">
        <f t="shared" si="0"/>
        <v>-1.0382640137448567</v>
      </c>
      <c r="N16">
        <f t="shared" si="1"/>
        <v>0.26148509249599539</v>
      </c>
      <c r="O16">
        <f t="shared" si="2"/>
        <v>-1.3413780047656556</v>
      </c>
    </row>
    <row r="17" spans="6:15" x14ac:dyDescent="0.3">
      <c r="F17">
        <v>14</v>
      </c>
      <c r="G17" t="s">
        <v>17</v>
      </c>
      <c r="H17">
        <v>18</v>
      </c>
      <c r="I17" t="s">
        <v>7</v>
      </c>
      <c r="J17" t="s">
        <v>9</v>
      </c>
      <c r="K17" t="s">
        <v>11</v>
      </c>
      <c r="L17" t="s">
        <v>13</v>
      </c>
      <c r="M17">
        <f t="shared" si="0"/>
        <v>-1.7498357650155512</v>
      </c>
      <c r="N17">
        <f t="shared" si="1"/>
        <v>0.14806791406042782</v>
      </c>
      <c r="O17">
        <f t="shared" si="2"/>
        <v>-0.16024846666846926</v>
      </c>
    </row>
    <row r="18" spans="6:15" x14ac:dyDescent="0.3">
      <c r="F18">
        <v>15</v>
      </c>
      <c r="G18" t="s">
        <v>17</v>
      </c>
      <c r="H18">
        <v>78</v>
      </c>
      <c r="I18" t="s">
        <v>7</v>
      </c>
      <c r="J18" t="s">
        <v>9</v>
      </c>
      <c r="K18" t="s">
        <v>10</v>
      </c>
      <c r="L18" t="s">
        <v>12</v>
      </c>
      <c r="M18">
        <f t="shared" si="0"/>
        <v>0.8014103222362432</v>
      </c>
      <c r="N18">
        <f t="shared" si="1"/>
        <v>0.69027608187272194</v>
      </c>
      <c r="O18">
        <f t="shared" si="2"/>
        <v>-1.1720739649970797</v>
      </c>
    </row>
    <row r="19" spans="6:15" x14ac:dyDescent="0.3">
      <c r="F19">
        <v>16</v>
      </c>
      <c r="G19" t="s">
        <v>17</v>
      </c>
      <c r="H19">
        <v>24</v>
      </c>
      <c r="I19" t="s">
        <v>7</v>
      </c>
      <c r="J19" t="s">
        <v>9</v>
      </c>
      <c r="K19" t="s">
        <v>10</v>
      </c>
      <c r="L19" t="s">
        <v>13</v>
      </c>
      <c r="M19">
        <f t="shared" si="0"/>
        <v>-1.7218179948620356</v>
      </c>
      <c r="N19">
        <f t="shared" si="1"/>
        <v>0.15163714261640843</v>
      </c>
      <c r="O19">
        <f t="shared" si="2"/>
        <v>-0.16444683685440639</v>
      </c>
    </row>
    <row r="20" spans="6:15" x14ac:dyDescent="0.3">
      <c r="F20">
        <v>17</v>
      </c>
      <c r="G20" t="s">
        <v>16</v>
      </c>
      <c r="H20">
        <v>78</v>
      </c>
      <c r="I20" t="s">
        <v>7</v>
      </c>
      <c r="J20" t="s">
        <v>8</v>
      </c>
      <c r="K20" t="s">
        <v>11</v>
      </c>
      <c r="L20" t="s">
        <v>12</v>
      </c>
      <c r="M20">
        <f t="shared" si="0"/>
        <v>4.6313248763826156</v>
      </c>
      <c r="N20">
        <f t="shared" si="1"/>
        <v>0.9903521440954598</v>
      </c>
      <c r="O20">
        <f t="shared" si="2"/>
        <v>-9.694697993617496E-3</v>
      </c>
    </row>
    <row r="21" spans="6:15" x14ac:dyDescent="0.3">
      <c r="F21">
        <v>18</v>
      </c>
      <c r="G21" t="s">
        <v>16</v>
      </c>
      <c r="H21">
        <v>38</v>
      </c>
      <c r="I21" t="s">
        <v>7</v>
      </c>
      <c r="J21" t="s">
        <v>9</v>
      </c>
      <c r="K21" t="s">
        <v>10</v>
      </c>
      <c r="L21" t="s">
        <v>12</v>
      </c>
      <c r="M21">
        <f t="shared" si="0"/>
        <v>0.8014103222362432</v>
      </c>
      <c r="N21">
        <f t="shared" si="1"/>
        <v>0.69027608187272194</v>
      </c>
      <c r="O21">
        <f t="shared" si="2"/>
        <v>-0.3706636427608368</v>
      </c>
    </row>
    <row r="22" spans="6:15" x14ac:dyDescent="0.3">
      <c r="F22">
        <v>19</v>
      </c>
      <c r="G22" t="s">
        <v>17</v>
      </c>
      <c r="H22">
        <v>29</v>
      </c>
      <c r="I22" t="s">
        <v>6</v>
      </c>
      <c r="J22" t="s">
        <v>9</v>
      </c>
      <c r="K22" t="s">
        <v>10</v>
      </c>
      <c r="L22" t="s">
        <v>13</v>
      </c>
      <c r="M22">
        <f t="shared" si="0"/>
        <v>-3.5334745606896201</v>
      </c>
      <c r="N22">
        <f t="shared" si="1"/>
        <v>2.8374638590579922E-2</v>
      </c>
      <c r="O22">
        <f t="shared" si="2"/>
        <v>-2.8784979467926828E-2</v>
      </c>
    </row>
    <row r="23" spans="6:15" x14ac:dyDescent="0.3">
      <c r="F23">
        <v>20</v>
      </c>
      <c r="G23" t="s">
        <v>16</v>
      </c>
      <c r="H23">
        <v>55</v>
      </c>
      <c r="I23" t="s">
        <v>7</v>
      </c>
      <c r="J23" t="s">
        <v>8</v>
      </c>
      <c r="K23" t="s">
        <v>11</v>
      </c>
      <c r="L23" t="s">
        <v>12</v>
      </c>
      <c r="M23">
        <f t="shared" si="0"/>
        <v>4.6313248763826156</v>
      </c>
      <c r="N23">
        <f t="shared" si="1"/>
        <v>0.9903521440954598</v>
      </c>
      <c r="O23">
        <f t="shared" si="2"/>
        <v>-9.694697993617496E-3</v>
      </c>
    </row>
    <row r="24" spans="6:15" x14ac:dyDescent="0.3">
      <c r="F24">
        <v>21</v>
      </c>
      <c r="G24" t="s">
        <v>17</v>
      </c>
      <c r="H24">
        <v>44</v>
      </c>
      <c r="I24" t="s">
        <v>6</v>
      </c>
      <c r="J24" t="s">
        <v>9</v>
      </c>
      <c r="K24" t="s">
        <v>10</v>
      </c>
      <c r="L24" t="s">
        <v>12</v>
      </c>
      <c r="M24">
        <f t="shared" si="0"/>
        <v>-1.0102462435913411</v>
      </c>
      <c r="N24">
        <f t="shared" si="1"/>
        <v>0.26693166325908163</v>
      </c>
      <c r="O24">
        <f t="shared" si="2"/>
        <v>-0.31051635259938914</v>
      </c>
    </row>
    <row r="25" spans="6:15" x14ac:dyDescent="0.3">
      <c r="F25">
        <v>22</v>
      </c>
      <c r="G25" t="s">
        <v>16</v>
      </c>
      <c r="H25">
        <v>48</v>
      </c>
      <c r="I25" t="s">
        <v>7</v>
      </c>
      <c r="J25" t="s">
        <v>9</v>
      </c>
      <c r="K25" t="s">
        <v>10</v>
      </c>
      <c r="L25" t="s">
        <v>12</v>
      </c>
      <c r="M25">
        <f t="shared" si="0"/>
        <v>0.8014103222362432</v>
      </c>
      <c r="N25">
        <f t="shared" si="1"/>
        <v>0.69027608187272194</v>
      </c>
      <c r="O25">
        <f t="shared" si="2"/>
        <v>-0.3706636427608368</v>
      </c>
    </row>
    <row r="26" spans="6:15" x14ac:dyDescent="0.3">
      <c r="F26">
        <v>23</v>
      </c>
      <c r="G26" t="s">
        <v>16</v>
      </c>
      <c r="H26">
        <v>39</v>
      </c>
      <c r="I26" t="s">
        <v>7</v>
      </c>
      <c r="J26" t="s">
        <v>9</v>
      </c>
      <c r="K26" t="s">
        <v>10</v>
      </c>
      <c r="L26" t="s">
        <v>12</v>
      </c>
      <c r="M26">
        <f t="shared" si="0"/>
        <v>0.8014103222362432</v>
      </c>
      <c r="N26">
        <f t="shared" si="1"/>
        <v>0.69027608187272194</v>
      </c>
      <c r="O26">
        <f t="shared" si="2"/>
        <v>-0.3706636427608368</v>
      </c>
    </row>
    <row r="27" spans="6:15" x14ac:dyDescent="0.3">
      <c r="F27">
        <v>24</v>
      </c>
      <c r="G27" t="s">
        <v>17</v>
      </c>
      <c r="H27">
        <v>53</v>
      </c>
      <c r="I27" t="s">
        <v>7</v>
      </c>
      <c r="J27" t="s">
        <v>9</v>
      </c>
      <c r="K27" t="s">
        <v>10</v>
      </c>
      <c r="L27" t="s">
        <v>13</v>
      </c>
      <c r="M27">
        <f t="shared" si="0"/>
        <v>-1.7218179948620356</v>
      </c>
      <c r="N27">
        <f t="shared" si="1"/>
        <v>0.15163714261640843</v>
      </c>
      <c r="O27">
        <f t="shared" si="2"/>
        <v>-0.16444683685440639</v>
      </c>
    </row>
    <row r="28" spans="6:15" x14ac:dyDescent="0.3">
      <c r="F28">
        <v>25</v>
      </c>
      <c r="G28" t="s">
        <v>16</v>
      </c>
      <c r="H28">
        <v>36</v>
      </c>
      <c r="I28" t="s">
        <v>6</v>
      </c>
      <c r="J28" t="s">
        <v>8</v>
      </c>
      <c r="K28" t="s">
        <v>11</v>
      </c>
      <c r="L28" t="s">
        <v>12</v>
      </c>
      <c r="M28">
        <f t="shared" si="0"/>
        <v>2.8196683105550315</v>
      </c>
      <c r="N28">
        <f t="shared" si="1"/>
        <v>0.94372945492611293</v>
      </c>
      <c r="O28">
        <f t="shared" si="2"/>
        <v>-5.7915748270578868E-2</v>
      </c>
    </row>
    <row r="29" spans="6:15" x14ac:dyDescent="0.3">
      <c r="F29">
        <v>26</v>
      </c>
      <c r="G29" t="s">
        <v>17</v>
      </c>
      <c r="H29">
        <v>69</v>
      </c>
      <c r="I29" t="s">
        <v>6</v>
      </c>
      <c r="J29" t="s">
        <v>9</v>
      </c>
      <c r="K29" t="s">
        <v>10</v>
      </c>
      <c r="L29" t="s">
        <v>13</v>
      </c>
      <c r="M29">
        <f t="shared" si="0"/>
        <v>-3.5334745606896201</v>
      </c>
      <c r="N29">
        <f t="shared" si="1"/>
        <v>2.8374638590579922E-2</v>
      </c>
      <c r="O29">
        <f t="shared" si="2"/>
        <v>-2.8784979467926828E-2</v>
      </c>
    </row>
    <row r="30" spans="6:15" x14ac:dyDescent="0.3">
      <c r="F30">
        <v>27</v>
      </c>
      <c r="G30" t="s">
        <v>17</v>
      </c>
      <c r="H30">
        <v>35</v>
      </c>
      <c r="I30" t="s">
        <v>7</v>
      </c>
      <c r="J30" t="s">
        <v>9</v>
      </c>
      <c r="K30" t="s">
        <v>11</v>
      </c>
      <c r="L30" t="s">
        <v>13</v>
      </c>
      <c r="M30">
        <f t="shared" si="0"/>
        <v>-1.7498357650155512</v>
      </c>
      <c r="N30">
        <f t="shared" si="1"/>
        <v>0.14806791406042782</v>
      </c>
      <c r="O30">
        <f t="shared" si="2"/>
        <v>-0.16024846666846926</v>
      </c>
    </row>
    <row r="31" spans="6:15" x14ac:dyDescent="0.3">
      <c r="F31">
        <v>28</v>
      </c>
      <c r="G31" t="s">
        <v>17</v>
      </c>
      <c r="H31">
        <v>73</v>
      </c>
      <c r="I31" t="s">
        <v>6</v>
      </c>
      <c r="J31" t="s">
        <v>9</v>
      </c>
      <c r="K31" t="s">
        <v>11</v>
      </c>
      <c r="L31" t="s">
        <v>12</v>
      </c>
      <c r="M31">
        <f t="shared" si="0"/>
        <v>-1.0382640137448567</v>
      </c>
      <c r="N31">
        <f t="shared" si="1"/>
        <v>0.26148509249599539</v>
      </c>
      <c r="O31">
        <f t="shared" si="2"/>
        <v>-0.30311399102079906</v>
      </c>
    </row>
    <row r="32" spans="6:15" x14ac:dyDescent="0.3">
      <c r="F32">
        <v>29</v>
      </c>
      <c r="G32" t="s">
        <v>16</v>
      </c>
      <c r="H32">
        <v>27</v>
      </c>
      <c r="I32" t="s">
        <v>7</v>
      </c>
      <c r="J32" t="s">
        <v>9</v>
      </c>
      <c r="K32" t="s">
        <v>11</v>
      </c>
      <c r="L32" t="s">
        <v>12</v>
      </c>
      <c r="M32">
        <f t="shared" si="0"/>
        <v>0.77339255208272761</v>
      </c>
      <c r="N32">
        <f t="shared" si="1"/>
        <v>0.68425431354587307</v>
      </c>
      <c r="O32">
        <f t="shared" si="2"/>
        <v>-0.37942562703171506</v>
      </c>
    </row>
    <row r="33" spans="6:15" x14ac:dyDescent="0.3">
      <c r="F33">
        <v>30</v>
      </c>
      <c r="G33" t="s">
        <v>16</v>
      </c>
      <c r="H33">
        <v>64</v>
      </c>
      <c r="I33" t="s">
        <v>7</v>
      </c>
      <c r="J33" t="s">
        <v>9</v>
      </c>
      <c r="K33" t="s">
        <v>11</v>
      </c>
      <c r="L33" t="s">
        <v>12</v>
      </c>
      <c r="M33">
        <f t="shared" si="0"/>
        <v>0.77339255208272761</v>
      </c>
      <c r="N33">
        <f t="shared" si="1"/>
        <v>0.68425431354587307</v>
      </c>
      <c r="O33">
        <f t="shared" si="2"/>
        <v>-0.37942562703171506</v>
      </c>
    </row>
    <row r="34" spans="6:15" x14ac:dyDescent="0.3">
      <c r="F34">
        <v>31</v>
      </c>
      <c r="G34" t="s">
        <v>17</v>
      </c>
      <c r="H34">
        <v>56</v>
      </c>
      <c r="I34" t="s">
        <v>7</v>
      </c>
      <c r="J34" t="s">
        <v>9</v>
      </c>
      <c r="K34" t="s">
        <v>10</v>
      </c>
      <c r="L34" t="s">
        <v>13</v>
      </c>
      <c r="M34">
        <f t="shared" si="0"/>
        <v>-1.7218179948620356</v>
      </c>
      <c r="N34">
        <f t="shared" si="1"/>
        <v>0.15163714261640843</v>
      </c>
      <c r="O34">
        <f t="shared" si="2"/>
        <v>-0.16444683685440639</v>
      </c>
    </row>
    <row r="35" spans="6:15" x14ac:dyDescent="0.3">
      <c r="F35">
        <v>32</v>
      </c>
      <c r="G35" t="s">
        <v>17</v>
      </c>
      <c r="H35">
        <v>32</v>
      </c>
      <c r="I35" t="s">
        <v>6</v>
      </c>
      <c r="J35" t="s">
        <v>9</v>
      </c>
      <c r="K35" t="s">
        <v>11</v>
      </c>
      <c r="L35" t="s">
        <v>12</v>
      </c>
      <c r="M35">
        <f t="shared" si="0"/>
        <v>-1.0382640137448567</v>
      </c>
      <c r="N35">
        <f t="shared" si="1"/>
        <v>0.26148509249599539</v>
      </c>
      <c r="O35">
        <f t="shared" si="2"/>
        <v>-0.30311399102079906</v>
      </c>
    </row>
    <row r="36" spans="6:15" x14ac:dyDescent="0.3">
      <c r="F36">
        <v>33</v>
      </c>
      <c r="G36" t="s">
        <v>17</v>
      </c>
      <c r="H36">
        <v>76</v>
      </c>
      <c r="I36" t="s">
        <v>7</v>
      </c>
      <c r="J36" t="s">
        <v>9</v>
      </c>
      <c r="K36" t="s">
        <v>11</v>
      </c>
      <c r="L36" t="s">
        <v>12</v>
      </c>
      <c r="M36">
        <f t="shared" si="0"/>
        <v>0.77339255208272761</v>
      </c>
      <c r="N36">
        <f t="shared" si="1"/>
        <v>0.68425431354587307</v>
      </c>
      <c r="O36">
        <f t="shared" si="2"/>
        <v>-1.1528181791144427</v>
      </c>
    </row>
    <row r="37" spans="6:15" x14ac:dyDescent="0.3">
      <c r="F37">
        <v>34</v>
      </c>
      <c r="G37" t="s">
        <v>17</v>
      </c>
      <c r="H37">
        <v>34</v>
      </c>
      <c r="I37" t="s">
        <v>6</v>
      </c>
      <c r="J37" t="s">
        <v>9</v>
      </c>
      <c r="K37" t="s">
        <v>11</v>
      </c>
      <c r="L37" t="s">
        <v>13</v>
      </c>
      <c r="M37">
        <f t="shared" si="0"/>
        <v>-3.5614923308431354</v>
      </c>
      <c r="N37">
        <f t="shared" si="1"/>
        <v>2.761232515241472E-2</v>
      </c>
      <c r="O37">
        <f t="shared" si="2"/>
        <v>-2.8000711602412631E-2</v>
      </c>
    </row>
    <row r="38" spans="6:15" x14ac:dyDescent="0.3">
      <c r="F38">
        <v>35</v>
      </c>
      <c r="G38" t="s">
        <v>17</v>
      </c>
      <c r="H38">
        <v>77</v>
      </c>
      <c r="I38" t="s">
        <v>6</v>
      </c>
      <c r="J38" t="s">
        <v>9</v>
      </c>
      <c r="K38" t="s">
        <v>10</v>
      </c>
      <c r="L38" t="s">
        <v>13</v>
      </c>
      <c r="M38">
        <f t="shared" si="0"/>
        <v>-3.5334745606896201</v>
      </c>
      <c r="N38">
        <f t="shared" si="1"/>
        <v>2.8374638590579922E-2</v>
      </c>
      <c r="O38">
        <f t="shared" si="2"/>
        <v>-2.8784979467926828E-2</v>
      </c>
    </row>
    <row r="39" spans="6:15" x14ac:dyDescent="0.3">
      <c r="F39">
        <v>36</v>
      </c>
      <c r="G39" t="s">
        <v>16</v>
      </c>
      <c r="H39">
        <v>21</v>
      </c>
      <c r="I39" t="s">
        <v>7</v>
      </c>
      <c r="J39" t="s">
        <v>9</v>
      </c>
      <c r="K39" t="s">
        <v>10</v>
      </c>
      <c r="L39" t="s">
        <v>12</v>
      </c>
      <c r="M39">
        <f t="shared" si="0"/>
        <v>0.8014103222362432</v>
      </c>
      <c r="N39">
        <f t="shared" si="1"/>
        <v>0.69027608187272194</v>
      </c>
      <c r="O39">
        <f t="shared" si="2"/>
        <v>-0.3706636427608368</v>
      </c>
    </row>
    <row r="40" spans="6:15" x14ac:dyDescent="0.3">
      <c r="F40">
        <v>37</v>
      </c>
      <c r="G40" t="s">
        <v>17</v>
      </c>
      <c r="H40">
        <v>52</v>
      </c>
      <c r="I40" t="s">
        <v>7</v>
      </c>
      <c r="J40" t="s">
        <v>9</v>
      </c>
      <c r="K40" t="s">
        <v>10</v>
      </c>
      <c r="L40" t="s">
        <v>12</v>
      </c>
      <c r="M40">
        <f t="shared" si="0"/>
        <v>0.8014103222362432</v>
      </c>
      <c r="N40">
        <f t="shared" si="1"/>
        <v>0.69027608187272194</v>
      </c>
      <c r="O40">
        <f t="shared" si="2"/>
        <v>-1.1720739649970797</v>
      </c>
    </row>
    <row r="41" spans="6:15" x14ac:dyDescent="0.3">
      <c r="F41">
        <v>38</v>
      </c>
      <c r="G41" t="s">
        <v>17</v>
      </c>
      <c r="H41">
        <v>24</v>
      </c>
      <c r="I41" t="s">
        <v>6</v>
      </c>
      <c r="J41" t="s">
        <v>9</v>
      </c>
      <c r="K41" t="s">
        <v>11</v>
      </c>
      <c r="L41" t="s">
        <v>13</v>
      </c>
      <c r="M41">
        <f t="shared" si="0"/>
        <v>-3.5614923308431354</v>
      </c>
      <c r="N41">
        <f t="shared" si="1"/>
        <v>2.761232515241472E-2</v>
      </c>
      <c r="O41">
        <f t="shared" si="2"/>
        <v>-2.8000711602412631E-2</v>
      </c>
    </row>
    <row r="42" spans="6:15" x14ac:dyDescent="0.3">
      <c r="F42">
        <v>39</v>
      </c>
      <c r="G42" t="s">
        <v>16</v>
      </c>
      <c r="H42">
        <v>48</v>
      </c>
      <c r="I42" t="s">
        <v>7</v>
      </c>
      <c r="J42" t="s">
        <v>8</v>
      </c>
      <c r="K42" t="s">
        <v>11</v>
      </c>
      <c r="L42" t="s">
        <v>12</v>
      </c>
      <c r="M42">
        <f t="shared" si="0"/>
        <v>4.6313248763826156</v>
      </c>
      <c r="N42">
        <f t="shared" si="1"/>
        <v>0.9903521440954598</v>
      </c>
      <c r="O42">
        <f t="shared" si="2"/>
        <v>-9.694697993617496E-3</v>
      </c>
    </row>
    <row r="43" spans="6:15" x14ac:dyDescent="0.3">
      <c r="F43">
        <v>40</v>
      </c>
      <c r="G43" t="s">
        <v>17</v>
      </c>
      <c r="H43">
        <v>80</v>
      </c>
      <c r="I43" t="s">
        <v>6</v>
      </c>
      <c r="J43" t="s">
        <v>9</v>
      </c>
      <c r="K43" t="s">
        <v>10</v>
      </c>
      <c r="L43" t="s">
        <v>12</v>
      </c>
      <c r="M43">
        <f t="shared" si="0"/>
        <v>-1.0102462435913411</v>
      </c>
      <c r="N43">
        <f t="shared" si="1"/>
        <v>0.26693166325908163</v>
      </c>
      <c r="O43">
        <f t="shared" si="2"/>
        <v>-0.31051635259938914</v>
      </c>
    </row>
    <row r="44" spans="6:15" x14ac:dyDescent="0.3">
      <c r="F44">
        <v>41</v>
      </c>
      <c r="G44" t="s">
        <v>17</v>
      </c>
      <c r="H44">
        <v>46</v>
      </c>
      <c r="I44" t="s">
        <v>6</v>
      </c>
      <c r="J44" t="s">
        <v>9</v>
      </c>
      <c r="K44" t="s">
        <v>10</v>
      </c>
      <c r="L44" t="s">
        <v>12</v>
      </c>
      <c r="M44">
        <f t="shared" si="0"/>
        <v>-1.0102462435913411</v>
      </c>
      <c r="N44">
        <f t="shared" si="1"/>
        <v>0.26693166325908163</v>
      </c>
      <c r="O44">
        <f t="shared" si="2"/>
        <v>-0.31051635259938914</v>
      </c>
    </row>
    <row r="45" spans="6:15" x14ac:dyDescent="0.3">
      <c r="F45">
        <v>42</v>
      </c>
      <c r="G45" t="s">
        <v>17</v>
      </c>
      <c r="H45">
        <v>47</v>
      </c>
      <c r="I45" t="s">
        <v>7</v>
      </c>
      <c r="J45" t="s">
        <v>9</v>
      </c>
      <c r="K45" t="s">
        <v>10</v>
      </c>
      <c r="L45" t="s">
        <v>13</v>
      </c>
      <c r="M45">
        <f t="shared" si="0"/>
        <v>-1.7218179948620356</v>
      </c>
      <c r="N45">
        <f t="shared" si="1"/>
        <v>0.15163714261640843</v>
      </c>
      <c r="O45">
        <f t="shared" si="2"/>
        <v>-0.16444683685440639</v>
      </c>
    </row>
    <row r="46" spans="6:15" x14ac:dyDescent="0.3">
      <c r="F46">
        <v>43</v>
      </c>
      <c r="G46" t="s">
        <v>17</v>
      </c>
      <c r="H46">
        <v>24</v>
      </c>
      <c r="I46" t="s">
        <v>6</v>
      </c>
      <c r="J46" t="s">
        <v>9</v>
      </c>
      <c r="K46" t="s">
        <v>11</v>
      </c>
      <c r="L46" t="s">
        <v>12</v>
      </c>
      <c r="M46">
        <f t="shared" si="0"/>
        <v>-1.0382640137448567</v>
      </c>
      <c r="N46">
        <f t="shared" si="1"/>
        <v>0.26148509249599539</v>
      </c>
      <c r="O46">
        <f t="shared" si="2"/>
        <v>-0.30311399102079906</v>
      </c>
    </row>
    <row r="47" spans="6:15" x14ac:dyDescent="0.3">
      <c r="F47">
        <v>44</v>
      </c>
      <c r="G47" t="s">
        <v>16</v>
      </c>
      <c r="H47">
        <v>27</v>
      </c>
      <c r="I47" t="s">
        <v>6</v>
      </c>
      <c r="J47" t="s">
        <v>9</v>
      </c>
      <c r="K47" t="s">
        <v>11</v>
      </c>
      <c r="L47" t="s">
        <v>12</v>
      </c>
      <c r="M47">
        <f t="shared" si="0"/>
        <v>-1.0382640137448567</v>
      </c>
      <c r="N47">
        <f t="shared" si="1"/>
        <v>0.26148509249599539</v>
      </c>
      <c r="O47">
        <f t="shared" si="2"/>
        <v>-1.3413780047656556</v>
      </c>
    </row>
    <row r="48" spans="6:15" x14ac:dyDescent="0.3">
      <c r="F48">
        <v>45</v>
      </c>
      <c r="G48" t="s">
        <v>17</v>
      </c>
      <c r="H48">
        <v>21</v>
      </c>
      <c r="I48" t="s">
        <v>7</v>
      </c>
      <c r="J48" t="s">
        <v>9</v>
      </c>
      <c r="K48" t="s">
        <v>10</v>
      </c>
      <c r="L48" t="s">
        <v>13</v>
      </c>
      <c r="M48">
        <f t="shared" si="0"/>
        <v>-1.7218179948620356</v>
      </c>
      <c r="N48">
        <f t="shared" si="1"/>
        <v>0.15163714261640843</v>
      </c>
      <c r="O48">
        <f t="shared" si="2"/>
        <v>-0.16444683685440639</v>
      </c>
    </row>
    <row r="49" spans="6:15" x14ac:dyDescent="0.3">
      <c r="F49">
        <v>46</v>
      </c>
      <c r="G49" t="s">
        <v>16</v>
      </c>
      <c r="H49">
        <v>73</v>
      </c>
      <c r="I49" t="s">
        <v>7</v>
      </c>
      <c r="J49" t="s">
        <v>8</v>
      </c>
      <c r="K49" t="s">
        <v>11</v>
      </c>
      <c r="L49" t="s">
        <v>12</v>
      </c>
      <c r="M49">
        <f t="shared" si="0"/>
        <v>4.6313248763826156</v>
      </c>
      <c r="N49">
        <f t="shared" si="1"/>
        <v>0.9903521440954598</v>
      </c>
      <c r="O49">
        <f t="shared" si="2"/>
        <v>-9.694697993617496E-3</v>
      </c>
    </row>
    <row r="50" spans="6:15" x14ac:dyDescent="0.3">
      <c r="F50">
        <v>47</v>
      </c>
      <c r="G50" t="s">
        <v>16</v>
      </c>
      <c r="H50">
        <v>20</v>
      </c>
      <c r="I50" t="s">
        <v>6</v>
      </c>
      <c r="J50" t="s">
        <v>8</v>
      </c>
      <c r="K50" t="s">
        <v>10</v>
      </c>
      <c r="L50" t="s">
        <v>12</v>
      </c>
      <c r="M50">
        <f t="shared" si="0"/>
        <v>2.8476860807085469</v>
      </c>
      <c r="N50">
        <f t="shared" si="1"/>
        <v>0.94519895003246512</v>
      </c>
      <c r="O50">
        <f t="shared" si="2"/>
        <v>-5.6359844511658985E-2</v>
      </c>
    </row>
    <row r="51" spans="6:15" x14ac:dyDescent="0.3">
      <c r="F51">
        <v>48</v>
      </c>
      <c r="G51" t="s">
        <v>17</v>
      </c>
      <c r="H51">
        <v>66</v>
      </c>
      <c r="I51" t="s">
        <v>7</v>
      </c>
      <c r="J51" t="s">
        <v>9</v>
      </c>
      <c r="K51" t="s">
        <v>11</v>
      </c>
      <c r="L51" t="s">
        <v>13</v>
      </c>
      <c r="M51">
        <f t="shared" si="0"/>
        <v>-1.7498357650155512</v>
      </c>
      <c r="N51">
        <f t="shared" si="1"/>
        <v>0.14806791406042782</v>
      </c>
      <c r="O51">
        <f t="shared" si="2"/>
        <v>-0.16024846666846926</v>
      </c>
    </row>
    <row r="52" spans="6:15" x14ac:dyDescent="0.3">
      <c r="F52">
        <v>49</v>
      </c>
      <c r="G52" t="s">
        <v>17</v>
      </c>
      <c r="H52">
        <v>78</v>
      </c>
      <c r="I52" t="s">
        <v>6</v>
      </c>
      <c r="J52" t="s">
        <v>9</v>
      </c>
      <c r="K52" t="s">
        <v>10</v>
      </c>
      <c r="L52" t="s">
        <v>13</v>
      </c>
      <c r="M52">
        <f t="shared" si="0"/>
        <v>-3.5334745606896201</v>
      </c>
      <c r="N52">
        <f t="shared" si="1"/>
        <v>2.8374638590579922E-2</v>
      </c>
      <c r="O52">
        <f t="shared" si="2"/>
        <v>-2.8784979467926828E-2</v>
      </c>
    </row>
    <row r="53" spans="6:15" x14ac:dyDescent="0.3">
      <c r="F53">
        <v>50</v>
      </c>
      <c r="G53" t="s">
        <v>17</v>
      </c>
      <c r="H53">
        <v>41</v>
      </c>
      <c r="I53" t="s">
        <v>6</v>
      </c>
      <c r="J53" t="s">
        <v>9</v>
      </c>
      <c r="K53" t="s">
        <v>10</v>
      </c>
      <c r="L53" t="s">
        <v>12</v>
      </c>
      <c r="M53">
        <f t="shared" si="0"/>
        <v>-1.0102462435913411</v>
      </c>
      <c r="N53">
        <f t="shared" si="1"/>
        <v>0.26693166325908163</v>
      </c>
      <c r="O53">
        <f t="shared" si="2"/>
        <v>-0.31051635259938914</v>
      </c>
    </row>
    <row r="54" spans="6:15" x14ac:dyDescent="0.3">
      <c r="F54">
        <v>51</v>
      </c>
      <c r="G54" t="s">
        <v>17</v>
      </c>
      <c r="H54">
        <v>46</v>
      </c>
      <c r="I54" t="s">
        <v>6</v>
      </c>
      <c r="J54" t="s">
        <v>9</v>
      </c>
      <c r="K54" t="s">
        <v>11</v>
      </c>
      <c r="L54" t="s">
        <v>13</v>
      </c>
      <c r="M54">
        <f t="shared" si="0"/>
        <v>-3.5614923308431354</v>
      </c>
      <c r="N54">
        <f t="shared" si="1"/>
        <v>2.761232515241472E-2</v>
      </c>
      <c r="O54">
        <f t="shared" si="2"/>
        <v>-2.8000711602412631E-2</v>
      </c>
    </row>
    <row r="55" spans="6:15" x14ac:dyDescent="0.3">
      <c r="F55">
        <v>52</v>
      </c>
      <c r="G55" t="s">
        <v>16</v>
      </c>
      <c r="H55">
        <v>23</v>
      </c>
      <c r="I55" t="s">
        <v>7</v>
      </c>
      <c r="J55" t="s">
        <v>8</v>
      </c>
      <c r="K55" t="s">
        <v>11</v>
      </c>
      <c r="L55" t="s">
        <v>12</v>
      </c>
      <c r="M55">
        <f t="shared" si="0"/>
        <v>4.6313248763826156</v>
      </c>
      <c r="N55">
        <f t="shared" si="1"/>
        <v>0.9903521440954598</v>
      </c>
      <c r="O55">
        <f t="shared" si="2"/>
        <v>-9.694697993617496E-3</v>
      </c>
    </row>
    <row r="56" spans="6:15" x14ac:dyDescent="0.3">
      <c r="F56">
        <v>53</v>
      </c>
      <c r="G56" t="s">
        <v>16</v>
      </c>
      <c r="H56">
        <v>63</v>
      </c>
      <c r="I56" t="s">
        <v>7</v>
      </c>
      <c r="J56" t="s">
        <v>8</v>
      </c>
      <c r="K56" t="s">
        <v>11</v>
      </c>
      <c r="L56" t="s">
        <v>12</v>
      </c>
      <c r="M56">
        <f t="shared" si="0"/>
        <v>4.6313248763826156</v>
      </c>
      <c r="N56">
        <f t="shared" si="1"/>
        <v>0.9903521440954598</v>
      </c>
      <c r="O56">
        <f t="shared" si="2"/>
        <v>-9.694697993617496E-3</v>
      </c>
    </row>
    <row r="57" spans="6:15" x14ac:dyDescent="0.3">
      <c r="F57">
        <v>54</v>
      </c>
      <c r="G57" t="s">
        <v>17</v>
      </c>
      <c r="H57">
        <v>52</v>
      </c>
      <c r="I57" t="s">
        <v>7</v>
      </c>
      <c r="J57" t="s">
        <v>9</v>
      </c>
      <c r="K57" t="s">
        <v>11</v>
      </c>
      <c r="L57" t="s">
        <v>13</v>
      </c>
      <c r="M57">
        <f t="shared" si="0"/>
        <v>-1.7498357650155512</v>
      </c>
      <c r="N57">
        <f t="shared" si="1"/>
        <v>0.14806791406042782</v>
      </c>
      <c r="O57">
        <f t="shared" si="2"/>
        <v>-0.16024846666846926</v>
      </c>
    </row>
    <row r="58" spans="6:15" x14ac:dyDescent="0.3">
      <c r="F58">
        <v>55</v>
      </c>
      <c r="G58" t="s">
        <v>17</v>
      </c>
      <c r="H58">
        <v>73</v>
      </c>
      <c r="I58" t="s">
        <v>6</v>
      </c>
      <c r="J58" t="s">
        <v>9</v>
      </c>
      <c r="K58" t="s">
        <v>10</v>
      </c>
      <c r="L58" t="s">
        <v>12</v>
      </c>
      <c r="M58">
        <f t="shared" si="0"/>
        <v>-1.0102462435913411</v>
      </c>
      <c r="N58">
        <f t="shared" si="1"/>
        <v>0.26693166325908163</v>
      </c>
      <c r="O58">
        <f t="shared" si="2"/>
        <v>-0.31051635259938914</v>
      </c>
    </row>
    <row r="59" spans="6:15" x14ac:dyDescent="0.3">
      <c r="F59">
        <v>56</v>
      </c>
      <c r="G59" t="s">
        <v>16</v>
      </c>
      <c r="H59">
        <v>19</v>
      </c>
      <c r="I59" t="s">
        <v>6</v>
      </c>
      <c r="J59" t="s">
        <v>9</v>
      </c>
      <c r="K59" t="s">
        <v>11</v>
      </c>
      <c r="L59" t="s">
        <v>12</v>
      </c>
      <c r="M59">
        <f t="shared" si="0"/>
        <v>-1.0382640137448567</v>
      </c>
      <c r="N59">
        <f t="shared" si="1"/>
        <v>0.26148509249599539</v>
      </c>
      <c r="O59">
        <f t="shared" si="2"/>
        <v>-1.3413780047656556</v>
      </c>
    </row>
    <row r="60" spans="6:15" x14ac:dyDescent="0.3">
      <c r="F60">
        <v>57</v>
      </c>
      <c r="G60" t="s">
        <v>16</v>
      </c>
      <c r="H60">
        <v>28</v>
      </c>
      <c r="I60" t="s">
        <v>6</v>
      </c>
      <c r="J60" t="s">
        <v>9</v>
      </c>
      <c r="K60" t="s">
        <v>11</v>
      </c>
      <c r="L60" t="s">
        <v>12</v>
      </c>
      <c r="M60">
        <f t="shared" si="0"/>
        <v>-1.0382640137448567</v>
      </c>
      <c r="N60">
        <f t="shared" si="1"/>
        <v>0.26148509249599539</v>
      </c>
      <c r="O60">
        <f t="shared" si="2"/>
        <v>-1.3413780047656556</v>
      </c>
    </row>
    <row r="61" spans="6:15" x14ac:dyDescent="0.3">
      <c r="F61">
        <v>58</v>
      </c>
      <c r="G61" t="s">
        <v>17</v>
      </c>
      <c r="H61">
        <v>76</v>
      </c>
      <c r="I61" t="s">
        <v>7</v>
      </c>
      <c r="J61" t="s">
        <v>9</v>
      </c>
      <c r="K61" t="s">
        <v>10</v>
      </c>
      <c r="L61" t="s">
        <v>12</v>
      </c>
      <c r="M61">
        <f t="shared" si="0"/>
        <v>0.8014103222362432</v>
      </c>
      <c r="N61">
        <f t="shared" si="1"/>
        <v>0.69027608187272194</v>
      </c>
      <c r="O61">
        <f t="shared" si="2"/>
        <v>-1.1720739649970797</v>
      </c>
    </row>
    <row r="62" spans="6:15" x14ac:dyDescent="0.3">
      <c r="F62">
        <v>59</v>
      </c>
      <c r="G62" t="s">
        <v>16</v>
      </c>
      <c r="H62">
        <v>58</v>
      </c>
      <c r="I62" t="s">
        <v>7</v>
      </c>
      <c r="J62" t="s">
        <v>8</v>
      </c>
      <c r="K62" t="s">
        <v>10</v>
      </c>
      <c r="L62" t="s">
        <v>12</v>
      </c>
      <c r="M62">
        <f t="shared" si="0"/>
        <v>4.6593426465361309</v>
      </c>
      <c r="N62">
        <f t="shared" si="1"/>
        <v>0.99061620251953475</v>
      </c>
      <c r="O62">
        <f t="shared" si="2"/>
        <v>-9.4281026933037693E-3</v>
      </c>
    </row>
    <row r="63" spans="6:15" x14ac:dyDescent="0.3">
      <c r="F63">
        <v>60</v>
      </c>
      <c r="G63" t="s">
        <v>16</v>
      </c>
      <c r="H63">
        <v>37</v>
      </c>
      <c r="I63" t="s">
        <v>6</v>
      </c>
      <c r="J63" t="s">
        <v>9</v>
      </c>
      <c r="K63" t="s">
        <v>10</v>
      </c>
      <c r="L63" t="s">
        <v>12</v>
      </c>
      <c r="M63">
        <f t="shared" si="0"/>
        <v>-1.0102462435913411</v>
      </c>
      <c r="N63">
        <f t="shared" si="1"/>
        <v>0.26693166325908163</v>
      </c>
      <c r="O63">
        <f t="shared" si="2"/>
        <v>-1.3207625961907299</v>
      </c>
    </row>
    <row r="64" spans="6:15" x14ac:dyDescent="0.3">
      <c r="F64">
        <v>61</v>
      </c>
      <c r="G64" t="s">
        <v>16</v>
      </c>
      <c r="H64">
        <v>31</v>
      </c>
      <c r="I64" t="s">
        <v>6</v>
      </c>
      <c r="J64" t="s">
        <v>9</v>
      </c>
      <c r="K64" t="s">
        <v>10</v>
      </c>
      <c r="L64" t="s">
        <v>12</v>
      </c>
      <c r="M64">
        <f t="shared" si="0"/>
        <v>-1.0102462435913411</v>
      </c>
      <c r="N64">
        <f t="shared" si="1"/>
        <v>0.26693166325908163</v>
      </c>
      <c r="O64">
        <f t="shared" si="2"/>
        <v>-1.3207625961907299</v>
      </c>
    </row>
    <row r="65" spans="6:15" x14ac:dyDescent="0.3">
      <c r="F65">
        <v>62</v>
      </c>
      <c r="G65" t="s">
        <v>17</v>
      </c>
      <c r="H65">
        <v>39</v>
      </c>
      <c r="I65" t="s">
        <v>7</v>
      </c>
      <c r="J65" t="s">
        <v>9</v>
      </c>
      <c r="K65" t="s">
        <v>11</v>
      </c>
      <c r="L65" t="s">
        <v>13</v>
      </c>
      <c r="M65">
        <f t="shared" si="0"/>
        <v>-1.7498357650155512</v>
      </c>
      <c r="N65">
        <f t="shared" si="1"/>
        <v>0.14806791406042782</v>
      </c>
      <c r="O65">
        <f t="shared" si="2"/>
        <v>-0.16024846666846926</v>
      </c>
    </row>
    <row r="66" spans="6:15" x14ac:dyDescent="0.3">
      <c r="F66">
        <v>63</v>
      </c>
      <c r="G66" t="s">
        <v>17</v>
      </c>
      <c r="H66">
        <v>53</v>
      </c>
      <c r="I66" t="s">
        <v>6</v>
      </c>
      <c r="J66" t="s">
        <v>9</v>
      </c>
      <c r="K66" t="s">
        <v>11</v>
      </c>
      <c r="L66" t="s">
        <v>12</v>
      </c>
      <c r="M66">
        <f t="shared" si="0"/>
        <v>-1.0382640137448567</v>
      </c>
      <c r="N66">
        <f t="shared" si="1"/>
        <v>0.26148509249599539</v>
      </c>
      <c r="O66">
        <f t="shared" si="2"/>
        <v>-0.30311399102079906</v>
      </c>
    </row>
    <row r="67" spans="6:15" x14ac:dyDescent="0.3">
      <c r="F67">
        <v>64</v>
      </c>
      <c r="G67" t="s">
        <v>16</v>
      </c>
      <c r="H67">
        <v>80</v>
      </c>
      <c r="I67" t="s">
        <v>7</v>
      </c>
      <c r="J67" t="s">
        <v>8</v>
      </c>
      <c r="K67" t="s">
        <v>11</v>
      </c>
      <c r="L67" t="s">
        <v>12</v>
      </c>
      <c r="M67">
        <f t="shared" si="0"/>
        <v>4.6313248763826156</v>
      </c>
      <c r="N67">
        <f t="shared" si="1"/>
        <v>0.9903521440954598</v>
      </c>
      <c r="O67">
        <f t="shared" si="2"/>
        <v>-9.694697993617496E-3</v>
      </c>
    </row>
    <row r="68" spans="6:15" x14ac:dyDescent="0.3">
      <c r="F68">
        <v>65</v>
      </c>
      <c r="G68" t="s">
        <v>17</v>
      </c>
      <c r="H68">
        <v>52</v>
      </c>
      <c r="I68" t="s">
        <v>6</v>
      </c>
      <c r="J68" t="s">
        <v>9</v>
      </c>
      <c r="K68" t="s">
        <v>11</v>
      </c>
      <c r="L68" t="s">
        <v>12</v>
      </c>
      <c r="M68">
        <f t="shared" ref="M68:M131" si="3">constant+IF(I68="F",Gender,0)+IF(J68="NW",Race,0)+IF(K68="C",College,0)+IF(L68="Y",Evangelical,0)</f>
        <v>-1.0382640137448567</v>
      </c>
      <c r="N68">
        <f t="shared" si="1"/>
        <v>0.26148509249599539</v>
      </c>
      <c r="O68">
        <f t="shared" si="2"/>
        <v>-0.30311399102079906</v>
      </c>
    </row>
    <row r="69" spans="6:15" x14ac:dyDescent="0.3">
      <c r="F69">
        <v>66</v>
      </c>
      <c r="G69" t="s">
        <v>17</v>
      </c>
      <c r="H69">
        <v>45</v>
      </c>
      <c r="I69" t="s">
        <v>7</v>
      </c>
      <c r="J69" t="s">
        <v>9</v>
      </c>
      <c r="K69" t="s">
        <v>11</v>
      </c>
      <c r="L69" t="s">
        <v>13</v>
      </c>
      <c r="M69">
        <f t="shared" si="3"/>
        <v>-1.7498357650155512</v>
      </c>
      <c r="N69">
        <f t="shared" ref="N69:N132" si="4">EXP(M69)/(1+EXP(M69))</f>
        <v>0.14806791406042782</v>
      </c>
      <c r="O69">
        <f t="shared" ref="O69:O132" si="5">LN(IF(G69="D",N69,1-N69))</f>
        <v>-0.16024846666846926</v>
      </c>
    </row>
    <row r="70" spans="6:15" x14ac:dyDescent="0.3">
      <c r="F70">
        <v>67</v>
      </c>
      <c r="G70" t="s">
        <v>17</v>
      </c>
      <c r="H70">
        <v>57</v>
      </c>
      <c r="I70" t="s">
        <v>6</v>
      </c>
      <c r="J70" t="s">
        <v>9</v>
      </c>
      <c r="K70" t="s">
        <v>11</v>
      </c>
      <c r="L70" t="s">
        <v>13</v>
      </c>
      <c r="M70">
        <f t="shared" si="3"/>
        <v>-3.5614923308431354</v>
      </c>
      <c r="N70">
        <f t="shared" si="4"/>
        <v>2.761232515241472E-2</v>
      </c>
      <c r="O70">
        <f t="shared" si="5"/>
        <v>-2.8000711602412631E-2</v>
      </c>
    </row>
    <row r="71" spans="6:15" x14ac:dyDescent="0.3">
      <c r="F71">
        <v>68</v>
      </c>
      <c r="G71" t="s">
        <v>16</v>
      </c>
      <c r="H71">
        <v>74</v>
      </c>
      <c r="I71" t="s">
        <v>7</v>
      </c>
      <c r="J71" t="s">
        <v>8</v>
      </c>
      <c r="K71" t="s">
        <v>11</v>
      </c>
      <c r="L71" t="s">
        <v>12</v>
      </c>
      <c r="M71">
        <f t="shared" si="3"/>
        <v>4.6313248763826156</v>
      </c>
      <c r="N71">
        <f t="shared" si="4"/>
        <v>0.9903521440954598</v>
      </c>
      <c r="O71">
        <f t="shared" si="5"/>
        <v>-9.694697993617496E-3</v>
      </c>
    </row>
    <row r="72" spans="6:15" x14ac:dyDescent="0.3">
      <c r="F72">
        <v>69</v>
      </c>
      <c r="G72" t="s">
        <v>16</v>
      </c>
      <c r="H72">
        <v>21</v>
      </c>
      <c r="I72" t="s">
        <v>7</v>
      </c>
      <c r="J72" t="s">
        <v>9</v>
      </c>
      <c r="K72" t="s">
        <v>11</v>
      </c>
      <c r="L72" t="s">
        <v>12</v>
      </c>
      <c r="M72">
        <f t="shared" si="3"/>
        <v>0.77339255208272761</v>
      </c>
      <c r="N72">
        <f t="shared" si="4"/>
        <v>0.68425431354587307</v>
      </c>
      <c r="O72">
        <f t="shared" si="5"/>
        <v>-0.37942562703171506</v>
      </c>
    </row>
    <row r="73" spans="6:15" x14ac:dyDescent="0.3">
      <c r="F73">
        <v>70</v>
      </c>
      <c r="G73" t="s">
        <v>17</v>
      </c>
      <c r="H73">
        <v>74</v>
      </c>
      <c r="I73" t="s">
        <v>6</v>
      </c>
      <c r="J73" t="s">
        <v>9</v>
      </c>
      <c r="K73" t="s">
        <v>11</v>
      </c>
      <c r="L73" t="s">
        <v>13</v>
      </c>
      <c r="M73">
        <f t="shared" si="3"/>
        <v>-3.5614923308431354</v>
      </c>
      <c r="N73">
        <f t="shared" si="4"/>
        <v>2.761232515241472E-2</v>
      </c>
      <c r="O73">
        <f t="shared" si="5"/>
        <v>-2.8000711602412631E-2</v>
      </c>
    </row>
    <row r="74" spans="6:15" x14ac:dyDescent="0.3">
      <c r="F74">
        <v>71</v>
      </c>
      <c r="G74" t="s">
        <v>16</v>
      </c>
      <c r="H74">
        <v>62</v>
      </c>
      <c r="I74" t="s">
        <v>7</v>
      </c>
      <c r="J74" t="s">
        <v>8</v>
      </c>
      <c r="K74" t="s">
        <v>11</v>
      </c>
      <c r="L74" t="s">
        <v>12</v>
      </c>
      <c r="M74">
        <f t="shared" si="3"/>
        <v>4.6313248763826156</v>
      </c>
      <c r="N74">
        <f t="shared" si="4"/>
        <v>0.9903521440954598</v>
      </c>
      <c r="O74">
        <f t="shared" si="5"/>
        <v>-9.694697993617496E-3</v>
      </c>
    </row>
    <row r="75" spans="6:15" x14ac:dyDescent="0.3">
      <c r="F75">
        <v>72</v>
      </c>
      <c r="G75" t="s">
        <v>17</v>
      </c>
      <c r="H75">
        <v>40</v>
      </c>
      <c r="I75" t="s">
        <v>6</v>
      </c>
      <c r="J75" t="s">
        <v>9</v>
      </c>
      <c r="K75" t="s">
        <v>11</v>
      </c>
      <c r="L75" t="s">
        <v>12</v>
      </c>
      <c r="M75">
        <f t="shared" si="3"/>
        <v>-1.0382640137448567</v>
      </c>
      <c r="N75">
        <f t="shared" si="4"/>
        <v>0.26148509249599539</v>
      </c>
      <c r="O75">
        <f t="shared" si="5"/>
        <v>-0.30311399102079906</v>
      </c>
    </row>
    <row r="76" spans="6:15" x14ac:dyDescent="0.3">
      <c r="F76">
        <v>73</v>
      </c>
      <c r="G76" t="s">
        <v>17</v>
      </c>
      <c r="H76">
        <v>70</v>
      </c>
      <c r="I76" t="s">
        <v>7</v>
      </c>
      <c r="J76" t="s">
        <v>9</v>
      </c>
      <c r="K76" t="s">
        <v>11</v>
      </c>
      <c r="L76" t="s">
        <v>13</v>
      </c>
      <c r="M76">
        <f t="shared" si="3"/>
        <v>-1.7498357650155512</v>
      </c>
      <c r="N76">
        <f t="shared" si="4"/>
        <v>0.14806791406042782</v>
      </c>
      <c r="O76">
        <f t="shared" si="5"/>
        <v>-0.16024846666846926</v>
      </c>
    </row>
    <row r="77" spans="6:15" x14ac:dyDescent="0.3">
      <c r="F77">
        <v>74</v>
      </c>
      <c r="G77" t="s">
        <v>17</v>
      </c>
      <c r="H77">
        <v>18</v>
      </c>
      <c r="I77" t="s">
        <v>6</v>
      </c>
      <c r="J77" t="s">
        <v>9</v>
      </c>
      <c r="K77" t="s">
        <v>11</v>
      </c>
      <c r="L77" t="s">
        <v>13</v>
      </c>
      <c r="M77">
        <f t="shared" si="3"/>
        <v>-3.5614923308431354</v>
      </c>
      <c r="N77">
        <f t="shared" si="4"/>
        <v>2.761232515241472E-2</v>
      </c>
      <c r="O77">
        <f t="shared" si="5"/>
        <v>-2.8000711602412631E-2</v>
      </c>
    </row>
    <row r="78" spans="6:15" x14ac:dyDescent="0.3">
      <c r="F78">
        <v>75</v>
      </c>
      <c r="G78" t="s">
        <v>16</v>
      </c>
      <c r="H78">
        <v>48</v>
      </c>
      <c r="I78" t="s">
        <v>7</v>
      </c>
      <c r="J78" t="s">
        <v>9</v>
      </c>
      <c r="K78" t="s">
        <v>11</v>
      </c>
      <c r="L78" t="s">
        <v>12</v>
      </c>
      <c r="M78">
        <f t="shared" si="3"/>
        <v>0.77339255208272761</v>
      </c>
      <c r="N78">
        <f t="shared" si="4"/>
        <v>0.68425431354587307</v>
      </c>
      <c r="O78">
        <f t="shared" si="5"/>
        <v>-0.37942562703171506</v>
      </c>
    </row>
    <row r="79" spans="6:15" x14ac:dyDescent="0.3">
      <c r="F79">
        <v>76</v>
      </c>
      <c r="G79" t="s">
        <v>16</v>
      </c>
      <c r="H79">
        <v>51</v>
      </c>
      <c r="I79" t="s">
        <v>6</v>
      </c>
      <c r="J79" t="s">
        <v>8</v>
      </c>
      <c r="K79" t="s">
        <v>11</v>
      </c>
      <c r="L79" t="s">
        <v>12</v>
      </c>
      <c r="M79">
        <f t="shared" si="3"/>
        <v>2.8196683105550315</v>
      </c>
      <c r="N79">
        <f t="shared" si="4"/>
        <v>0.94372945492611293</v>
      </c>
      <c r="O79">
        <f t="shared" si="5"/>
        <v>-5.7915748270578868E-2</v>
      </c>
    </row>
    <row r="80" spans="6:15" x14ac:dyDescent="0.3">
      <c r="F80">
        <v>77</v>
      </c>
      <c r="G80" t="s">
        <v>16</v>
      </c>
      <c r="H80">
        <v>78</v>
      </c>
      <c r="I80" t="s">
        <v>7</v>
      </c>
      <c r="J80" t="s">
        <v>8</v>
      </c>
      <c r="K80" t="s">
        <v>11</v>
      </c>
      <c r="L80" t="s">
        <v>12</v>
      </c>
      <c r="M80">
        <f t="shared" si="3"/>
        <v>4.6313248763826156</v>
      </c>
      <c r="N80">
        <f t="shared" si="4"/>
        <v>0.9903521440954598</v>
      </c>
      <c r="O80">
        <f t="shared" si="5"/>
        <v>-9.694697993617496E-3</v>
      </c>
    </row>
    <row r="81" spans="6:15" x14ac:dyDescent="0.3">
      <c r="F81">
        <v>78</v>
      </c>
      <c r="G81" t="s">
        <v>16</v>
      </c>
      <c r="H81">
        <v>31</v>
      </c>
      <c r="I81" t="s">
        <v>7</v>
      </c>
      <c r="J81" t="s">
        <v>8</v>
      </c>
      <c r="K81" t="s">
        <v>11</v>
      </c>
      <c r="L81" t="s">
        <v>12</v>
      </c>
      <c r="M81">
        <f t="shared" si="3"/>
        <v>4.6313248763826156</v>
      </c>
      <c r="N81">
        <f t="shared" si="4"/>
        <v>0.9903521440954598</v>
      </c>
      <c r="O81">
        <f t="shared" si="5"/>
        <v>-9.694697993617496E-3</v>
      </c>
    </row>
    <row r="82" spans="6:15" x14ac:dyDescent="0.3">
      <c r="F82">
        <v>79</v>
      </c>
      <c r="G82" t="s">
        <v>17</v>
      </c>
      <c r="H82">
        <v>42</v>
      </c>
      <c r="I82" t="s">
        <v>6</v>
      </c>
      <c r="J82" t="s">
        <v>9</v>
      </c>
      <c r="K82" t="s">
        <v>10</v>
      </c>
      <c r="L82" t="s">
        <v>13</v>
      </c>
      <c r="M82">
        <f t="shared" si="3"/>
        <v>-3.5334745606896201</v>
      </c>
      <c r="N82">
        <f t="shared" si="4"/>
        <v>2.8374638590579922E-2</v>
      </c>
      <c r="O82">
        <f t="shared" si="5"/>
        <v>-2.8784979467926828E-2</v>
      </c>
    </row>
    <row r="83" spans="6:15" x14ac:dyDescent="0.3">
      <c r="F83">
        <v>80</v>
      </c>
      <c r="G83" t="s">
        <v>16</v>
      </c>
      <c r="H83">
        <v>44</v>
      </c>
      <c r="I83" t="s">
        <v>7</v>
      </c>
      <c r="J83" t="s">
        <v>9</v>
      </c>
      <c r="K83" t="s">
        <v>10</v>
      </c>
      <c r="L83" t="s">
        <v>12</v>
      </c>
      <c r="M83">
        <f t="shared" si="3"/>
        <v>0.8014103222362432</v>
      </c>
      <c r="N83">
        <f t="shared" si="4"/>
        <v>0.69027608187272194</v>
      </c>
      <c r="O83">
        <f t="shared" si="5"/>
        <v>-0.3706636427608368</v>
      </c>
    </row>
    <row r="84" spans="6:15" x14ac:dyDescent="0.3">
      <c r="F84">
        <v>81</v>
      </c>
      <c r="G84" t="s">
        <v>17</v>
      </c>
      <c r="H84">
        <v>53</v>
      </c>
      <c r="I84" t="s">
        <v>6</v>
      </c>
      <c r="J84" t="s">
        <v>9</v>
      </c>
      <c r="K84" t="s">
        <v>11</v>
      </c>
      <c r="L84" t="s">
        <v>12</v>
      </c>
      <c r="M84">
        <f t="shared" si="3"/>
        <v>-1.0382640137448567</v>
      </c>
      <c r="N84">
        <f t="shared" si="4"/>
        <v>0.26148509249599539</v>
      </c>
      <c r="O84">
        <f t="shared" si="5"/>
        <v>-0.30311399102079906</v>
      </c>
    </row>
    <row r="85" spans="6:15" x14ac:dyDescent="0.3">
      <c r="F85">
        <v>82</v>
      </c>
      <c r="G85" t="s">
        <v>17</v>
      </c>
      <c r="H85">
        <v>36</v>
      </c>
      <c r="I85" t="s">
        <v>6</v>
      </c>
      <c r="J85" t="s">
        <v>9</v>
      </c>
      <c r="K85" t="s">
        <v>11</v>
      </c>
      <c r="L85" t="s">
        <v>12</v>
      </c>
      <c r="M85">
        <f t="shared" si="3"/>
        <v>-1.0382640137448567</v>
      </c>
      <c r="N85">
        <f t="shared" si="4"/>
        <v>0.26148509249599539</v>
      </c>
      <c r="O85">
        <f t="shared" si="5"/>
        <v>-0.30311399102079906</v>
      </c>
    </row>
    <row r="86" spans="6:15" x14ac:dyDescent="0.3">
      <c r="F86">
        <v>83</v>
      </c>
      <c r="G86" t="s">
        <v>16</v>
      </c>
      <c r="H86">
        <v>27</v>
      </c>
      <c r="I86" t="s">
        <v>6</v>
      </c>
      <c r="J86" t="s">
        <v>9</v>
      </c>
      <c r="K86" t="s">
        <v>11</v>
      </c>
      <c r="L86" t="s">
        <v>12</v>
      </c>
      <c r="M86">
        <f t="shared" si="3"/>
        <v>-1.0382640137448567</v>
      </c>
      <c r="N86">
        <f t="shared" si="4"/>
        <v>0.26148509249599539</v>
      </c>
      <c r="O86">
        <f t="shared" si="5"/>
        <v>-1.3413780047656556</v>
      </c>
    </row>
    <row r="87" spans="6:15" x14ac:dyDescent="0.3">
      <c r="F87">
        <v>84</v>
      </c>
      <c r="G87" t="s">
        <v>17</v>
      </c>
      <c r="H87">
        <v>18</v>
      </c>
      <c r="I87" t="s">
        <v>6</v>
      </c>
      <c r="J87" t="s">
        <v>9</v>
      </c>
      <c r="K87" t="s">
        <v>10</v>
      </c>
      <c r="L87" t="s">
        <v>13</v>
      </c>
      <c r="M87">
        <f t="shared" si="3"/>
        <v>-3.5334745606896201</v>
      </c>
      <c r="N87">
        <f t="shared" si="4"/>
        <v>2.8374638590579922E-2</v>
      </c>
      <c r="O87">
        <f t="shared" si="5"/>
        <v>-2.8784979467926828E-2</v>
      </c>
    </row>
    <row r="88" spans="6:15" x14ac:dyDescent="0.3">
      <c r="F88">
        <v>85</v>
      </c>
      <c r="G88" t="s">
        <v>17</v>
      </c>
      <c r="H88">
        <v>38</v>
      </c>
      <c r="I88" t="s">
        <v>6</v>
      </c>
      <c r="J88" t="s">
        <v>9</v>
      </c>
      <c r="K88" t="s">
        <v>11</v>
      </c>
      <c r="L88" t="s">
        <v>13</v>
      </c>
      <c r="M88">
        <f t="shared" si="3"/>
        <v>-3.5614923308431354</v>
      </c>
      <c r="N88">
        <f t="shared" si="4"/>
        <v>2.761232515241472E-2</v>
      </c>
      <c r="O88">
        <f t="shared" si="5"/>
        <v>-2.8000711602412631E-2</v>
      </c>
    </row>
    <row r="89" spans="6:15" x14ac:dyDescent="0.3">
      <c r="F89">
        <v>86</v>
      </c>
      <c r="G89" t="s">
        <v>17</v>
      </c>
      <c r="H89">
        <v>73</v>
      </c>
      <c r="I89" t="s">
        <v>6</v>
      </c>
      <c r="J89" t="s">
        <v>9</v>
      </c>
      <c r="K89" t="s">
        <v>10</v>
      </c>
      <c r="L89" t="s">
        <v>12</v>
      </c>
      <c r="M89">
        <f t="shared" si="3"/>
        <v>-1.0102462435913411</v>
      </c>
      <c r="N89">
        <f t="shared" si="4"/>
        <v>0.26693166325908163</v>
      </c>
      <c r="O89">
        <f t="shared" si="5"/>
        <v>-0.31051635259938914</v>
      </c>
    </row>
    <row r="90" spans="6:15" x14ac:dyDescent="0.3">
      <c r="F90">
        <v>87</v>
      </c>
      <c r="G90" t="s">
        <v>17</v>
      </c>
      <c r="H90">
        <v>29</v>
      </c>
      <c r="I90" t="s">
        <v>6</v>
      </c>
      <c r="J90" t="s">
        <v>9</v>
      </c>
      <c r="K90" t="s">
        <v>10</v>
      </c>
      <c r="L90" t="s">
        <v>12</v>
      </c>
      <c r="M90">
        <f t="shared" si="3"/>
        <v>-1.0102462435913411</v>
      </c>
      <c r="N90">
        <f t="shared" si="4"/>
        <v>0.26693166325908163</v>
      </c>
      <c r="O90">
        <f t="shared" si="5"/>
        <v>-0.31051635259938914</v>
      </c>
    </row>
    <row r="91" spans="6:15" x14ac:dyDescent="0.3">
      <c r="F91">
        <v>88</v>
      </c>
      <c r="G91" t="s">
        <v>17</v>
      </c>
      <c r="H91">
        <v>73</v>
      </c>
      <c r="I91" t="s">
        <v>6</v>
      </c>
      <c r="J91" t="s">
        <v>9</v>
      </c>
      <c r="K91" t="s">
        <v>10</v>
      </c>
      <c r="L91" t="s">
        <v>12</v>
      </c>
      <c r="M91">
        <f t="shared" si="3"/>
        <v>-1.0102462435913411</v>
      </c>
      <c r="N91">
        <f t="shared" si="4"/>
        <v>0.26693166325908163</v>
      </c>
      <c r="O91">
        <f t="shared" si="5"/>
        <v>-0.31051635259938914</v>
      </c>
    </row>
    <row r="92" spans="6:15" x14ac:dyDescent="0.3">
      <c r="F92">
        <v>89</v>
      </c>
      <c r="G92" t="s">
        <v>17</v>
      </c>
      <c r="H92">
        <v>80</v>
      </c>
      <c r="I92" t="s">
        <v>7</v>
      </c>
      <c r="J92" t="s">
        <v>9</v>
      </c>
      <c r="K92" t="s">
        <v>10</v>
      </c>
      <c r="L92" t="s">
        <v>13</v>
      </c>
      <c r="M92">
        <f t="shared" si="3"/>
        <v>-1.7218179948620356</v>
      </c>
      <c r="N92">
        <f t="shared" si="4"/>
        <v>0.15163714261640843</v>
      </c>
      <c r="O92">
        <f t="shared" si="5"/>
        <v>-0.16444683685440639</v>
      </c>
    </row>
    <row r="93" spans="6:15" x14ac:dyDescent="0.3">
      <c r="F93">
        <v>90</v>
      </c>
      <c r="G93" t="s">
        <v>16</v>
      </c>
      <c r="H93">
        <v>80</v>
      </c>
      <c r="I93" t="s">
        <v>7</v>
      </c>
      <c r="J93" t="s">
        <v>8</v>
      </c>
      <c r="K93" t="s">
        <v>10</v>
      </c>
      <c r="L93" t="s">
        <v>12</v>
      </c>
      <c r="M93">
        <f t="shared" si="3"/>
        <v>4.6593426465361309</v>
      </c>
      <c r="N93">
        <f t="shared" si="4"/>
        <v>0.99061620251953475</v>
      </c>
      <c r="O93">
        <f t="shared" si="5"/>
        <v>-9.4281026933037693E-3</v>
      </c>
    </row>
    <row r="94" spans="6:15" x14ac:dyDescent="0.3">
      <c r="F94">
        <v>91</v>
      </c>
      <c r="G94" t="s">
        <v>16</v>
      </c>
      <c r="H94">
        <v>41</v>
      </c>
      <c r="I94" t="s">
        <v>7</v>
      </c>
      <c r="J94" t="s">
        <v>9</v>
      </c>
      <c r="K94" t="s">
        <v>10</v>
      </c>
      <c r="L94" t="s">
        <v>12</v>
      </c>
      <c r="M94">
        <f t="shared" si="3"/>
        <v>0.8014103222362432</v>
      </c>
      <c r="N94">
        <f t="shared" si="4"/>
        <v>0.69027608187272194</v>
      </c>
      <c r="O94">
        <f t="shared" si="5"/>
        <v>-0.3706636427608368</v>
      </c>
    </row>
    <row r="95" spans="6:15" x14ac:dyDescent="0.3">
      <c r="F95">
        <v>92</v>
      </c>
      <c r="G95" t="s">
        <v>17</v>
      </c>
      <c r="H95">
        <v>58</v>
      </c>
      <c r="I95" t="s">
        <v>7</v>
      </c>
      <c r="J95" t="s">
        <v>9</v>
      </c>
      <c r="K95" t="s">
        <v>10</v>
      </c>
      <c r="L95" t="s">
        <v>13</v>
      </c>
      <c r="M95">
        <f t="shared" si="3"/>
        <v>-1.7218179948620356</v>
      </c>
      <c r="N95">
        <f t="shared" si="4"/>
        <v>0.15163714261640843</v>
      </c>
      <c r="O95">
        <f t="shared" si="5"/>
        <v>-0.16444683685440639</v>
      </c>
    </row>
    <row r="96" spans="6:15" x14ac:dyDescent="0.3">
      <c r="F96">
        <v>93</v>
      </c>
      <c r="G96" t="s">
        <v>16</v>
      </c>
      <c r="H96">
        <v>20</v>
      </c>
      <c r="I96" t="s">
        <v>6</v>
      </c>
      <c r="J96" t="s">
        <v>9</v>
      </c>
      <c r="K96" t="s">
        <v>10</v>
      </c>
      <c r="L96" t="s">
        <v>12</v>
      </c>
      <c r="M96">
        <f t="shared" si="3"/>
        <v>-1.0102462435913411</v>
      </c>
      <c r="N96">
        <f t="shared" si="4"/>
        <v>0.26693166325908163</v>
      </c>
      <c r="O96">
        <f t="shared" si="5"/>
        <v>-1.3207625961907299</v>
      </c>
    </row>
    <row r="97" spans="6:15" x14ac:dyDescent="0.3">
      <c r="F97">
        <v>94</v>
      </c>
      <c r="G97" t="s">
        <v>17</v>
      </c>
      <c r="H97">
        <v>60</v>
      </c>
      <c r="I97" t="s">
        <v>6</v>
      </c>
      <c r="J97" t="s">
        <v>9</v>
      </c>
      <c r="K97" t="s">
        <v>10</v>
      </c>
      <c r="L97" t="s">
        <v>12</v>
      </c>
      <c r="M97">
        <f t="shared" si="3"/>
        <v>-1.0102462435913411</v>
      </c>
      <c r="N97">
        <f t="shared" si="4"/>
        <v>0.26693166325908163</v>
      </c>
      <c r="O97">
        <f t="shared" si="5"/>
        <v>-0.31051635259938914</v>
      </c>
    </row>
    <row r="98" spans="6:15" x14ac:dyDescent="0.3">
      <c r="F98">
        <v>95</v>
      </c>
      <c r="G98" t="s">
        <v>16</v>
      </c>
      <c r="H98">
        <v>48</v>
      </c>
      <c r="I98" t="s">
        <v>7</v>
      </c>
      <c r="J98" t="s">
        <v>9</v>
      </c>
      <c r="K98" t="s">
        <v>10</v>
      </c>
      <c r="L98" t="s">
        <v>12</v>
      </c>
      <c r="M98">
        <f t="shared" si="3"/>
        <v>0.8014103222362432</v>
      </c>
      <c r="N98">
        <f t="shared" si="4"/>
        <v>0.69027608187272194</v>
      </c>
      <c r="O98">
        <f t="shared" si="5"/>
        <v>-0.3706636427608368</v>
      </c>
    </row>
    <row r="99" spans="6:15" x14ac:dyDescent="0.3">
      <c r="F99">
        <v>96</v>
      </c>
      <c r="G99" t="s">
        <v>16</v>
      </c>
      <c r="H99">
        <v>34</v>
      </c>
      <c r="I99" t="s">
        <v>7</v>
      </c>
      <c r="J99" t="s">
        <v>8</v>
      </c>
      <c r="K99" t="s">
        <v>10</v>
      </c>
      <c r="L99" t="s">
        <v>12</v>
      </c>
      <c r="M99">
        <f t="shared" si="3"/>
        <v>4.6593426465361309</v>
      </c>
      <c r="N99">
        <f t="shared" si="4"/>
        <v>0.99061620251953475</v>
      </c>
      <c r="O99">
        <f t="shared" si="5"/>
        <v>-9.4281026933037693E-3</v>
      </c>
    </row>
    <row r="100" spans="6:15" x14ac:dyDescent="0.3">
      <c r="F100">
        <v>97</v>
      </c>
      <c r="G100" t="s">
        <v>17</v>
      </c>
      <c r="H100">
        <v>26</v>
      </c>
      <c r="I100" t="s">
        <v>6</v>
      </c>
      <c r="J100" t="s">
        <v>9</v>
      </c>
      <c r="K100" t="s">
        <v>11</v>
      </c>
      <c r="L100" t="s">
        <v>12</v>
      </c>
      <c r="M100">
        <f t="shared" si="3"/>
        <v>-1.0382640137448567</v>
      </c>
      <c r="N100">
        <f t="shared" si="4"/>
        <v>0.26148509249599539</v>
      </c>
      <c r="O100">
        <f t="shared" si="5"/>
        <v>-0.30311399102079906</v>
      </c>
    </row>
    <row r="101" spans="6:15" x14ac:dyDescent="0.3">
      <c r="F101">
        <v>98</v>
      </c>
      <c r="G101" t="s">
        <v>16</v>
      </c>
      <c r="H101">
        <v>49</v>
      </c>
      <c r="I101" t="s">
        <v>7</v>
      </c>
      <c r="J101" t="s">
        <v>8</v>
      </c>
      <c r="K101" t="s">
        <v>10</v>
      </c>
      <c r="L101" t="s">
        <v>12</v>
      </c>
      <c r="M101">
        <f t="shared" si="3"/>
        <v>4.6593426465361309</v>
      </c>
      <c r="N101">
        <f t="shared" si="4"/>
        <v>0.99061620251953475</v>
      </c>
      <c r="O101">
        <f t="shared" si="5"/>
        <v>-9.4281026933037693E-3</v>
      </c>
    </row>
    <row r="102" spans="6:15" x14ac:dyDescent="0.3">
      <c r="F102">
        <v>99</v>
      </c>
      <c r="G102" t="s">
        <v>16</v>
      </c>
      <c r="H102">
        <v>33</v>
      </c>
      <c r="I102" t="s">
        <v>7</v>
      </c>
      <c r="J102" t="s">
        <v>9</v>
      </c>
      <c r="K102" t="s">
        <v>11</v>
      </c>
      <c r="L102" t="s">
        <v>13</v>
      </c>
      <c r="M102">
        <f t="shared" si="3"/>
        <v>-1.7498357650155512</v>
      </c>
      <c r="N102">
        <f t="shared" si="4"/>
        <v>0.14806791406042782</v>
      </c>
      <c r="O102">
        <f t="shared" si="5"/>
        <v>-1.9100842316840203</v>
      </c>
    </row>
    <row r="103" spans="6:15" x14ac:dyDescent="0.3">
      <c r="F103">
        <v>100</v>
      </c>
      <c r="G103" t="s">
        <v>17</v>
      </c>
      <c r="H103">
        <v>22</v>
      </c>
      <c r="I103" t="s">
        <v>6</v>
      </c>
      <c r="J103" t="s">
        <v>9</v>
      </c>
      <c r="K103" t="s">
        <v>10</v>
      </c>
      <c r="L103" t="s">
        <v>13</v>
      </c>
      <c r="M103">
        <f t="shared" si="3"/>
        <v>-3.5334745606896201</v>
      </c>
      <c r="N103">
        <f t="shared" si="4"/>
        <v>2.8374638590579922E-2</v>
      </c>
      <c r="O103">
        <f t="shared" si="5"/>
        <v>-2.8784979467926828E-2</v>
      </c>
    </row>
    <row r="104" spans="6:15" x14ac:dyDescent="0.3">
      <c r="F104">
        <v>101</v>
      </c>
      <c r="G104" t="s">
        <v>16</v>
      </c>
      <c r="H104">
        <v>50</v>
      </c>
      <c r="I104" t="s">
        <v>7</v>
      </c>
      <c r="J104" t="s">
        <v>9</v>
      </c>
      <c r="K104" t="s">
        <v>10</v>
      </c>
      <c r="L104" t="s">
        <v>12</v>
      </c>
      <c r="M104">
        <f t="shared" si="3"/>
        <v>0.8014103222362432</v>
      </c>
      <c r="N104">
        <f t="shared" si="4"/>
        <v>0.69027608187272194</v>
      </c>
      <c r="O104">
        <f t="shared" si="5"/>
        <v>-0.3706636427608368</v>
      </c>
    </row>
    <row r="105" spans="6:15" x14ac:dyDescent="0.3">
      <c r="F105">
        <v>102</v>
      </c>
      <c r="G105" t="s">
        <v>17</v>
      </c>
      <c r="H105">
        <v>60</v>
      </c>
      <c r="I105" t="s">
        <v>6</v>
      </c>
      <c r="J105" t="s">
        <v>9</v>
      </c>
      <c r="K105" t="s">
        <v>10</v>
      </c>
      <c r="L105" t="s">
        <v>13</v>
      </c>
      <c r="M105">
        <f t="shared" si="3"/>
        <v>-3.5334745606896201</v>
      </c>
      <c r="N105">
        <f t="shared" si="4"/>
        <v>2.8374638590579922E-2</v>
      </c>
      <c r="O105">
        <f t="shared" si="5"/>
        <v>-2.8784979467926828E-2</v>
      </c>
    </row>
    <row r="106" spans="6:15" x14ac:dyDescent="0.3">
      <c r="F106">
        <v>103</v>
      </c>
      <c r="G106" t="s">
        <v>16</v>
      </c>
      <c r="H106">
        <v>33</v>
      </c>
      <c r="I106" t="s">
        <v>6</v>
      </c>
      <c r="J106" t="s">
        <v>8</v>
      </c>
      <c r="K106" t="s">
        <v>11</v>
      </c>
      <c r="L106" t="s">
        <v>12</v>
      </c>
      <c r="M106">
        <f t="shared" si="3"/>
        <v>2.8196683105550315</v>
      </c>
      <c r="N106">
        <f t="shared" si="4"/>
        <v>0.94372945492611293</v>
      </c>
      <c r="O106">
        <f t="shared" si="5"/>
        <v>-5.7915748270578868E-2</v>
      </c>
    </row>
    <row r="107" spans="6:15" x14ac:dyDescent="0.3">
      <c r="F107">
        <v>104</v>
      </c>
      <c r="G107" t="s">
        <v>17</v>
      </c>
      <c r="H107">
        <v>33</v>
      </c>
      <c r="I107" t="s">
        <v>6</v>
      </c>
      <c r="J107" t="s">
        <v>9</v>
      </c>
      <c r="K107" t="s">
        <v>11</v>
      </c>
      <c r="L107" t="s">
        <v>13</v>
      </c>
      <c r="M107">
        <f t="shared" si="3"/>
        <v>-3.5614923308431354</v>
      </c>
      <c r="N107">
        <f t="shared" si="4"/>
        <v>2.761232515241472E-2</v>
      </c>
      <c r="O107">
        <f t="shared" si="5"/>
        <v>-2.8000711602412631E-2</v>
      </c>
    </row>
    <row r="108" spans="6:15" x14ac:dyDescent="0.3">
      <c r="F108">
        <v>105</v>
      </c>
      <c r="G108" t="s">
        <v>16</v>
      </c>
      <c r="H108">
        <v>57</v>
      </c>
      <c r="I108" t="s">
        <v>7</v>
      </c>
      <c r="J108" t="s">
        <v>9</v>
      </c>
      <c r="K108" t="s">
        <v>11</v>
      </c>
      <c r="L108" t="s">
        <v>12</v>
      </c>
      <c r="M108">
        <f t="shared" si="3"/>
        <v>0.77339255208272761</v>
      </c>
      <c r="N108">
        <f t="shared" si="4"/>
        <v>0.68425431354587307</v>
      </c>
      <c r="O108">
        <f t="shared" si="5"/>
        <v>-0.37942562703171506</v>
      </c>
    </row>
    <row r="109" spans="6:15" x14ac:dyDescent="0.3">
      <c r="F109">
        <v>106</v>
      </c>
      <c r="G109" t="s">
        <v>17</v>
      </c>
      <c r="H109">
        <v>36</v>
      </c>
      <c r="I109" t="s">
        <v>6</v>
      </c>
      <c r="J109" t="s">
        <v>9</v>
      </c>
      <c r="K109" t="s">
        <v>11</v>
      </c>
      <c r="L109" t="s">
        <v>13</v>
      </c>
      <c r="M109">
        <f t="shared" si="3"/>
        <v>-3.5614923308431354</v>
      </c>
      <c r="N109">
        <f t="shared" si="4"/>
        <v>2.761232515241472E-2</v>
      </c>
      <c r="O109">
        <f t="shared" si="5"/>
        <v>-2.8000711602412631E-2</v>
      </c>
    </row>
    <row r="110" spans="6:15" x14ac:dyDescent="0.3">
      <c r="F110">
        <v>107</v>
      </c>
      <c r="G110" t="s">
        <v>17</v>
      </c>
      <c r="H110">
        <v>19</v>
      </c>
      <c r="I110" t="s">
        <v>6</v>
      </c>
      <c r="J110" t="s">
        <v>9</v>
      </c>
      <c r="K110" t="s">
        <v>11</v>
      </c>
      <c r="L110" t="s">
        <v>13</v>
      </c>
      <c r="M110">
        <f t="shared" si="3"/>
        <v>-3.5614923308431354</v>
      </c>
      <c r="N110">
        <f t="shared" si="4"/>
        <v>2.761232515241472E-2</v>
      </c>
      <c r="O110">
        <f t="shared" si="5"/>
        <v>-2.8000711602412631E-2</v>
      </c>
    </row>
    <row r="111" spans="6:15" x14ac:dyDescent="0.3">
      <c r="F111">
        <v>108</v>
      </c>
      <c r="G111" t="s">
        <v>17</v>
      </c>
      <c r="H111">
        <v>65</v>
      </c>
      <c r="I111" t="s">
        <v>7</v>
      </c>
      <c r="J111" t="s">
        <v>9</v>
      </c>
      <c r="K111" t="s">
        <v>11</v>
      </c>
      <c r="L111" t="s">
        <v>12</v>
      </c>
      <c r="M111">
        <f t="shared" si="3"/>
        <v>0.77339255208272761</v>
      </c>
      <c r="N111">
        <f t="shared" si="4"/>
        <v>0.68425431354587307</v>
      </c>
      <c r="O111">
        <f t="shared" si="5"/>
        <v>-1.1528181791144427</v>
      </c>
    </row>
    <row r="112" spans="6:15" x14ac:dyDescent="0.3">
      <c r="F112">
        <v>109</v>
      </c>
      <c r="G112" t="s">
        <v>17</v>
      </c>
      <c r="H112">
        <v>26</v>
      </c>
      <c r="I112" t="s">
        <v>6</v>
      </c>
      <c r="J112" t="s">
        <v>9</v>
      </c>
      <c r="K112" t="s">
        <v>11</v>
      </c>
      <c r="L112" t="s">
        <v>12</v>
      </c>
      <c r="M112">
        <f t="shared" si="3"/>
        <v>-1.0382640137448567</v>
      </c>
      <c r="N112">
        <f t="shared" si="4"/>
        <v>0.26148509249599539</v>
      </c>
      <c r="O112">
        <f t="shared" si="5"/>
        <v>-0.30311399102079906</v>
      </c>
    </row>
    <row r="113" spans="6:15" x14ac:dyDescent="0.3">
      <c r="F113">
        <v>110</v>
      </c>
      <c r="G113" t="s">
        <v>17</v>
      </c>
      <c r="H113">
        <v>70</v>
      </c>
      <c r="I113" t="s">
        <v>6</v>
      </c>
      <c r="J113" t="s">
        <v>9</v>
      </c>
      <c r="K113" t="s">
        <v>10</v>
      </c>
      <c r="L113" t="s">
        <v>13</v>
      </c>
      <c r="M113">
        <f t="shared" si="3"/>
        <v>-3.5334745606896201</v>
      </c>
      <c r="N113">
        <f t="shared" si="4"/>
        <v>2.8374638590579922E-2</v>
      </c>
      <c r="O113">
        <f t="shared" si="5"/>
        <v>-2.8784979467926828E-2</v>
      </c>
    </row>
    <row r="114" spans="6:15" x14ac:dyDescent="0.3">
      <c r="F114">
        <v>111</v>
      </c>
      <c r="G114" t="s">
        <v>17</v>
      </c>
      <c r="H114">
        <v>46</v>
      </c>
      <c r="I114" t="s">
        <v>7</v>
      </c>
      <c r="J114" t="s">
        <v>9</v>
      </c>
      <c r="K114" t="s">
        <v>10</v>
      </c>
      <c r="L114" t="s">
        <v>12</v>
      </c>
      <c r="M114">
        <f t="shared" si="3"/>
        <v>0.8014103222362432</v>
      </c>
      <c r="N114">
        <f t="shared" si="4"/>
        <v>0.69027608187272194</v>
      </c>
      <c r="O114">
        <f t="shared" si="5"/>
        <v>-1.1720739649970797</v>
      </c>
    </row>
    <row r="115" spans="6:15" x14ac:dyDescent="0.3">
      <c r="F115">
        <v>112</v>
      </c>
      <c r="G115" t="s">
        <v>17</v>
      </c>
      <c r="H115">
        <v>34</v>
      </c>
      <c r="I115" t="s">
        <v>6</v>
      </c>
      <c r="J115" t="s">
        <v>9</v>
      </c>
      <c r="K115" t="s">
        <v>11</v>
      </c>
      <c r="L115" t="s">
        <v>13</v>
      </c>
      <c r="M115">
        <f t="shared" si="3"/>
        <v>-3.5614923308431354</v>
      </c>
      <c r="N115">
        <f t="shared" si="4"/>
        <v>2.761232515241472E-2</v>
      </c>
      <c r="O115">
        <f t="shared" si="5"/>
        <v>-2.8000711602412631E-2</v>
      </c>
    </row>
    <row r="116" spans="6:15" x14ac:dyDescent="0.3">
      <c r="F116">
        <v>113</v>
      </c>
      <c r="G116" t="s">
        <v>16</v>
      </c>
      <c r="H116">
        <v>56</v>
      </c>
      <c r="I116" t="s">
        <v>7</v>
      </c>
      <c r="J116" t="s">
        <v>9</v>
      </c>
      <c r="K116" t="s">
        <v>10</v>
      </c>
      <c r="L116" t="s">
        <v>12</v>
      </c>
      <c r="M116">
        <f t="shared" si="3"/>
        <v>0.8014103222362432</v>
      </c>
      <c r="N116">
        <f t="shared" si="4"/>
        <v>0.69027608187272194</v>
      </c>
      <c r="O116">
        <f t="shared" si="5"/>
        <v>-0.3706636427608368</v>
      </c>
    </row>
    <row r="117" spans="6:15" x14ac:dyDescent="0.3">
      <c r="F117">
        <v>114</v>
      </c>
      <c r="G117" t="s">
        <v>16</v>
      </c>
      <c r="H117">
        <v>20</v>
      </c>
      <c r="I117" t="s">
        <v>6</v>
      </c>
      <c r="J117" t="s">
        <v>8</v>
      </c>
      <c r="K117" t="s">
        <v>10</v>
      </c>
      <c r="L117" t="s">
        <v>12</v>
      </c>
      <c r="M117">
        <f t="shared" si="3"/>
        <v>2.8476860807085469</v>
      </c>
      <c r="N117">
        <f t="shared" si="4"/>
        <v>0.94519895003246512</v>
      </c>
      <c r="O117">
        <f t="shared" si="5"/>
        <v>-5.6359844511658985E-2</v>
      </c>
    </row>
    <row r="118" spans="6:15" x14ac:dyDescent="0.3">
      <c r="F118">
        <v>115</v>
      </c>
      <c r="G118" t="s">
        <v>16</v>
      </c>
      <c r="H118">
        <v>19</v>
      </c>
      <c r="I118" t="s">
        <v>7</v>
      </c>
      <c r="J118" t="s">
        <v>9</v>
      </c>
      <c r="K118" t="s">
        <v>11</v>
      </c>
      <c r="L118" t="s">
        <v>12</v>
      </c>
      <c r="M118">
        <f t="shared" si="3"/>
        <v>0.77339255208272761</v>
      </c>
      <c r="N118">
        <f t="shared" si="4"/>
        <v>0.68425431354587307</v>
      </c>
      <c r="O118">
        <f t="shared" si="5"/>
        <v>-0.37942562703171506</v>
      </c>
    </row>
    <row r="119" spans="6:15" x14ac:dyDescent="0.3">
      <c r="F119">
        <v>116</v>
      </c>
      <c r="G119" t="s">
        <v>17</v>
      </c>
      <c r="H119">
        <v>56</v>
      </c>
      <c r="I119" t="s">
        <v>6</v>
      </c>
      <c r="J119" t="s">
        <v>9</v>
      </c>
      <c r="K119" t="s">
        <v>11</v>
      </c>
      <c r="L119" t="s">
        <v>13</v>
      </c>
      <c r="M119">
        <f t="shared" si="3"/>
        <v>-3.5614923308431354</v>
      </c>
      <c r="N119">
        <f t="shared" si="4"/>
        <v>2.761232515241472E-2</v>
      </c>
      <c r="O119">
        <f t="shared" si="5"/>
        <v>-2.8000711602412631E-2</v>
      </c>
    </row>
    <row r="120" spans="6:15" x14ac:dyDescent="0.3">
      <c r="F120">
        <v>117</v>
      </c>
      <c r="G120" t="s">
        <v>17</v>
      </c>
      <c r="H120">
        <v>59</v>
      </c>
      <c r="I120" t="s">
        <v>6</v>
      </c>
      <c r="J120" t="s">
        <v>9</v>
      </c>
      <c r="K120" t="s">
        <v>10</v>
      </c>
      <c r="L120" t="s">
        <v>12</v>
      </c>
      <c r="M120">
        <f t="shared" si="3"/>
        <v>-1.0102462435913411</v>
      </c>
      <c r="N120">
        <f t="shared" si="4"/>
        <v>0.26693166325908163</v>
      </c>
      <c r="O120">
        <f t="shared" si="5"/>
        <v>-0.31051635259938914</v>
      </c>
    </row>
    <row r="121" spans="6:15" x14ac:dyDescent="0.3">
      <c r="F121">
        <v>118</v>
      </c>
      <c r="G121" t="s">
        <v>17</v>
      </c>
      <c r="H121">
        <v>41</v>
      </c>
      <c r="I121" t="s">
        <v>7</v>
      </c>
      <c r="J121" t="s">
        <v>9</v>
      </c>
      <c r="K121" t="s">
        <v>11</v>
      </c>
      <c r="L121" t="s">
        <v>12</v>
      </c>
      <c r="M121">
        <f t="shared" si="3"/>
        <v>0.77339255208272761</v>
      </c>
      <c r="N121">
        <f t="shared" si="4"/>
        <v>0.68425431354587307</v>
      </c>
      <c r="O121">
        <f t="shared" si="5"/>
        <v>-1.1528181791144427</v>
      </c>
    </row>
    <row r="122" spans="6:15" x14ac:dyDescent="0.3">
      <c r="F122">
        <v>119</v>
      </c>
      <c r="G122" t="s">
        <v>16</v>
      </c>
      <c r="H122">
        <v>71</v>
      </c>
      <c r="I122" t="s">
        <v>6</v>
      </c>
      <c r="J122" t="s">
        <v>8</v>
      </c>
      <c r="K122" t="s">
        <v>11</v>
      </c>
      <c r="L122" t="s">
        <v>12</v>
      </c>
      <c r="M122">
        <f t="shared" si="3"/>
        <v>2.8196683105550315</v>
      </c>
      <c r="N122">
        <f t="shared" si="4"/>
        <v>0.94372945492611293</v>
      </c>
      <c r="O122">
        <f t="shared" si="5"/>
        <v>-5.7915748270578868E-2</v>
      </c>
    </row>
    <row r="123" spans="6:15" x14ac:dyDescent="0.3">
      <c r="F123">
        <v>120</v>
      </c>
      <c r="G123" t="s">
        <v>17</v>
      </c>
      <c r="H123">
        <v>80</v>
      </c>
      <c r="I123" t="s">
        <v>6</v>
      </c>
      <c r="J123" t="s">
        <v>9</v>
      </c>
      <c r="K123" t="s">
        <v>11</v>
      </c>
      <c r="L123" t="s">
        <v>12</v>
      </c>
      <c r="M123">
        <f t="shared" si="3"/>
        <v>-1.0382640137448567</v>
      </c>
      <c r="N123">
        <f t="shared" si="4"/>
        <v>0.26148509249599539</v>
      </c>
      <c r="O123">
        <f t="shared" si="5"/>
        <v>-0.30311399102079906</v>
      </c>
    </row>
    <row r="124" spans="6:15" x14ac:dyDescent="0.3">
      <c r="F124">
        <v>121</v>
      </c>
      <c r="G124" t="s">
        <v>17</v>
      </c>
      <c r="H124">
        <v>67</v>
      </c>
      <c r="I124" t="s">
        <v>7</v>
      </c>
      <c r="J124" t="s">
        <v>9</v>
      </c>
      <c r="K124" t="s">
        <v>10</v>
      </c>
      <c r="L124" t="s">
        <v>13</v>
      </c>
      <c r="M124">
        <f t="shared" si="3"/>
        <v>-1.7218179948620356</v>
      </c>
      <c r="N124">
        <f t="shared" si="4"/>
        <v>0.15163714261640843</v>
      </c>
      <c r="O124">
        <f t="shared" si="5"/>
        <v>-0.16444683685440639</v>
      </c>
    </row>
    <row r="125" spans="6:15" x14ac:dyDescent="0.3">
      <c r="F125">
        <v>122</v>
      </c>
      <c r="G125" t="s">
        <v>16</v>
      </c>
      <c r="H125">
        <v>65</v>
      </c>
      <c r="I125" t="s">
        <v>7</v>
      </c>
      <c r="J125" t="s">
        <v>9</v>
      </c>
      <c r="K125" t="s">
        <v>11</v>
      </c>
      <c r="L125" t="s">
        <v>12</v>
      </c>
      <c r="M125">
        <f t="shared" si="3"/>
        <v>0.77339255208272761</v>
      </c>
      <c r="N125">
        <f t="shared" si="4"/>
        <v>0.68425431354587307</v>
      </c>
      <c r="O125">
        <f t="shared" si="5"/>
        <v>-0.37942562703171506</v>
      </c>
    </row>
    <row r="126" spans="6:15" x14ac:dyDescent="0.3">
      <c r="F126">
        <v>123</v>
      </c>
      <c r="G126" t="s">
        <v>17</v>
      </c>
      <c r="H126">
        <v>49</v>
      </c>
      <c r="I126" t="s">
        <v>6</v>
      </c>
      <c r="J126" t="s">
        <v>9</v>
      </c>
      <c r="K126" t="s">
        <v>10</v>
      </c>
      <c r="L126" t="s">
        <v>13</v>
      </c>
      <c r="M126">
        <f t="shared" si="3"/>
        <v>-3.5334745606896201</v>
      </c>
      <c r="N126">
        <f t="shared" si="4"/>
        <v>2.8374638590579922E-2</v>
      </c>
      <c r="O126">
        <f t="shared" si="5"/>
        <v>-2.8784979467926828E-2</v>
      </c>
    </row>
    <row r="127" spans="6:15" x14ac:dyDescent="0.3">
      <c r="F127">
        <v>124</v>
      </c>
      <c r="G127" t="s">
        <v>17</v>
      </c>
      <c r="H127">
        <v>61</v>
      </c>
      <c r="I127" t="s">
        <v>6</v>
      </c>
      <c r="J127" t="s">
        <v>9</v>
      </c>
      <c r="K127" t="s">
        <v>10</v>
      </c>
      <c r="L127" t="s">
        <v>13</v>
      </c>
      <c r="M127">
        <f t="shared" si="3"/>
        <v>-3.5334745606896201</v>
      </c>
      <c r="N127">
        <f t="shared" si="4"/>
        <v>2.8374638590579922E-2</v>
      </c>
      <c r="O127">
        <f t="shared" si="5"/>
        <v>-2.8784979467926828E-2</v>
      </c>
    </row>
    <row r="128" spans="6:15" x14ac:dyDescent="0.3">
      <c r="F128">
        <v>125</v>
      </c>
      <c r="G128" t="s">
        <v>17</v>
      </c>
      <c r="H128">
        <v>76</v>
      </c>
      <c r="I128" t="s">
        <v>6</v>
      </c>
      <c r="J128" t="s">
        <v>9</v>
      </c>
      <c r="K128" t="s">
        <v>10</v>
      </c>
      <c r="L128" t="s">
        <v>12</v>
      </c>
      <c r="M128">
        <f t="shared" si="3"/>
        <v>-1.0102462435913411</v>
      </c>
      <c r="N128">
        <f t="shared" si="4"/>
        <v>0.26693166325908163</v>
      </c>
      <c r="O128">
        <f t="shared" si="5"/>
        <v>-0.31051635259938914</v>
      </c>
    </row>
    <row r="129" spans="6:15" x14ac:dyDescent="0.3">
      <c r="F129">
        <v>126</v>
      </c>
      <c r="G129" t="s">
        <v>16</v>
      </c>
      <c r="H129">
        <v>51</v>
      </c>
      <c r="I129" t="s">
        <v>7</v>
      </c>
      <c r="J129" t="s">
        <v>9</v>
      </c>
      <c r="K129" t="s">
        <v>11</v>
      </c>
      <c r="L129" t="s">
        <v>12</v>
      </c>
      <c r="M129">
        <f t="shared" si="3"/>
        <v>0.77339255208272761</v>
      </c>
      <c r="N129">
        <f t="shared" si="4"/>
        <v>0.68425431354587307</v>
      </c>
      <c r="O129">
        <f t="shared" si="5"/>
        <v>-0.37942562703171506</v>
      </c>
    </row>
    <row r="130" spans="6:15" x14ac:dyDescent="0.3">
      <c r="F130">
        <v>127</v>
      </c>
      <c r="G130" t="s">
        <v>16</v>
      </c>
      <c r="H130">
        <v>34</v>
      </c>
      <c r="I130" t="s">
        <v>6</v>
      </c>
      <c r="J130" t="s">
        <v>9</v>
      </c>
      <c r="K130" t="s">
        <v>10</v>
      </c>
      <c r="L130" t="s">
        <v>12</v>
      </c>
      <c r="M130">
        <f t="shared" si="3"/>
        <v>-1.0102462435913411</v>
      </c>
      <c r="N130">
        <f t="shared" si="4"/>
        <v>0.26693166325908163</v>
      </c>
      <c r="O130">
        <f t="shared" si="5"/>
        <v>-1.3207625961907299</v>
      </c>
    </row>
    <row r="131" spans="6:15" x14ac:dyDescent="0.3">
      <c r="F131">
        <v>128</v>
      </c>
      <c r="G131" t="s">
        <v>16</v>
      </c>
      <c r="H131">
        <v>49</v>
      </c>
      <c r="I131" t="s">
        <v>6</v>
      </c>
      <c r="J131" t="s">
        <v>9</v>
      </c>
      <c r="K131" t="s">
        <v>10</v>
      </c>
      <c r="L131" t="s">
        <v>12</v>
      </c>
      <c r="M131">
        <f t="shared" si="3"/>
        <v>-1.0102462435913411</v>
      </c>
      <c r="N131">
        <f t="shared" si="4"/>
        <v>0.26693166325908163</v>
      </c>
      <c r="O131">
        <f t="shared" si="5"/>
        <v>-1.3207625961907299</v>
      </c>
    </row>
    <row r="132" spans="6:15" x14ac:dyDescent="0.3">
      <c r="F132">
        <v>129</v>
      </c>
      <c r="G132" t="s">
        <v>17</v>
      </c>
      <c r="H132">
        <v>39</v>
      </c>
      <c r="I132" t="s">
        <v>7</v>
      </c>
      <c r="J132" t="s">
        <v>9</v>
      </c>
      <c r="K132" t="s">
        <v>10</v>
      </c>
      <c r="L132" t="s">
        <v>13</v>
      </c>
      <c r="M132">
        <f t="shared" ref="M132:M195" si="6">constant+IF(I132="F",Gender,0)+IF(J132="NW",Race,0)+IF(K132="C",College,0)+IF(L132="Y",Evangelical,0)</f>
        <v>-1.7218179948620356</v>
      </c>
      <c r="N132">
        <f t="shared" si="4"/>
        <v>0.15163714261640843</v>
      </c>
      <c r="O132">
        <f t="shared" si="5"/>
        <v>-0.16444683685440639</v>
      </c>
    </row>
    <row r="133" spans="6:15" x14ac:dyDescent="0.3">
      <c r="F133">
        <v>130</v>
      </c>
      <c r="G133" t="s">
        <v>17</v>
      </c>
      <c r="H133">
        <v>45</v>
      </c>
      <c r="I133" t="s">
        <v>6</v>
      </c>
      <c r="J133" t="s">
        <v>9</v>
      </c>
      <c r="K133" t="s">
        <v>11</v>
      </c>
      <c r="L133" t="s">
        <v>13</v>
      </c>
      <c r="M133">
        <f t="shared" si="6"/>
        <v>-3.5614923308431354</v>
      </c>
      <c r="N133">
        <f t="shared" ref="N133:N196" si="7">EXP(M133)/(1+EXP(M133))</f>
        <v>2.761232515241472E-2</v>
      </c>
      <c r="O133">
        <f t="shared" ref="O133:O196" si="8">LN(IF(G133="D",N133,1-N133))</f>
        <v>-2.8000711602412631E-2</v>
      </c>
    </row>
    <row r="134" spans="6:15" x14ac:dyDescent="0.3">
      <c r="F134">
        <v>131</v>
      </c>
      <c r="G134" t="s">
        <v>17</v>
      </c>
      <c r="H134">
        <v>69</v>
      </c>
      <c r="I134" t="s">
        <v>7</v>
      </c>
      <c r="J134" t="s">
        <v>9</v>
      </c>
      <c r="K134" t="s">
        <v>10</v>
      </c>
      <c r="L134" t="s">
        <v>13</v>
      </c>
      <c r="M134">
        <f t="shared" si="6"/>
        <v>-1.7218179948620356</v>
      </c>
      <c r="N134">
        <f t="shared" si="7"/>
        <v>0.15163714261640843</v>
      </c>
      <c r="O134">
        <f t="shared" si="8"/>
        <v>-0.16444683685440639</v>
      </c>
    </row>
    <row r="135" spans="6:15" x14ac:dyDescent="0.3">
      <c r="F135">
        <v>132</v>
      </c>
      <c r="G135" t="s">
        <v>16</v>
      </c>
      <c r="H135">
        <v>23</v>
      </c>
      <c r="I135" t="s">
        <v>6</v>
      </c>
      <c r="J135" t="s">
        <v>9</v>
      </c>
      <c r="K135" t="s">
        <v>10</v>
      </c>
      <c r="L135" t="s">
        <v>12</v>
      </c>
      <c r="M135">
        <f t="shared" si="6"/>
        <v>-1.0102462435913411</v>
      </c>
      <c r="N135">
        <f t="shared" si="7"/>
        <v>0.26693166325908163</v>
      </c>
      <c r="O135">
        <f t="shared" si="8"/>
        <v>-1.3207625961907299</v>
      </c>
    </row>
    <row r="136" spans="6:15" x14ac:dyDescent="0.3">
      <c r="F136">
        <v>133</v>
      </c>
      <c r="G136" t="s">
        <v>17</v>
      </c>
      <c r="H136">
        <v>77</v>
      </c>
      <c r="I136" t="s">
        <v>6</v>
      </c>
      <c r="J136" t="s">
        <v>9</v>
      </c>
      <c r="K136" t="s">
        <v>10</v>
      </c>
      <c r="L136" t="s">
        <v>13</v>
      </c>
      <c r="M136">
        <f t="shared" si="6"/>
        <v>-3.5334745606896201</v>
      </c>
      <c r="N136">
        <f t="shared" si="7"/>
        <v>2.8374638590579922E-2</v>
      </c>
      <c r="O136">
        <f t="shared" si="8"/>
        <v>-2.8784979467926828E-2</v>
      </c>
    </row>
    <row r="137" spans="6:15" x14ac:dyDescent="0.3">
      <c r="F137">
        <v>134</v>
      </c>
      <c r="G137" t="s">
        <v>17</v>
      </c>
      <c r="H137">
        <v>49</v>
      </c>
      <c r="I137" t="s">
        <v>6</v>
      </c>
      <c r="J137" t="s">
        <v>9</v>
      </c>
      <c r="K137" t="s">
        <v>11</v>
      </c>
      <c r="L137" t="s">
        <v>13</v>
      </c>
      <c r="M137">
        <f t="shared" si="6"/>
        <v>-3.5614923308431354</v>
      </c>
      <c r="N137">
        <f t="shared" si="7"/>
        <v>2.761232515241472E-2</v>
      </c>
      <c r="O137">
        <f t="shared" si="8"/>
        <v>-2.8000711602412631E-2</v>
      </c>
    </row>
    <row r="138" spans="6:15" x14ac:dyDescent="0.3">
      <c r="F138">
        <v>135</v>
      </c>
      <c r="G138" t="s">
        <v>17</v>
      </c>
      <c r="H138">
        <v>64</v>
      </c>
      <c r="I138" t="s">
        <v>7</v>
      </c>
      <c r="J138" t="s">
        <v>9</v>
      </c>
      <c r="K138" t="s">
        <v>11</v>
      </c>
      <c r="L138" t="s">
        <v>13</v>
      </c>
      <c r="M138">
        <f t="shared" si="6"/>
        <v>-1.7498357650155512</v>
      </c>
      <c r="N138">
        <f t="shared" si="7"/>
        <v>0.14806791406042782</v>
      </c>
      <c r="O138">
        <f t="shared" si="8"/>
        <v>-0.16024846666846926</v>
      </c>
    </row>
    <row r="139" spans="6:15" x14ac:dyDescent="0.3">
      <c r="F139">
        <v>136</v>
      </c>
      <c r="G139" t="s">
        <v>16</v>
      </c>
      <c r="H139">
        <v>23</v>
      </c>
      <c r="I139" t="s">
        <v>7</v>
      </c>
      <c r="J139" t="s">
        <v>8</v>
      </c>
      <c r="K139" t="s">
        <v>10</v>
      </c>
      <c r="L139" t="s">
        <v>12</v>
      </c>
      <c r="M139">
        <f t="shared" si="6"/>
        <v>4.6593426465361309</v>
      </c>
      <c r="N139">
        <f t="shared" si="7"/>
        <v>0.99061620251953475</v>
      </c>
      <c r="O139">
        <f t="shared" si="8"/>
        <v>-9.4281026933037693E-3</v>
      </c>
    </row>
    <row r="140" spans="6:15" x14ac:dyDescent="0.3">
      <c r="F140">
        <v>137</v>
      </c>
      <c r="G140" t="s">
        <v>17</v>
      </c>
      <c r="H140">
        <v>39</v>
      </c>
      <c r="I140" t="s">
        <v>7</v>
      </c>
      <c r="J140" t="s">
        <v>9</v>
      </c>
      <c r="K140" t="s">
        <v>10</v>
      </c>
      <c r="L140" t="s">
        <v>13</v>
      </c>
      <c r="M140">
        <f t="shared" si="6"/>
        <v>-1.7218179948620356</v>
      </c>
      <c r="N140">
        <f t="shared" si="7"/>
        <v>0.15163714261640843</v>
      </c>
      <c r="O140">
        <f t="shared" si="8"/>
        <v>-0.16444683685440639</v>
      </c>
    </row>
    <row r="141" spans="6:15" x14ac:dyDescent="0.3">
      <c r="F141">
        <v>138</v>
      </c>
      <c r="G141" t="s">
        <v>16</v>
      </c>
      <c r="H141">
        <v>41</v>
      </c>
      <c r="I141" t="s">
        <v>7</v>
      </c>
      <c r="J141" t="s">
        <v>8</v>
      </c>
      <c r="K141" t="s">
        <v>11</v>
      </c>
      <c r="L141" t="s">
        <v>12</v>
      </c>
      <c r="M141">
        <f t="shared" si="6"/>
        <v>4.6313248763826156</v>
      </c>
      <c r="N141">
        <f t="shared" si="7"/>
        <v>0.9903521440954598</v>
      </c>
      <c r="O141">
        <f t="shared" si="8"/>
        <v>-9.694697993617496E-3</v>
      </c>
    </row>
    <row r="142" spans="6:15" x14ac:dyDescent="0.3">
      <c r="F142">
        <v>139</v>
      </c>
      <c r="G142" t="s">
        <v>16</v>
      </c>
      <c r="H142">
        <v>48</v>
      </c>
      <c r="I142" t="s">
        <v>6</v>
      </c>
      <c r="J142" t="s">
        <v>8</v>
      </c>
      <c r="K142" t="s">
        <v>10</v>
      </c>
      <c r="L142" t="s">
        <v>12</v>
      </c>
      <c r="M142">
        <f t="shared" si="6"/>
        <v>2.8476860807085469</v>
      </c>
      <c r="N142">
        <f t="shared" si="7"/>
        <v>0.94519895003246512</v>
      </c>
      <c r="O142">
        <f t="shared" si="8"/>
        <v>-5.6359844511658985E-2</v>
      </c>
    </row>
    <row r="143" spans="6:15" x14ac:dyDescent="0.3">
      <c r="F143">
        <v>140</v>
      </c>
      <c r="G143" t="s">
        <v>16</v>
      </c>
      <c r="H143">
        <v>68</v>
      </c>
      <c r="I143" t="s">
        <v>7</v>
      </c>
      <c r="J143" t="s">
        <v>8</v>
      </c>
      <c r="K143" t="s">
        <v>11</v>
      </c>
      <c r="L143" t="s">
        <v>12</v>
      </c>
      <c r="M143">
        <f t="shared" si="6"/>
        <v>4.6313248763826156</v>
      </c>
      <c r="N143">
        <f t="shared" si="7"/>
        <v>0.9903521440954598</v>
      </c>
      <c r="O143">
        <f t="shared" si="8"/>
        <v>-9.694697993617496E-3</v>
      </c>
    </row>
    <row r="144" spans="6:15" x14ac:dyDescent="0.3">
      <c r="F144">
        <v>141</v>
      </c>
      <c r="G144" t="s">
        <v>16</v>
      </c>
      <c r="H144">
        <v>51</v>
      </c>
      <c r="I144" t="s">
        <v>7</v>
      </c>
      <c r="J144" t="s">
        <v>8</v>
      </c>
      <c r="K144" t="s">
        <v>11</v>
      </c>
      <c r="L144" t="s">
        <v>12</v>
      </c>
      <c r="M144">
        <f t="shared" si="6"/>
        <v>4.6313248763826156</v>
      </c>
      <c r="N144">
        <f t="shared" si="7"/>
        <v>0.9903521440954598</v>
      </c>
      <c r="O144">
        <f t="shared" si="8"/>
        <v>-9.694697993617496E-3</v>
      </c>
    </row>
    <row r="145" spans="6:15" x14ac:dyDescent="0.3">
      <c r="F145">
        <v>142</v>
      </c>
      <c r="G145" t="s">
        <v>17</v>
      </c>
      <c r="H145">
        <v>39</v>
      </c>
      <c r="I145" t="s">
        <v>7</v>
      </c>
      <c r="J145" t="s">
        <v>9</v>
      </c>
      <c r="K145" t="s">
        <v>11</v>
      </c>
      <c r="L145" t="s">
        <v>13</v>
      </c>
      <c r="M145">
        <f t="shared" si="6"/>
        <v>-1.7498357650155512</v>
      </c>
      <c r="N145">
        <f t="shared" si="7"/>
        <v>0.14806791406042782</v>
      </c>
      <c r="O145">
        <f t="shared" si="8"/>
        <v>-0.16024846666846926</v>
      </c>
    </row>
    <row r="146" spans="6:15" x14ac:dyDescent="0.3">
      <c r="F146">
        <v>143</v>
      </c>
      <c r="G146" t="s">
        <v>17</v>
      </c>
      <c r="H146">
        <v>23</v>
      </c>
      <c r="I146" t="s">
        <v>6</v>
      </c>
      <c r="J146" t="s">
        <v>9</v>
      </c>
      <c r="K146" t="s">
        <v>10</v>
      </c>
      <c r="L146" t="s">
        <v>13</v>
      </c>
      <c r="M146">
        <f t="shared" si="6"/>
        <v>-3.5334745606896201</v>
      </c>
      <c r="N146">
        <f t="shared" si="7"/>
        <v>2.8374638590579922E-2</v>
      </c>
      <c r="O146">
        <f t="shared" si="8"/>
        <v>-2.8784979467926828E-2</v>
      </c>
    </row>
    <row r="147" spans="6:15" x14ac:dyDescent="0.3">
      <c r="F147">
        <v>144</v>
      </c>
      <c r="G147" t="s">
        <v>16</v>
      </c>
      <c r="H147">
        <v>37</v>
      </c>
      <c r="I147" t="s">
        <v>7</v>
      </c>
      <c r="J147" t="s">
        <v>9</v>
      </c>
      <c r="K147" t="s">
        <v>10</v>
      </c>
      <c r="L147" t="s">
        <v>12</v>
      </c>
      <c r="M147">
        <f t="shared" si="6"/>
        <v>0.8014103222362432</v>
      </c>
      <c r="N147">
        <f t="shared" si="7"/>
        <v>0.69027608187272194</v>
      </c>
      <c r="O147">
        <f t="shared" si="8"/>
        <v>-0.3706636427608368</v>
      </c>
    </row>
    <row r="148" spans="6:15" x14ac:dyDescent="0.3">
      <c r="F148">
        <v>145</v>
      </c>
      <c r="G148" t="s">
        <v>16</v>
      </c>
      <c r="H148">
        <v>25</v>
      </c>
      <c r="I148" t="s">
        <v>7</v>
      </c>
      <c r="J148" t="s">
        <v>9</v>
      </c>
      <c r="K148" t="s">
        <v>10</v>
      </c>
      <c r="L148" t="s">
        <v>12</v>
      </c>
      <c r="M148">
        <f t="shared" si="6"/>
        <v>0.8014103222362432</v>
      </c>
      <c r="N148">
        <f t="shared" si="7"/>
        <v>0.69027608187272194</v>
      </c>
      <c r="O148">
        <f t="shared" si="8"/>
        <v>-0.3706636427608368</v>
      </c>
    </row>
    <row r="149" spans="6:15" x14ac:dyDescent="0.3">
      <c r="F149">
        <v>146</v>
      </c>
      <c r="G149" t="s">
        <v>16</v>
      </c>
      <c r="H149">
        <v>75</v>
      </c>
      <c r="I149" t="s">
        <v>7</v>
      </c>
      <c r="J149" t="s">
        <v>8</v>
      </c>
      <c r="K149" t="s">
        <v>11</v>
      </c>
      <c r="L149" t="s">
        <v>12</v>
      </c>
      <c r="M149">
        <f t="shared" si="6"/>
        <v>4.6313248763826156</v>
      </c>
      <c r="N149">
        <f t="shared" si="7"/>
        <v>0.9903521440954598</v>
      </c>
      <c r="O149">
        <f t="shared" si="8"/>
        <v>-9.694697993617496E-3</v>
      </c>
    </row>
    <row r="150" spans="6:15" x14ac:dyDescent="0.3">
      <c r="F150">
        <v>147</v>
      </c>
      <c r="G150" t="s">
        <v>17</v>
      </c>
      <c r="H150">
        <v>21</v>
      </c>
      <c r="I150" t="s">
        <v>6</v>
      </c>
      <c r="J150" t="s">
        <v>9</v>
      </c>
      <c r="K150" t="s">
        <v>10</v>
      </c>
      <c r="L150" t="s">
        <v>13</v>
      </c>
      <c r="M150">
        <f t="shared" si="6"/>
        <v>-3.5334745606896201</v>
      </c>
      <c r="N150">
        <f t="shared" si="7"/>
        <v>2.8374638590579922E-2</v>
      </c>
      <c r="O150">
        <f t="shared" si="8"/>
        <v>-2.8784979467926828E-2</v>
      </c>
    </row>
    <row r="151" spans="6:15" x14ac:dyDescent="0.3">
      <c r="F151">
        <v>148</v>
      </c>
      <c r="G151" t="s">
        <v>17</v>
      </c>
      <c r="H151">
        <v>61</v>
      </c>
      <c r="I151" t="s">
        <v>6</v>
      </c>
      <c r="J151" t="s">
        <v>9</v>
      </c>
      <c r="K151" t="s">
        <v>11</v>
      </c>
      <c r="L151" t="s">
        <v>12</v>
      </c>
      <c r="M151">
        <f t="shared" si="6"/>
        <v>-1.0382640137448567</v>
      </c>
      <c r="N151">
        <f t="shared" si="7"/>
        <v>0.26148509249599539</v>
      </c>
      <c r="O151">
        <f t="shared" si="8"/>
        <v>-0.30311399102079906</v>
      </c>
    </row>
    <row r="152" spans="6:15" x14ac:dyDescent="0.3">
      <c r="F152">
        <v>149</v>
      </c>
      <c r="G152" t="s">
        <v>17</v>
      </c>
      <c r="H152">
        <v>75</v>
      </c>
      <c r="I152" t="s">
        <v>6</v>
      </c>
      <c r="J152" t="s">
        <v>9</v>
      </c>
      <c r="K152" t="s">
        <v>10</v>
      </c>
      <c r="L152" t="s">
        <v>12</v>
      </c>
      <c r="M152">
        <f t="shared" si="6"/>
        <v>-1.0102462435913411</v>
      </c>
      <c r="N152">
        <f t="shared" si="7"/>
        <v>0.26693166325908163</v>
      </c>
      <c r="O152">
        <f t="shared" si="8"/>
        <v>-0.31051635259938914</v>
      </c>
    </row>
    <row r="153" spans="6:15" x14ac:dyDescent="0.3">
      <c r="F153">
        <v>150</v>
      </c>
      <c r="G153" t="s">
        <v>16</v>
      </c>
      <c r="H153">
        <v>39</v>
      </c>
      <c r="I153" t="s">
        <v>7</v>
      </c>
      <c r="J153" t="s">
        <v>9</v>
      </c>
      <c r="K153" t="s">
        <v>11</v>
      </c>
      <c r="L153" t="s">
        <v>13</v>
      </c>
      <c r="M153">
        <f t="shared" si="6"/>
        <v>-1.7498357650155512</v>
      </c>
      <c r="N153">
        <f t="shared" si="7"/>
        <v>0.14806791406042782</v>
      </c>
      <c r="O153">
        <f t="shared" si="8"/>
        <v>-1.9100842316840203</v>
      </c>
    </row>
    <row r="154" spans="6:15" x14ac:dyDescent="0.3">
      <c r="F154">
        <v>151</v>
      </c>
      <c r="G154" t="s">
        <v>17</v>
      </c>
      <c r="H154">
        <v>76</v>
      </c>
      <c r="I154" t="s">
        <v>7</v>
      </c>
      <c r="J154" t="s">
        <v>9</v>
      </c>
      <c r="K154" t="s">
        <v>11</v>
      </c>
      <c r="L154" t="s">
        <v>12</v>
      </c>
      <c r="M154">
        <f t="shared" si="6"/>
        <v>0.77339255208272761</v>
      </c>
      <c r="N154">
        <f t="shared" si="7"/>
        <v>0.68425431354587307</v>
      </c>
      <c r="O154">
        <f t="shared" si="8"/>
        <v>-1.1528181791144427</v>
      </c>
    </row>
    <row r="155" spans="6:15" x14ac:dyDescent="0.3">
      <c r="F155">
        <v>152</v>
      </c>
      <c r="G155" t="s">
        <v>16</v>
      </c>
      <c r="H155">
        <v>21</v>
      </c>
      <c r="I155" t="s">
        <v>7</v>
      </c>
      <c r="J155" t="s">
        <v>9</v>
      </c>
      <c r="K155" t="s">
        <v>11</v>
      </c>
      <c r="L155" t="s">
        <v>12</v>
      </c>
      <c r="M155">
        <f t="shared" si="6"/>
        <v>0.77339255208272761</v>
      </c>
      <c r="N155">
        <f t="shared" si="7"/>
        <v>0.68425431354587307</v>
      </c>
      <c r="O155">
        <f t="shared" si="8"/>
        <v>-0.37942562703171506</v>
      </c>
    </row>
    <row r="156" spans="6:15" x14ac:dyDescent="0.3">
      <c r="F156">
        <v>153</v>
      </c>
      <c r="G156" t="s">
        <v>17</v>
      </c>
      <c r="H156">
        <v>35</v>
      </c>
      <c r="I156" t="s">
        <v>7</v>
      </c>
      <c r="J156" t="s">
        <v>9</v>
      </c>
      <c r="K156" t="s">
        <v>10</v>
      </c>
      <c r="L156" t="s">
        <v>13</v>
      </c>
      <c r="M156">
        <f t="shared" si="6"/>
        <v>-1.7218179948620356</v>
      </c>
      <c r="N156">
        <f t="shared" si="7"/>
        <v>0.15163714261640843</v>
      </c>
      <c r="O156">
        <f t="shared" si="8"/>
        <v>-0.16444683685440639</v>
      </c>
    </row>
    <row r="157" spans="6:15" x14ac:dyDescent="0.3">
      <c r="F157">
        <v>154</v>
      </c>
      <c r="G157" t="s">
        <v>17</v>
      </c>
      <c r="H157">
        <v>23</v>
      </c>
      <c r="I157" t="s">
        <v>6</v>
      </c>
      <c r="J157" t="s">
        <v>9</v>
      </c>
      <c r="K157" t="s">
        <v>10</v>
      </c>
      <c r="L157" t="s">
        <v>13</v>
      </c>
      <c r="M157">
        <f t="shared" si="6"/>
        <v>-3.5334745606896201</v>
      </c>
      <c r="N157">
        <f t="shared" si="7"/>
        <v>2.8374638590579922E-2</v>
      </c>
      <c r="O157">
        <f t="shared" si="8"/>
        <v>-2.8784979467926828E-2</v>
      </c>
    </row>
    <row r="158" spans="6:15" x14ac:dyDescent="0.3">
      <c r="F158">
        <v>155</v>
      </c>
      <c r="G158" t="s">
        <v>17</v>
      </c>
      <c r="H158">
        <v>30</v>
      </c>
      <c r="I158" t="s">
        <v>6</v>
      </c>
      <c r="J158" t="s">
        <v>9</v>
      </c>
      <c r="K158" t="s">
        <v>11</v>
      </c>
      <c r="L158" t="s">
        <v>12</v>
      </c>
      <c r="M158">
        <f t="shared" si="6"/>
        <v>-1.0382640137448567</v>
      </c>
      <c r="N158">
        <f t="shared" si="7"/>
        <v>0.26148509249599539</v>
      </c>
      <c r="O158">
        <f t="shared" si="8"/>
        <v>-0.30311399102079906</v>
      </c>
    </row>
    <row r="159" spans="6:15" x14ac:dyDescent="0.3">
      <c r="F159">
        <v>156</v>
      </c>
      <c r="G159" t="s">
        <v>17</v>
      </c>
      <c r="H159">
        <v>40</v>
      </c>
      <c r="I159" t="s">
        <v>7</v>
      </c>
      <c r="J159" t="s">
        <v>9</v>
      </c>
      <c r="K159" t="s">
        <v>10</v>
      </c>
      <c r="L159" t="s">
        <v>13</v>
      </c>
      <c r="M159">
        <f t="shared" si="6"/>
        <v>-1.7218179948620356</v>
      </c>
      <c r="N159">
        <f t="shared" si="7"/>
        <v>0.15163714261640843</v>
      </c>
      <c r="O159">
        <f t="shared" si="8"/>
        <v>-0.16444683685440639</v>
      </c>
    </row>
    <row r="160" spans="6:15" x14ac:dyDescent="0.3">
      <c r="F160">
        <v>157</v>
      </c>
      <c r="G160" t="s">
        <v>16</v>
      </c>
      <c r="H160">
        <v>66</v>
      </c>
      <c r="I160" t="s">
        <v>7</v>
      </c>
      <c r="J160" t="s">
        <v>8</v>
      </c>
      <c r="K160" t="s">
        <v>10</v>
      </c>
      <c r="L160" t="s">
        <v>12</v>
      </c>
      <c r="M160">
        <f t="shared" si="6"/>
        <v>4.6593426465361309</v>
      </c>
      <c r="N160">
        <f t="shared" si="7"/>
        <v>0.99061620251953475</v>
      </c>
      <c r="O160">
        <f t="shared" si="8"/>
        <v>-9.4281026933037693E-3</v>
      </c>
    </row>
    <row r="161" spans="6:15" x14ac:dyDescent="0.3">
      <c r="F161">
        <v>158</v>
      </c>
      <c r="G161" t="s">
        <v>17</v>
      </c>
      <c r="H161">
        <v>75</v>
      </c>
      <c r="I161" t="s">
        <v>7</v>
      </c>
      <c r="J161" t="s">
        <v>9</v>
      </c>
      <c r="K161" t="s">
        <v>10</v>
      </c>
      <c r="L161" t="s">
        <v>13</v>
      </c>
      <c r="M161">
        <f t="shared" si="6"/>
        <v>-1.7218179948620356</v>
      </c>
      <c r="N161">
        <f t="shared" si="7"/>
        <v>0.15163714261640843</v>
      </c>
      <c r="O161">
        <f t="shared" si="8"/>
        <v>-0.16444683685440639</v>
      </c>
    </row>
    <row r="162" spans="6:15" x14ac:dyDescent="0.3">
      <c r="F162">
        <v>159</v>
      </c>
      <c r="G162" t="s">
        <v>17</v>
      </c>
      <c r="H162">
        <v>78</v>
      </c>
      <c r="I162" t="s">
        <v>7</v>
      </c>
      <c r="J162" t="s">
        <v>9</v>
      </c>
      <c r="K162" t="s">
        <v>10</v>
      </c>
      <c r="L162" t="s">
        <v>12</v>
      </c>
      <c r="M162">
        <f t="shared" si="6"/>
        <v>0.8014103222362432</v>
      </c>
      <c r="N162">
        <f t="shared" si="7"/>
        <v>0.69027608187272194</v>
      </c>
      <c r="O162">
        <f t="shared" si="8"/>
        <v>-1.1720739649970797</v>
      </c>
    </row>
    <row r="163" spans="6:15" x14ac:dyDescent="0.3">
      <c r="F163">
        <v>160</v>
      </c>
      <c r="G163" t="s">
        <v>16</v>
      </c>
      <c r="H163">
        <v>67</v>
      </c>
      <c r="I163" t="s">
        <v>7</v>
      </c>
      <c r="J163" t="s">
        <v>9</v>
      </c>
      <c r="K163" t="s">
        <v>11</v>
      </c>
      <c r="L163" t="s">
        <v>12</v>
      </c>
      <c r="M163">
        <f t="shared" si="6"/>
        <v>0.77339255208272761</v>
      </c>
      <c r="N163">
        <f t="shared" si="7"/>
        <v>0.68425431354587307</v>
      </c>
      <c r="O163">
        <f t="shared" si="8"/>
        <v>-0.37942562703171506</v>
      </c>
    </row>
    <row r="164" spans="6:15" x14ac:dyDescent="0.3">
      <c r="F164">
        <v>161</v>
      </c>
      <c r="G164" t="s">
        <v>16</v>
      </c>
      <c r="H164">
        <v>26</v>
      </c>
      <c r="I164" t="s">
        <v>7</v>
      </c>
      <c r="J164" t="s">
        <v>9</v>
      </c>
      <c r="K164" t="s">
        <v>10</v>
      </c>
      <c r="L164" t="s">
        <v>12</v>
      </c>
      <c r="M164">
        <f t="shared" si="6"/>
        <v>0.8014103222362432</v>
      </c>
      <c r="N164">
        <f t="shared" si="7"/>
        <v>0.69027608187272194</v>
      </c>
      <c r="O164">
        <f t="shared" si="8"/>
        <v>-0.3706636427608368</v>
      </c>
    </row>
    <row r="165" spans="6:15" x14ac:dyDescent="0.3">
      <c r="F165">
        <v>162</v>
      </c>
      <c r="G165" t="s">
        <v>17</v>
      </c>
      <c r="H165">
        <v>44</v>
      </c>
      <c r="I165" t="s">
        <v>6</v>
      </c>
      <c r="J165" t="s">
        <v>9</v>
      </c>
      <c r="K165" t="s">
        <v>10</v>
      </c>
      <c r="L165" t="s">
        <v>13</v>
      </c>
      <c r="M165">
        <f t="shared" si="6"/>
        <v>-3.5334745606896201</v>
      </c>
      <c r="N165">
        <f t="shared" si="7"/>
        <v>2.8374638590579922E-2</v>
      </c>
      <c r="O165">
        <f t="shared" si="8"/>
        <v>-2.8784979467926828E-2</v>
      </c>
    </row>
    <row r="166" spans="6:15" x14ac:dyDescent="0.3">
      <c r="F166">
        <v>163</v>
      </c>
      <c r="G166" t="s">
        <v>16</v>
      </c>
      <c r="H166">
        <v>35</v>
      </c>
      <c r="I166" t="s">
        <v>6</v>
      </c>
      <c r="J166" t="s">
        <v>8</v>
      </c>
      <c r="K166" t="s">
        <v>11</v>
      </c>
      <c r="L166" t="s">
        <v>12</v>
      </c>
      <c r="M166">
        <f t="shared" si="6"/>
        <v>2.8196683105550315</v>
      </c>
      <c r="N166">
        <f t="shared" si="7"/>
        <v>0.94372945492611293</v>
      </c>
      <c r="O166">
        <f t="shared" si="8"/>
        <v>-5.7915748270578868E-2</v>
      </c>
    </row>
    <row r="167" spans="6:15" x14ac:dyDescent="0.3">
      <c r="F167">
        <v>164</v>
      </c>
      <c r="G167" t="s">
        <v>16</v>
      </c>
      <c r="H167">
        <v>34</v>
      </c>
      <c r="I167" t="s">
        <v>7</v>
      </c>
      <c r="J167" t="s">
        <v>8</v>
      </c>
      <c r="K167" t="s">
        <v>11</v>
      </c>
      <c r="L167" t="s">
        <v>12</v>
      </c>
      <c r="M167">
        <f t="shared" si="6"/>
        <v>4.6313248763826156</v>
      </c>
      <c r="N167">
        <f t="shared" si="7"/>
        <v>0.9903521440954598</v>
      </c>
      <c r="O167">
        <f t="shared" si="8"/>
        <v>-9.694697993617496E-3</v>
      </c>
    </row>
    <row r="168" spans="6:15" x14ac:dyDescent="0.3">
      <c r="F168">
        <v>165</v>
      </c>
      <c r="G168" t="s">
        <v>16</v>
      </c>
      <c r="H168">
        <v>80</v>
      </c>
      <c r="I168" t="s">
        <v>6</v>
      </c>
      <c r="J168" t="s">
        <v>8</v>
      </c>
      <c r="K168" t="s">
        <v>10</v>
      </c>
      <c r="L168" t="s">
        <v>12</v>
      </c>
      <c r="M168">
        <f t="shared" si="6"/>
        <v>2.8476860807085469</v>
      </c>
      <c r="N168">
        <f t="shared" si="7"/>
        <v>0.94519895003246512</v>
      </c>
      <c r="O168">
        <f t="shared" si="8"/>
        <v>-5.6359844511658985E-2</v>
      </c>
    </row>
    <row r="169" spans="6:15" x14ac:dyDescent="0.3">
      <c r="F169">
        <v>166</v>
      </c>
      <c r="G169" t="s">
        <v>17</v>
      </c>
      <c r="H169">
        <v>55</v>
      </c>
      <c r="I169" t="s">
        <v>7</v>
      </c>
      <c r="J169" t="s">
        <v>9</v>
      </c>
      <c r="K169" t="s">
        <v>11</v>
      </c>
      <c r="L169" t="s">
        <v>13</v>
      </c>
      <c r="M169">
        <f t="shared" si="6"/>
        <v>-1.7498357650155512</v>
      </c>
      <c r="N169">
        <f t="shared" si="7"/>
        <v>0.14806791406042782</v>
      </c>
      <c r="O169">
        <f t="shared" si="8"/>
        <v>-0.16024846666846926</v>
      </c>
    </row>
    <row r="170" spans="6:15" x14ac:dyDescent="0.3">
      <c r="F170">
        <v>167</v>
      </c>
      <c r="G170" t="s">
        <v>16</v>
      </c>
      <c r="H170">
        <v>31</v>
      </c>
      <c r="I170" t="s">
        <v>7</v>
      </c>
      <c r="J170" t="s">
        <v>9</v>
      </c>
      <c r="K170" t="s">
        <v>11</v>
      </c>
      <c r="L170" t="s">
        <v>12</v>
      </c>
      <c r="M170">
        <f t="shared" si="6"/>
        <v>0.77339255208272761</v>
      </c>
      <c r="N170">
        <f t="shared" si="7"/>
        <v>0.68425431354587307</v>
      </c>
      <c r="O170">
        <f t="shared" si="8"/>
        <v>-0.37942562703171506</v>
      </c>
    </row>
    <row r="171" spans="6:15" x14ac:dyDescent="0.3">
      <c r="F171">
        <v>168</v>
      </c>
      <c r="G171" t="s">
        <v>17</v>
      </c>
      <c r="H171">
        <v>42</v>
      </c>
      <c r="I171" t="s">
        <v>7</v>
      </c>
      <c r="J171" t="s">
        <v>9</v>
      </c>
      <c r="K171" t="s">
        <v>11</v>
      </c>
      <c r="L171" t="s">
        <v>12</v>
      </c>
      <c r="M171">
        <f t="shared" si="6"/>
        <v>0.77339255208272761</v>
      </c>
      <c r="N171">
        <f t="shared" si="7"/>
        <v>0.68425431354587307</v>
      </c>
      <c r="O171">
        <f t="shared" si="8"/>
        <v>-1.1528181791144427</v>
      </c>
    </row>
    <row r="172" spans="6:15" x14ac:dyDescent="0.3">
      <c r="F172">
        <v>169</v>
      </c>
      <c r="G172" t="s">
        <v>17</v>
      </c>
      <c r="H172">
        <v>27</v>
      </c>
      <c r="I172" t="s">
        <v>7</v>
      </c>
      <c r="J172" t="s">
        <v>9</v>
      </c>
      <c r="K172" t="s">
        <v>11</v>
      </c>
      <c r="L172" t="s">
        <v>13</v>
      </c>
      <c r="M172">
        <f t="shared" si="6"/>
        <v>-1.7498357650155512</v>
      </c>
      <c r="N172">
        <f t="shared" si="7"/>
        <v>0.14806791406042782</v>
      </c>
      <c r="O172">
        <f t="shared" si="8"/>
        <v>-0.16024846666846926</v>
      </c>
    </row>
    <row r="173" spans="6:15" x14ac:dyDescent="0.3">
      <c r="F173">
        <v>170</v>
      </c>
      <c r="G173" t="s">
        <v>17</v>
      </c>
      <c r="H173">
        <v>49</v>
      </c>
      <c r="I173" t="s">
        <v>6</v>
      </c>
      <c r="J173" t="s">
        <v>9</v>
      </c>
      <c r="K173" t="s">
        <v>11</v>
      </c>
      <c r="L173" t="s">
        <v>12</v>
      </c>
      <c r="M173">
        <f t="shared" si="6"/>
        <v>-1.0382640137448567</v>
      </c>
      <c r="N173">
        <f t="shared" si="7"/>
        <v>0.26148509249599539</v>
      </c>
      <c r="O173">
        <f t="shared" si="8"/>
        <v>-0.30311399102079906</v>
      </c>
    </row>
    <row r="174" spans="6:15" x14ac:dyDescent="0.3">
      <c r="F174">
        <v>171</v>
      </c>
      <c r="G174" t="s">
        <v>16</v>
      </c>
      <c r="H174">
        <v>33</v>
      </c>
      <c r="I174" t="s">
        <v>6</v>
      </c>
      <c r="J174" t="s">
        <v>8</v>
      </c>
      <c r="K174" t="s">
        <v>10</v>
      </c>
      <c r="L174" t="s">
        <v>12</v>
      </c>
      <c r="M174">
        <f t="shared" si="6"/>
        <v>2.8476860807085469</v>
      </c>
      <c r="N174">
        <f t="shared" si="7"/>
        <v>0.94519895003246512</v>
      </c>
      <c r="O174">
        <f t="shared" si="8"/>
        <v>-5.6359844511658985E-2</v>
      </c>
    </row>
    <row r="175" spans="6:15" x14ac:dyDescent="0.3">
      <c r="F175">
        <v>172</v>
      </c>
      <c r="G175" t="s">
        <v>16</v>
      </c>
      <c r="H175">
        <v>71</v>
      </c>
      <c r="I175" t="s">
        <v>7</v>
      </c>
      <c r="J175" t="s">
        <v>9</v>
      </c>
      <c r="K175" t="s">
        <v>10</v>
      </c>
      <c r="L175" t="s">
        <v>12</v>
      </c>
      <c r="M175">
        <f t="shared" si="6"/>
        <v>0.8014103222362432</v>
      </c>
      <c r="N175">
        <f t="shared" si="7"/>
        <v>0.69027608187272194</v>
      </c>
      <c r="O175">
        <f t="shared" si="8"/>
        <v>-0.3706636427608368</v>
      </c>
    </row>
    <row r="176" spans="6:15" x14ac:dyDescent="0.3">
      <c r="F176">
        <v>173</v>
      </c>
      <c r="G176" t="s">
        <v>17</v>
      </c>
      <c r="H176">
        <v>63</v>
      </c>
      <c r="I176" t="s">
        <v>7</v>
      </c>
      <c r="J176" t="s">
        <v>9</v>
      </c>
      <c r="K176" t="s">
        <v>10</v>
      </c>
      <c r="L176" t="s">
        <v>13</v>
      </c>
      <c r="M176">
        <f t="shared" si="6"/>
        <v>-1.7218179948620356</v>
      </c>
      <c r="N176">
        <f t="shared" si="7"/>
        <v>0.15163714261640843</v>
      </c>
      <c r="O176">
        <f t="shared" si="8"/>
        <v>-0.16444683685440639</v>
      </c>
    </row>
    <row r="177" spans="6:15" x14ac:dyDescent="0.3">
      <c r="F177">
        <v>174</v>
      </c>
      <c r="G177" t="s">
        <v>17</v>
      </c>
      <c r="H177">
        <v>59</v>
      </c>
      <c r="I177" t="s">
        <v>6</v>
      </c>
      <c r="J177" t="s">
        <v>9</v>
      </c>
      <c r="K177" t="s">
        <v>10</v>
      </c>
      <c r="L177" t="s">
        <v>13</v>
      </c>
      <c r="M177">
        <f t="shared" si="6"/>
        <v>-3.5334745606896201</v>
      </c>
      <c r="N177">
        <f t="shared" si="7"/>
        <v>2.8374638590579922E-2</v>
      </c>
      <c r="O177">
        <f t="shared" si="8"/>
        <v>-2.8784979467926828E-2</v>
      </c>
    </row>
    <row r="178" spans="6:15" x14ac:dyDescent="0.3">
      <c r="F178">
        <v>175</v>
      </c>
      <c r="G178" t="s">
        <v>17</v>
      </c>
      <c r="H178">
        <v>18</v>
      </c>
      <c r="I178" t="s">
        <v>6</v>
      </c>
      <c r="J178" t="s">
        <v>9</v>
      </c>
      <c r="K178" t="s">
        <v>10</v>
      </c>
      <c r="L178" t="s">
        <v>13</v>
      </c>
      <c r="M178">
        <f t="shared" si="6"/>
        <v>-3.5334745606896201</v>
      </c>
      <c r="N178">
        <f t="shared" si="7"/>
        <v>2.8374638590579922E-2</v>
      </c>
      <c r="O178">
        <f t="shared" si="8"/>
        <v>-2.8784979467926828E-2</v>
      </c>
    </row>
    <row r="179" spans="6:15" x14ac:dyDescent="0.3">
      <c r="F179">
        <v>176</v>
      </c>
      <c r="G179" t="s">
        <v>17</v>
      </c>
      <c r="H179">
        <v>70</v>
      </c>
      <c r="I179" t="s">
        <v>6</v>
      </c>
      <c r="J179" t="s">
        <v>9</v>
      </c>
      <c r="K179" t="s">
        <v>11</v>
      </c>
      <c r="L179" t="s">
        <v>12</v>
      </c>
      <c r="M179">
        <f t="shared" si="6"/>
        <v>-1.0382640137448567</v>
      </c>
      <c r="N179">
        <f t="shared" si="7"/>
        <v>0.26148509249599539</v>
      </c>
      <c r="O179">
        <f t="shared" si="8"/>
        <v>-0.30311399102079906</v>
      </c>
    </row>
    <row r="180" spans="6:15" x14ac:dyDescent="0.3">
      <c r="F180">
        <v>177</v>
      </c>
      <c r="G180" t="s">
        <v>17</v>
      </c>
      <c r="H180">
        <v>77</v>
      </c>
      <c r="I180" t="s">
        <v>6</v>
      </c>
      <c r="J180" t="s">
        <v>8</v>
      </c>
      <c r="K180" t="s">
        <v>10</v>
      </c>
      <c r="L180" t="s">
        <v>12</v>
      </c>
      <c r="M180">
        <f t="shared" si="6"/>
        <v>2.8476860807085469</v>
      </c>
      <c r="N180">
        <f t="shared" si="7"/>
        <v>0.94519895003246512</v>
      </c>
      <c r="O180">
        <f t="shared" si="8"/>
        <v>-2.9040459252202053</v>
      </c>
    </row>
    <row r="181" spans="6:15" x14ac:dyDescent="0.3">
      <c r="F181">
        <v>178</v>
      </c>
      <c r="G181" t="s">
        <v>17</v>
      </c>
      <c r="H181">
        <v>32</v>
      </c>
      <c r="I181" t="s">
        <v>6</v>
      </c>
      <c r="J181" t="s">
        <v>9</v>
      </c>
      <c r="K181" t="s">
        <v>10</v>
      </c>
      <c r="L181" t="s">
        <v>13</v>
      </c>
      <c r="M181">
        <f t="shared" si="6"/>
        <v>-3.5334745606896201</v>
      </c>
      <c r="N181">
        <f t="shared" si="7"/>
        <v>2.8374638590579922E-2</v>
      </c>
      <c r="O181">
        <f t="shared" si="8"/>
        <v>-2.8784979467926828E-2</v>
      </c>
    </row>
    <row r="182" spans="6:15" x14ac:dyDescent="0.3">
      <c r="F182">
        <v>179</v>
      </c>
      <c r="G182" t="s">
        <v>17</v>
      </c>
      <c r="H182">
        <v>33</v>
      </c>
      <c r="I182" t="s">
        <v>6</v>
      </c>
      <c r="J182" t="s">
        <v>9</v>
      </c>
      <c r="K182" t="s">
        <v>11</v>
      </c>
      <c r="L182" t="s">
        <v>12</v>
      </c>
      <c r="M182">
        <f t="shared" si="6"/>
        <v>-1.0382640137448567</v>
      </c>
      <c r="N182">
        <f t="shared" si="7"/>
        <v>0.26148509249599539</v>
      </c>
      <c r="O182">
        <f t="shared" si="8"/>
        <v>-0.30311399102079906</v>
      </c>
    </row>
    <row r="183" spans="6:15" x14ac:dyDescent="0.3">
      <c r="F183">
        <v>180</v>
      </c>
      <c r="G183" t="s">
        <v>17</v>
      </c>
      <c r="H183">
        <v>53</v>
      </c>
      <c r="I183" t="s">
        <v>7</v>
      </c>
      <c r="J183" t="s">
        <v>9</v>
      </c>
      <c r="K183" t="s">
        <v>10</v>
      </c>
      <c r="L183" t="s">
        <v>13</v>
      </c>
      <c r="M183">
        <f t="shared" si="6"/>
        <v>-1.7218179948620356</v>
      </c>
      <c r="N183">
        <f t="shared" si="7"/>
        <v>0.15163714261640843</v>
      </c>
      <c r="O183">
        <f t="shared" si="8"/>
        <v>-0.16444683685440639</v>
      </c>
    </row>
    <row r="184" spans="6:15" x14ac:dyDescent="0.3">
      <c r="F184">
        <v>181</v>
      </c>
      <c r="G184" t="s">
        <v>16</v>
      </c>
      <c r="H184">
        <v>50</v>
      </c>
      <c r="I184" t="s">
        <v>7</v>
      </c>
      <c r="J184" t="s">
        <v>8</v>
      </c>
      <c r="K184" t="s">
        <v>11</v>
      </c>
      <c r="L184" t="s">
        <v>12</v>
      </c>
      <c r="M184">
        <f t="shared" si="6"/>
        <v>4.6313248763826156</v>
      </c>
      <c r="N184">
        <f t="shared" si="7"/>
        <v>0.9903521440954598</v>
      </c>
      <c r="O184">
        <f t="shared" si="8"/>
        <v>-9.694697993617496E-3</v>
      </c>
    </row>
    <row r="185" spans="6:15" x14ac:dyDescent="0.3">
      <c r="F185">
        <v>182</v>
      </c>
      <c r="G185" t="s">
        <v>16</v>
      </c>
      <c r="H185">
        <v>22</v>
      </c>
      <c r="I185" t="s">
        <v>6</v>
      </c>
      <c r="J185" t="s">
        <v>9</v>
      </c>
      <c r="K185" t="s">
        <v>11</v>
      </c>
      <c r="L185" t="s">
        <v>12</v>
      </c>
      <c r="M185">
        <f t="shared" si="6"/>
        <v>-1.0382640137448567</v>
      </c>
      <c r="N185">
        <f t="shared" si="7"/>
        <v>0.26148509249599539</v>
      </c>
      <c r="O185">
        <f t="shared" si="8"/>
        <v>-1.3413780047656556</v>
      </c>
    </row>
    <row r="186" spans="6:15" x14ac:dyDescent="0.3">
      <c r="F186">
        <v>183</v>
      </c>
      <c r="G186" t="s">
        <v>17</v>
      </c>
      <c r="H186">
        <v>26</v>
      </c>
      <c r="I186" t="s">
        <v>6</v>
      </c>
      <c r="J186" t="s">
        <v>9</v>
      </c>
      <c r="K186" t="s">
        <v>10</v>
      </c>
      <c r="L186" t="s">
        <v>12</v>
      </c>
      <c r="M186">
        <f t="shared" si="6"/>
        <v>-1.0102462435913411</v>
      </c>
      <c r="N186">
        <f t="shared" si="7"/>
        <v>0.26693166325908163</v>
      </c>
      <c r="O186">
        <f t="shared" si="8"/>
        <v>-0.31051635259938914</v>
      </c>
    </row>
    <row r="187" spans="6:15" x14ac:dyDescent="0.3">
      <c r="F187">
        <v>184</v>
      </c>
      <c r="G187" t="s">
        <v>17</v>
      </c>
      <c r="H187">
        <v>71</v>
      </c>
      <c r="I187" t="s">
        <v>6</v>
      </c>
      <c r="J187" t="s">
        <v>9</v>
      </c>
      <c r="K187" t="s">
        <v>10</v>
      </c>
      <c r="L187" t="s">
        <v>13</v>
      </c>
      <c r="M187">
        <f t="shared" si="6"/>
        <v>-3.5334745606896201</v>
      </c>
      <c r="N187">
        <f t="shared" si="7"/>
        <v>2.8374638590579922E-2</v>
      </c>
      <c r="O187">
        <f t="shared" si="8"/>
        <v>-2.8784979467926828E-2</v>
      </c>
    </row>
    <row r="188" spans="6:15" x14ac:dyDescent="0.3">
      <c r="F188">
        <v>185</v>
      </c>
      <c r="G188" t="s">
        <v>16</v>
      </c>
      <c r="H188">
        <v>48</v>
      </c>
      <c r="I188" t="s">
        <v>6</v>
      </c>
      <c r="J188" t="s">
        <v>8</v>
      </c>
      <c r="K188" t="s">
        <v>11</v>
      </c>
      <c r="L188" t="s">
        <v>12</v>
      </c>
      <c r="M188">
        <f t="shared" si="6"/>
        <v>2.8196683105550315</v>
      </c>
      <c r="N188">
        <f t="shared" si="7"/>
        <v>0.94372945492611293</v>
      </c>
      <c r="O188">
        <f t="shared" si="8"/>
        <v>-5.7915748270578868E-2</v>
      </c>
    </row>
    <row r="189" spans="6:15" x14ac:dyDescent="0.3">
      <c r="F189">
        <v>186</v>
      </c>
      <c r="G189" t="s">
        <v>17</v>
      </c>
      <c r="H189">
        <v>47</v>
      </c>
      <c r="I189" t="s">
        <v>6</v>
      </c>
      <c r="J189" t="s">
        <v>9</v>
      </c>
      <c r="K189" t="s">
        <v>11</v>
      </c>
      <c r="L189" t="s">
        <v>13</v>
      </c>
      <c r="M189">
        <f t="shared" si="6"/>
        <v>-3.5614923308431354</v>
      </c>
      <c r="N189">
        <f t="shared" si="7"/>
        <v>2.761232515241472E-2</v>
      </c>
      <c r="O189">
        <f t="shared" si="8"/>
        <v>-2.8000711602412631E-2</v>
      </c>
    </row>
    <row r="190" spans="6:15" x14ac:dyDescent="0.3">
      <c r="F190">
        <v>187</v>
      </c>
      <c r="G190" t="s">
        <v>16</v>
      </c>
      <c r="H190">
        <v>67</v>
      </c>
      <c r="I190" t="s">
        <v>7</v>
      </c>
      <c r="J190" t="s">
        <v>8</v>
      </c>
      <c r="K190" t="s">
        <v>11</v>
      </c>
      <c r="L190" t="s">
        <v>12</v>
      </c>
      <c r="M190">
        <f t="shared" si="6"/>
        <v>4.6313248763826156</v>
      </c>
      <c r="N190">
        <f t="shared" si="7"/>
        <v>0.9903521440954598</v>
      </c>
      <c r="O190">
        <f t="shared" si="8"/>
        <v>-9.694697993617496E-3</v>
      </c>
    </row>
    <row r="191" spans="6:15" x14ac:dyDescent="0.3">
      <c r="F191">
        <v>188</v>
      </c>
      <c r="G191" t="s">
        <v>17</v>
      </c>
      <c r="H191">
        <v>80</v>
      </c>
      <c r="I191" t="s">
        <v>6</v>
      </c>
      <c r="J191" t="s">
        <v>9</v>
      </c>
      <c r="K191" t="s">
        <v>11</v>
      </c>
      <c r="L191" t="s">
        <v>12</v>
      </c>
      <c r="M191">
        <f t="shared" si="6"/>
        <v>-1.0382640137448567</v>
      </c>
      <c r="N191">
        <f t="shared" si="7"/>
        <v>0.26148509249599539</v>
      </c>
      <c r="O191">
        <f t="shared" si="8"/>
        <v>-0.30311399102079906</v>
      </c>
    </row>
    <row r="192" spans="6:15" x14ac:dyDescent="0.3">
      <c r="F192">
        <v>189</v>
      </c>
      <c r="G192" t="s">
        <v>17</v>
      </c>
      <c r="H192">
        <v>40</v>
      </c>
      <c r="I192" t="s">
        <v>6</v>
      </c>
      <c r="J192" t="s">
        <v>9</v>
      </c>
      <c r="K192" t="s">
        <v>11</v>
      </c>
      <c r="L192" t="s">
        <v>13</v>
      </c>
      <c r="M192">
        <f t="shared" si="6"/>
        <v>-3.5614923308431354</v>
      </c>
      <c r="N192">
        <f t="shared" si="7"/>
        <v>2.761232515241472E-2</v>
      </c>
      <c r="O192">
        <f t="shared" si="8"/>
        <v>-2.8000711602412631E-2</v>
      </c>
    </row>
    <row r="193" spans="6:15" x14ac:dyDescent="0.3">
      <c r="F193">
        <v>190</v>
      </c>
      <c r="G193" t="s">
        <v>17</v>
      </c>
      <c r="H193">
        <v>44</v>
      </c>
      <c r="I193" t="s">
        <v>7</v>
      </c>
      <c r="J193" t="s">
        <v>9</v>
      </c>
      <c r="K193" t="s">
        <v>11</v>
      </c>
      <c r="L193" t="s">
        <v>12</v>
      </c>
      <c r="M193">
        <f t="shared" si="6"/>
        <v>0.77339255208272761</v>
      </c>
      <c r="N193">
        <f t="shared" si="7"/>
        <v>0.68425431354587307</v>
      </c>
      <c r="O193">
        <f t="shared" si="8"/>
        <v>-1.1528181791144427</v>
      </c>
    </row>
    <row r="194" spans="6:15" x14ac:dyDescent="0.3">
      <c r="F194">
        <v>191</v>
      </c>
      <c r="G194" t="s">
        <v>17</v>
      </c>
      <c r="H194">
        <v>64</v>
      </c>
      <c r="I194" t="s">
        <v>6</v>
      </c>
      <c r="J194" t="s">
        <v>9</v>
      </c>
      <c r="K194" t="s">
        <v>11</v>
      </c>
      <c r="L194" t="s">
        <v>12</v>
      </c>
      <c r="M194">
        <f t="shared" si="6"/>
        <v>-1.0382640137448567</v>
      </c>
      <c r="N194">
        <f t="shared" si="7"/>
        <v>0.26148509249599539</v>
      </c>
      <c r="O194">
        <f t="shared" si="8"/>
        <v>-0.30311399102079906</v>
      </c>
    </row>
    <row r="195" spans="6:15" x14ac:dyDescent="0.3">
      <c r="F195">
        <v>192</v>
      </c>
      <c r="G195" t="s">
        <v>16</v>
      </c>
      <c r="H195">
        <v>27</v>
      </c>
      <c r="I195" t="s">
        <v>7</v>
      </c>
      <c r="J195" t="s">
        <v>8</v>
      </c>
      <c r="K195" t="s">
        <v>11</v>
      </c>
      <c r="L195" t="s">
        <v>12</v>
      </c>
      <c r="M195">
        <f t="shared" si="6"/>
        <v>4.6313248763826156</v>
      </c>
      <c r="N195">
        <f t="shared" si="7"/>
        <v>0.9903521440954598</v>
      </c>
      <c r="O195">
        <f t="shared" si="8"/>
        <v>-9.694697993617496E-3</v>
      </c>
    </row>
    <row r="196" spans="6:15" x14ac:dyDescent="0.3">
      <c r="F196">
        <v>193</v>
      </c>
      <c r="G196" t="s">
        <v>17</v>
      </c>
      <c r="H196">
        <v>67</v>
      </c>
      <c r="I196" t="s">
        <v>7</v>
      </c>
      <c r="J196" t="s">
        <v>9</v>
      </c>
      <c r="K196" t="s">
        <v>10</v>
      </c>
      <c r="L196" t="s">
        <v>12</v>
      </c>
      <c r="M196">
        <f t="shared" ref="M196:M259" si="9">constant+IF(I196="F",Gender,0)+IF(J196="NW",Race,0)+IF(K196="C",College,0)+IF(L196="Y",Evangelical,0)</f>
        <v>0.8014103222362432</v>
      </c>
      <c r="N196">
        <f t="shared" si="7"/>
        <v>0.69027608187272194</v>
      </c>
      <c r="O196">
        <f t="shared" si="8"/>
        <v>-1.1720739649970797</v>
      </c>
    </row>
    <row r="197" spans="6:15" x14ac:dyDescent="0.3">
      <c r="F197">
        <v>194</v>
      </c>
      <c r="G197" t="s">
        <v>17</v>
      </c>
      <c r="H197">
        <v>73</v>
      </c>
      <c r="I197" t="s">
        <v>7</v>
      </c>
      <c r="J197" t="s">
        <v>9</v>
      </c>
      <c r="K197" t="s">
        <v>10</v>
      </c>
      <c r="L197" t="s">
        <v>13</v>
      </c>
      <c r="M197">
        <f t="shared" si="9"/>
        <v>-1.7218179948620356</v>
      </c>
      <c r="N197">
        <f t="shared" ref="N197:N260" si="10">EXP(M197)/(1+EXP(M197))</f>
        <v>0.15163714261640843</v>
      </c>
      <c r="O197">
        <f t="shared" ref="O197:O260" si="11">LN(IF(G197="D",N197,1-N197))</f>
        <v>-0.16444683685440639</v>
      </c>
    </row>
    <row r="198" spans="6:15" x14ac:dyDescent="0.3">
      <c r="F198">
        <v>195</v>
      </c>
      <c r="G198" t="s">
        <v>16</v>
      </c>
      <c r="H198">
        <v>47</v>
      </c>
      <c r="I198" t="s">
        <v>7</v>
      </c>
      <c r="J198" t="s">
        <v>8</v>
      </c>
      <c r="K198" t="s">
        <v>10</v>
      </c>
      <c r="L198" t="s">
        <v>12</v>
      </c>
      <c r="M198">
        <f t="shared" si="9"/>
        <v>4.6593426465361309</v>
      </c>
      <c r="N198">
        <f t="shared" si="10"/>
        <v>0.99061620251953475</v>
      </c>
      <c r="O198">
        <f t="shared" si="11"/>
        <v>-9.4281026933037693E-3</v>
      </c>
    </row>
    <row r="199" spans="6:15" x14ac:dyDescent="0.3">
      <c r="F199">
        <v>196</v>
      </c>
      <c r="G199" t="s">
        <v>16</v>
      </c>
      <c r="H199">
        <v>52</v>
      </c>
      <c r="I199" t="s">
        <v>7</v>
      </c>
      <c r="J199" t="s">
        <v>9</v>
      </c>
      <c r="K199" t="s">
        <v>10</v>
      </c>
      <c r="L199" t="s">
        <v>12</v>
      </c>
      <c r="M199">
        <f t="shared" si="9"/>
        <v>0.8014103222362432</v>
      </c>
      <c r="N199">
        <f t="shared" si="10"/>
        <v>0.69027608187272194</v>
      </c>
      <c r="O199">
        <f t="shared" si="11"/>
        <v>-0.3706636427608368</v>
      </c>
    </row>
    <row r="200" spans="6:15" x14ac:dyDescent="0.3">
      <c r="F200">
        <v>197</v>
      </c>
      <c r="G200" t="s">
        <v>17</v>
      </c>
      <c r="H200">
        <v>68</v>
      </c>
      <c r="I200" t="s">
        <v>7</v>
      </c>
      <c r="J200" t="s">
        <v>9</v>
      </c>
      <c r="K200" t="s">
        <v>10</v>
      </c>
      <c r="L200" t="s">
        <v>12</v>
      </c>
      <c r="M200">
        <f t="shared" si="9"/>
        <v>0.8014103222362432</v>
      </c>
      <c r="N200">
        <f t="shared" si="10"/>
        <v>0.69027608187272194</v>
      </c>
      <c r="O200">
        <f t="shared" si="11"/>
        <v>-1.1720739649970797</v>
      </c>
    </row>
    <row r="201" spans="6:15" x14ac:dyDescent="0.3">
      <c r="F201">
        <v>198</v>
      </c>
      <c r="G201" t="s">
        <v>17</v>
      </c>
      <c r="H201">
        <v>70</v>
      </c>
      <c r="I201" t="s">
        <v>6</v>
      </c>
      <c r="J201" t="s">
        <v>9</v>
      </c>
      <c r="K201" t="s">
        <v>10</v>
      </c>
      <c r="L201" t="s">
        <v>12</v>
      </c>
      <c r="M201">
        <f t="shared" si="9"/>
        <v>-1.0102462435913411</v>
      </c>
      <c r="N201">
        <f t="shared" si="10"/>
        <v>0.26693166325908163</v>
      </c>
      <c r="O201">
        <f t="shared" si="11"/>
        <v>-0.31051635259938914</v>
      </c>
    </row>
    <row r="202" spans="6:15" x14ac:dyDescent="0.3">
      <c r="F202">
        <v>199</v>
      </c>
      <c r="G202" t="s">
        <v>16</v>
      </c>
      <c r="H202">
        <v>37</v>
      </c>
      <c r="I202" t="s">
        <v>6</v>
      </c>
      <c r="J202" t="s">
        <v>8</v>
      </c>
      <c r="K202" t="s">
        <v>10</v>
      </c>
      <c r="L202" t="s">
        <v>12</v>
      </c>
      <c r="M202">
        <f t="shared" si="9"/>
        <v>2.8476860807085469</v>
      </c>
      <c r="N202">
        <f t="shared" si="10"/>
        <v>0.94519895003246512</v>
      </c>
      <c r="O202">
        <f t="shared" si="11"/>
        <v>-5.6359844511658985E-2</v>
      </c>
    </row>
    <row r="203" spans="6:15" x14ac:dyDescent="0.3">
      <c r="F203">
        <v>200</v>
      </c>
      <c r="G203" t="s">
        <v>17</v>
      </c>
      <c r="H203">
        <v>25</v>
      </c>
      <c r="I203" t="s">
        <v>6</v>
      </c>
      <c r="J203" t="s">
        <v>9</v>
      </c>
      <c r="K203" t="s">
        <v>10</v>
      </c>
      <c r="L203" t="s">
        <v>12</v>
      </c>
      <c r="M203">
        <f t="shared" si="9"/>
        <v>-1.0102462435913411</v>
      </c>
      <c r="N203">
        <f t="shared" si="10"/>
        <v>0.26693166325908163</v>
      </c>
      <c r="O203">
        <f t="shared" si="11"/>
        <v>-0.31051635259938914</v>
      </c>
    </row>
    <row r="204" spans="6:15" x14ac:dyDescent="0.3">
      <c r="F204">
        <v>201</v>
      </c>
      <c r="G204" t="s">
        <v>16</v>
      </c>
      <c r="H204">
        <v>42</v>
      </c>
      <c r="I204" t="s">
        <v>7</v>
      </c>
      <c r="J204" t="s">
        <v>9</v>
      </c>
      <c r="K204" t="s">
        <v>10</v>
      </c>
      <c r="L204" t="s">
        <v>12</v>
      </c>
      <c r="M204">
        <f t="shared" si="9"/>
        <v>0.8014103222362432</v>
      </c>
      <c r="N204">
        <f t="shared" si="10"/>
        <v>0.69027608187272194</v>
      </c>
      <c r="O204">
        <f t="shared" si="11"/>
        <v>-0.3706636427608368</v>
      </c>
    </row>
    <row r="205" spans="6:15" x14ac:dyDescent="0.3">
      <c r="F205">
        <v>202</v>
      </c>
      <c r="G205" t="s">
        <v>17</v>
      </c>
      <c r="H205">
        <v>46</v>
      </c>
      <c r="I205" t="s">
        <v>7</v>
      </c>
      <c r="J205" t="s">
        <v>9</v>
      </c>
      <c r="K205" t="s">
        <v>10</v>
      </c>
      <c r="L205" t="s">
        <v>13</v>
      </c>
      <c r="M205">
        <f t="shared" si="9"/>
        <v>-1.7218179948620356</v>
      </c>
      <c r="N205">
        <f t="shared" si="10"/>
        <v>0.15163714261640843</v>
      </c>
      <c r="O205">
        <f t="shared" si="11"/>
        <v>-0.16444683685440639</v>
      </c>
    </row>
    <row r="206" spans="6:15" x14ac:dyDescent="0.3">
      <c r="F206">
        <v>203</v>
      </c>
      <c r="G206" t="s">
        <v>17</v>
      </c>
      <c r="H206">
        <v>42</v>
      </c>
      <c r="I206" t="s">
        <v>6</v>
      </c>
      <c r="J206" t="s">
        <v>9</v>
      </c>
      <c r="K206" t="s">
        <v>11</v>
      </c>
      <c r="L206" t="s">
        <v>12</v>
      </c>
      <c r="M206">
        <f t="shared" si="9"/>
        <v>-1.0382640137448567</v>
      </c>
      <c r="N206">
        <f t="shared" si="10"/>
        <v>0.26148509249599539</v>
      </c>
      <c r="O206">
        <f t="shared" si="11"/>
        <v>-0.30311399102079906</v>
      </c>
    </row>
    <row r="207" spans="6:15" x14ac:dyDescent="0.3">
      <c r="F207">
        <v>204</v>
      </c>
      <c r="G207" t="s">
        <v>17</v>
      </c>
      <c r="H207">
        <v>58</v>
      </c>
      <c r="I207" t="s">
        <v>6</v>
      </c>
      <c r="J207" t="s">
        <v>9</v>
      </c>
      <c r="K207" t="s">
        <v>10</v>
      </c>
      <c r="L207" t="s">
        <v>12</v>
      </c>
      <c r="M207">
        <f t="shared" si="9"/>
        <v>-1.0102462435913411</v>
      </c>
      <c r="N207">
        <f t="shared" si="10"/>
        <v>0.26693166325908163</v>
      </c>
      <c r="O207">
        <f t="shared" si="11"/>
        <v>-0.31051635259938914</v>
      </c>
    </row>
    <row r="208" spans="6:15" x14ac:dyDescent="0.3">
      <c r="F208">
        <v>205</v>
      </c>
      <c r="G208" t="s">
        <v>17</v>
      </c>
      <c r="H208">
        <v>40</v>
      </c>
      <c r="I208" t="s">
        <v>7</v>
      </c>
      <c r="J208" t="s">
        <v>9</v>
      </c>
      <c r="K208" t="s">
        <v>10</v>
      </c>
      <c r="L208" t="s">
        <v>13</v>
      </c>
      <c r="M208">
        <f t="shared" si="9"/>
        <v>-1.7218179948620356</v>
      </c>
      <c r="N208">
        <f t="shared" si="10"/>
        <v>0.15163714261640843</v>
      </c>
      <c r="O208">
        <f t="shared" si="11"/>
        <v>-0.16444683685440639</v>
      </c>
    </row>
    <row r="209" spans="6:15" x14ac:dyDescent="0.3">
      <c r="F209">
        <v>206</v>
      </c>
      <c r="G209" t="s">
        <v>17</v>
      </c>
      <c r="H209">
        <v>31</v>
      </c>
      <c r="I209" t="s">
        <v>6</v>
      </c>
      <c r="J209" t="s">
        <v>9</v>
      </c>
      <c r="K209" t="s">
        <v>11</v>
      </c>
      <c r="L209" t="s">
        <v>13</v>
      </c>
      <c r="M209">
        <f t="shared" si="9"/>
        <v>-3.5614923308431354</v>
      </c>
      <c r="N209">
        <f t="shared" si="10"/>
        <v>2.761232515241472E-2</v>
      </c>
      <c r="O209">
        <f t="shared" si="11"/>
        <v>-2.8000711602412631E-2</v>
      </c>
    </row>
    <row r="210" spans="6:15" x14ac:dyDescent="0.3">
      <c r="F210">
        <v>207</v>
      </c>
      <c r="G210" t="s">
        <v>16</v>
      </c>
      <c r="H210">
        <v>75</v>
      </c>
      <c r="I210" t="s">
        <v>6</v>
      </c>
      <c r="J210" t="s">
        <v>8</v>
      </c>
      <c r="K210" t="s">
        <v>11</v>
      </c>
      <c r="L210" t="s">
        <v>12</v>
      </c>
      <c r="M210">
        <f t="shared" si="9"/>
        <v>2.8196683105550315</v>
      </c>
      <c r="N210">
        <f t="shared" si="10"/>
        <v>0.94372945492611293</v>
      </c>
      <c r="O210">
        <f t="shared" si="11"/>
        <v>-5.7915748270578868E-2</v>
      </c>
    </row>
    <row r="211" spans="6:15" x14ac:dyDescent="0.3">
      <c r="F211">
        <v>208</v>
      </c>
      <c r="G211" t="s">
        <v>16</v>
      </c>
      <c r="H211">
        <v>59</v>
      </c>
      <c r="I211" t="s">
        <v>6</v>
      </c>
      <c r="J211" t="s">
        <v>8</v>
      </c>
      <c r="K211" t="s">
        <v>10</v>
      </c>
      <c r="L211" t="s">
        <v>12</v>
      </c>
      <c r="M211">
        <f t="shared" si="9"/>
        <v>2.8476860807085469</v>
      </c>
      <c r="N211">
        <f t="shared" si="10"/>
        <v>0.94519895003246512</v>
      </c>
      <c r="O211">
        <f t="shared" si="11"/>
        <v>-5.6359844511658985E-2</v>
      </c>
    </row>
    <row r="212" spans="6:15" x14ac:dyDescent="0.3">
      <c r="F212">
        <v>209</v>
      </c>
      <c r="G212" t="s">
        <v>17</v>
      </c>
      <c r="H212">
        <v>30</v>
      </c>
      <c r="I212" t="s">
        <v>6</v>
      </c>
      <c r="J212" t="s">
        <v>9</v>
      </c>
      <c r="K212" t="s">
        <v>10</v>
      </c>
      <c r="L212" t="s">
        <v>13</v>
      </c>
      <c r="M212">
        <f t="shared" si="9"/>
        <v>-3.5334745606896201</v>
      </c>
      <c r="N212">
        <f t="shared" si="10"/>
        <v>2.8374638590579922E-2</v>
      </c>
      <c r="O212">
        <f t="shared" si="11"/>
        <v>-2.8784979467926828E-2</v>
      </c>
    </row>
    <row r="213" spans="6:15" x14ac:dyDescent="0.3">
      <c r="F213">
        <v>210</v>
      </c>
      <c r="G213" t="s">
        <v>17</v>
      </c>
      <c r="H213">
        <v>53</v>
      </c>
      <c r="I213" t="s">
        <v>7</v>
      </c>
      <c r="J213" t="s">
        <v>9</v>
      </c>
      <c r="K213" t="s">
        <v>11</v>
      </c>
      <c r="L213" t="s">
        <v>13</v>
      </c>
      <c r="M213">
        <f t="shared" si="9"/>
        <v>-1.7498357650155512</v>
      </c>
      <c r="N213">
        <f t="shared" si="10"/>
        <v>0.14806791406042782</v>
      </c>
      <c r="O213">
        <f t="shared" si="11"/>
        <v>-0.16024846666846926</v>
      </c>
    </row>
    <row r="214" spans="6:15" x14ac:dyDescent="0.3">
      <c r="F214">
        <v>211</v>
      </c>
      <c r="G214" t="s">
        <v>16</v>
      </c>
      <c r="H214">
        <v>28</v>
      </c>
      <c r="I214" t="s">
        <v>7</v>
      </c>
      <c r="J214" t="s">
        <v>9</v>
      </c>
      <c r="K214" t="s">
        <v>11</v>
      </c>
      <c r="L214" t="s">
        <v>12</v>
      </c>
      <c r="M214">
        <f t="shared" si="9"/>
        <v>0.77339255208272761</v>
      </c>
      <c r="N214">
        <f t="shared" si="10"/>
        <v>0.68425431354587307</v>
      </c>
      <c r="O214">
        <f t="shared" si="11"/>
        <v>-0.37942562703171506</v>
      </c>
    </row>
    <row r="215" spans="6:15" x14ac:dyDescent="0.3">
      <c r="F215">
        <v>212</v>
      </c>
      <c r="G215" t="s">
        <v>16</v>
      </c>
      <c r="H215">
        <v>19</v>
      </c>
      <c r="I215" t="s">
        <v>6</v>
      </c>
      <c r="J215" t="s">
        <v>9</v>
      </c>
      <c r="K215" t="s">
        <v>11</v>
      </c>
      <c r="L215" t="s">
        <v>12</v>
      </c>
      <c r="M215">
        <f t="shared" si="9"/>
        <v>-1.0382640137448567</v>
      </c>
      <c r="N215">
        <f t="shared" si="10"/>
        <v>0.26148509249599539</v>
      </c>
      <c r="O215">
        <f t="shared" si="11"/>
        <v>-1.3413780047656556</v>
      </c>
    </row>
    <row r="216" spans="6:15" x14ac:dyDescent="0.3">
      <c r="F216">
        <v>213</v>
      </c>
      <c r="G216" t="s">
        <v>16</v>
      </c>
      <c r="H216">
        <v>62</v>
      </c>
      <c r="I216" t="s">
        <v>7</v>
      </c>
      <c r="J216" t="s">
        <v>8</v>
      </c>
      <c r="K216" t="s">
        <v>11</v>
      </c>
      <c r="L216" t="s">
        <v>12</v>
      </c>
      <c r="M216">
        <f t="shared" si="9"/>
        <v>4.6313248763826156</v>
      </c>
      <c r="N216">
        <f t="shared" si="10"/>
        <v>0.9903521440954598</v>
      </c>
      <c r="O216">
        <f t="shared" si="11"/>
        <v>-9.694697993617496E-3</v>
      </c>
    </row>
    <row r="217" spans="6:15" x14ac:dyDescent="0.3">
      <c r="F217">
        <v>214</v>
      </c>
      <c r="G217" t="s">
        <v>16</v>
      </c>
      <c r="H217">
        <v>18</v>
      </c>
      <c r="I217" t="s">
        <v>7</v>
      </c>
      <c r="J217" t="s">
        <v>9</v>
      </c>
      <c r="K217" t="s">
        <v>10</v>
      </c>
      <c r="L217" t="s">
        <v>12</v>
      </c>
      <c r="M217">
        <f t="shared" si="9"/>
        <v>0.8014103222362432</v>
      </c>
      <c r="N217">
        <f t="shared" si="10"/>
        <v>0.69027608187272194</v>
      </c>
      <c r="O217">
        <f t="shared" si="11"/>
        <v>-0.3706636427608368</v>
      </c>
    </row>
    <row r="218" spans="6:15" x14ac:dyDescent="0.3">
      <c r="F218">
        <v>215</v>
      </c>
      <c r="G218" t="s">
        <v>17</v>
      </c>
      <c r="H218">
        <v>57</v>
      </c>
      <c r="I218" t="s">
        <v>7</v>
      </c>
      <c r="J218" t="s">
        <v>9</v>
      </c>
      <c r="K218" t="s">
        <v>10</v>
      </c>
      <c r="L218" t="s">
        <v>13</v>
      </c>
      <c r="M218">
        <f t="shared" si="9"/>
        <v>-1.7218179948620356</v>
      </c>
      <c r="N218">
        <f t="shared" si="10"/>
        <v>0.15163714261640843</v>
      </c>
      <c r="O218">
        <f t="shared" si="11"/>
        <v>-0.16444683685440639</v>
      </c>
    </row>
    <row r="219" spans="6:15" x14ac:dyDescent="0.3">
      <c r="F219">
        <v>216</v>
      </c>
      <c r="G219" t="s">
        <v>17</v>
      </c>
      <c r="H219">
        <v>70</v>
      </c>
      <c r="I219" t="s">
        <v>6</v>
      </c>
      <c r="J219" t="s">
        <v>9</v>
      </c>
      <c r="K219" t="s">
        <v>10</v>
      </c>
      <c r="L219" t="s">
        <v>13</v>
      </c>
      <c r="M219">
        <f t="shared" si="9"/>
        <v>-3.5334745606896201</v>
      </c>
      <c r="N219">
        <f t="shared" si="10"/>
        <v>2.8374638590579922E-2</v>
      </c>
      <c r="O219">
        <f t="shared" si="11"/>
        <v>-2.8784979467926828E-2</v>
      </c>
    </row>
    <row r="220" spans="6:15" x14ac:dyDescent="0.3">
      <c r="F220">
        <v>217</v>
      </c>
      <c r="G220" t="s">
        <v>16</v>
      </c>
      <c r="H220">
        <v>23</v>
      </c>
      <c r="I220" t="s">
        <v>7</v>
      </c>
      <c r="J220" t="s">
        <v>9</v>
      </c>
      <c r="K220" t="s">
        <v>10</v>
      </c>
      <c r="L220" t="s">
        <v>12</v>
      </c>
      <c r="M220">
        <f t="shared" si="9"/>
        <v>0.8014103222362432</v>
      </c>
      <c r="N220">
        <f t="shared" si="10"/>
        <v>0.69027608187272194</v>
      </c>
      <c r="O220">
        <f t="shared" si="11"/>
        <v>-0.3706636427608368</v>
      </c>
    </row>
    <row r="221" spans="6:15" x14ac:dyDescent="0.3">
      <c r="F221">
        <v>218</v>
      </c>
      <c r="G221" t="s">
        <v>17</v>
      </c>
      <c r="H221">
        <v>63</v>
      </c>
      <c r="I221" t="s">
        <v>6</v>
      </c>
      <c r="J221" t="s">
        <v>9</v>
      </c>
      <c r="K221" t="s">
        <v>10</v>
      </c>
      <c r="L221" t="s">
        <v>13</v>
      </c>
      <c r="M221">
        <f t="shared" si="9"/>
        <v>-3.5334745606896201</v>
      </c>
      <c r="N221">
        <f t="shared" si="10"/>
        <v>2.8374638590579922E-2</v>
      </c>
      <c r="O221">
        <f t="shared" si="11"/>
        <v>-2.8784979467926828E-2</v>
      </c>
    </row>
    <row r="222" spans="6:15" x14ac:dyDescent="0.3">
      <c r="F222">
        <v>219</v>
      </c>
      <c r="G222" t="s">
        <v>16</v>
      </c>
      <c r="H222">
        <v>37</v>
      </c>
      <c r="I222" t="s">
        <v>7</v>
      </c>
      <c r="J222" t="s">
        <v>8</v>
      </c>
      <c r="K222" t="s">
        <v>11</v>
      </c>
      <c r="L222" t="s">
        <v>12</v>
      </c>
      <c r="M222">
        <f t="shared" si="9"/>
        <v>4.6313248763826156</v>
      </c>
      <c r="N222">
        <f t="shared" si="10"/>
        <v>0.9903521440954598</v>
      </c>
      <c r="O222">
        <f t="shared" si="11"/>
        <v>-9.694697993617496E-3</v>
      </c>
    </row>
    <row r="223" spans="6:15" x14ac:dyDescent="0.3">
      <c r="F223">
        <v>220</v>
      </c>
      <c r="G223" t="s">
        <v>17</v>
      </c>
      <c r="H223">
        <v>72</v>
      </c>
      <c r="I223" t="s">
        <v>6</v>
      </c>
      <c r="J223" t="s">
        <v>9</v>
      </c>
      <c r="K223" t="s">
        <v>11</v>
      </c>
      <c r="L223" t="s">
        <v>13</v>
      </c>
      <c r="M223">
        <f t="shared" si="9"/>
        <v>-3.5614923308431354</v>
      </c>
      <c r="N223">
        <f t="shared" si="10"/>
        <v>2.761232515241472E-2</v>
      </c>
      <c r="O223">
        <f t="shared" si="11"/>
        <v>-2.8000711602412631E-2</v>
      </c>
    </row>
    <row r="224" spans="6:15" x14ac:dyDescent="0.3">
      <c r="F224">
        <v>221</v>
      </c>
      <c r="G224" t="s">
        <v>17</v>
      </c>
      <c r="H224">
        <v>56</v>
      </c>
      <c r="I224" t="s">
        <v>6</v>
      </c>
      <c r="J224" t="s">
        <v>9</v>
      </c>
      <c r="K224" t="s">
        <v>10</v>
      </c>
      <c r="L224" t="s">
        <v>12</v>
      </c>
      <c r="M224">
        <f t="shared" si="9"/>
        <v>-1.0102462435913411</v>
      </c>
      <c r="N224">
        <f t="shared" si="10"/>
        <v>0.26693166325908163</v>
      </c>
      <c r="O224">
        <f t="shared" si="11"/>
        <v>-0.31051635259938914</v>
      </c>
    </row>
    <row r="225" spans="6:15" x14ac:dyDescent="0.3">
      <c r="F225">
        <v>222</v>
      </c>
      <c r="G225" t="s">
        <v>16</v>
      </c>
      <c r="H225">
        <v>45</v>
      </c>
      <c r="I225" t="s">
        <v>7</v>
      </c>
      <c r="J225" t="s">
        <v>9</v>
      </c>
      <c r="K225" t="s">
        <v>10</v>
      </c>
      <c r="L225" t="s">
        <v>12</v>
      </c>
      <c r="M225">
        <f t="shared" si="9"/>
        <v>0.8014103222362432</v>
      </c>
      <c r="N225">
        <f t="shared" si="10"/>
        <v>0.69027608187272194</v>
      </c>
      <c r="O225">
        <f t="shared" si="11"/>
        <v>-0.3706636427608368</v>
      </c>
    </row>
    <row r="226" spans="6:15" x14ac:dyDescent="0.3">
      <c r="F226">
        <v>223</v>
      </c>
      <c r="G226" t="s">
        <v>16</v>
      </c>
      <c r="H226">
        <v>27</v>
      </c>
      <c r="I226" t="s">
        <v>7</v>
      </c>
      <c r="J226" t="s">
        <v>9</v>
      </c>
      <c r="K226" t="s">
        <v>10</v>
      </c>
      <c r="L226" t="s">
        <v>12</v>
      </c>
      <c r="M226">
        <f t="shared" si="9"/>
        <v>0.8014103222362432</v>
      </c>
      <c r="N226">
        <f t="shared" si="10"/>
        <v>0.69027608187272194</v>
      </c>
      <c r="O226">
        <f t="shared" si="11"/>
        <v>-0.3706636427608368</v>
      </c>
    </row>
    <row r="227" spans="6:15" x14ac:dyDescent="0.3">
      <c r="F227">
        <v>224</v>
      </c>
      <c r="G227" t="s">
        <v>16</v>
      </c>
      <c r="H227">
        <v>51</v>
      </c>
      <c r="I227" t="s">
        <v>6</v>
      </c>
      <c r="J227" t="s">
        <v>8</v>
      </c>
      <c r="K227" t="s">
        <v>11</v>
      </c>
      <c r="L227" t="s">
        <v>12</v>
      </c>
      <c r="M227">
        <f t="shared" si="9"/>
        <v>2.8196683105550315</v>
      </c>
      <c r="N227">
        <f t="shared" si="10"/>
        <v>0.94372945492611293</v>
      </c>
      <c r="O227">
        <f t="shared" si="11"/>
        <v>-5.7915748270578868E-2</v>
      </c>
    </row>
    <row r="228" spans="6:15" x14ac:dyDescent="0.3">
      <c r="F228">
        <v>225</v>
      </c>
      <c r="G228" t="s">
        <v>16</v>
      </c>
      <c r="H228">
        <v>63</v>
      </c>
      <c r="I228" t="s">
        <v>7</v>
      </c>
      <c r="J228" t="s">
        <v>8</v>
      </c>
      <c r="K228" t="s">
        <v>10</v>
      </c>
      <c r="L228" t="s">
        <v>12</v>
      </c>
      <c r="M228">
        <f t="shared" si="9"/>
        <v>4.6593426465361309</v>
      </c>
      <c r="N228">
        <f t="shared" si="10"/>
        <v>0.99061620251953475</v>
      </c>
      <c r="O228">
        <f t="shared" si="11"/>
        <v>-9.4281026933037693E-3</v>
      </c>
    </row>
    <row r="229" spans="6:15" x14ac:dyDescent="0.3">
      <c r="F229">
        <v>226</v>
      </c>
      <c r="G229" t="s">
        <v>17</v>
      </c>
      <c r="H229">
        <v>51</v>
      </c>
      <c r="I229" t="s">
        <v>6</v>
      </c>
      <c r="J229" t="s">
        <v>9</v>
      </c>
      <c r="K229" t="s">
        <v>11</v>
      </c>
      <c r="L229" t="s">
        <v>12</v>
      </c>
      <c r="M229">
        <f t="shared" si="9"/>
        <v>-1.0382640137448567</v>
      </c>
      <c r="N229">
        <f t="shared" si="10"/>
        <v>0.26148509249599539</v>
      </c>
      <c r="O229">
        <f t="shared" si="11"/>
        <v>-0.30311399102079906</v>
      </c>
    </row>
    <row r="230" spans="6:15" x14ac:dyDescent="0.3">
      <c r="F230">
        <v>227</v>
      </c>
      <c r="G230" t="s">
        <v>17</v>
      </c>
      <c r="H230">
        <v>77</v>
      </c>
      <c r="I230" t="s">
        <v>6</v>
      </c>
      <c r="J230" t="s">
        <v>9</v>
      </c>
      <c r="K230" t="s">
        <v>10</v>
      </c>
      <c r="L230" t="s">
        <v>13</v>
      </c>
      <c r="M230">
        <f t="shared" si="9"/>
        <v>-3.5334745606896201</v>
      </c>
      <c r="N230">
        <f t="shared" si="10"/>
        <v>2.8374638590579922E-2</v>
      </c>
      <c r="O230">
        <f t="shared" si="11"/>
        <v>-2.8784979467926828E-2</v>
      </c>
    </row>
    <row r="231" spans="6:15" x14ac:dyDescent="0.3">
      <c r="F231">
        <v>228</v>
      </c>
      <c r="G231" t="s">
        <v>17</v>
      </c>
      <c r="H231">
        <v>70</v>
      </c>
      <c r="I231" t="s">
        <v>6</v>
      </c>
      <c r="J231" t="s">
        <v>9</v>
      </c>
      <c r="K231" t="s">
        <v>10</v>
      </c>
      <c r="L231" t="s">
        <v>12</v>
      </c>
      <c r="M231">
        <f t="shared" si="9"/>
        <v>-1.0102462435913411</v>
      </c>
      <c r="N231">
        <f t="shared" si="10"/>
        <v>0.26693166325908163</v>
      </c>
      <c r="O231">
        <f t="shared" si="11"/>
        <v>-0.31051635259938914</v>
      </c>
    </row>
    <row r="232" spans="6:15" x14ac:dyDescent="0.3">
      <c r="F232">
        <v>229</v>
      </c>
      <c r="G232" t="s">
        <v>17</v>
      </c>
      <c r="H232">
        <v>78</v>
      </c>
      <c r="I232" t="s">
        <v>6</v>
      </c>
      <c r="J232" t="s">
        <v>9</v>
      </c>
      <c r="K232" t="s">
        <v>10</v>
      </c>
      <c r="L232" t="s">
        <v>12</v>
      </c>
      <c r="M232">
        <f t="shared" si="9"/>
        <v>-1.0102462435913411</v>
      </c>
      <c r="N232">
        <f t="shared" si="10"/>
        <v>0.26693166325908163</v>
      </c>
      <c r="O232">
        <f t="shared" si="11"/>
        <v>-0.31051635259938914</v>
      </c>
    </row>
    <row r="233" spans="6:15" x14ac:dyDescent="0.3">
      <c r="F233">
        <v>230</v>
      </c>
      <c r="G233" t="s">
        <v>16</v>
      </c>
      <c r="H233">
        <v>35</v>
      </c>
      <c r="I233" t="s">
        <v>7</v>
      </c>
      <c r="J233" t="s">
        <v>8</v>
      </c>
      <c r="K233" t="s">
        <v>11</v>
      </c>
      <c r="L233" t="s">
        <v>12</v>
      </c>
      <c r="M233">
        <f t="shared" si="9"/>
        <v>4.6313248763826156</v>
      </c>
      <c r="N233">
        <f t="shared" si="10"/>
        <v>0.9903521440954598</v>
      </c>
      <c r="O233">
        <f t="shared" si="11"/>
        <v>-9.694697993617496E-3</v>
      </c>
    </row>
    <row r="234" spans="6:15" x14ac:dyDescent="0.3">
      <c r="F234">
        <v>231</v>
      </c>
      <c r="G234" t="s">
        <v>17</v>
      </c>
      <c r="H234">
        <v>69</v>
      </c>
      <c r="I234" t="s">
        <v>6</v>
      </c>
      <c r="J234" t="s">
        <v>9</v>
      </c>
      <c r="K234" t="s">
        <v>10</v>
      </c>
      <c r="L234" t="s">
        <v>13</v>
      </c>
      <c r="M234">
        <f t="shared" si="9"/>
        <v>-3.5334745606896201</v>
      </c>
      <c r="N234">
        <f t="shared" si="10"/>
        <v>2.8374638590579922E-2</v>
      </c>
      <c r="O234">
        <f t="shared" si="11"/>
        <v>-2.8784979467926828E-2</v>
      </c>
    </row>
    <row r="235" spans="6:15" x14ac:dyDescent="0.3">
      <c r="F235">
        <v>232</v>
      </c>
      <c r="G235" t="s">
        <v>16</v>
      </c>
      <c r="H235">
        <v>26</v>
      </c>
      <c r="I235" t="s">
        <v>7</v>
      </c>
      <c r="J235" t="s">
        <v>9</v>
      </c>
      <c r="K235" t="s">
        <v>11</v>
      </c>
      <c r="L235" t="s">
        <v>13</v>
      </c>
      <c r="M235">
        <f t="shared" si="9"/>
        <v>-1.7498357650155512</v>
      </c>
      <c r="N235">
        <f t="shared" si="10"/>
        <v>0.14806791406042782</v>
      </c>
      <c r="O235">
        <f t="shared" si="11"/>
        <v>-1.9100842316840203</v>
      </c>
    </row>
    <row r="236" spans="6:15" x14ac:dyDescent="0.3">
      <c r="F236">
        <v>233</v>
      </c>
      <c r="G236" t="s">
        <v>16</v>
      </c>
      <c r="H236">
        <v>68</v>
      </c>
      <c r="I236" t="s">
        <v>7</v>
      </c>
      <c r="J236" t="s">
        <v>9</v>
      </c>
      <c r="K236" t="s">
        <v>10</v>
      </c>
      <c r="L236" t="s">
        <v>12</v>
      </c>
      <c r="M236">
        <f t="shared" si="9"/>
        <v>0.8014103222362432</v>
      </c>
      <c r="N236">
        <f t="shared" si="10"/>
        <v>0.69027608187272194</v>
      </c>
      <c r="O236">
        <f t="shared" si="11"/>
        <v>-0.3706636427608368</v>
      </c>
    </row>
    <row r="237" spans="6:15" x14ac:dyDescent="0.3">
      <c r="F237">
        <v>234</v>
      </c>
      <c r="G237" t="s">
        <v>17</v>
      </c>
      <c r="H237">
        <v>71</v>
      </c>
      <c r="I237" t="s">
        <v>6</v>
      </c>
      <c r="J237" t="s">
        <v>9</v>
      </c>
      <c r="K237" t="s">
        <v>10</v>
      </c>
      <c r="L237" t="s">
        <v>13</v>
      </c>
      <c r="M237">
        <f t="shared" si="9"/>
        <v>-3.5334745606896201</v>
      </c>
      <c r="N237">
        <f t="shared" si="10"/>
        <v>2.8374638590579922E-2</v>
      </c>
      <c r="O237">
        <f t="shared" si="11"/>
        <v>-2.8784979467926828E-2</v>
      </c>
    </row>
    <row r="238" spans="6:15" x14ac:dyDescent="0.3">
      <c r="F238">
        <v>235</v>
      </c>
      <c r="G238" t="s">
        <v>17</v>
      </c>
      <c r="H238">
        <v>68</v>
      </c>
      <c r="I238" t="s">
        <v>6</v>
      </c>
      <c r="J238" t="s">
        <v>9</v>
      </c>
      <c r="K238" t="s">
        <v>11</v>
      </c>
      <c r="L238" t="s">
        <v>12</v>
      </c>
      <c r="M238">
        <f t="shared" si="9"/>
        <v>-1.0382640137448567</v>
      </c>
      <c r="N238">
        <f t="shared" si="10"/>
        <v>0.26148509249599539</v>
      </c>
      <c r="O238">
        <f t="shared" si="11"/>
        <v>-0.30311399102079906</v>
      </c>
    </row>
    <row r="239" spans="6:15" x14ac:dyDescent="0.3">
      <c r="F239">
        <v>236</v>
      </c>
      <c r="G239" t="s">
        <v>16</v>
      </c>
      <c r="H239">
        <v>69</v>
      </c>
      <c r="I239" t="s">
        <v>7</v>
      </c>
      <c r="J239" t="s">
        <v>9</v>
      </c>
      <c r="K239" t="s">
        <v>10</v>
      </c>
      <c r="L239" t="s">
        <v>12</v>
      </c>
      <c r="M239">
        <f t="shared" si="9"/>
        <v>0.8014103222362432</v>
      </c>
      <c r="N239">
        <f t="shared" si="10"/>
        <v>0.69027608187272194</v>
      </c>
      <c r="O239">
        <f t="shared" si="11"/>
        <v>-0.3706636427608368</v>
      </c>
    </row>
    <row r="240" spans="6:15" x14ac:dyDescent="0.3">
      <c r="F240">
        <v>237</v>
      </c>
      <c r="G240" t="s">
        <v>16</v>
      </c>
      <c r="H240">
        <v>38</v>
      </c>
      <c r="I240" t="s">
        <v>7</v>
      </c>
      <c r="J240" t="s">
        <v>9</v>
      </c>
      <c r="K240" t="s">
        <v>10</v>
      </c>
      <c r="L240" t="s">
        <v>12</v>
      </c>
      <c r="M240">
        <f t="shared" si="9"/>
        <v>0.8014103222362432</v>
      </c>
      <c r="N240">
        <f t="shared" si="10"/>
        <v>0.69027608187272194</v>
      </c>
      <c r="O240">
        <f t="shared" si="11"/>
        <v>-0.3706636427608368</v>
      </c>
    </row>
    <row r="241" spans="6:15" x14ac:dyDescent="0.3">
      <c r="F241">
        <v>238</v>
      </c>
      <c r="G241" t="s">
        <v>17</v>
      </c>
      <c r="H241">
        <v>70</v>
      </c>
      <c r="I241" t="s">
        <v>7</v>
      </c>
      <c r="J241" t="s">
        <v>9</v>
      </c>
      <c r="K241" t="s">
        <v>10</v>
      </c>
      <c r="L241" t="s">
        <v>13</v>
      </c>
      <c r="M241">
        <f t="shared" si="9"/>
        <v>-1.7218179948620356</v>
      </c>
      <c r="N241">
        <f t="shared" si="10"/>
        <v>0.15163714261640843</v>
      </c>
      <c r="O241">
        <f t="shared" si="11"/>
        <v>-0.16444683685440639</v>
      </c>
    </row>
    <row r="242" spans="6:15" x14ac:dyDescent="0.3">
      <c r="F242">
        <v>239</v>
      </c>
      <c r="G242" t="s">
        <v>17</v>
      </c>
      <c r="H242">
        <v>65</v>
      </c>
      <c r="I242" t="s">
        <v>7</v>
      </c>
      <c r="J242" t="s">
        <v>9</v>
      </c>
      <c r="K242" t="s">
        <v>11</v>
      </c>
      <c r="L242" t="s">
        <v>13</v>
      </c>
      <c r="M242">
        <f t="shared" si="9"/>
        <v>-1.7498357650155512</v>
      </c>
      <c r="N242">
        <f t="shared" si="10"/>
        <v>0.14806791406042782</v>
      </c>
      <c r="O242">
        <f t="shared" si="11"/>
        <v>-0.16024846666846926</v>
      </c>
    </row>
    <row r="243" spans="6:15" x14ac:dyDescent="0.3">
      <c r="F243">
        <v>240</v>
      </c>
      <c r="G243" t="s">
        <v>17</v>
      </c>
      <c r="H243">
        <v>31</v>
      </c>
      <c r="I243" t="s">
        <v>6</v>
      </c>
      <c r="J243" t="s">
        <v>9</v>
      </c>
      <c r="K243" t="s">
        <v>11</v>
      </c>
      <c r="L243" t="s">
        <v>12</v>
      </c>
      <c r="M243">
        <f t="shared" si="9"/>
        <v>-1.0382640137448567</v>
      </c>
      <c r="N243">
        <f t="shared" si="10"/>
        <v>0.26148509249599539</v>
      </c>
      <c r="O243">
        <f t="shared" si="11"/>
        <v>-0.30311399102079906</v>
      </c>
    </row>
    <row r="244" spans="6:15" x14ac:dyDescent="0.3">
      <c r="F244">
        <v>241</v>
      </c>
      <c r="G244" t="s">
        <v>16</v>
      </c>
      <c r="H244">
        <v>21</v>
      </c>
      <c r="I244" t="s">
        <v>6</v>
      </c>
      <c r="J244" t="s">
        <v>9</v>
      </c>
      <c r="K244" t="s">
        <v>10</v>
      </c>
      <c r="L244" t="s">
        <v>12</v>
      </c>
      <c r="M244">
        <f t="shared" si="9"/>
        <v>-1.0102462435913411</v>
      </c>
      <c r="N244">
        <f t="shared" si="10"/>
        <v>0.26693166325908163</v>
      </c>
      <c r="O244">
        <f t="shared" si="11"/>
        <v>-1.3207625961907299</v>
      </c>
    </row>
    <row r="245" spans="6:15" x14ac:dyDescent="0.3">
      <c r="F245">
        <v>242</v>
      </c>
      <c r="G245" t="s">
        <v>17</v>
      </c>
      <c r="H245">
        <v>59</v>
      </c>
      <c r="I245" t="s">
        <v>6</v>
      </c>
      <c r="J245" t="s">
        <v>9</v>
      </c>
      <c r="K245" t="s">
        <v>11</v>
      </c>
      <c r="L245" t="s">
        <v>13</v>
      </c>
      <c r="M245">
        <f t="shared" si="9"/>
        <v>-3.5614923308431354</v>
      </c>
      <c r="N245">
        <f t="shared" si="10"/>
        <v>2.761232515241472E-2</v>
      </c>
      <c r="O245">
        <f t="shared" si="11"/>
        <v>-2.8000711602412631E-2</v>
      </c>
    </row>
    <row r="246" spans="6:15" x14ac:dyDescent="0.3">
      <c r="F246">
        <v>243</v>
      </c>
      <c r="G246" t="s">
        <v>17</v>
      </c>
      <c r="H246">
        <v>75</v>
      </c>
      <c r="I246" t="s">
        <v>7</v>
      </c>
      <c r="J246" t="s">
        <v>9</v>
      </c>
      <c r="K246" t="s">
        <v>11</v>
      </c>
      <c r="L246" t="s">
        <v>13</v>
      </c>
      <c r="M246">
        <f t="shared" si="9"/>
        <v>-1.7498357650155512</v>
      </c>
      <c r="N246">
        <f t="shared" si="10"/>
        <v>0.14806791406042782</v>
      </c>
      <c r="O246">
        <f t="shared" si="11"/>
        <v>-0.16024846666846926</v>
      </c>
    </row>
    <row r="247" spans="6:15" x14ac:dyDescent="0.3">
      <c r="F247">
        <v>244</v>
      </c>
      <c r="G247" t="s">
        <v>17</v>
      </c>
      <c r="H247">
        <v>73</v>
      </c>
      <c r="I247" t="s">
        <v>7</v>
      </c>
      <c r="J247" t="s">
        <v>9</v>
      </c>
      <c r="K247" t="s">
        <v>10</v>
      </c>
      <c r="L247" t="s">
        <v>12</v>
      </c>
      <c r="M247">
        <f t="shared" si="9"/>
        <v>0.8014103222362432</v>
      </c>
      <c r="N247">
        <f t="shared" si="10"/>
        <v>0.69027608187272194</v>
      </c>
      <c r="O247">
        <f t="shared" si="11"/>
        <v>-1.1720739649970797</v>
      </c>
    </row>
    <row r="248" spans="6:15" x14ac:dyDescent="0.3">
      <c r="F248">
        <v>245</v>
      </c>
      <c r="G248" t="s">
        <v>16</v>
      </c>
      <c r="H248">
        <v>73</v>
      </c>
      <c r="I248" t="s">
        <v>6</v>
      </c>
      <c r="J248" t="s">
        <v>8</v>
      </c>
      <c r="K248" t="s">
        <v>11</v>
      </c>
      <c r="L248" t="s">
        <v>12</v>
      </c>
      <c r="M248">
        <f t="shared" si="9"/>
        <v>2.8196683105550315</v>
      </c>
      <c r="N248">
        <f t="shared" si="10"/>
        <v>0.94372945492611293</v>
      </c>
      <c r="O248">
        <f t="shared" si="11"/>
        <v>-5.7915748270578868E-2</v>
      </c>
    </row>
    <row r="249" spans="6:15" x14ac:dyDescent="0.3">
      <c r="F249">
        <v>246</v>
      </c>
      <c r="G249" t="s">
        <v>17</v>
      </c>
      <c r="H249">
        <v>56</v>
      </c>
      <c r="I249" t="s">
        <v>6</v>
      </c>
      <c r="J249" t="s">
        <v>9</v>
      </c>
      <c r="K249" t="s">
        <v>10</v>
      </c>
      <c r="L249" t="s">
        <v>12</v>
      </c>
      <c r="M249">
        <f t="shared" si="9"/>
        <v>-1.0102462435913411</v>
      </c>
      <c r="N249">
        <f t="shared" si="10"/>
        <v>0.26693166325908163</v>
      </c>
      <c r="O249">
        <f t="shared" si="11"/>
        <v>-0.31051635259938914</v>
      </c>
    </row>
    <row r="250" spans="6:15" x14ac:dyDescent="0.3">
      <c r="F250">
        <v>247</v>
      </c>
      <c r="G250" t="s">
        <v>17</v>
      </c>
      <c r="H250">
        <v>43</v>
      </c>
      <c r="I250" t="s">
        <v>7</v>
      </c>
      <c r="J250" t="s">
        <v>9</v>
      </c>
      <c r="K250" t="s">
        <v>10</v>
      </c>
      <c r="L250" t="s">
        <v>12</v>
      </c>
      <c r="M250">
        <f t="shared" si="9"/>
        <v>0.8014103222362432</v>
      </c>
      <c r="N250">
        <f t="shared" si="10"/>
        <v>0.69027608187272194</v>
      </c>
      <c r="O250">
        <f t="shared" si="11"/>
        <v>-1.1720739649970797</v>
      </c>
    </row>
    <row r="251" spans="6:15" x14ac:dyDescent="0.3">
      <c r="F251">
        <v>248</v>
      </c>
      <c r="G251" t="s">
        <v>17</v>
      </c>
      <c r="H251">
        <v>77</v>
      </c>
      <c r="I251" t="s">
        <v>7</v>
      </c>
      <c r="J251" t="s">
        <v>9</v>
      </c>
      <c r="K251" t="s">
        <v>11</v>
      </c>
      <c r="L251" t="s">
        <v>13</v>
      </c>
      <c r="M251">
        <f t="shared" si="9"/>
        <v>-1.7498357650155512</v>
      </c>
      <c r="N251">
        <f t="shared" si="10"/>
        <v>0.14806791406042782</v>
      </c>
      <c r="O251">
        <f t="shared" si="11"/>
        <v>-0.16024846666846926</v>
      </c>
    </row>
    <row r="252" spans="6:15" x14ac:dyDescent="0.3">
      <c r="F252">
        <v>249</v>
      </c>
      <c r="G252" t="s">
        <v>16</v>
      </c>
      <c r="H252">
        <v>25</v>
      </c>
      <c r="I252" t="s">
        <v>6</v>
      </c>
      <c r="J252" t="s">
        <v>9</v>
      </c>
      <c r="K252" t="s">
        <v>11</v>
      </c>
      <c r="L252" t="s">
        <v>12</v>
      </c>
      <c r="M252">
        <f t="shared" si="9"/>
        <v>-1.0382640137448567</v>
      </c>
      <c r="N252">
        <f t="shared" si="10"/>
        <v>0.26148509249599539</v>
      </c>
      <c r="O252">
        <f t="shared" si="11"/>
        <v>-1.3413780047656556</v>
      </c>
    </row>
    <row r="253" spans="6:15" x14ac:dyDescent="0.3">
      <c r="F253">
        <v>250</v>
      </c>
      <c r="G253" t="s">
        <v>17</v>
      </c>
      <c r="H253">
        <v>51</v>
      </c>
      <c r="I253" t="s">
        <v>7</v>
      </c>
      <c r="J253" t="s">
        <v>9</v>
      </c>
      <c r="K253" t="s">
        <v>10</v>
      </c>
      <c r="L253" t="s">
        <v>13</v>
      </c>
      <c r="M253">
        <f t="shared" si="9"/>
        <v>-1.7218179948620356</v>
      </c>
      <c r="N253">
        <f t="shared" si="10"/>
        <v>0.15163714261640843</v>
      </c>
      <c r="O253">
        <f t="shared" si="11"/>
        <v>-0.16444683685440639</v>
      </c>
    </row>
    <row r="254" spans="6:15" x14ac:dyDescent="0.3">
      <c r="F254">
        <v>251</v>
      </c>
      <c r="G254" t="s">
        <v>16</v>
      </c>
      <c r="H254">
        <v>39</v>
      </c>
      <c r="I254" t="s">
        <v>7</v>
      </c>
      <c r="J254" t="s">
        <v>9</v>
      </c>
      <c r="K254" t="s">
        <v>11</v>
      </c>
      <c r="L254" t="s">
        <v>12</v>
      </c>
      <c r="M254">
        <f t="shared" si="9"/>
        <v>0.77339255208272761</v>
      </c>
      <c r="N254">
        <f t="shared" si="10"/>
        <v>0.68425431354587307</v>
      </c>
      <c r="O254">
        <f t="shared" si="11"/>
        <v>-0.37942562703171506</v>
      </c>
    </row>
    <row r="255" spans="6:15" x14ac:dyDescent="0.3">
      <c r="F255">
        <v>252</v>
      </c>
      <c r="G255" t="s">
        <v>17</v>
      </c>
      <c r="H255">
        <v>68</v>
      </c>
      <c r="I255" t="s">
        <v>7</v>
      </c>
      <c r="J255" t="s">
        <v>9</v>
      </c>
      <c r="K255" t="s">
        <v>11</v>
      </c>
      <c r="L255" t="s">
        <v>12</v>
      </c>
      <c r="M255">
        <f t="shared" si="9"/>
        <v>0.77339255208272761</v>
      </c>
      <c r="N255">
        <f t="shared" si="10"/>
        <v>0.68425431354587307</v>
      </c>
      <c r="O255">
        <f t="shared" si="11"/>
        <v>-1.1528181791144427</v>
      </c>
    </row>
    <row r="256" spans="6:15" x14ac:dyDescent="0.3">
      <c r="F256">
        <v>253</v>
      </c>
      <c r="G256" t="s">
        <v>16</v>
      </c>
      <c r="H256">
        <v>28</v>
      </c>
      <c r="I256" t="s">
        <v>7</v>
      </c>
      <c r="J256" t="s">
        <v>9</v>
      </c>
      <c r="K256" t="s">
        <v>10</v>
      </c>
      <c r="L256" t="s">
        <v>13</v>
      </c>
      <c r="M256">
        <f t="shared" si="9"/>
        <v>-1.7218179948620356</v>
      </c>
      <c r="N256">
        <f t="shared" si="10"/>
        <v>0.15163714261640843</v>
      </c>
      <c r="O256">
        <f t="shared" si="11"/>
        <v>-1.8862648317164419</v>
      </c>
    </row>
    <row r="257" spans="6:15" x14ac:dyDescent="0.3">
      <c r="F257">
        <v>254</v>
      </c>
      <c r="G257" t="s">
        <v>17</v>
      </c>
      <c r="H257">
        <v>74</v>
      </c>
      <c r="I257" t="s">
        <v>6</v>
      </c>
      <c r="J257" t="s">
        <v>9</v>
      </c>
      <c r="K257" t="s">
        <v>10</v>
      </c>
      <c r="L257" t="s">
        <v>12</v>
      </c>
      <c r="M257">
        <f t="shared" si="9"/>
        <v>-1.0102462435913411</v>
      </c>
      <c r="N257">
        <f t="shared" si="10"/>
        <v>0.26693166325908163</v>
      </c>
      <c r="O257">
        <f t="shared" si="11"/>
        <v>-0.31051635259938914</v>
      </c>
    </row>
    <row r="258" spans="6:15" x14ac:dyDescent="0.3">
      <c r="F258">
        <v>255</v>
      </c>
      <c r="G258" t="s">
        <v>16</v>
      </c>
      <c r="H258">
        <v>36</v>
      </c>
      <c r="I258" t="s">
        <v>7</v>
      </c>
      <c r="J258" t="s">
        <v>9</v>
      </c>
      <c r="K258" t="s">
        <v>11</v>
      </c>
      <c r="L258" t="s">
        <v>12</v>
      </c>
      <c r="M258">
        <f t="shared" si="9"/>
        <v>0.77339255208272761</v>
      </c>
      <c r="N258">
        <f t="shared" si="10"/>
        <v>0.68425431354587307</v>
      </c>
      <c r="O258">
        <f t="shared" si="11"/>
        <v>-0.37942562703171506</v>
      </c>
    </row>
    <row r="259" spans="6:15" x14ac:dyDescent="0.3">
      <c r="F259">
        <v>256</v>
      </c>
      <c r="G259" t="s">
        <v>16</v>
      </c>
      <c r="H259">
        <v>23</v>
      </c>
      <c r="I259" t="s">
        <v>6</v>
      </c>
      <c r="J259" t="s">
        <v>9</v>
      </c>
      <c r="K259" t="s">
        <v>11</v>
      </c>
      <c r="L259" t="s">
        <v>12</v>
      </c>
      <c r="M259">
        <f t="shared" si="9"/>
        <v>-1.0382640137448567</v>
      </c>
      <c r="N259">
        <f t="shared" si="10"/>
        <v>0.26148509249599539</v>
      </c>
      <c r="O259">
        <f t="shared" si="11"/>
        <v>-1.3413780047656556</v>
      </c>
    </row>
    <row r="260" spans="6:15" x14ac:dyDescent="0.3">
      <c r="F260">
        <v>257</v>
      </c>
      <c r="G260" t="s">
        <v>17</v>
      </c>
      <c r="H260">
        <v>69</v>
      </c>
      <c r="I260" t="s">
        <v>6</v>
      </c>
      <c r="J260" t="s">
        <v>9</v>
      </c>
      <c r="K260" t="s">
        <v>11</v>
      </c>
      <c r="L260" t="s">
        <v>12</v>
      </c>
      <c r="M260">
        <f t="shared" ref="M260:M323" si="12">constant+IF(I260="F",Gender,0)+IF(J260="NW",Race,0)+IF(K260="C",College,0)+IF(L260="Y",Evangelical,0)</f>
        <v>-1.0382640137448567</v>
      </c>
      <c r="N260">
        <f t="shared" si="10"/>
        <v>0.26148509249599539</v>
      </c>
      <c r="O260">
        <f t="shared" si="11"/>
        <v>-0.30311399102079906</v>
      </c>
    </row>
    <row r="261" spans="6:15" x14ac:dyDescent="0.3">
      <c r="F261">
        <v>258</v>
      </c>
      <c r="G261" t="s">
        <v>16</v>
      </c>
      <c r="H261">
        <v>26</v>
      </c>
      <c r="I261" t="s">
        <v>7</v>
      </c>
      <c r="J261" t="s">
        <v>9</v>
      </c>
      <c r="K261" t="s">
        <v>10</v>
      </c>
      <c r="L261" t="s">
        <v>12</v>
      </c>
      <c r="M261">
        <f t="shared" si="12"/>
        <v>0.8014103222362432</v>
      </c>
      <c r="N261">
        <f t="shared" ref="N261:N324" si="13">EXP(M261)/(1+EXP(M261))</f>
        <v>0.69027608187272194</v>
      </c>
      <c r="O261">
        <f t="shared" ref="O261:O324" si="14">LN(IF(G261="D",N261,1-N261))</f>
        <v>-0.3706636427608368</v>
      </c>
    </row>
    <row r="262" spans="6:15" x14ac:dyDescent="0.3">
      <c r="F262">
        <v>259</v>
      </c>
      <c r="G262" t="s">
        <v>16</v>
      </c>
      <c r="H262">
        <v>21</v>
      </c>
      <c r="I262" t="s">
        <v>7</v>
      </c>
      <c r="J262" t="s">
        <v>9</v>
      </c>
      <c r="K262" t="s">
        <v>11</v>
      </c>
      <c r="L262" t="s">
        <v>12</v>
      </c>
      <c r="M262">
        <f t="shared" si="12"/>
        <v>0.77339255208272761</v>
      </c>
      <c r="N262">
        <f t="shared" si="13"/>
        <v>0.68425431354587307</v>
      </c>
      <c r="O262">
        <f t="shared" si="14"/>
        <v>-0.37942562703171506</v>
      </c>
    </row>
    <row r="263" spans="6:15" x14ac:dyDescent="0.3">
      <c r="F263">
        <v>260</v>
      </c>
      <c r="G263" t="s">
        <v>17</v>
      </c>
      <c r="H263">
        <v>19</v>
      </c>
      <c r="I263" t="s">
        <v>6</v>
      </c>
      <c r="J263" t="s">
        <v>9</v>
      </c>
      <c r="K263" t="s">
        <v>11</v>
      </c>
      <c r="L263" t="s">
        <v>13</v>
      </c>
      <c r="M263">
        <f t="shared" si="12"/>
        <v>-3.5614923308431354</v>
      </c>
      <c r="N263">
        <f t="shared" si="13"/>
        <v>2.761232515241472E-2</v>
      </c>
      <c r="O263">
        <f t="shared" si="14"/>
        <v>-2.8000711602412631E-2</v>
      </c>
    </row>
    <row r="264" spans="6:15" x14ac:dyDescent="0.3">
      <c r="F264">
        <v>261</v>
      </c>
      <c r="G264" t="s">
        <v>16</v>
      </c>
      <c r="H264">
        <v>63</v>
      </c>
      <c r="I264" t="s">
        <v>7</v>
      </c>
      <c r="J264" t="s">
        <v>9</v>
      </c>
      <c r="K264" t="s">
        <v>10</v>
      </c>
      <c r="L264" t="s">
        <v>12</v>
      </c>
      <c r="M264">
        <f t="shared" si="12"/>
        <v>0.8014103222362432</v>
      </c>
      <c r="N264">
        <f t="shared" si="13"/>
        <v>0.69027608187272194</v>
      </c>
      <c r="O264">
        <f t="shared" si="14"/>
        <v>-0.3706636427608368</v>
      </c>
    </row>
    <row r="265" spans="6:15" x14ac:dyDescent="0.3">
      <c r="F265">
        <v>262</v>
      </c>
      <c r="G265" t="s">
        <v>16</v>
      </c>
      <c r="H265">
        <v>67</v>
      </c>
      <c r="I265" t="s">
        <v>7</v>
      </c>
      <c r="J265" t="s">
        <v>8</v>
      </c>
      <c r="K265" t="s">
        <v>11</v>
      </c>
      <c r="L265" t="s">
        <v>12</v>
      </c>
      <c r="M265">
        <f t="shared" si="12"/>
        <v>4.6313248763826156</v>
      </c>
      <c r="N265">
        <f t="shared" si="13"/>
        <v>0.9903521440954598</v>
      </c>
      <c r="O265">
        <f t="shared" si="14"/>
        <v>-9.694697993617496E-3</v>
      </c>
    </row>
    <row r="266" spans="6:15" x14ac:dyDescent="0.3">
      <c r="F266">
        <v>263</v>
      </c>
      <c r="G266" t="s">
        <v>17</v>
      </c>
      <c r="H266">
        <v>61</v>
      </c>
      <c r="I266" t="s">
        <v>7</v>
      </c>
      <c r="J266" t="s">
        <v>9</v>
      </c>
      <c r="K266" t="s">
        <v>10</v>
      </c>
      <c r="L266" t="s">
        <v>13</v>
      </c>
      <c r="M266">
        <f t="shared" si="12"/>
        <v>-1.7218179948620356</v>
      </c>
      <c r="N266">
        <f t="shared" si="13"/>
        <v>0.15163714261640843</v>
      </c>
      <c r="O266">
        <f t="shared" si="14"/>
        <v>-0.16444683685440639</v>
      </c>
    </row>
    <row r="267" spans="6:15" x14ac:dyDescent="0.3">
      <c r="F267">
        <v>264</v>
      </c>
      <c r="G267" t="s">
        <v>17</v>
      </c>
      <c r="H267">
        <v>59</v>
      </c>
      <c r="I267" t="s">
        <v>7</v>
      </c>
      <c r="J267" t="s">
        <v>9</v>
      </c>
      <c r="K267" t="s">
        <v>11</v>
      </c>
      <c r="L267" t="s">
        <v>12</v>
      </c>
      <c r="M267">
        <f t="shared" si="12"/>
        <v>0.77339255208272761</v>
      </c>
      <c r="N267">
        <f t="shared" si="13"/>
        <v>0.68425431354587307</v>
      </c>
      <c r="O267">
        <f t="shared" si="14"/>
        <v>-1.1528181791144427</v>
      </c>
    </row>
    <row r="268" spans="6:15" x14ac:dyDescent="0.3">
      <c r="F268">
        <v>265</v>
      </c>
      <c r="G268" t="s">
        <v>16</v>
      </c>
      <c r="H268">
        <v>32</v>
      </c>
      <c r="I268" t="s">
        <v>7</v>
      </c>
      <c r="J268" t="s">
        <v>8</v>
      </c>
      <c r="K268" t="s">
        <v>11</v>
      </c>
      <c r="L268" t="s">
        <v>12</v>
      </c>
      <c r="M268">
        <f t="shared" si="12"/>
        <v>4.6313248763826156</v>
      </c>
      <c r="N268">
        <f t="shared" si="13"/>
        <v>0.9903521440954598</v>
      </c>
      <c r="O268">
        <f t="shared" si="14"/>
        <v>-9.694697993617496E-3</v>
      </c>
    </row>
    <row r="269" spans="6:15" x14ac:dyDescent="0.3">
      <c r="F269">
        <v>266</v>
      </c>
      <c r="G269" t="s">
        <v>17</v>
      </c>
      <c r="H269">
        <v>51</v>
      </c>
      <c r="I269" t="s">
        <v>6</v>
      </c>
      <c r="J269" t="s">
        <v>9</v>
      </c>
      <c r="K269" t="s">
        <v>11</v>
      </c>
      <c r="L269" t="s">
        <v>12</v>
      </c>
      <c r="M269">
        <f t="shared" si="12"/>
        <v>-1.0382640137448567</v>
      </c>
      <c r="N269">
        <f t="shared" si="13"/>
        <v>0.26148509249599539</v>
      </c>
      <c r="O269">
        <f t="shared" si="14"/>
        <v>-0.30311399102079906</v>
      </c>
    </row>
    <row r="270" spans="6:15" x14ac:dyDescent="0.3">
      <c r="F270">
        <v>267</v>
      </c>
      <c r="G270" t="s">
        <v>17</v>
      </c>
      <c r="H270">
        <v>77</v>
      </c>
      <c r="I270" t="s">
        <v>7</v>
      </c>
      <c r="J270" t="s">
        <v>9</v>
      </c>
      <c r="K270" t="s">
        <v>10</v>
      </c>
      <c r="L270" t="s">
        <v>13</v>
      </c>
      <c r="M270">
        <f t="shared" si="12"/>
        <v>-1.7218179948620356</v>
      </c>
      <c r="N270">
        <f t="shared" si="13"/>
        <v>0.15163714261640843</v>
      </c>
      <c r="O270">
        <f t="shared" si="14"/>
        <v>-0.16444683685440639</v>
      </c>
    </row>
    <row r="271" spans="6:15" x14ac:dyDescent="0.3">
      <c r="F271">
        <v>268</v>
      </c>
      <c r="G271" t="s">
        <v>17</v>
      </c>
      <c r="H271">
        <v>20</v>
      </c>
      <c r="I271" t="s">
        <v>6</v>
      </c>
      <c r="J271" t="s">
        <v>9</v>
      </c>
      <c r="K271" t="s">
        <v>11</v>
      </c>
      <c r="L271" t="s">
        <v>13</v>
      </c>
      <c r="M271">
        <f t="shared" si="12"/>
        <v>-3.5614923308431354</v>
      </c>
      <c r="N271">
        <f t="shared" si="13"/>
        <v>2.761232515241472E-2</v>
      </c>
      <c r="O271">
        <f t="shared" si="14"/>
        <v>-2.8000711602412631E-2</v>
      </c>
    </row>
    <row r="272" spans="6:15" x14ac:dyDescent="0.3">
      <c r="F272">
        <v>269</v>
      </c>
      <c r="G272" t="s">
        <v>17</v>
      </c>
      <c r="H272">
        <v>54</v>
      </c>
      <c r="I272" t="s">
        <v>6</v>
      </c>
      <c r="J272" t="s">
        <v>9</v>
      </c>
      <c r="K272" t="s">
        <v>11</v>
      </c>
      <c r="L272" t="s">
        <v>12</v>
      </c>
      <c r="M272">
        <f t="shared" si="12"/>
        <v>-1.0382640137448567</v>
      </c>
      <c r="N272">
        <f t="shared" si="13"/>
        <v>0.26148509249599539</v>
      </c>
      <c r="O272">
        <f t="shared" si="14"/>
        <v>-0.30311399102079906</v>
      </c>
    </row>
    <row r="273" spans="6:15" x14ac:dyDescent="0.3">
      <c r="F273">
        <v>270</v>
      </c>
      <c r="G273" t="s">
        <v>17</v>
      </c>
      <c r="H273">
        <v>31</v>
      </c>
      <c r="I273" t="s">
        <v>7</v>
      </c>
      <c r="J273" t="s">
        <v>9</v>
      </c>
      <c r="K273" t="s">
        <v>11</v>
      </c>
      <c r="L273" t="s">
        <v>13</v>
      </c>
      <c r="M273">
        <f t="shared" si="12"/>
        <v>-1.7498357650155512</v>
      </c>
      <c r="N273">
        <f t="shared" si="13"/>
        <v>0.14806791406042782</v>
      </c>
      <c r="O273">
        <f t="shared" si="14"/>
        <v>-0.16024846666846926</v>
      </c>
    </row>
    <row r="274" spans="6:15" x14ac:dyDescent="0.3">
      <c r="F274">
        <v>271</v>
      </c>
      <c r="G274" t="s">
        <v>16</v>
      </c>
      <c r="H274">
        <v>64</v>
      </c>
      <c r="I274" t="s">
        <v>7</v>
      </c>
      <c r="J274" t="s">
        <v>9</v>
      </c>
      <c r="K274" t="s">
        <v>10</v>
      </c>
      <c r="L274" t="s">
        <v>12</v>
      </c>
      <c r="M274">
        <f t="shared" si="12"/>
        <v>0.8014103222362432</v>
      </c>
      <c r="N274">
        <f t="shared" si="13"/>
        <v>0.69027608187272194</v>
      </c>
      <c r="O274">
        <f t="shared" si="14"/>
        <v>-0.3706636427608368</v>
      </c>
    </row>
    <row r="275" spans="6:15" x14ac:dyDescent="0.3">
      <c r="F275">
        <v>272</v>
      </c>
      <c r="G275" t="s">
        <v>16</v>
      </c>
      <c r="H275">
        <v>71</v>
      </c>
      <c r="I275" t="s">
        <v>7</v>
      </c>
      <c r="J275" t="s">
        <v>9</v>
      </c>
      <c r="K275" t="s">
        <v>11</v>
      </c>
      <c r="L275" t="s">
        <v>12</v>
      </c>
      <c r="M275">
        <f t="shared" si="12"/>
        <v>0.77339255208272761</v>
      </c>
      <c r="N275">
        <f t="shared" si="13"/>
        <v>0.68425431354587307</v>
      </c>
      <c r="O275">
        <f t="shared" si="14"/>
        <v>-0.37942562703171506</v>
      </c>
    </row>
    <row r="276" spans="6:15" x14ac:dyDescent="0.3">
      <c r="F276">
        <v>273</v>
      </c>
      <c r="G276" t="s">
        <v>16</v>
      </c>
      <c r="H276">
        <v>74</v>
      </c>
      <c r="I276" t="s">
        <v>7</v>
      </c>
      <c r="J276" t="s">
        <v>8</v>
      </c>
      <c r="K276" t="s">
        <v>10</v>
      </c>
      <c r="L276" t="s">
        <v>12</v>
      </c>
      <c r="M276">
        <f t="shared" si="12"/>
        <v>4.6593426465361309</v>
      </c>
      <c r="N276">
        <f t="shared" si="13"/>
        <v>0.99061620251953475</v>
      </c>
      <c r="O276">
        <f t="shared" si="14"/>
        <v>-9.4281026933037693E-3</v>
      </c>
    </row>
    <row r="277" spans="6:15" x14ac:dyDescent="0.3">
      <c r="F277">
        <v>274</v>
      </c>
      <c r="G277" t="s">
        <v>17</v>
      </c>
      <c r="H277">
        <v>33</v>
      </c>
      <c r="I277" t="s">
        <v>6</v>
      </c>
      <c r="J277" t="s">
        <v>9</v>
      </c>
      <c r="K277" t="s">
        <v>11</v>
      </c>
      <c r="L277" t="s">
        <v>13</v>
      </c>
      <c r="M277">
        <f t="shared" si="12"/>
        <v>-3.5614923308431354</v>
      </c>
      <c r="N277">
        <f t="shared" si="13"/>
        <v>2.761232515241472E-2</v>
      </c>
      <c r="O277">
        <f t="shared" si="14"/>
        <v>-2.8000711602412631E-2</v>
      </c>
    </row>
    <row r="278" spans="6:15" x14ac:dyDescent="0.3">
      <c r="F278">
        <v>275</v>
      </c>
      <c r="G278" t="s">
        <v>17</v>
      </c>
      <c r="H278">
        <v>44</v>
      </c>
      <c r="I278" t="s">
        <v>7</v>
      </c>
      <c r="J278" t="s">
        <v>9</v>
      </c>
      <c r="K278" t="s">
        <v>11</v>
      </c>
      <c r="L278" t="s">
        <v>13</v>
      </c>
      <c r="M278">
        <f t="shared" si="12"/>
        <v>-1.7498357650155512</v>
      </c>
      <c r="N278">
        <f t="shared" si="13"/>
        <v>0.14806791406042782</v>
      </c>
      <c r="O278">
        <f t="shared" si="14"/>
        <v>-0.16024846666846926</v>
      </c>
    </row>
    <row r="279" spans="6:15" x14ac:dyDescent="0.3">
      <c r="F279">
        <v>276</v>
      </c>
      <c r="G279" t="s">
        <v>16</v>
      </c>
      <c r="H279">
        <v>18</v>
      </c>
      <c r="I279" t="s">
        <v>7</v>
      </c>
      <c r="J279" t="s">
        <v>9</v>
      </c>
      <c r="K279" t="s">
        <v>10</v>
      </c>
      <c r="L279" t="s">
        <v>12</v>
      </c>
      <c r="M279">
        <f t="shared" si="12"/>
        <v>0.8014103222362432</v>
      </c>
      <c r="N279">
        <f t="shared" si="13"/>
        <v>0.69027608187272194</v>
      </c>
      <c r="O279">
        <f t="shared" si="14"/>
        <v>-0.3706636427608368</v>
      </c>
    </row>
    <row r="280" spans="6:15" x14ac:dyDescent="0.3">
      <c r="F280">
        <v>277</v>
      </c>
      <c r="G280" t="s">
        <v>17</v>
      </c>
      <c r="H280">
        <v>63</v>
      </c>
      <c r="I280" t="s">
        <v>6</v>
      </c>
      <c r="J280" t="s">
        <v>9</v>
      </c>
      <c r="K280" t="s">
        <v>10</v>
      </c>
      <c r="L280" t="s">
        <v>13</v>
      </c>
      <c r="M280">
        <f t="shared" si="12"/>
        <v>-3.5334745606896201</v>
      </c>
      <c r="N280">
        <f t="shared" si="13"/>
        <v>2.8374638590579922E-2</v>
      </c>
      <c r="O280">
        <f t="shared" si="14"/>
        <v>-2.8784979467926828E-2</v>
      </c>
    </row>
    <row r="281" spans="6:15" x14ac:dyDescent="0.3">
      <c r="F281">
        <v>278</v>
      </c>
      <c r="G281" t="s">
        <v>17</v>
      </c>
      <c r="H281">
        <v>24</v>
      </c>
      <c r="I281" t="s">
        <v>6</v>
      </c>
      <c r="J281" t="s">
        <v>9</v>
      </c>
      <c r="K281" t="s">
        <v>11</v>
      </c>
      <c r="L281" t="s">
        <v>12</v>
      </c>
      <c r="M281">
        <f t="shared" si="12"/>
        <v>-1.0382640137448567</v>
      </c>
      <c r="N281">
        <f t="shared" si="13"/>
        <v>0.26148509249599539</v>
      </c>
      <c r="O281">
        <f t="shared" si="14"/>
        <v>-0.30311399102079906</v>
      </c>
    </row>
    <row r="282" spans="6:15" x14ac:dyDescent="0.3">
      <c r="F282">
        <v>279</v>
      </c>
      <c r="G282" t="s">
        <v>16</v>
      </c>
      <c r="H282">
        <v>22</v>
      </c>
      <c r="I282" t="s">
        <v>6</v>
      </c>
      <c r="J282" t="s">
        <v>9</v>
      </c>
      <c r="K282" t="s">
        <v>10</v>
      </c>
      <c r="L282" t="s">
        <v>12</v>
      </c>
      <c r="M282">
        <f t="shared" si="12"/>
        <v>-1.0102462435913411</v>
      </c>
      <c r="N282">
        <f t="shared" si="13"/>
        <v>0.26693166325908163</v>
      </c>
      <c r="O282">
        <f t="shared" si="14"/>
        <v>-1.3207625961907299</v>
      </c>
    </row>
    <row r="283" spans="6:15" x14ac:dyDescent="0.3">
      <c r="F283">
        <v>280</v>
      </c>
      <c r="G283" t="s">
        <v>17</v>
      </c>
      <c r="H283">
        <v>35</v>
      </c>
      <c r="I283" t="s">
        <v>6</v>
      </c>
      <c r="J283" t="s">
        <v>9</v>
      </c>
      <c r="K283" t="s">
        <v>11</v>
      </c>
      <c r="L283" t="s">
        <v>12</v>
      </c>
      <c r="M283">
        <f t="shared" si="12"/>
        <v>-1.0382640137448567</v>
      </c>
      <c r="N283">
        <f t="shared" si="13"/>
        <v>0.26148509249599539</v>
      </c>
      <c r="O283">
        <f t="shared" si="14"/>
        <v>-0.30311399102079906</v>
      </c>
    </row>
    <row r="284" spans="6:15" x14ac:dyDescent="0.3">
      <c r="F284">
        <v>281</v>
      </c>
      <c r="G284" t="s">
        <v>16</v>
      </c>
      <c r="H284">
        <v>38</v>
      </c>
      <c r="I284" t="s">
        <v>7</v>
      </c>
      <c r="J284" t="s">
        <v>9</v>
      </c>
      <c r="K284" t="s">
        <v>10</v>
      </c>
      <c r="L284" t="s">
        <v>12</v>
      </c>
      <c r="M284">
        <f t="shared" si="12"/>
        <v>0.8014103222362432</v>
      </c>
      <c r="N284">
        <f t="shared" si="13"/>
        <v>0.69027608187272194</v>
      </c>
      <c r="O284">
        <f t="shared" si="14"/>
        <v>-0.3706636427608368</v>
      </c>
    </row>
    <row r="285" spans="6:15" x14ac:dyDescent="0.3">
      <c r="F285">
        <v>282</v>
      </c>
      <c r="G285" t="s">
        <v>17</v>
      </c>
      <c r="H285">
        <v>77</v>
      </c>
      <c r="I285" t="s">
        <v>6</v>
      </c>
      <c r="J285" t="s">
        <v>9</v>
      </c>
      <c r="K285" t="s">
        <v>10</v>
      </c>
      <c r="L285" t="s">
        <v>13</v>
      </c>
      <c r="M285">
        <f t="shared" si="12"/>
        <v>-3.5334745606896201</v>
      </c>
      <c r="N285">
        <f t="shared" si="13"/>
        <v>2.8374638590579922E-2</v>
      </c>
      <c r="O285">
        <f t="shared" si="14"/>
        <v>-2.8784979467926828E-2</v>
      </c>
    </row>
    <row r="286" spans="6:15" x14ac:dyDescent="0.3">
      <c r="F286">
        <v>283</v>
      </c>
      <c r="G286" t="s">
        <v>16</v>
      </c>
      <c r="H286">
        <v>21</v>
      </c>
      <c r="I286" t="s">
        <v>7</v>
      </c>
      <c r="J286" t="s">
        <v>8</v>
      </c>
      <c r="K286" t="s">
        <v>11</v>
      </c>
      <c r="L286" t="s">
        <v>12</v>
      </c>
      <c r="M286">
        <f t="shared" si="12"/>
        <v>4.6313248763826156</v>
      </c>
      <c r="N286">
        <f t="shared" si="13"/>
        <v>0.9903521440954598</v>
      </c>
      <c r="O286">
        <f t="shared" si="14"/>
        <v>-9.694697993617496E-3</v>
      </c>
    </row>
    <row r="287" spans="6:15" x14ac:dyDescent="0.3">
      <c r="F287">
        <v>284</v>
      </c>
      <c r="G287" t="s">
        <v>17</v>
      </c>
      <c r="H287">
        <v>61</v>
      </c>
      <c r="I287" t="s">
        <v>6</v>
      </c>
      <c r="J287" t="s">
        <v>9</v>
      </c>
      <c r="K287" t="s">
        <v>10</v>
      </c>
      <c r="L287" t="s">
        <v>12</v>
      </c>
      <c r="M287">
        <f t="shared" si="12"/>
        <v>-1.0102462435913411</v>
      </c>
      <c r="N287">
        <f t="shared" si="13"/>
        <v>0.26693166325908163</v>
      </c>
      <c r="O287">
        <f t="shared" si="14"/>
        <v>-0.31051635259938914</v>
      </c>
    </row>
    <row r="288" spans="6:15" x14ac:dyDescent="0.3">
      <c r="F288">
        <v>285</v>
      </c>
      <c r="G288" t="s">
        <v>17</v>
      </c>
      <c r="H288">
        <v>51</v>
      </c>
      <c r="I288" t="s">
        <v>6</v>
      </c>
      <c r="J288" t="s">
        <v>9</v>
      </c>
      <c r="K288" t="s">
        <v>10</v>
      </c>
      <c r="L288" t="s">
        <v>12</v>
      </c>
      <c r="M288">
        <f t="shared" si="12"/>
        <v>-1.0102462435913411</v>
      </c>
      <c r="N288">
        <f t="shared" si="13"/>
        <v>0.26693166325908163</v>
      </c>
      <c r="O288">
        <f t="shared" si="14"/>
        <v>-0.31051635259938914</v>
      </c>
    </row>
    <row r="289" spans="6:15" x14ac:dyDescent="0.3">
      <c r="F289">
        <v>286</v>
      </c>
      <c r="G289" t="s">
        <v>17</v>
      </c>
      <c r="H289">
        <v>55</v>
      </c>
      <c r="I289" t="s">
        <v>6</v>
      </c>
      <c r="J289" t="s">
        <v>9</v>
      </c>
      <c r="K289" t="s">
        <v>11</v>
      </c>
      <c r="L289" t="s">
        <v>13</v>
      </c>
      <c r="M289">
        <f t="shared" si="12"/>
        <v>-3.5614923308431354</v>
      </c>
      <c r="N289">
        <f t="shared" si="13"/>
        <v>2.761232515241472E-2</v>
      </c>
      <c r="O289">
        <f t="shared" si="14"/>
        <v>-2.8000711602412631E-2</v>
      </c>
    </row>
    <row r="290" spans="6:15" x14ac:dyDescent="0.3">
      <c r="F290">
        <v>287</v>
      </c>
      <c r="G290" t="s">
        <v>17</v>
      </c>
      <c r="H290">
        <v>49</v>
      </c>
      <c r="I290" t="s">
        <v>7</v>
      </c>
      <c r="J290" t="s">
        <v>9</v>
      </c>
      <c r="K290" t="s">
        <v>10</v>
      </c>
      <c r="L290" t="s">
        <v>13</v>
      </c>
      <c r="M290">
        <f t="shared" si="12"/>
        <v>-1.7218179948620356</v>
      </c>
      <c r="N290">
        <f t="shared" si="13"/>
        <v>0.15163714261640843</v>
      </c>
      <c r="O290">
        <f t="shared" si="14"/>
        <v>-0.16444683685440639</v>
      </c>
    </row>
    <row r="291" spans="6:15" x14ac:dyDescent="0.3">
      <c r="F291">
        <v>288</v>
      </c>
      <c r="G291" t="s">
        <v>16</v>
      </c>
      <c r="H291">
        <v>40</v>
      </c>
      <c r="I291" t="s">
        <v>7</v>
      </c>
      <c r="J291" t="s">
        <v>8</v>
      </c>
      <c r="K291" t="s">
        <v>10</v>
      </c>
      <c r="L291" t="s">
        <v>12</v>
      </c>
      <c r="M291">
        <f t="shared" si="12"/>
        <v>4.6593426465361309</v>
      </c>
      <c r="N291">
        <f t="shared" si="13"/>
        <v>0.99061620251953475</v>
      </c>
      <c r="O291">
        <f t="shared" si="14"/>
        <v>-9.4281026933037693E-3</v>
      </c>
    </row>
    <row r="292" spans="6:15" x14ac:dyDescent="0.3">
      <c r="F292">
        <v>289</v>
      </c>
      <c r="G292" t="s">
        <v>17</v>
      </c>
      <c r="H292">
        <v>52</v>
      </c>
      <c r="I292" t="s">
        <v>6</v>
      </c>
      <c r="J292" t="s">
        <v>9</v>
      </c>
      <c r="K292" t="s">
        <v>11</v>
      </c>
      <c r="L292" t="s">
        <v>12</v>
      </c>
      <c r="M292">
        <f t="shared" si="12"/>
        <v>-1.0382640137448567</v>
      </c>
      <c r="N292">
        <f t="shared" si="13"/>
        <v>0.26148509249599539</v>
      </c>
      <c r="O292">
        <f t="shared" si="14"/>
        <v>-0.30311399102079906</v>
      </c>
    </row>
    <row r="293" spans="6:15" x14ac:dyDescent="0.3">
      <c r="F293">
        <v>290</v>
      </c>
      <c r="G293" t="s">
        <v>17</v>
      </c>
      <c r="H293">
        <v>53</v>
      </c>
      <c r="I293" t="s">
        <v>7</v>
      </c>
      <c r="J293" t="s">
        <v>9</v>
      </c>
      <c r="K293" t="s">
        <v>11</v>
      </c>
      <c r="L293" t="s">
        <v>13</v>
      </c>
      <c r="M293">
        <f t="shared" si="12"/>
        <v>-1.7498357650155512</v>
      </c>
      <c r="N293">
        <f t="shared" si="13"/>
        <v>0.14806791406042782</v>
      </c>
      <c r="O293">
        <f t="shared" si="14"/>
        <v>-0.16024846666846926</v>
      </c>
    </row>
    <row r="294" spans="6:15" x14ac:dyDescent="0.3">
      <c r="F294">
        <v>291</v>
      </c>
      <c r="G294" t="s">
        <v>17</v>
      </c>
      <c r="H294">
        <v>74</v>
      </c>
      <c r="I294" t="s">
        <v>6</v>
      </c>
      <c r="J294" t="s">
        <v>9</v>
      </c>
      <c r="K294" t="s">
        <v>11</v>
      </c>
      <c r="L294" t="s">
        <v>13</v>
      </c>
      <c r="M294">
        <f t="shared" si="12"/>
        <v>-3.5614923308431354</v>
      </c>
      <c r="N294">
        <f t="shared" si="13"/>
        <v>2.761232515241472E-2</v>
      </c>
      <c r="O294">
        <f t="shared" si="14"/>
        <v>-2.8000711602412631E-2</v>
      </c>
    </row>
    <row r="295" spans="6:15" x14ac:dyDescent="0.3">
      <c r="F295">
        <v>292</v>
      </c>
      <c r="G295" t="s">
        <v>16</v>
      </c>
      <c r="H295">
        <v>20</v>
      </c>
      <c r="I295" t="s">
        <v>7</v>
      </c>
      <c r="J295" t="s">
        <v>9</v>
      </c>
      <c r="K295" t="s">
        <v>10</v>
      </c>
      <c r="L295" t="s">
        <v>12</v>
      </c>
      <c r="M295">
        <f t="shared" si="12"/>
        <v>0.8014103222362432</v>
      </c>
      <c r="N295">
        <f t="shared" si="13"/>
        <v>0.69027608187272194</v>
      </c>
      <c r="O295">
        <f t="shared" si="14"/>
        <v>-0.3706636427608368</v>
      </c>
    </row>
    <row r="296" spans="6:15" x14ac:dyDescent="0.3">
      <c r="F296">
        <v>293</v>
      </c>
      <c r="G296" t="s">
        <v>16</v>
      </c>
      <c r="H296">
        <v>53</v>
      </c>
      <c r="I296" t="s">
        <v>6</v>
      </c>
      <c r="J296" t="s">
        <v>8</v>
      </c>
      <c r="K296" t="s">
        <v>11</v>
      </c>
      <c r="L296" t="s">
        <v>12</v>
      </c>
      <c r="M296">
        <f t="shared" si="12"/>
        <v>2.8196683105550315</v>
      </c>
      <c r="N296">
        <f t="shared" si="13"/>
        <v>0.94372945492611293</v>
      </c>
      <c r="O296">
        <f t="shared" si="14"/>
        <v>-5.7915748270578868E-2</v>
      </c>
    </row>
    <row r="297" spans="6:15" x14ac:dyDescent="0.3">
      <c r="F297">
        <v>294</v>
      </c>
      <c r="G297" t="s">
        <v>17</v>
      </c>
      <c r="H297">
        <v>54</v>
      </c>
      <c r="I297" t="s">
        <v>6</v>
      </c>
      <c r="J297" t="s">
        <v>9</v>
      </c>
      <c r="K297" t="s">
        <v>11</v>
      </c>
      <c r="L297" t="s">
        <v>12</v>
      </c>
      <c r="M297">
        <f t="shared" si="12"/>
        <v>-1.0382640137448567</v>
      </c>
      <c r="N297">
        <f t="shared" si="13"/>
        <v>0.26148509249599539</v>
      </c>
      <c r="O297">
        <f t="shared" si="14"/>
        <v>-0.30311399102079906</v>
      </c>
    </row>
    <row r="298" spans="6:15" x14ac:dyDescent="0.3">
      <c r="F298">
        <v>295</v>
      </c>
      <c r="G298" t="s">
        <v>16</v>
      </c>
      <c r="H298">
        <v>20</v>
      </c>
      <c r="I298" t="s">
        <v>7</v>
      </c>
      <c r="J298" t="s">
        <v>9</v>
      </c>
      <c r="K298" t="s">
        <v>11</v>
      </c>
      <c r="L298" t="s">
        <v>13</v>
      </c>
      <c r="M298">
        <f t="shared" si="12"/>
        <v>-1.7498357650155512</v>
      </c>
      <c r="N298">
        <f t="shared" si="13"/>
        <v>0.14806791406042782</v>
      </c>
      <c r="O298">
        <f t="shared" si="14"/>
        <v>-1.9100842316840203</v>
      </c>
    </row>
    <row r="299" spans="6:15" x14ac:dyDescent="0.3">
      <c r="F299">
        <v>296</v>
      </c>
      <c r="G299" t="s">
        <v>17</v>
      </c>
      <c r="H299">
        <v>24</v>
      </c>
      <c r="I299" t="s">
        <v>6</v>
      </c>
      <c r="J299" t="s">
        <v>9</v>
      </c>
      <c r="K299" t="s">
        <v>11</v>
      </c>
      <c r="L299" t="s">
        <v>13</v>
      </c>
      <c r="M299">
        <f t="shared" si="12"/>
        <v>-3.5614923308431354</v>
      </c>
      <c r="N299">
        <f t="shared" si="13"/>
        <v>2.761232515241472E-2</v>
      </c>
      <c r="O299">
        <f t="shared" si="14"/>
        <v>-2.8000711602412631E-2</v>
      </c>
    </row>
    <row r="300" spans="6:15" x14ac:dyDescent="0.3">
      <c r="F300">
        <v>297</v>
      </c>
      <c r="G300" t="s">
        <v>16</v>
      </c>
      <c r="H300">
        <v>26</v>
      </c>
      <c r="I300" t="s">
        <v>7</v>
      </c>
      <c r="J300" t="s">
        <v>9</v>
      </c>
      <c r="K300" t="s">
        <v>10</v>
      </c>
      <c r="L300" t="s">
        <v>12</v>
      </c>
      <c r="M300">
        <f t="shared" si="12"/>
        <v>0.8014103222362432</v>
      </c>
      <c r="N300">
        <f t="shared" si="13"/>
        <v>0.69027608187272194</v>
      </c>
      <c r="O300">
        <f t="shared" si="14"/>
        <v>-0.3706636427608368</v>
      </c>
    </row>
    <row r="301" spans="6:15" x14ac:dyDescent="0.3">
      <c r="F301">
        <v>298</v>
      </c>
      <c r="G301" t="s">
        <v>17</v>
      </c>
      <c r="H301">
        <v>61</v>
      </c>
      <c r="I301" t="s">
        <v>6</v>
      </c>
      <c r="J301" t="s">
        <v>9</v>
      </c>
      <c r="K301" t="s">
        <v>10</v>
      </c>
      <c r="L301" t="s">
        <v>12</v>
      </c>
      <c r="M301">
        <f t="shared" si="12"/>
        <v>-1.0102462435913411</v>
      </c>
      <c r="N301">
        <f t="shared" si="13"/>
        <v>0.26693166325908163</v>
      </c>
      <c r="O301">
        <f t="shared" si="14"/>
        <v>-0.31051635259938914</v>
      </c>
    </row>
    <row r="302" spans="6:15" x14ac:dyDescent="0.3">
      <c r="F302">
        <v>299</v>
      </c>
      <c r="G302" t="s">
        <v>16</v>
      </c>
      <c r="H302">
        <v>40</v>
      </c>
      <c r="I302" t="s">
        <v>7</v>
      </c>
      <c r="J302" t="s">
        <v>8</v>
      </c>
      <c r="K302" t="s">
        <v>11</v>
      </c>
      <c r="L302" t="s">
        <v>12</v>
      </c>
      <c r="M302">
        <f t="shared" si="12"/>
        <v>4.6313248763826156</v>
      </c>
      <c r="N302">
        <f t="shared" si="13"/>
        <v>0.9903521440954598</v>
      </c>
      <c r="O302">
        <f t="shared" si="14"/>
        <v>-9.694697993617496E-3</v>
      </c>
    </row>
    <row r="303" spans="6:15" x14ac:dyDescent="0.3">
      <c r="F303">
        <v>300</v>
      </c>
      <c r="G303" t="s">
        <v>17</v>
      </c>
      <c r="H303">
        <v>48</v>
      </c>
      <c r="I303" t="s">
        <v>6</v>
      </c>
      <c r="J303" t="s">
        <v>9</v>
      </c>
      <c r="K303" t="s">
        <v>11</v>
      </c>
      <c r="L303" t="s">
        <v>13</v>
      </c>
      <c r="M303">
        <f t="shared" si="12"/>
        <v>-3.5614923308431354</v>
      </c>
      <c r="N303">
        <f t="shared" si="13"/>
        <v>2.761232515241472E-2</v>
      </c>
      <c r="O303">
        <f t="shared" si="14"/>
        <v>-2.8000711602412631E-2</v>
      </c>
    </row>
    <row r="304" spans="6:15" x14ac:dyDescent="0.3">
      <c r="F304">
        <v>301</v>
      </c>
      <c r="G304" t="s">
        <v>17</v>
      </c>
      <c r="H304">
        <v>48</v>
      </c>
      <c r="I304" t="s">
        <v>7</v>
      </c>
      <c r="J304" t="s">
        <v>9</v>
      </c>
      <c r="K304" t="s">
        <v>10</v>
      </c>
      <c r="L304" t="s">
        <v>13</v>
      </c>
      <c r="M304">
        <f t="shared" si="12"/>
        <v>-1.7218179948620356</v>
      </c>
      <c r="N304">
        <f t="shared" si="13"/>
        <v>0.15163714261640843</v>
      </c>
      <c r="O304">
        <f t="shared" si="14"/>
        <v>-0.16444683685440639</v>
      </c>
    </row>
    <row r="305" spans="6:15" x14ac:dyDescent="0.3">
      <c r="F305">
        <v>302</v>
      </c>
      <c r="G305" t="s">
        <v>16</v>
      </c>
      <c r="H305">
        <v>36</v>
      </c>
      <c r="I305" t="s">
        <v>6</v>
      </c>
      <c r="J305" t="s">
        <v>9</v>
      </c>
      <c r="K305" t="s">
        <v>11</v>
      </c>
      <c r="L305" t="s">
        <v>12</v>
      </c>
      <c r="M305">
        <f t="shared" si="12"/>
        <v>-1.0382640137448567</v>
      </c>
      <c r="N305">
        <f t="shared" si="13"/>
        <v>0.26148509249599539</v>
      </c>
      <c r="O305">
        <f t="shared" si="14"/>
        <v>-1.3413780047656556</v>
      </c>
    </row>
    <row r="306" spans="6:15" x14ac:dyDescent="0.3">
      <c r="F306">
        <v>303</v>
      </c>
      <c r="G306" t="s">
        <v>16</v>
      </c>
      <c r="H306">
        <v>25</v>
      </c>
      <c r="I306" t="s">
        <v>6</v>
      </c>
      <c r="J306" t="s">
        <v>8</v>
      </c>
      <c r="K306" t="s">
        <v>11</v>
      </c>
      <c r="L306" t="s">
        <v>12</v>
      </c>
      <c r="M306">
        <f t="shared" si="12"/>
        <v>2.8196683105550315</v>
      </c>
      <c r="N306">
        <f t="shared" si="13"/>
        <v>0.94372945492611293</v>
      </c>
      <c r="O306">
        <f t="shared" si="14"/>
        <v>-5.7915748270578868E-2</v>
      </c>
    </row>
    <row r="307" spans="6:15" x14ac:dyDescent="0.3">
      <c r="F307">
        <v>304</v>
      </c>
      <c r="G307" t="s">
        <v>16</v>
      </c>
      <c r="H307">
        <v>63</v>
      </c>
      <c r="I307" t="s">
        <v>7</v>
      </c>
      <c r="J307" t="s">
        <v>8</v>
      </c>
      <c r="K307" t="s">
        <v>10</v>
      </c>
      <c r="L307" t="s">
        <v>12</v>
      </c>
      <c r="M307">
        <f t="shared" si="12"/>
        <v>4.6593426465361309</v>
      </c>
      <c r="N307">
        <f t="shared" si="13"/>
        <v>0.99061620251953475</v>
      </c>
      <c r="O307">
        <f t="shared" si="14"/>
        <v>-9.4281026933037693E-3</v>
      </c>
    </row>
    <row r="308" spans="6:15" x14ac:dyDescent="0.3">
      <c r="F308">
        <v>305</v>
      </c>
      <c r="G308" t="s">
        <v>16</v>
      </c>
      <c r="H308">
        <v>74</v>
      </c>
      <c r="I308" t="s">
        <v>6</v>
      </c>
      <c r="J308" t="s">
        <v>8</v>
      </c>
      <c r="K308" t="s">
        <v>11</v>
      </c>
      <c r="L308" t="s">
        <v>12</v>
      </c>
      <c r="M308">
        <f t="shared" si="12"/>
        <v>2.8196683105550315</v>
      </c>
      <c r="N308">
        <f t="shared" si="13"/>
        <v>0.94372945492611293</v>
      </c>
      <c r="O308">
        <f t="shared" si="14"/>
        <v>-5.7915748270578868E-2</v>
      </c>
    </row>
    <row r="309" spans="6:15" x14ac:dyDescent="0.3">
      <c r="F309">
        <v>306</v>
      </c>
      <c r="G309" t="s">
        <v>17</v>
      </c>
      <c r="H309">
        <v>61</v>
      </c>
      <c r="I309" t="s">
        <v>6</v>
      </c>
      <c r="J309" t="s">
        <v>9</v>
      </c>
      <c r="K309" t="s">
        <v>11</v>
      </c>
      <c r="L309" t="s">
        <v>12</v>
      </c>
      <c r="M309">
        <f t="shared" si="12"/>
        <v>-1.0382640137448567</v>
      </c>
      <c r="N309">
        <f t="shared" si="13"/>
        <v>0.26148509249599539</v>
      </c>
      <c r="O309">
        <f t="shared" si="14"/>
        <v>-0.30311399102079906</v>
      </c>
    </row>
    <row r="310" spans="6:15" x14ac:dyDescent="0.3">
      <c r="F310">
        <v>307</v>
      </c>
      <c r="G310" t="s">
        <v>17</v>
      </c>
      <c r="H310">
        <v>65</v>
      </c>
      <c r="I310" t="s">
        <v>6</v>
      </c>
      <c r="J310" t="s">
        <v>9</v>
      </c>
      <c r="K310" t="s">
        <v>11</v>
      </c>
      <c r="L310" t="s">
        <v>13</v>
      </c>
      <c r="M310">
        <f t="shared" si="12"/>
        <v>-3.5614923308431354</v>
      </c>
      <c r="N310">
        <f t="shared" si="13"/>
        <v>2.761232515241472E-2</v>
      </c>
      <c r="O310">
        <f t="shared" si="14"/>
        <v>-2.8000711602412631E-2</v>
      </c>
    </row>
    <row r="311" spans="6:15" x14ac:dyDescent="0.3">
      <c r="F311">
        <v>308</v>
      </c>
      <c r="G311" t="s">
        <v>16</v>
      </c>
      <c r="H311">
        <v>60</v>
      </c>
      <c r="I311" t="s">
        <v>7</v>
      </c>
      <c r="J311" t="s">
        <v>8</v>
      </c>
      <c r="K311" t="s">
        <v>11</v>
      </c>
      <c r="L311" t="s">
        <v>12</v>
      </c>
      <c r="M311">
        <f t="shared" si="12"/>
        <v>4.6313248763826156</v>
      </c>
      <c r="N311">
        <f t="shared" si="13"/>
        <v>0.9903521440954598</v>
      </c>
      <c r="O311">
        <f t="shared" si="14"/>
        <v>-9.694697993617496E-3</v>
      </c>
    </row>
    <row r="312" spans="6:15" x14ac:dyDescent="0.3">
      <c r="F312">
        <v>309</v>
      </c>
      <c r="G312" t="s">
        <v>16</v>
      </c>
      <c r="H312">
        <v>68</v>
      </c>
      <c r="I312" t="s">
        <v>7</v>
      </c>
      <c r="J312" t="s">
        <v>8</v>
      </c>
      <c r="K312" t="s">
        <v>10</v>
      </c>
      <c r="L312" t="s">
        <v>12</v>
      </c>
      <c r="M312">
        <f t="shared" si="12"/>
        <v>4.6593426465361309</v>
      </c>
      <c r="N312">
        <f t="shared" si="13"/>
        <v>0.99061620251953475</v>
      </c>
      <c r="O312">
        <f t="shared" si="14"/>
        <v>-9.4281026933037693E-3</v>
      </c>
    </row>
    <row r="313" spans="6:15" x14ac:dyDescent="0.3">
      <c r="F313">
        <v>310</v>
      </c>
      <c r="G313" t="s">
        <v>17</v>
      </c>
      <c r="H313">
        <v>39</v>
      </c>
      <c r="I313" t="s">
        <v>7</v>
      </c>
      <c r="J313" t="s">
        <v>9</v>
      </c>
      <c r="K313" t="s">
        <v>11</v>
      </c>
      <c r="L313" t="s">
        <v>13</v>
      </c>
      <c r="M313">
        <f t="shared" si="12"/>
        <v>-1.7498357650155512</v>
      </c>
      <c r="N313">
        <f t="shared" si="13"/>
        <v>0.14806791406042782</v>
      </c>
      <c r="O313">
        <f t="shared" si="14"/>
        <v>-0.16024846666846926</v>
      </c>
    </row>
    <row r="314" spans="6:15" x14ac:dyDescent="0.3">
      <c r="F314">
        <v>311</v>
      </c>
      <c r="G314" t="s">
        <v>16</v>
      </c>
      <c r="H314">
        <v>68</v>
      </c>
      <c r="I314" t="s">
        <v>6</v>
      </c>
      <c r="J314" t="s">
        <v>8</v>
      </c>
      <c r="K314" t="s">
        <v>11</v>
      </c>
      <c r="L314" t="s">
        <v>12</v>
      </c>
      <c r="M314">
        <f t="shared" si="12"/>
        <v>2.8196683105550315</v>
      </c>
      <c r="N314">
        <f t="shared" si="13"/>
        <v>0.94372945492611293</v>
      </c>
      <c r="O314">
        <f t="shared" si="14"/>
        <v>-5.7915748270578868E-2</v>
      </c>
    </row>
    <row r="315" spans="6:15" x14ac:dyDescent="0.3">
      <c r="F315">
        <v>312</v>
      </c>
      <c r="G315" t="s">
        <v>16</v>
      </c>
      <c r="H315">
        <v>49</v>
      </c>
      <c r="I315" t="s">
        <v>7</v>
      </c>
      <c r="J315" t="s">
        <v>9</v>
      </c>
      <c r="K315" t="s">
        <v>10</v>
      </c>
      <c r="L315" t="s">
        <v>12</v>
      </c>
      <c r="M315">
        <f t="shared" si="12"/>
        <v>0.8014103222362432</v>
      </c>
      <c r="N315">
        <f t="shared" si="13"/>
        <v>0.69027608187272194</v>
      </c>
      <c r="O315">
        <f t="shared" si="14"/>
        <v>-0.3706636427608368</v>
      </c>
    </row>
    <row r="316" spans="6:15" x14ac:dyDescent="0.3">
      <c r="F316">
        <v>313</v>
      </c>
      <c r="G316" t="s">
        <v>16</v>
      </c>
      <c r="H316">
        <v>58</v>
      </c>
      <c r="I316" t="s">
        <v>7</v>
      </c>
      <c r="J316" t="s">
        <v>9</v>
      </c>
      <c r="K316" t="s">
        <v>10</v>
      </c>
      <c r="L316" t="s">
        <v>12</v>
      </c>
      <c r="M316">
        <f t="shared" si="12"/>
        <v>0.8014103222362432</v>
      </c>
      <c r="N316">
        <f t="shared" si="13"/>
        <v>0.69027608187272194</v>
      </c>
      <c r="O316">
        <f t="shared" si="14"/>
        <v>-0.3706636427608368</v>
      </c>
    </row>
    <row r="317" spans="6:15" x14ac:dyDescent="0.3">
      <c r="F317">
        <v>314</v>
      </c>
      <c r="G317" t="s">
        <v>16</v>
      </c>
      <c r="H317">
        <v>22</v>
      </c>
      <c r="I317" t="s">
        <v>7</v>
      </c>
      <c r="J317" t="s">
        <v>9</v>
      </c>
      <c r="K317" t="s">
        <v>11</v>
      </c>
      <c r="L317" t="s">
        <v>12</v>
      </c>
      <c r="M317">
        <f t="shared" si="12"/>
        <v>0.77339255208272761</v>
      </c>
      <c r="N317">
        <f t="shared" si="13"/>
        <v>0.68425431354587307</v>
      </c>
      <c r="O317">
        <f t="shared" si="14"/>
        <v>-0.37942562703171506</v>
      </c>
    </row>
    <row r="318" spans="6:15" x14ac:dyDescent="0.3">
      <c r="F318">
        <v>315</v>
      </c>
      <c r="G318" t="s">
        <v>17</v>
      </c>
      <c r="H318">
        <v>43</v>
      </c>
      <c r="I318" t="s">
        <v>6</v>
      </c>
      <c r="J318" t="s">
        <v>9</v>
      </c>
      <c r="K318" t="s">
        <v>10</v>
      </c>
      <c r="L318" t="s">
        <v>13</v>
      </c>
      <c r="M318">
        <f t="shared" si="12"/>
        <v>-3.5334745606896201</v>
      </c>
      <c r="N318">
        <f t="shared" si="13"/>
        <v>2.8374638590579922E-2</v>
      </c>
      <c r="O318">
        <f t="shared" si="14"/>
        <v>-2.8784979467926828E-2</v>
      </c>
    </row>
    <row r="319" spans="6:15" x14ac:dyDescent="0.3">
      <c r="F319">
        <v>316</v>
      </c>
      <c r="G319" t="s">
        <v>17</v>
      </c>
      <c r="H319">
        <v>45</v>
      </c>
      <c r="I319" t="s">
        <v>7</v>
      </c>
      <c r="J319" t="s">
        <v>9</v>
      </c>
      <c r="K319" t="s">
        <v>10</v>
      </c>
      <c r="L319" t="s">
        <v>12</v>
      </c>
      <c r="M319">
        <f t="shared" si="12"/>
        <v>0.8014103222362432</v>
      </c>
      <c r="N319">
        <f t="shared" si="13"/>
        <v>0.69027608187272194</v>
      </c>
      <c r="O319">
        <f t="shared" si="14"/>
        <v>-1.1720739649970797</v>
      </c>
    </row>
    <row r="320" spans="6:15" x14ac:dyDescent="0.3">
      <c r="F320">
        <v>317</v>
      </c>
      <c r="G320" t="s">
        <v>17</v>
      </c>
      <c r="H320">
        <v>36</v>
      </c>
      <c r="I320" t="s">
        <v>6</v>
      </c>
      <c r="J320" t="s">
        <v>9</v>
      </c>
      <c r="K320" t="s">
        <v>11</v>
      </c>
      <c r="L320" t="s">
        <v>13</v>
      </c>
      <c r="M320">
        <f t="shared" si="12"/>
        <v>-3.5614923308431354</v>
      </c>
      <c r="N320">
        <f t="shared" si="13"/>
        <v>2.761232515241472E-2</v>
      </c>
      <c r="O320">
        <f t="shared" si="14"/>
        <v>-2.8000711602412631E-2</v>
      </c>
    </row>
    <row r="321" spans="6:15" x14ac:dyDescent="0.3">
      <c r="F321">
        <v>318</v>
      </c>
      <c r="G321" t="s">
        <v>16</v>
      </c>
      <c r="H321">
        <v>55</v>
      </c>
      <c r="I321" t="s">
        <v>6</v>
      </c>
      <c r="J321" t="s">
        <v>9</v>
      </c>
      <c r="K321" t="s">
        <v>10</v>
      </c>
      <c r="L321" t="s">
        <v>12</v>
      </c>
      <c r="M321">
        <f t="shared" si="12"/>
        <v>-1.0102462435913411</v>
      </c>
      <c r="N321">
        <f t="shared" si="13"/>
        <v>0.26693166325908163</v>
      </c>
      <c r="O321">
        <f t="shared" si="14"/>
        <v>-1.3207625961907299</v>
      </c>
    </row>
    <row r="322" spans="6:15" x14ac:dyDescent="0.3">
      <c r="F322">
        <v>319</v>
      </c>
      <c r="G322" t="s">
        <v>17</v>
      </c>
      <c r="H322">
        <v>45</v>
      </c>
      <c r="I322" t="s">
        <v>7</v>
      </c>
      <c r="J322" t="s">
        <v>9</v>
      </c>
      <c r="K322" t="s">
        <v>10</v>
      </c>
      <c r="L322" t="s">
        <v>13</v>
      </c>
      <c r="M322">
        <f t="shared" si="12"/>
        <v>-1.7218179948620356</v>
      </c>
      <c r="N322">
        <f t="shared" si="13"/>
        <v>0.15163714261640843</v>
      </c>
      <c r="O322">
        <f t="shared" si="14"/>
        <v>-0.16444683685440639</v>
      </c>
    </row>
    <row r="323" spans="6:15" x14ac:dyDescent="0.3">
      <c r="F323">
        <v>320</v>
      </c>
      <c r="G323" t="s">
        <v>17</v>
      </c>
      <c r="H323">
        <v>58</v>
      </c>
      <c r="I323" t="s">
        <v>6</v>
      </c>
      <c r="J323" t="s">
        <v>9</v>
      </c>
      <c r="K323" t="s">
        <v>11</v>
      </c>
      <c r="L323" t="s">
        <v>13</v>
      </c>
      <c r="M323">
        <f t="shared" si="12"/>
        <v>-3.5614923308431354</v>
      </c>
      <c r="N323">
        <f t="shared" si="13"/>
        <v>2.761232515241472E-2</v>
      </c>
      <c r="O323">
        <f t="shared" si="14"/>
        <v>-2.8000711602412631E-2</v>
      </c>
    </row>
    <row r="324" spans="6:15" x14ac:dyDescent="0.3">
      <c r="F324">
        <v>321</v>
      </c>
      <c r="G324" t="s">
        <v>17</v>
      </c>
      <c r="H324">
        <v>46</v>
      </c>
      <c r="I324" t="s">
        <v>6</v>
      </c>
      <c r="J324" t="s">
        <v>9</v>
      </c>
      <c r="K324" t="s">
        <v>11</v>
      </c>
      <c r="L324" t="s">
        <v>12</v>
      </c>
      <c r="M324">
        <f t="shared" ref="M324:M387" si="15">constant+IF(I324="F",Gender,0)+IF(J324="NW",Race,0)+IF(K324="C",College,0)+IF(L324="Y",Evangelical,0)</f>
        <v>-1.0382640137448567</v>
      </c>
      <c r="N324">
        <f t="shared" si="13"/>
        <v>0.26148509249599539</v>
      </c>
      <c r="O324">
        <f t="shared" si="14"/>
        <v>-0.30311399102079906</v>
      </c>
    </row>
    <row r="325" spans="6:15" x14ac:dyDescent="0.3">
      <c r="F325">
        <v>322</v>
      </c>
      <c r="G325" t="s">
        <v>17</v>
      </c>
      <c r="H325">
        <v>39</v>
      </c>
      <c r="I325" t="s">
        <v>6</v>
      </c>
      <c r="J325" t="s">
        <v>9</v>
      </c>
      <c r="K325" t="s">
        <v>11</v>
      </c>
      <c r="L325" t="s">
        <v>13</v>
      </c>
      <c r="M325">
        <f t="shared" si="15"/>
        <v>-3.5614923308431354</v>
      </c>
      <c r="N325">
        <f t="shared" ref="N325:N388" si="16">EXP(M325)/(1+EXP(M325))</f>
        <v>2.761232515241472E-2</v>
      </c>
      <c r="O325">
        <f t="shared" ref="O325:O388" si="17">LN(IF(G325="D",N325,1-N325))</f>
        <v>-2.8000711602412631E-2</v>
      </c>
    </row>
    <row r="326" spans="6:15" x14ac:dyDescent="0.3">
      <c r="F326">
        <v>323</v>
      </c>
      <c r="G326" t="s">
        <v>17</v>
      </c>
      <c r="H326">
        <v>57</v>
      </c>
      <c r="I326" t="s">
        <v>7</v>
      </c>
      <c r="J326" t="s">
        <v>9</v>
      </c>
      <c r="K326" t="s">
        <v>11</v>
      </c>
      <c r="L326" t="s">
        <v>12</v>
      </c>
      <c r="M326">
        <f t="shared" si="15"/>
        <v>0.77339255208272761</v>
      </c>
      <c r="N326">
        <f t="shared" si="16"/>
        <v>0.68425431354587307</v>
      </c>
      <c r="O326">
        <f t="shared" si="17"/>
        <v>-1.1528181791144427</v>
      </c>
    </row>
    <row r="327" spans="6:15" x14ac:dyDescent="0.3">
      <c r="F327">
        <v>324</v>
      </c>
      <c r="G327" t="s">
        <v>17</v>
      </c>
      <c r="H327">
        <v>73</v>
      </c>
      <c r="I327" t="s">
        <v>7</v>
      </c>
      <c r="J327" t="s">
        <v>9</v>
      </c>
      <c r="K327" t="s">
        <v>10</v>
      </c>
      <c r="L327" t="s">
        <v>13</v>
      </c>
      <c r="M327">
        <f t="shared" si="15"/>
        <v>-1.7218179948620356</v>
      </c>
      <c r="N327">
        <f t="shared" si="16"/>
        <v>0.15163714261640843</v>
      </c>
      <c r="O327">
        <f t="shared" si="17"/>
        <v>-0.16444683685440639</v>
      </c>
    </row>
    <row r="328" spans="6:15" x14ac:dyDescent="0.3">
      <c r="F328">
        <v>325</v>
      </c>
      <c r="G328" t="s">
        <v>16</v>
      </c>
      <c r="H328">
        <v>63</v>
      </c>
      <c r="I328" t="s">
        <v>6</v>
      </c>
      <c r="J328" t="s">
        <v>8</v>
      </c>
      <c r="K328" t="s">
        <v>11</v>
      </c>
      <c r="L328" t="s">
        <v>12</v>
      </c>
      <c r="M328">
        <f t="shared" si="15"/>
        <v>2.8196683105550315</v>
      </c>
      <c r="N328">
        <f t="shared" si="16"/>
        <v>0.94372945492611293</v>
      </c>
      <c r="O328">
        <f t="shared" si="17"/>
        <v>-5.7915748270578868E-2</v>
      </c>
    </row>
    <row r="329" spans="6:15" x14ac:dyDescent="0.3">
      <c r="F329">
        <v>326</v>
      </c>
      <c r="G329" t="s">
        <v>16</v>
      </c>
      <c r="H329">
        <v>61</v>
      </c>
      <c r="I329" t="s">
        <v>7</v>
      </c>
      <c r="J329" t="s">
        <v>8</v>
      </c>
      <c r="K329" t="s">
        <v>10</v>
      </c>
      <c r="L329" t="s">
        <v>12</v>
      </c>
      <c r="M329">
        <f t="shared" si="15"/>
        <v>4.6593426465361309</v>
      </c>
      <c r="N329">
        <f t="shared" si="16"/>
        <v>0.99061620251953475</v>
      </c>
      <c r="O329">
        <f t="shared" si="17"/>
        <v>-9.4281026933037693E-3</v>
      </c>
    </row>
    <row r="330" spans="6:15" x14ac:dyDescent="0.3">
      <c r="F330">
        <v>327</v>
      </c>
      <c r="G330" t="s">
        <v>16</v>
      </c>
      <c r="H330">
        <v>39</v>
      </c>
      <c r="I330" t="s">
        <v>7</v>
      </c>
      <c r="J330" t="s">
        <v>9</v>
      </c>
      <c r="K330" t="s">
        <v>11</v>
      </c>
      <c r="L330" t="s">
        <v>12</v>
      </c>
      <c r="M330">
        <f t="shared" si="15"/>
        <v>0.77339255208272761</v>
      </c>
      <c r="N330">
        <f t="shared" si="16"/>
        <v>0.68425431354587307</v>
      </c>
      <c r="O330">
        <f t="shared" si="17"/>
        <v>-0.37942562703171506</v>
      </c>
    </row>
    <row r="331" spans="6:15" x14ac:dyDescent="0.3">
      <c r="F331">
        <v>328</v>
      </c>
      <c r="G331" t="s">
        <v>17</v>
      </c>
      <c r="H331">
        <v>76</v>
      </c>
      <c r="I331" t="s">
        <v>7</v>
      </c>
      <c r="J331" t="s">
        <v>9</v>
      </c>
      <c r="K331" t="s">
        <v>11</v>
      </c>
      <c r="L331" t="s">
        <v>12</v>
      </c>
      <c r="M331">
        <f t="shared" si="15"/>
        <v>0.77339255208272761</v>
      </c>
      <c r="N331">
        <f t="shared" si="16"/>
        <v>0.68425431354587307</v>
      </c>
      <c r="O331">
        <f t="shared" si="17"/>
        <v>-1.1528181791144427</v>
      </c>
    </row>
    <row r="332" spans="6:15" x14ac:dyDescent="0.3">
      <c r="F332">
        <v>329</v>
      </c>
      <c r="G332" t="s">
        <v>16</v>
      </c>
      <c r="H332">
        <v>39</v>
      </c>
      <c r="I332" t="s">
        <v>7</v>
      </c>
      <c r="J332" t="s">
        <v>8</v>
      </c>
      <c r="K332" t="s">
        <v>11</v>
      </c>
      <c r="L332" t="s">
        <v>12</v>
      </c>
      <c r="M332">
        <f t="shared" si="15"/>
        <v>4.6313248763826156</v>
      </c>
      <c r="N332">
        <f t="shared" si="16"/>
        <v>0.9903521440954598</v>
      </c>
      <c r="O332">
        <f t="shared" si="17"/>
        <v>-9.694697993617496E-3</v>
      </c>
    </row>
    <row r="333" spans="6:15" x14ac:dyDescent="0.3">
      <c r="F333">
        <v>330</v>
      </c>
      <c r="G333" t="s">
        <v>16</v>
      </c>
      <c r="H333">
        <v>60</v>
      </c>
      <c r="I333" t="s">
        <v>7</v>
      </c>
      <c r="J333" t="s">
        <v>9</v>
      </c>
      <c r="K333" t="s">
        <v>10</v>
      </c>
      <c r="L333" t="s">
        <v>12</v>
      </c>
      <c r="M333">
        <f t="shared" si="15"/>
        <v>0.8014103222362432</v>
      </c>
      <c r="N333">
        <f t="shared" si="16"/>
        <v>0.69027608187272194</v>
      </c>
      <c r="O333">
        <f t="shared" si="17"/>
        <v>-0.3706636427608368</v>
      </c>
    </row>
    <row r="334" spans="6:15" x14ac:dyDescent="0.3">
      <c r="F334">
        <v>331</v>
      </c>
      <c r="G334" t="s">
        <v>16</v>
      </c>
      <c r="H334">
        <v>24</v>
      </c>
      <c r="I334" t="s">
        <v>6</v>
      </c>
      <c r="J334" t="s">
        <v>9</v>
      </c>
      <c r="K334" t="s">
        <v>10</v>
      </c>
      <c r="L334" t="s">
        <v>12</v>
      </c>
      <c r="M334">
        <f t="shared" si="15"/>
        <v>-1.0102462435913411</v>
      </c>
      <c r="N334">
        <f t="shared" si="16"/>
        <v>0.26693166325908163</v>
      </c>
      <c r="O334">
        <f t="shared" si="17"/>
        <v>-1.3207625961907299</v>
      </c>
    </row>
    <row r="335" spans="6:15" x14ac:dyDescent="0.3">
      <c r="F335">
        <v>332</v>
      </c>
      <c r="G335" t="s">
        <v>16</v>
      </c>
      <c r="H335">
        <v>77</v>
      </c>
      <c r="I335" t="s">
        <v>6</v>
      </c>
      <c r="J335" t="s">
        <v>8</v>
      </c>
      <c r="K335" t="s">
        <v>11</v>
      </c>
      <c r="L335" t="s">
        <v>12</v>
      </c>
      <c r="M335">
        <f t="shared" si="15"/>
        <v>2.8196683105550315</v>
      </c>
      <c r="N335">
        <f t="shared" si="16"/>
        <v>0.94372945492611293</v>
      </c>
      <c r="O335">
        <f t="shared" si="17"/>
        <v>-5.7915748270578868E-2</v>
      </c>
    </row>
    <row r="336" spans="6:15" x14ac:dyDescent="0.3">
      <c r="F336">
        <v>333</v>
      </c>
      <c r="G336" t="s">
        <v>16</v>
      </c>
      <c r="H336">
        <v>39</v>
      </c>
      <c r="I336" t="s">
        <v>7</v>
      </c>
      <c r="J336" t="s">
        <v>9</v>
      </c>
      <c r="K336" t="s">
        <v>11</v>
      </c>
      <c r="L336" t="s">
        <v>12</v>
      </c>
      <c r="M336">
        <f t="shared" si="15"/>
        <v>0.77339255208272761</v>
      </c>
      <c r="N336">
        <f t="shared" si="16"/>
        <v>0.68425431354587307</v>
      </c>
      <c r="O336">
        <f t="shared" si="17"/>
        <v>-0.37942562703171506</v>
      </c>
    </row>
    <row r="337" spans="6:15" x14ac:dyDescent="0.3">
      <c r="F337">
        <v>334</v>
      </c>
      <c r="G337" t="s">
        <v>17</v>
      </c>
      <c r="H337">
        <v>46</v>
      </c>
      <c r="I337" t="s">
        <v>6</v>
      </c>
      <c r="J337" t="s">
        <v>9</v>
      </c>
      <c r="K337" t="s">
        <v>11</v>
      </c>
      <c r="L337" t="s">
        <v>13</v>
      </c>
      <c r="M337">
        <f t="shared" si="15"/>
        <v>-3.5614923308431354</v>
      </c>
      <c r="N337">
        <f t="shared" si="16"/>
        <v>2.761232515241472E-2</v>
      </c>
      <c r="O337">
        <f t="shared" si="17"/>
        <v>-2.8000711602412631E-2</v>
      </c>
    </row>
    <row r="338" spans="6:15" x14ac:dyDescent="0.3">
      <c r="F338">
        <v>335</v>
      </c>
      <c r="G338" t="s">
        <v>16</v>
      </c>
      <c r="H338">
        <v>19</v>
      </c>
      <c r="I338" t="s">
        <v>6</v>
      </c>
      <c r="J338" t="s">
        <v>9</v>
      </c>
      <c r="K338" t="s">
        <v>10</v>
      </c>
      <c r="L338" t="s">
        <v>12</v>
      </c>
      <c r="M338">
        <f t="shared" si="15"/>
        <v>-1.0102462435913411</v>
      </c>
      <c r="N338">
        <f t="shared" si="16"/>
        <v>0.26693166325908163</v>
      </c>
      <c r="O338">
        <f t="shared" si="17"/>
        <v>-1.3207625961907299</v>
      </c>
    </row>
    <row r="339" spans="6:15" x14ac:dyDescent="0.3">
      <c r="F339">
        <v>336</v>
      </c>
      <c r="G339" t="s">
        <v>17</v>
      </c>
      <c r="H339">
        <v>35</v>
      </c>
      <c r="I339" t="s">
        <v>6</v>
      </c>
      <c r="J339" t="s">
        <v>9</v>
      </c>
      <c r="K339" t="s">
        <v>11</v>
      </c>
      <c r="L339" t="s">
        <v>13</v>
      </c>
      <c r="M339">
        <f t="shared" si="15"/>
        <v>-3.5614923308431354</v>
      </c>
      <c r="N339">
        <f t="shared" si="16"/>
        <v>2.761232515241472E-2</v>
      </c>
      <c r="O339">
        <f t="shared" si="17"/>
        <v>-2.8000711602412631E-2</v>
      </c>
    </row>
    <row r="340" spans="6:15" x14ac:dyDescent="0.3">
      <c r="F340">
        <v>337</v>
      </c>
      <c r="G340" t="s">
        <v>17</v>
      </c>
      <c r="H340">
        <v>65</v>
      </c>
      <c r="I340" t="s">
        <v>6</v>
      </c>
      <c r="J340" t="s">
        <v>9</v>
      </c>
      <c r="K340" t="s">
        <v>11</v>
      </c>
      <c r="L340" t="s">
        <v>12</v>
      </c>
      <c r="M340">
        <f t="shared" si="15"/>
        <v>-1.0382640137448567</v>
      </c>
      <c r="N340">
        <f t="shared" si="16"/>
        <v>0.26148509249599539</v>
      </c>
      <c r="O340">
        <f t="shared" si="17"/>
        <v>-0.30311399102079906</v>
      </c>
    </row>
    <row r="341" spans="6:15" x14ac:dyDescent="0.3">
      <c r="F341">
        <v>338</v>
      </c>
      <c r="G341" t="s">
        <v>17</v>
      </c>
      <c r="H341">
        <v>58</v>
      </c>
      <c r="I341" t="s">
        <v>6</v>
      </c>
      <c r="J341" t="s">
        <v>9</v>
      </c>
      <c r="K341" t="s">
        <v>11</v>
      </c>
      <c r="L341" t="s">
        <v>12</v>
      </c>
      <c r="M341">
        <f t="shared" si="15"/>
        <v>-1.0382640137448567</v>
      </c>
      <c r="N341">
        <f t="shared" si="16"/>
        <v>0.26148509249599539</v>
      </c>
      <c r="O341">
        <f t="shared" si="17"/>
        <v>-0.30311399102079906</v>
      </c>
    </row>
    <row r="342" spans="6:15" x14ac:dyDescent="0.3">
      <c r="F342">
        <v>339</v>
      </c>
      <c r="G342" t="s">
        <v>16</v>
      </c>
      <c r="H342">
        <v>29</v>
      </c>
      <c r="I342" t="s">
        <v>7</v>
      </c>
      <c r="J342" t="s">
        <v>9</v>
      </c>
      <c r="K342" t="s">
        <v>11</v>
      </c>
      <c r="L342" t="s">
        <v>12</v>
      </c>
      <c r="M342">
        <f t="shared" si="15"/>
        <v>0.77339255208272761</v>
      </c>
      <c r="N342">
        <f t="shared" si="16"/>
        <v>0.68425431354587307</v>
      </c>
      <c r="O342">
        <f t="shared" si="17"/>
        <v>-0.37942562703171506</v>
      </c>
    </row>
    <row r="343" spans="6:15" x14ac:dyDescent="0.3">
      <c r="F343">
        <v>340</v>
      </c>
      <c r="G343" t="s">
        <v>16</v>
      </c>
      <c r="H343">
        <v>43</v>
      </c>
      <c r="I343" t="s">
        <v>6</v>
      </c>
      <c r="J343" t="s">
        <v>8</v>
      </c>
      <c r="K343" t="s">
        <v>11</v>
      </c>
      <c r="L343" t="s">
        <v>12</v>
      </c>
      <c r="M343">
        <f t="shared" si="15"/>
        <v>2.8196683105550315</v>
      </c>
      <c r="N343">
        <f t="shared" si="16"/>
        <v>0.94372945492611293</v>
      </c>
      <c r="O343">
        <f t="shared" si="17"/>
        <v>-5.7915748270578868E-2</v>
      </c>
    </row>
    <row r="344" spans="6:15" x14ac:dyDescent="0.3">
      <c r="F344">
        <v>341</v>
      </c>
      <c r="G344" t="s">
        <v>17</v>
      </c>
      <c r="H344">
        <v>69</v>
      </c>
      <c r="I344" t="s">
        <v>6</v>
      </c>
      <c r="J344" t="s">
        <v>9</v>
      </c>
      <c r="K344" t="s">
        <v>11</v>
      </c>
      <c r="L344" t="s">
        <v>12</v>
      </c>
      <c r="M344">
        <f t="shared" si="15"/>
        <v>-1.0382640137448567</v>
      </c>
      <c r="N344">
        <f t="shared" si="16"/>
        <v>0.26148509249599539</v>
      </c>
      <c r="O344">
        <f t="shared" si="17"/>
        <v>-0.30311399102079906</v>
      </c>
    </row>
    <row r="345" spans="6:15" x14ac:dyDescent="0.3">
      <c r="F345">
        <v>342</v>
      </c>
      <c r="G345" t="s">
        <v>17</v>
      </c>
      <c r="H345">
        <v>21</v>
      </c>
      <c r="I345" t="s">
        <v>6</v>
      </c>
      <c r="J345" t="s">
        <v>9</v>
      </c>
      <c r="K345" t="s">
        <v>10</v>
      </c>
      <c r="L345" t="s">
        <v>12</v>
      </c>
      <c r="M345">
        <f t="shared" si="15"/>
        <v>-1.0102462435913411</v>
      </c>
      <c r="N345">
        <f t="shared" si="16"/>
        <v>0.26693166325908163</v>
      </c>
      <c r="O345">
        <f t="shared" si="17"/>
        <v>-0.31051635259938914</v>
      </c>
    </row>
    <row r="346" spans="6:15" x14ac:dyDescent="0.3">
      <c r="F346">
        <v>343</v>
      </c>
      <c r="G346" t="s">
        <v>16</v>
      </c>
      <c r="H346">
        <v>64</v>
      </c>
      <c r="I346" t="s">
        <v>7</v>
      </c>
      <c r="J346" t="s">
        <v>9</v>
      </c>
      <c r="K346" t="s">
        <v>10</v>
      </c>
      <c r="L346" t="s">
        <v>12</v>
      </c>
      <c r="M346">
        <f t="shared" si="15"/>
        <v>0.8014103222362432</v>
      </c>
      <c r="N346">
        <f t="shared" si="16"/>
        <v>0.69027608187272194</v>
      </c>
      <c r="O346">
        <f t="shared" si="17"/>
        <v>-0.3706636427608368</v>
      </c>
    </row>
    <row r="347" spans="6:15" x14ac:dyDescent="0.3">
      <c r="F347">
        <v>344</v>
      </c>
      <c r="G347" t="s">
        <v>17</v>
      </c>
      <c r="H347">
        <v>80</v>
      </c>
      <c r="I347" t="s">
        <v>7</v>
      </c>
      <c r="J347" t="s">
        <v>9</v>
      </c>
      <c r="K347" t="s">
        <v>10</v>
      </c>
      <c r="L347" t="s">
        <v>12</v>
      </c>
      <c r="M347">
        <f t="shared" si="15"/>
        <v>0.8014103222362432</v>
      </c>
      <c r="N347">
        <f t="shared" si="16"/>
        <v>0.69027608187272194</v>
      </c>
      <c r="O347">
        <f t="shared" si="17"/>
        <v>-1.1720739649970797</v>
      </c>
    </row>
    <row r="348" spans="6:15" x14ac:dyDescent="0.3">
      <c r="F348">
        <v>345</v>
      </c>
      <c r="G348" t="s">
        <v>17</v>
      </c>
      <c r="H348">
        <v>41</v>
      </c>
      <c r="I348" t="s">
        <v>6</v>
      </c>
      <c r="J348" t="s">
        <v>9</v>
      </c>
      <c r="K348" t="s">
        <v>11</v>
      </c>
      <c r="L348" t="s">
        <v>13</v>
      </c>
      <c r="M348">
        <f t="shared" si="15"/>
        <v>-3.5614923308431354</v>
      </c>
      <c r="N348">
        <f t="shared" si="16"/>
        <v>2.761232515241472E-2</v>
      </c>
      <c r="O348">
        <f t="shared" si="17"/>
        <v>-2.8000711602412631E-2</v>
      </c>
    </row>
    <row r="349" spans="6:15" x14ac:dyDescent="0.3">
      <c r="F349">
        <v>346</v>
      </c>
      <c r="G349" t="s">
        <v>16</v>
      </c>
      <c r="H349">
        <v>34</v>
      </c>
      <c r="I349" t="s">
        <v>7</v>
      </c>
      <c r="J349" t="s">
        <v>8</v>
      </c>
      <c r="K349" t="s">
        <v>11</v>
      </c>
      <c r="L349" t="s">
        <v>12</v>
      </c>
      <c r="M349">
        <f t="shared" si="15"/>
        <v>4.6313248763826156</v>
      </c>
      <c r="N349">
        <f t="shared" si="16"/>
        <v>0.9903521440954598</v>
      </c>
      <c r="O349">
        <f t="shared" si="17"/>
        <v>-9.694697993617496E-3</v>
      </c>
    </row>
    <row r="350" spans="6:15" x14ac:dyDescent="0.3">
      <c r="F350">
        <v>347</v>
      </c>
      <c r="G350" t="s">
        <v>16</v>
      </c>
      <c r="H350">
        <v>30</v>
      </c>
      <c r="I350" t="s">
        <v>6</v>
      </c>
      <c r="J350" t="s">
        <v>9</v>
      </c>
      <c r="K350" t="s">
        <v>10</v>
      </c>
      <c r="L350" t="s">
        <v>12</v>
      </c>
      <c r="M350">
        <f t="shared" si="15"/>
        <v>-1.0102462435913411</v>
      </c>
      <c r="N350">
        <f t="shared" si="16"/>
        <v>0.26693166325908163</v>
      </c>
      <c r="O350">
        <f t="shared" si="17"/>
        <v>-1.3207625961907299</v>
      </c>
    </row>
    <row r="351" spans="6:15" x14ac:dyDescent="0.3">
      <c r="F351">
        <v>348</v>
      </c>
      <c r="G351" t="s">
        <v>17</v>
      </c>
      <c r="H351">
        <v>53</v>
      </c>
      <c r="I351" t="s">
        <v>6</v>
      </c>
      <c r="J351" t="s">
        <v>9</v>
      </c>
      <c r="K351" t="s">
        <v>10</v>
      </c>
      <c r="L351" t="s">
        <v>13</v>
      </c>
      <c r="M351">
        <f t="shared" si="15"/>
        <v>-3.5334745606896201</v>
      </c>
      <c r="N351">
        <f t="shared" si="16"/>
        <v>2.8374638590579922E-2</v>
      </c>
      <c r="O351">
        <f t="shared" si="17"/>
        <v>-2.8784979467926828E-2</v>
      </c>
    </row>
    <row r="352" spans="6:15" x14ac:dyDescent="0.3">
      <c r="F352">
        <v>349</v>
      </c>
      <c r="G352" t="s">
        <v>17</v>
      </c>
      <c r="H352">
        <v>48</v>
      </c>
      <c r="I352" t="s">
        <v>7</v>
      </c>
      <c r="J352" t="s">
        <v>9</v>
      </c>
      <c r="K352" t="s">
        <v>11</v>
      </c>
      <c r="L352" t="s">
        <v>13</v>
      </c>
      <c r="M352">
        <f t="shared" si="15"/>
        <v>-1.7498357650155512</v>
      </c>
      <c r="N352">
        <f t="shared" si="16"/>
        <v>0.14806791406042782</v>
      </c>
      <c r="O352">
        <f t="shared" si="17"/>
        <v>-0.16024846666846926</v>
      </c>
    </row>
    <row r="353" spans="6:15" x14ac:dyDescent="0.3">
      <c r="F353">
        <v>350</v>
      </c>
      <c r="G353" t="s">
        <v>16</v>
      </c>
      <c r="H353">
        <v>18</v>
      </c>
      <c r="I353" t="s">
        <v>6</v>
      </c>
      <c r="J353" t="s">
        <v>9</v>
      </c>
      <c r="K353" t="s">
        <v>11</v>
      </c>
      <c r="L353" t="s">
        <v>12</v>
      </c>
      <c r="M353">
        <f t="shared" si="15"/>
        <v>-1.0382640137448567</v>
      </c>
      <c r="N353">
        <f t="shared" si="16"/>
        <v>0.26148509249599539</v>
      </c>
      <c r="O353">
        <f t="shared" si="17"/>
        <v>-1.3413780047656556</v>
      </c>
    </row>
    <row r="354" spans="6:15" x14ac:dyDescent="0.3">
      <c r="F354">
        <v>351</v>
      </c>
      <c r="G354" t="s">
        <v>16</v>
      </c>
      <c r="H354">
        <v>64</v>
      </c>
      <c r="I354" t="s">
        <v>7</v>
      </c>
      <c r="J354" t="s">
        <v>8</v>
      </c>
      <c r="K354" t="s">
        <v>11</v>
      </c>
      <c r="L354" t="s">
        <v>12</v>
      </c>
      <c r="M354">
        <f t="shared" si="15"/>
        <v>4.6313248763826156</v>
      </c>
      <c r="N354">
        <f t="shared" si="16"/>
        <v>0.9903521440954598</v>
      </c>
      <c r="O354">
        <f t="shared" si="17"/>
        <v>-9.694697993617496E-3</v>
      </c>
    </row>
    <row r="355" spans="6:15" x14ac:dyDescent="0.3">
      <c r="F355">
        <v>352</v>
      </c>
      <c r="G355" t="s">
        <v>17</v>
      </c>
      <c r="H355">
        <v>67</v>
      </c>
      <c r="I355" t="s">
        <v>6</v>
      </c>
      <c r="J355" t="s">
        <v>9</v>
      </c>
      <c r="K355" t="s">
        <v>11</v>
      </c>
      <c r="L355" t="s">
        <v>12</v>
      </c>
      <c r="M355">
        <f t="shared" si="15"/>
        <v>-1.0382640137448567</v>
      </c>
      <c r="N355">
        <f t="shared" si="16"/>
        <v>0.26148509249599539</v>
      </c>
      <c r="O355">
        <f t="shared" si="17"/>
        <v>-0.30311399102079906</v>
      </c>
    </row>
    <row r="356" spans="6:15" x14ac:dyDescent="0.3">
      <c r="F356">
        <v>353</v>
      </c>
      <c r="G356" t="s">
        <v>17</v>
      </c>
      <c r="H356">
        <v>67</v>
      </c>
      <c r="I356" t="s">
        <v>7</v>
      </c>
      <c r="J356" t="s">
        <v>9</v>
      </c>
      <c r="K356" t="s">
        <v>10</v>
      </c>
      <c r="L356" t="s">
        <v>13</v>
      </c>
      <c r="M356">
        <f t="shared" si="15"/>
        <v>-1.7218179948620356</v>
      </c>
      <c r="N356">
        <f t="shared" si="16"/>
        <v>0.15163714261640843</v>
      </c>
      <c r="O356">
        <f t="shared" si="17"/>
        <v>-0.16444683685440639</v>
      </c>
    </row>
    <row r="357" spans="6:15" x14ac:dyDescent="0.3">
      <c r="F357">
        <v>354</v>
      </c>
      <c r="G357" t="s">
        <v>17</v>
      </c>
      <c r="H357">
        <v>79</v>
      </c>
      <c r="I357" t="s">
        <v>6</v>
      </c>
      <c r="J357" t="s">
        <v>9</v>
      </c>
      <c r="K357" t="s">
        <v>10</v>
      </c>
      <c r="L357" t="s">
        <v>12</v>
      </c>
      <c r="M357">
        <f t="shared" si="15"/>
        <v>-1.0102462435913411</v>
      </c>
      <c r="N357">
        <f t="shared" si="16"/>
        <v>0.26693166325908163</v>
      </c>
      <c r="O357">
        <f t="shared" si="17"/>
        <v>-0.31051635259938914</v>
      </c>
    </row>
    <row r="358" spans="6:15" x14ac:dyDescent="0.3">
      <c r="F358">
        <v>355</v>
      </c>
      <c r="G358" t="s">
        <v>16</v>
      </c>
      <c r="H358">
        <v>56</v>
      </c>
      <c r="I358" t="s">
        <v>6</v>
      </c>
      <c r="J358" t="s">
        <v>8</v>
      </c>
      <c r="K358" t="s">
        <v>11</v>
      </c>
      <c r="L358" t="s">
        <v>12</v>
      </c>
      <c r="M358">
        <f t="shared" si="15"/>
        <v>2.8196683105550315</v>
      </c>
      <c r="N358">
        <f t="shared" si="16"/>
        <v>0.94372945492611293</v>
      </c>
      <c r="O358">
        <f t="shared" si="17"/>
        <v>-5.7915748270578868E-2</v>
      </c>
    </row>
    <row r="359" spans="6:15" x14ac:dyDescent="0.3">
      <c r="F359">
        <v>356</v>
      </c>
      <c r="G359" t="s">
        <v>17</v>
      </c>
      <c r="H359">
        <v>48</v>
      </c>
      <c r="I359" t="s">
        <v>7</v>
      </c>
      <c r="J359" t="s">
        <v>9</v>
      </c>
      <c r="K359" t="s">
        <v>10</v>
      </c>
      <c r="L359" t="s">
        <v>12</v>
      </c>
      <c r="M359">
        <f t="shared" si="15"/>
        <v>0.8014103222362432</v>
      </c>
      <c r="N359">
        <f t="shared" si="16"/>
        <v>0.69027608187272194</v>
      </c>
      <c r="O359">
        <f t="shared" si="17"/>
        <v>-1.1720739649970797</v>
      </c>
    </row>
    <row r="360" spans="6:15" x14ac:dyDescent="0.3">
      <c r="F360">
        <v>357</v>
      </c>
      <c r="G360" t="s">
        <v>16</v>
      </c>
      <c r="H360">
        <v>66</v>
      </c>
      <c r="I360" t="s">
        <v>7</v>
      </c>
      <c r="J360" t="s">
        <v>8</v>
      </c>
      <c r="K360" t="s">
        <v>10</v>
      </c>
      <c r="L360" t="s">
        <v>12</v>
      </c>
      <c r="M360">
        <f t="shared" si="15"/>
        <v>4.6593426465361309</v>
      </c>
      <c r="N360">
        <f t="shared" si="16"/>
        <v>0.99061620251953475</v>
      </c>
      <c r="O360">
        <f t="shared" si="17"/>
        <v>-9.4281026933037693E-3</v>
      </c>
    </row>
    <row r="361" spans="6:15" x14ac:dyDescent="0.3">
      <c r="F361">
        <v>358</v>
      </c>
      <c r="G361" t="s">
        <v>17</v>
      </c>
      <c r="H361">
        <v>68</v>
      </c>
      <c r="I361" t="s">
        <v>6</v>
      </c>
      <c r="J361" t="s">
        <v>9</v>
      </c>
      <c r="K361" t="s">
        <v>11</v>
      </c>
      <c r="L361" t="s">
        <v>12</v>
      </c>
      <c r="M361">
        <f t="shared" si="15"/>
        <v>-1.0382640137448567</v>
      </c>
      <c r="N361">
        <f t="shared" si="16"/>
        <v>0.26148509249599539</v>
      </c>
      <c r="O361">
        <f t="shared" si="17"/>
        <v>-0.30311399102079906</v>
      </c>
    </row>
    <row r="362" spans="6:15" x14ac:dyDescent="0.3">
      <c r="F362">
        <v>359</v>
      </c>
      <c r="G362" t="s">
        <v>16</v>
      </c>
      <c r="H362">
        <v>45</v>
      </c>
      <c r="I362" t="s">
        <v>7</v>
      </c>
      <c r="J362" t="s">
        <v>9</v>
      </c>
      <c r="K362" t="s">
        <v>11</v>
      </c>
      <c r="L362" t="s">
        <v>12</v>
      </c>
      <c r="M362">
        <f t="shared" si="15"/>
        <v>0.77339255208272761</v>
      </c>
      <c r="N362">
        <f t="shared" si="16"/>
        <v>0.68425431354587307</v>
      </c>
      <c r="O362">
        <f t="shared" si="17"/>
        <v>-0.37942562703171506</v>
      </c>
    </row>
    <row r="363" spans="6:15" x14ac:dyDescent="0.3">
      <c r="F363">
        <v>360</v>
      </c>
      <c r="G363" t="s">
        <v>16</v>
      </c>
      <c r="H363">
        <v>58</v>
      </c>
      <c r="I363" t="s">
        <v>7</v>
      </c>
      <c r="J363" t="s">
        <v>8</v>
      </c>
      <c r="K363" t="s">
        <v>11</v>
      </c>
      <c r="L363" t="s">
        <v>12</v>
      </c>
      <c r="M363">
        <f t="shared" si="15"/>
        <v>4.6313248763826156</v>
      </c>
      <c r="N363">
        <f t="shared" si="16"/>
        <v>0.9903521440954598</v>
      </c>
      <c r="O363">
        <f t="shared" si="17"/>
        <v>-9.694697993617496E-3</v>
      </c>
    </row>
    <row r="364" spans="6:15" x14ac:dyDescent="0.3">
      <c r="F364">
        <v>361</v>
      </c>
      <c r="G364" t="s">
        <v>16</v>
      </c>
      <c r="H364">
        <v>28</v>
      </c>
      <c r="I364" t="s">
        <v>7</v>
      </c>
      <c r="J364" t="s">
        <v>9</v>
      </c>
      <c r="K364" t="s">
        <v>11</v>
      </c>
      <c r="L364" t="s">
        <v>12</v>
      </c>
      <c r="M364">
        <f t="shared" si="15"/>
        <v>0.77339255208272761</v>
      </c>
      <c r="N364">
        <f t="shared" si="16"/>
        <v>0.68425431354587307</v>
      </c>
      <c r="O364">
        <f t="shared" si="17"/>
        <v>-0.37942562703171506</v>
      </c>
    </row>
    <row r="365" spans="6:15" x14ac:dyDescent="0.3">
      <c r="F365">
        <v>362</v>
      </c>
      <c r="G365" t="s">
        <v>17</v>
      </c>
      <c r="H365">
        <v>80</v>
      </c>
      <c r="I365" t="s">
        <v>7</v>
      </c>
      <c r="J365" t="s">
        <v>9</v>
      </c>
      <c r="K365" t="s">
        <v>11</v>
      </c>
      <c r="L365" t="s">
        <v>12</v>
      </c>
      <c r="M365">
        <f t="shared" si="15"/>
        <v>0.77339255208272761</v>
      </c>
      <c r="N365">
        <f t="shared" si="16"/>
        <v>0.68425431354587307</v>
      </c>
      <c r="O365">
        <f t="shared" si="17"/>
        <v>-1.1528181791144427</v>
      </c>
    </row>
    <row r="366" spans="6:15" x14ac:dyDescent="0.3">
      <c r="F366">
        <v>363</v>
      </c>
      <c r="G366" t="s">
        <v>17</v>
      </c>
      <c r="H366">
        <v>29</v>
      </c>
      <c r="I366" t="s">
        <v>6</v>
      </c>
      <c r="J366" t="s">
        <v>9</v>
      </c>
      <c r="K366" t="s">
        <v>10</v>
      </c>
      <c r="L366" t="s">
        <v>12</v>
      </c>
      <c r="M366">
        <f t="shared" si="15"/>
        <v>-1.0102462435913411</v>
      </c>
      <c r="N366">
        <f t="shared" si="16"/>
        <v>0.26693166325908163</v>
      </c>
      <c r="O366">
        <f t="shared" si="17"/>
        <v>-0.31051635259938914</v>
      </c>
    </row>
    <row r="367" spans="6:15" x14ac:dyDescent="0.3">
      <c r="F367">
        <v>364</v>
      </c>
      <c r="G367" t="s">
        <v>17</v>
      </c>
      <c r="H367">
        <v>45</v>
      </c>
      <c r="I367" t="s">
        <v>6</v>
      </c>
      <c r="J367" t="s">
        <v>9</v>
      </c>
      <c r="K367" t="s">
        <v>10</v>
      </c>
      <c r="L367" t="s">
        <v>12</v>
      </c>
      <c r="M367">
        <f t="shared" si="15"/>
        <v>-1.0102462435913411</v>
      </c>
      <c r="N367">
        <f t="shared" si="16"/>
        <v>0.26693166325908163</v>
      </c>
      <c r="O367">
        <f t="shared" si="17"/>
        <v>-0.31051635259938914</v>
      </c>
    </row>
    <row r="368" spans="6:15" x14ac:dyDescent="0.3">
      <c r="F368">
        <v>365</v>
      </c>
      <c r="G368" t="s">
        <v>17</v>
      </c>
      <c r="H368">
        <v>70</v>
      </c>
      <c r="I368" t="s">
        <v>7</v>
      </c>
      <c r="J368" t="s">
        <v>9</v>
      </c>
      <c r="K368" t="s">
        <v>11</v>
      </c>
      <c r="L368" t="s">
        <v>12</v>
      </c>
      <c r="M368">
        <f t="shared" si="15"/>
        <v>0.77339255208272761</v>
      </c>
      <c r="N368">
        <f t="shared" si="16"/>
        <v>0.68425431354587307</v>
      </c>
      <c r="O368">
        <f t="shared" si="17"/>
        <v>-1.1528181791144427</v>
      </c>
    </row>
    <row r="369" spans="6:15" x14ac:dyDescent="0.3">
      <c r="F369">
        <v>366</v>
      </c>
      <c r="G369" t="s">
        <v>17</v>
      </c>
      <c r="H369">
        <v>68</v>
      </c>
      <c r="I369" t="s">
        <v>7</v>
      </c>
      <c r="J369" t="s">
        <v>9</v>
      </c>
      <c r="K369" t="s">
        <v>10</v>
      </c>
      <c r="L369" t="s">
        <v>13</v>
      </c>
      <c r="M369">
        <f t="shared" si="15"/>
        <v>-1.7218179948620356</v>
      </c>
      <c r="N369">
        <f t="shared" si="16"/>
        <v>0.15163714261640843</v>
      </c>
      <c r="O369">
        <f t="shared" si="17"/>
        <v>-0.16444683685440639</v>
      </c>
    </row>
    <row r="370" spans="6:15" x14ac:dyDescent="0.3">
      <c r="F370">
        <v>367</v>
      </c>
      <c r="G370" t="s">
        <v>16</v>
      </c>
      <c r="H370">
        <v>28</v>
      </c>
      <c r="I370" t="s">
        <v>7</v>
      </c>
      <c r="J370" t="s">
        <v>8</v>
      </c>
      <c r="K370" t="s">
        <v>10</v>
      </c>
      <c r="L370" t="s">
        <v>12</v>
      </c>
      <c r="M370">
        <f t="shared" si="15"/>
        <v>4.6593426465361309</v>
      </c>
      <c r="N370">
        <f t="shared" si="16"/>
        <v>0.99061620251953475</v>
      </c>
      <c r="O370">
        <f t="shared" si="17"/>
        <v>-9.4281026933037693E-3</v>
      </c>
    </row>
    <row r="371" spans="6:15" x14ac:dyDescent="0.3">
      <c r="F371">
        <v>368</v>
      </c>
      <c r="G371" t="s">
        <v>17</v>
      </c>
      <c r="H371">
        <v>75</v>
      </c>
      <c r="I371" t="s">
        <v>6</v>
      </c>
      <c r="J371" t="s">
        <v>9</v>
      </c>
      <c r="K371" t="s">
        <v>11</v>
      </c>
      <c r="L371" t="s">
        <v>13</v>
      </c>
      <c r="M371">
        <f t="shared" si="15"/>
        <v>-3.5614923308431354</v>
      </c>
      <c r="N371">
        <f t="shared" si="16"/>
        <v>2.761232515241472E-2</v>
      </c>
      <c r="O371">
        <f t="shared" si="17"/>
        <v>-2.8000711602412631E-2</v>
      </c>
    </row>
    <row r="372" spans="6:15" x14ac:dyDescent="0.3">
      <c r="F372">
        <v>369</v>
      </c>
      <c r="G372" t="s">
        <v>16</v>
      </c>
      <c r="H372">
        <v>20</v>
      </c>
      <c r="I372" t="s">
        <v>7</v>
      </c>
      <c r="J372" t="s">
        <v>9</v>
      </c>
      <c r="K372" t="s">
        <v>11</v>
      </c>
      <c r="L372" t="s">
        <v>13</v>
      </c>
      <c r="M372">
        <f t="shared" si="15"/>
        <v>-1.7498357650155512</v>
      </c>
      <c r="N372">
        <f t="shared" si="16"/>
        <v>0.14806791406042782</v>
      </c>
      <c r="O372">
        <f t="shared" si="17"/>
        <v>-1.9100842316840203</v>
      </c>
    </row>
    <row r="373" spans="6:15" x14ac:dyDescent="0.3">
      <c r="F373">
        <v>370</v>
      </c>
      <c r="G373" t="s">
        <v>17</v>
      </c>
      <c r="H373">
        <v>36</v>
      </c>
      <c r="I373" t="s">
        <v>6</v>
      </c>
      <c r="J373" t="s">
        <v>9</v>
      </c>
      <c r="K373" t="s">
        <v>10</v>
      </c>
      <c r="L373" t="s">
        <v>13</v>
      </c>
      <c r="M373">
        <f t="shared" si="15"/>
        <v>-3.5334745606896201</v>
      </c>
      <c r="N373">
        <f t="shared" si="16"/>
        <v>2.8374638590579922E-2</v>
      </c>
      <c r="O373">
        <f t="shared" si="17"/>
        <v>-2.8784979467926828E-2</v>
      </c>
    </row>
    <row r="374" spans="6:15" x14ac:dyDescent="0.3">
      <c r="F374">
        <v>371</v>
      </c>
      <c r="G374" t="s">
        <v>16</v>
      </c>
      <c r="H374">
        <v>59</v>
      </c>
      <c r="I374" t="s">
        <v>7</v>
      </c>
      <c r="J374" t="s">
        <v>9</v>
      </c>
      <c r="K374" t="s">
        <v>11</v>
      </c>
      <c r="L374" t="s">
        <v>12</v>
      </c>
      <c r="M374">
        <f t="shared" si="15"/>
        <v>0.77339255208272761</v>
      </c>
      <c r="N374">
        <f t="shared" si="16"/>
        <v>0.68425431354587307</v>
      </c>
      <c r="O374">
        <f t="shared" si="17"/>
        <v>-0.37942562703171506</v>
      </c>
    </row>
    <row r="375" spans="6:15" x14ac:dyDescent="0.3">
      <c r="F375">
        <v>372</v>
      </c>
      <c r="G375" t="s">
        <v>17</v>
      </c>
      <c r="H375">
        <v>69</v>
      </c>
      <c r="I375" t="s">
        <v>6</v>
      </c>
      <c r="J375" t="s">
        <v>9</v>
      </c>
      <c r="K375" t="s">
        <v>10</v>
      </c>
      <c r="L375" t="s">
        <v>13</v>
      </c>
      <c r="M375">
        <f t="shared" si="15"/>
        <v>-3.5334745606896201</v>
      </c>
      <c r="N375">
        <f t="shared" si="16"/>
        <v>2.8374638590579922E-2</v>
      </c>
      <c r="O375">
        <f t="shared" si="17"/>
        <v>-2.8784979467926828E-2</v>
      </c>
    </row>
    <row r="376" spans="6:15" x14ac:dyDescent="0.3">
      <c r="F376">
        <v>373</v>
      </c>
      <c r="G376" t="s">
        <v>17</v>
      </c>
      <c r="H376">
        <v>80</v>
      </c>
      <c r="I376" t="s">
        <v>6</v>
      </c>
      <c r="J376" t="s">
        <v>9</v>
      </c>
      <c r="K376" t="s">
        <v>10</v>
      </c>
      <c r="L376" t="s">
        <v>12</v>
      </c>
      <c r="M376">
        <f t="shared" si="15"/>
        <v>-1.0102462435913411</v>
      </c>
      <c r="N376">
        <f t="shared" si="16"/>
        <v>0.26693166325908163</v>
      </c>
      <c r="O376">
        <f t="shared" si="17"/>
        <v>-0.31051635259938914</v>
      </c>
    </row>
    <row r="377" spans="6:15" x14ac:dyDescent="0.3">
      <c r="F377">
        <v>374</v>
      </c>
      <c r="G377" t="s">
        <v>16</v>
      </c>
      <c r="H377">
        <v>19</v>
      </c>
      <c r="I377" t="s">
        <v>7</v>
      </c>
      <c r="J377" t="s">
        <v>9</v>
      </c>
      <c r="K377" t="s">
        <v>10</v>
      </c>
      <c r="L377" t="s">
        <v>13</v>
      </c>
      <c r="M377">
        <f t="shared" si="15"/>
        <v>-1.7218179948620356</v>
      </c>
      <c r="N377">
        <f t="shared" si="16"/>
        <v>0.15163714261640843</v>
      </c>
      <c r="O377">
        <f t="shared" si="17"/>
        <v>-1.8862648317164419</v>
      </c>
    </row>
    <row r="378" spans="6:15" x14ac:dyDescent="0.3">
      <c r="F378">
        <v>375</v>
      </c>
      <c r="G378" t="s">
        <v>16</v>
      </c>
      <c r="H378">
        <v>42</v>
      </c>
      <c r="I378" t="s">
        <v>7</v>
      </c>
      <c r="J378" t="s">
        <v>9</v>
      </c>
      <c r="K378" t="s">
        <v>11</v>
      </c>
      <c r="L378" t="s">
        <v>12</v>
      </c>
      <c r="M378">
        <f t="shared" si="15"/>
        <v>0.77339255208272761</v>
      </c>
      <c r="N378">
        <f t="shared" si="16"/>
        <v>0.68425431354587307</v>
      </c>
      <c r="O378">
        <f t="shared" si="17"/>
        <v>-0.37942562703171506</v>
      </c>
    </row>
    <row r="379" spans="6:15" x14ac:dyDescent="0.3">
      <c r="F379">
        <v>376</v>
      </c>
      <c r="G379" t="s">
        <v>16</v>
      </c>
      <c r="H379">
        <v>30</v>
      </c>
      <c r="I379" t="s">
        <v>7</v>
      </c>
      <c r="J379" t="s">
        <v>8</v>
      </c>
      <c r="K379" t="s">
        <v>10</v>
      </c>
      <c r="L379" t="s">
        <v>12</v>
      </c>
      <c r="M379">
        <f t="shared" si="15"/>
        <v>4.6593426465361309</v>
      </c>
      <c r="N379">
        <f t="shared" si="16"/>
        <v>0.99061620251953475</v>
      </c>
      <c r="O379">
        <f t="shared" si="17"/>
        <v>-9.4281026933037693E-3</v>
      </c>
    </row>
    <row r="380" spans="6:15" x14ac:dyDescent="0.3">
      <c r="F380">
        <v>377</v>
      </c>
      <c r="G380" t="s">
        <v>17</v>
      </c>
      <c r="H380">
        <v>50</v>
      </c>
      <c r="I380" t="s">
        <v>7</v>
      </c>
      <c r="J380" t="s">
        <v>9</v>
      </c>
      <c r="K380" t="s">
        <v>11</v>
      </c>
      <c r="L380" t="s">
        <v>13</v>
      </c>
      <c r="M380">
        <f t="shared" si="15"/>
        <v>-1.7498357650155512</v>
      </c>
      <c r="N380">
        <f t="shared" si="16"/>
        <v>0.14806791406042782</v>
      </c>
      <c r="O380">
        <f t="shared" si="17"/>
        <v>-0.16024846666846926</v>
      </c>
    </row>
    <row r="381" spans="6:15" x14ac:dyDescent="0.3">
      <c r="F381">
        <v>378</v>
      </c>
      <c r="G381" t="s">
        <v>17</v>
      </c>
      <c r="H381">
        <v>48</v>
      </c>
      <c r="I381" t="s">
        <v>6</v>
      </c>
      <c r="J381" t="s">
        <v>9</v>
      </c>
      <c r="K381" t="s">
        <v>11</v>
      </c>
      <c r="L381" t="s">
        <v>12</v>
      </c>
      <c r="M381">
        <f t="shared" si="15"/>
        <v>-1.0382640137448567</v>
      </c>
      <c r="N381">
        <f t="shared" si="16"/>
        <v>0.26148509249599539</v>
      </c>
      <c r="O381">
        <f t="shared" si="17"/>
        <v>-0.30311399102079906</v>
      </c>
    </row>
    <row r="382" spans="6:15" x14ac:dyDescent="0.3">
      <c r="F382">
        <v>379</v>
      </c>
      <c r="G382" t="s">
        <v>17</v>
      </c>
      <c r="H382">
        <v>74</v>
      </c>
      <c r="I382" t="s">
        <v>7</v>
      </c>
      <c r="J382" t="s">
        <v>9</v>
      </c>
      <c r="K382" t="s">
        <v>11</v>
      </c>
      <c r="L382" t="s">
        <v>12</v>
      </c>
      <c r="M382">
        <f t="shared" si="15"/>
        <v>0.77339255208272761</v>
      </c>
      <c r="N382">
        <f t="shared" si="16"/>
        <v>0.68425431354587307</v>
      </c>
      <c r="O382">
        <f t="shared" si="17"/>
        <v>-1.1528181791144427</v>
      </c>
    </row>
    <row r="383" spans="6:15" x14ac:dyDescent="0.3">
      <c r="F383">
        <v>380</v>
      </c>
      <c r="G383" t="s">
        <v>17</v>
      </c>
      <c r="H383">
        <v>40</v>
      </c>
      <c r="I383" t="s">
        <v>7</v>
      </c>
      <c r="J383" t="s">
        <v>9</v>
      </c>
      <c r="K383" t="s">
        <v>10</v>
      </c>
      <c r="L383" t="s">
        <v>12</v>
      </c>
      <c r="M383">
        <f t="shared" si="15"/>
        <v>0.8014103222362432</v>
      </c>
      <c r="N383">
        <f t="shared" si="16"/>
        <v>0.69027608187272194</v>
      </c>
      <c r="O383">
        <f t="shared" si="17"/>
        <v>-1.1720739649970797</v>
      </c>
    </row>
    <row r="384" spans="6:15" x14ac:dyDescent="0.3">
      <c r="F384">
        <v>381</v>
      </c>
      <c r="G384" t="s">
        <v>17</v>
      </c>
      <c r="H384">
        <v>18</v>
      </c>
      <c r="I384" t="s">
        <v>6</v>
      </c>
      <c r="J384" t="s">
        <v>9</v>
      </c>
      <c r="K384" t="s">
        <v>10</v>
      </c>
      <c r="L384" t="s">
        <v>13</v>
      </c>
      <c r="M384">
        <f t="shared" si="15"/>
        <v>-3.5334745606896201</v>
      </c>
      <c r="N384">
        <f t="shared" si="16"/>
        <v>2.8374638590579922E-2</v>
      </c>
      <c r="O384">
        <f t="shared" si="17"/>
        <v>-2.8784979467926828E-2</v>
      </c>
    </row>
    <row r="385" spans="6:15" x14ac:dyDescent="0.3">
      <c r="F385">
        <v>382</v>
      </c>
      <c r="G385" t="s">
        <v>17</v>
      </c>
      <c r="H385">
        <v>47</v>
      </c>
      <c r="I385" t="s">
        <v>7</v>
      </c>
      <c r="J385" t="s">
        <v>9</v>
      </c>
      <c r="K385" t="s">
        <v>11</v>
      </c>
      <c r="L385" t="s">
        <v>12</v>
      </c>
      <c r="M385">
        <f t="shared" si="15"/>
        <v>0.77339255208272761</v>
      </c>
      <c r="N385">
        <f t="shared" si="16"/>
        <v>0.68425431354587307</v>
      </c>
      <c r="O385">
        <f t="shared" si="17"/>
        <v>-1.1528181791144427</v>
      </c>
    </row>
    <row r="386" spans="6:15" x14ac:dyDescent="0.3">
      <c r="F386">
        <v>383</v>
      </c>
      <c r="G386" t="s">
        <v>16</v>
      </c>
      <c r="H386">
        <v>34</v>
      </c>
      <c r="I386" t="s">
        <v>7</v>
      </c>
      <c r="J386" t="s">
        <v>8</v>
      </c>
      <c r="K386" t="s">
        <v>11</v>
      </c>
      <c r="L386" t="s">
        <v>12</v>
      </c>
      <c r="M386">
        <f t="shared" si="15"/>
        <v>4.6313248763826156</v>
      </c>
      <c r="N386">
        <f t="shared" si="16"/>
        <v>0.9903521440954598</v>
      </c>
      <c r="O386">
        <f t="shared" si="17"/>
        <v>-9.694697993617496E-3</v>
      </c>
    </row>
    <row r="387" spans="6:15" x14ac:dyDescent="0.3">
      <c r="F387">
        <v>384</v>
      </c>
      <c r="G387" t="s">
        <v>16</v>
      </c>
      <c r="H387">
        <v>25</v>
      </c>
      <c r="I387" t="s">
        <v>7</v>
      </c>
      <c r="J387" t="s">
        <v>9</v>
      </c>
      <c r="K387" t="s">
        <v>11</v>
      </c>
      <c r="L387" t="s">
        <v>12</v>
      </c>
      <c r="M387">
        <f t="shared" si="15"/>
        <v>0.77339255208272761</v>
      </c>
      <c r="N387">
        <f t="shared" si="16"/>
        <v>0.68425431354587307</v>
      </c>
      <c r="O387">
        <f t="shared" si="17"/>
        <v>-0.37942562703171506</v>
      </c>
    </row>
    <row r="388" spans="6:15" x14ac:dyDescent="0.3">
      <c r="F388">
        <v>385</v>
      </c>
      <c r="G388" t="s">
        <v>17</v>
      </c>
      <c r="H388">
        <v>59</v>
      </c>
      <c r="I388" t="s">
        <v>6</v>
      </c>
      <c r="J388" t="s">
        <v>9</v>
      </c>
      <c r="K388" t="s">
        <v>10</v>
      </c>
      <c r="L388" t="s">
        <v>12</v>
      </c>
      <c r="M388">
        <f t="shared" ref="M388:M451" si="18">constant+IF(I388="F",Gender,0)+IF(J388="NW",Race,0)+IF(K388="C",College,0)+IF(L388="Y",Evangelical,0)</f>
        <v>-1.0102462435913411</v>
      </c>
      <c r="N388">
        <f t="shared" si="16"/>
        <v>0.26693166325908163</v>
      </c>
      <c r="O388">
        <f t="shared" si="17"/>
        <v>-0.31051635259938914</v>
      </c>
    </row>
    <row r="389" spans="6:15" x14ac:dyDescent="0.3">
      <c r="F389">
        <v>386</v>
      </c>
      <c r="G389" t="s">
        <v>17</v>
      </c>
      <c r="H389">
        <v>56</v>
      </c>
      <c r="I389" t="s">
        <v>6</v>
      </c>
      <c r="J389" t="s">
        <v>9</v>
      </c>
      <c r="K389" t="s">
        <v>10</v>
      </c>
      <c r="L389" t="s">
        <v>12</v>
      </c>
      <c r="M389">
        <f t="shared" si="18"/>
        <v>-1.0102462435913411</v>
      </c>
      <c r="N389">
        <f t="shared" ref="N389:N452" si="19">EXP(M389)/(1+EXP(M389))</f>
        <v>0.26693166325908163</v>
      </c>
      <c r="O389">
        <f t="shared" ref="O389:O452" si="20">LN(IF(G389="D",N389,1-N389))</f>
        <v>-0.31051635259938914</v>
      </c>
    </row>
    <row r="390" spans="6:15" x14ac:dyDescent="0.3">
      <c r="F390">
        <v>387</v>
      </c>
      <c r="G390" t="s">
        <v>17</v>
      </c>
      <c r="H390">
        <v>59</v>
      </c>
      <c r="I390" t="s">
        <v>6</v>
      </c>
      <c r="J390" t="s">
        <v>9</v>
      </c>
      <c r="K390" t="s">
        <v>11</v>
      </c>
      <c r="L390" t="s">
        <v>12</v>
      </c>
      <c r="M390">
        <f t="shared" si="18"/>
        <v>-1.0382640137448567</v>
      </c>
      <c r="N390">
        <f t="shared" si="19"/>
        <v>0.26148509249599539</v>
      </c>
      <c r="O390">
        <f t="shared" si="20"/>
        <v>-0.30311399102079906</v>
      </c>
    </row>
    <row r="391" spans="6:15" x14ac:dyDescent="0.3">
      <c r="F391">
        <v>388</v>
      </c>
      <c r="G391" t="s">
        <v>17</v>
      </c>
      <c r="H391">
        <v>67</v>
      </c>
      <c r="I391" t="s">
        <v>7</v>
      </c>
      <c r="J391" t="s">
        <v>9</v>
      </c>
      <c r="K391" t="s">
        <v>11</v>
      </c>
      <c r="L391" t="s">
        <v>12</v>
      </c>
      <c r="M391">
        <f t="shared" si="18"/>
        <v>0.77339255208272761</v>
      </c>
      <c r="N391">
        <f t="shared" si="19"/>
        <v>0.68425431354587307</v>
      </c>
      <c r="O391">
        <f t="shared" si="20"/>
        <v>-1.1528181791144427</v>
      </c>
    </row>
    <row r="392" spans="6:15" x14ac:dyDescent="0.3">
      <c r="F392">
        <v>389</v>
      </c>
      <c r="G392" t="s">
        <v>17</v>
      </c>
      <c r="H392">
        <v>58</v>
      </c>
      <c r="I392" t="s">
        <v>6</v>
      </c>
      <c r="J392" t="s">
        <v>9</v>
      </c>
      <c r="K392" t="s">
        <v>10</v>
      </c>
      <c r="L392" t="s">
        <v>12</v>
      </c>
      <c r="M392">
        <f t="shared" si="18"/>
        <v>-1.0102462435913411</v>
      </c>
      <c r="N392">
        <f t="shared" si="19"/>
        <v>0.26693166325908163</v>
      </c>
      <c r="O392">
        <f t="shared" si="20"/>
        <v>-0.31051635259938914</v>
      </c>
    </row>
    <row r="393" spans="6:15" x14ac:dyDescent="0.3">
      <c r="F393">
        <v>390</v>
      </c>
      <c r="G393" t="s">
        <v>16</v>
      </c>
      <c r="H393">
        <v>39</v>
      </c>
      <c r="I393" t="s">
        <v>6</v>
      </c>
      <c r="J393" t="s">
        <v>8</v>
      </c>
      <c r="K393" t="s">
        <v>11</v>
      </c>
      <c r="L393" t="s">
        <v>12</v>
      </c>
      <c r="M393">
        <f t="shared" si="18"/>
        <v>2.8196683105550315</v>
      </c>
      <c r="N393">
        <f t="shared" si="19"/>
        <v>0.94372945492611293</v>
      </c>
      <c r="O393">
        <f t="shared" si="20"/>
        <v>-5.7915748270578868E-2</v>
      </c>
    </row>
    <row r="394" spans="6:15" x14ac:dyDescent="0.3">
      <c r="F394">
        <v>391</v>
      </c>
      <c r="G394" t="s">
        <v>17</v>
      </c>
      <c r="H394">
        <v>43</v>
      </c>
      <c r="I394" t="s">
        <v>7</v>
      </c>
      <c r="J394" t="s">
        <v>9</v>
      </c>
      <c r="K394" t="s">
        <v>11</v>
      </c>
      <c r="L394" t="s">
        <v>12</v>
      </c>
      <c r="M394">
        <f t="shared" si="18"/>
        <v>0.77339255208272761</v>
      </c>
      <c r="N394">
        <f t="shared" si="19"/>
        <v>0.68425431354587307</v>
      </c>
      <c r="O394">
        <f t="shared" si="20"/>
        <v>-1.1528181791144427</v>
      </c>
    </row>
    <row r="395" spans="6:15" x14ac:dyDescent="0.3">
      <c r="F395">
        <v>392</v>
      </c>
      <c r="G395" t="s">
        <v>17</v>
      </c>
      <c r="H395">
        <v>50</v>
      </c>
      <c r="I395" t="s">
        <v>7</v>
      </c>
      <c r="J395" t="s">
        <v>9</v>
      </c>
      <c r="K395" t="s">
        <v>11</v>
      </c>
      <c r="L395" t="s">
        <v>13</v>
      </c>
      <c r="M395">
        <f t="shared" si="18"/>
        <v>-1.7498357650155512</v>
      </c>
      <c r="N395">
        <f t="shared" si="19"/>
        <v>0.14806791406042782</v>
      </c>
      <c r="O395">
        <f t="shared" si="20"/>
        <v>-0.16024846666846926</v>
      </c>
    </row>
    <row r="396" spans="6:15" x14ac:dyDescent="0.3">
      <c r="F396">
        <v>393</v>
      </c>
      <c r="G396" t="s">
        <v>16</v>
      </c>
      <c r="H396">
        <v>48</v>
      </c>
      <c r="I396" t="s">
        <v>7</v>
      </c>
      <c r="J396" t="s">
        <v>9</v>
      </c>
      <c r="K396" t="s">
        <v>11</v>
      </c>
      <c r="L396" t="s">
        <v>12</v>
      </c>
      <c r="M396">
        <f t="shared" si="18"/>
        <v>0.77339255208272761</v>
      </c>
      <c r="N396">
        <f t="shared" si="19"/>
        <v>0.68425431354587307</v>
      </c>
      <c r="O396">
        <f t="shared" si="20"/>
        <v>-0.37942562703171506</v>
      </c>
    </row>
    <row r="397" spans="6:15" x14ac:dyDescent="0.3">
      <c r="F397">
        <v>394</v>
      </c>
      <c r="G397" t="s">
        <v>16</v>
      </c>
      <c r="H397">
        <v>18</v>
      </c>
      <c r="I397" t="s">
        <v>7</v>
      </c>
      <c r="J397" t="s">
        <v>9</v>
      </c>
      <c r="K397" t="s">
        <v>11</v>
      </c>
      <c r="L397" t="s">
        <v>12</v>
      </c>
      <c r="M397">
        <f t="shared" si="18"/>
        <v>0.77339255208272761</v>
      </c>
      <c r="N397">
        <f t="shared" si="19"/>
        <v>0.68425431354587307</v>
      </c>
      <c r="O397">
        <f t="shared" si="20"/>
        <v>-0.37942562703171506</v>
      </c>
    </row>
    <row r="398" spans="6:15" x14ac:dyDescent="0.3">
      <c r="F398">
        <v>395</v>
      </c>
      <c r="G398" t="s">
        <v>17</v>
      </c>
      <c r="H398">
        <v>65</v>
      </c>
      <c r="I398" t="s">
        <v>7</v>
      </c>
      <c r="J398" t="s">
        <v>9</v>
      </c>
      <c r="K398" t="s">
        <v>10</v>
      </c>
      <c r="L398" t="s">
        <v>13</v>
      </c>
      <c r="M398">
        <f t="shared" si="18"/>
        <v>-1.7218179948620356</v>
      </c>
      <c r="N398">
        <f t="shared" si="19"/>
        <v>0.15163714261640843</v>
      </c>
      <c r="O398">
        <f t="shared" si="20"/>
        <v>-0.16444683685440639</v>
      </c>
    </row>
    <row r="399" spans="6:15" x14ac:dyDescent="0.3">
      <c r="F399">
        <v>396</v>
      </c>
      <c r="G399" t="s">
        <v>16</v>
      </c>
      <c r="H399">
        <v>20</v>
      </c>
      <c r="I399" t="s">
        <v>7</v>
      </c>
      <c r="J399" t="s">
        <v>9</v>
      </c>
      <c r="K399" t="s">
        <v>10</v>
      </c>
      <c r="L399" t="s">
        <v>12</v>
      </c>
      <c r="M399">
        <f t="shared" si="18"/>
        <v>0.8014103222362432</v>
      </c>
      <c r="N399">
        <f t="shared" si="19"/>
        <v>0.69027608187272194</v>
      </c>
      <c r="O399">
        <f t="shared" si="20"/>
        <v>-0.3706636427608368</v>
      </c>
    </row>
    <row r="400" spans="6:15" x14ac:dyDescent="0.3">
      <c r="F400">
        <v>397</v>
      </c>
      <c r="G400" t="s">
        <v>16</v>
      </c>
      <c r="H400">
        <v>42</v>
      </c>
      <c r="I400" t="s">
        <v>7</v>
      </c>
      <c r="J400" t="s">
        <v>9</v>
      </c>
      <c r="K400" t="s">
        <v>10</v>
      </c>
      <c r="L400" t="s">
        <v>12</v>
      </c>
      <c r="M400">
        <f t="shared" si="18"/>
        <v>0.8014103222362432</v>
      </c>
      <c r="N400">
        <f t="shared" si="19"/>
        <v>0.69027608187272194</v>
      </c>
      <c r="O400">
        <f t="shared" si="20"/>
        <v>-0.3706636427608368</v>
      </c>
    </row>
    <row r="401" spans="6:15" x14ac:dyDescent="0.3">
      <c r="F401">
        <v>398</v>
      </c>
      <c r="G401" t="s">
        <v>17</v>
      </c>
      <c r="H401">
        <v>61</v>
      </c>
      <c r="I401" t="s">
        <v>7</v>
      </c>
      <c r="J401" t="s">
        <v>9</v>
      </c>
      <c r="K401" t="s">
        <v>10</v>
      </c>
      <c r="L401" t="s">
        <v>13</v>
      </c>
      <c r="M401">
        <f t="shared" si="18"/>
        <v>-1.7218179948620356</v>
      </c>
      <c r="N401">
        <f t="shared" si="19"/>
        <v>0.15163714261640843</v>
      </c>
      <c r="O401">
        <f t="shared" si="20"/>
        <v>-0.16444683685440639</v>
      </c>
    </row>
    <row r="402" spans="6:15" x14ac:dyDescent="0.3">
      <c r="F402">
        <v>399</v>
      </c>
      <c r="G402" t="s">
        <v>16</v>
      </c>
      <c r="H402">
        <v>73</v>
      </c>
      <c r="I402" t="s">
        <v>7</v>
      </c>
      <c r="J402" t="s">
        <v>8</v>
      </c>
      <c r="K402" t="s">
        <v>11</v>
      </c>
      <c r="L402" t="s">
        <v>12</v>
      </c>
      <c r="M402">
        <f t="shared" si="18"/>
        <v>4.6313248763826156</v>
      </c>
      <c r="N402">
        <f t="shared" si="19"/>
        <v>0.9903521440954598</v>
      </c>
      <c r="O402">
        <f t="shared" si="20"/>
        <v>-9.694697993617496E-3</v>
      </c>
    </row>
    <row r="403" spans="6:15" x14ac:dyDescent="0.3">
      <c r="F403">
        <v>400</v>
      </c>
      <c r="G403" t="s">
        <v>17</v>
      </c>
      <c r="H403">
        <v>60</v>
      </c>
      <c r="I403" t="s">
        <v>6</v>
      </c>
      <c r="J403" t="s">
        <v>9</v>
      </c>
      <c r="K403" t="s">
        <v>11</v>
      </c>
      <c r="L403" t="s">
        <v>12</v>
      </c>
      <c r="M403">
        <f t="shared" si="18"/>
        <v>-1.0382640137448567</v>
      </c>
      <c r="N403">
        <f t="shared" si="19"/>
        <v>0.26148509249599539</v>
      </c>
      <c r="O403">
        <f t="shared" si="20"/>
        <v>-0.30311399102079906</v>
      </c>
    </row>
    <row r="404" spans="6:15" x14ac:dyDescent="0.3">
      <c r="F404">
        <v>401</v>
      </c>
      <c r="G404" t="s">
        <v>17</v>
      </c>
      <c r="H404">
        <v>60</v>
      </c>
      <c r="I404" t="s">
        <v>7</v>
      </c>
      <c r="J404" t="s">
        <v>9</v>
      </c>
      <c r="K404" t="s">
        <v>10</v>
      </c>
      <c r="L404" t="s">
        <v>12</v>
      </c>
      <c r="M404">
        <f t="shared" si="18"/>
        <v>0.8014103222362432</v>
      </c>
      <c r="N404">
        <f t="shared" si="19"/>
        <v>0.69027608187272194</v>
      </c>
      <c r="O404">
        <f t="shared" si="20"/>
        <v>-1.1720739649970797</v>
      </c>
    </row>
    <row r="405" spans="6:15" x14ac:dyDescent="0.3">
      <c r="F405">
        <v>402</v>
      </c>
      <c r="G405" t="s">
        <v>16</v>
      </c>
      <c r="H405">
        <v>38</v>
      </c>
      <c r="I405" t="s">
        <v>6</v>
      </c>
      <c r="J405" t="s">
        <v>9</v>
      </c>
      <c r="K405" t="s">
        <v>10</v>
      </c>
      <c r="L405" t="s">
        <v>12</v>
      </c>
      <c r="M405">
        <f t="shared" si="18"/>
        <v>-1.0102462435913411</v>
      </c>
      <c r="N405">
        <f t="shared" si="19"/>
        <v>0.26693166325908163</v>
      </c>
      <c r="O405">
        <f t="shared" si="20"/>
        <v>-1.3207625961907299</v>
      </c>
    </row>
    <row r="406" spans="6:15" x14ac:dyDescent="0.3">
      <c r="F406">
        <v>403</v>
      </c>
      <c r="G406" t="s">
        <v>17</v>
      </c>
      <c r="H406">
        <v>50</v>
      </c>
      <c r="I406" t="s">
        <v>7</v>
      </c>
      <c r="J406" t="s">
        <v>9</v>
      </c>
      <c r="K406" t="s">
        <v>11</v>
      </c>
      <c r="L406" t="s">
        <v>13</v>
      </c>
      <c r="M406">
        <f t="shared" si="18"/>
        <v>-1.7498357650155512</v>
      </c>
      <c r="N406">
        <f t="shared" si="19"/>
        <v>0.14806791406042782</v>
      </c>
      <c r="O406">
        <f t="shared" si="20"/>
        <v>-0.16024846666846926</v>
      </c>
    </row>
    <row r="407" spans="6:15" x14ac:dyDescent="0.3">
      <c r="F407">
        <v>404</v>
      </c>
      <c r="G407" t="s">
        <v>17</v>
      </c>
      <c r="H407">
        <v>32</v>
      </c>
      <c r="I407" t="s">
        <v>6</v>
      </c>
      <c r="J407" t="s">
        <v>9</v>
      </c>
      <c r="K407" t="s">
        <v>11</v>
      </c>
      <c r="L407" t="s">
        <v>13</v>
      </c>
      <c r="M407">
        <f t="shared" si="18"/>
        <v>-3.5614923308431354</v>
      </c>
      <c r="N407">
        <f t="shared" si="19"/>
        <v>2.761232515241472E-2</v>
      </c>
      <c r="O407">
        <f t="shared" si="20"/>
        <v>-2.8000711602412631E-2</v>
      </c>
    </row>
    <row r="408" spans="6:15" x14ac:dyDescent="0.3">
      <c r="F408">
        <v>405</v>
      </c>
      <c r="G408" t="s">
        <v>16</v>
      </c>
      <c r="H408">
        <v>39</v>
      </c>
      <c r="I408" t="s">
        <v>7</v>
      </c>
      <c r="J408" t="s">
        <v>8</v>
      </c>
      <c r="K408" t="s">
        <v>10</v>
      </c>
      <c r="L408" t="s">
        <v>12</v>
      </c>
      <c r="M408">
        <f t="shared" si="18"/>
        <v>4.6593426465361309</v>
      </c>
      <c r="N408">
        <f t="shared" si="19"/>
        <v>0.99061620251953475</v>
      </c>
      <c r="O408">
        <f t="shared" si="20"/>
        <v>-9.4281026933037693E-3</v>
      </c>
    </row>
    <row r="409" spans="6:15" x14ac:dyDescent="0.3">
      <c r="F409">
        <v>406</v>
      </c>
      <c r="G409" t="s">
        <v>17</v>
      </c>
      <c r="H409">
        <v>52</v>
      </c>
      <c r="I409" t="s">
        <v>6</v>
      </c>
      <c r="J409" t="s">
        <v>9</v>
      </c>
      <c r="K409" t="s">
        <v>10</v>
      </c>
      <c r="L409" t="s">
        <v>12</v>
      </c>
      <c r="M409">
        <f t="shared" si="18"/>
        <v>-1.0102462435913411</v>
      </c>
      <c r="N409">
        <f t="shared" si="19"/>
        <v>0.26693166325908163</v>
      </c>
      <c r="O409">
        <f t="shared" si="20"/>
        <v>-0.31051635259938914</v>
      </c>
    </row>
    <row r="410" spans="6:15" x14ac:dyDescent="0.3">
      <c r="F410">
        <v>407</v>
      </c>
      <c r="G410" t="s">
        <v>16</v>
      </c>
      <c r="H410">
        <v>58</v>
      </c>
      <c r="I410" t="s">
        <v>7</v>
      </c>
      <c r="J410" t="s">
        <v>9</v>
      </c>
      <c r="K410" t="s">
        <v>10</v>
      </c>
      <c r="L410" t="s">
        <v>12</v>
      </c>
      <c r="M410">
        <f t="shared" si="18"/>
        <v>0.8014103222362432</v>
      </c>
      <c r="N410">
        <f t="shared" si="19"/>
        <v>0.69027608187272194</v>
      </c>
      <c r="O410">
        <f t="shared" si="20"/>
        <v>-0.3706636427608368</v>
      </c>
    </row>
    <row r="411" spans="6:15" x14ac:dyDescent="0.3">
      <c r="F411">
        <v>408</v>
      </c>
      <c r="G411" t="s">
        <v>16</v>
      </c>
      <c r="H411">
        <v>25</v>
      </c>
      <c r="I411" t="s">
        <v>7</v>
      </c>
      <c r="J411" t="s">
        <v>9</v>
      </c>
      <c r="K411" t="s">
        <v>11</v>
      </c>
      <c r="L411" t="s">
        <v>13</v>
      </c>
      <c r="M411">
        <f t="shared" si="18"/>
        <v>-1.7498357650155512</v>
      </c>
      <c r="N411">
        <f t="shared" si="19"/>
        <v>0.14806791406042782</v>
      </c>
      <c r="O411">
        <f t="shared" si="20"/>
        <v>-1.9100842316840203</v>
      </c>
    </row>
    <row r="412" spans="6:15" x14ac:dyDescent="0.3">
      <c r="F412">
        <v>409</v>
      </c>
      <c r="G412" t="s">
        <v>17</v>
      </c>
      <c r="H412">
        <v>71</v>
      </c>
      <c r="I412" t="s">
        <v>6</v>
      </c>
      <c r="J412" t="s">
        <v>9</v>
      </c>
      <c r="K412" t="s">
        <v>10</v>
      </c>
      <c r="L412" t="s">
        <v>12</v>
      </c>
      <c r="M412">
        <f t="shared" si="18"/>
        <v>-1.0102462435913411</v>
      </c>
      <c r="N412">
        <f t="shared" si="19"/>
        <v>0.26693166325908163</v>
      </c>
      <c r="O412">
        <f t="shared" si="20"/>
        <v>-0.31051635259938914</v>
      </c>
    </row>
    <row r="413" spans="6:15" x14ac:dyDescent="0.3">
      <c r="F413">
        <v>410</v>
      </c>
      <c r="G413" t="s">
        <v>17</v>
      </c>
      <c r="H413">
        <v>73</v>
      </c>
      <c r="I413" t="s">
        <v>7</v>
      </c>
      <c r="J413" t="s">
        <v>9</v>
      </c>
      <c r="K413" t="s">
        <v>10</v>
      </c>
      <c r="L413" t="s">
        <v>12</v>
      </c>
      <c r="M413">
        <f t="shared" si="18"/>
        <v>0.8014103222362432</v>
      </c>
      <c r="N413">
        <f t="shared" si="19"/>
        <v>0.69027608187272194</v>
      </c>
      <c r="O413">
        <f t="shared" si="20"/>
        <v>-1.1720739649970797</v>
      </c>
    </row>
    <row r="414" spans="6:15" x14ac:dyDescent="0.3">
      <c r="F414">
        <v>411</v>
      </c>
      <c r="G414" t="s">
        <v>16</v>
      </c>
      <c r="H414">
        <v>40</v>
      </c>
      <c r="I414" t="s">
        <v>7</v>
      </c>
      <c r="J414" t="s">
        <v>9</v>
      </c>
      <c r="K414" t="s">
        <v>10</v>
      </c>
      <c r="L414" t="s">
        <v>12</v>
      </c>
      <c r="M414">
        <f t="shared" si="18"/>
        <v>0.8014103222362432</v>
      </c>
      <c r="N414">
        <f t="shared" si="19"/>
        <v>0.69027608187272194</v>
      </c>
      <c r="O414">
        <f t="shared" si="20"/>
        <v>-0.3706636427608368</v>
      </c>
    </row>
    <row r="415" spans="6:15" x14ac:dyDescent="0.3">
      <c r="F415">
        <v>412</v>
      </c>
      <c r="G415" t="s">
        <v>16</v>
      </c>
      <c r="H415">
        <v>32</v>
      </c>
      <c r="I415" t="s">
        <v>7</v>
      </c>
      <c r="J415" t="s">
        <v>9</v>
      </c>
      <c r="K415" t="s">
        <v>10</v>
      </c>
      <c r="L415" t="s">
        <v>12</v>
      </c>
      <c r="M415">
        <f t="shared" si="18"/>
        <v>0.8014103222362432</v>
      </c>
      <c r="N415">
        <f t="shared" si="19"/>
        <v>0.69027608187272194</v>
      </c>
      <c r="O415">
        <f t="shared" si="20"/>
        <v>-0.3706636427608368</v>
      </c>
    </row>
    <row r="416" spans="6:15" x14ac:dyDescent="0.3">
      <c r="F416">
        <v>413</v>
      </c>
      <c r="G416" t="s">
        <v>16</v>
      </c>
      <c r="H416">
        <v>49</v>
      </c>
      <c r="I416" t="s">
        <v>7</v>
      </c>
      <c r="J416" t="s">
        <v>9</v>
      </c>
      <c r="K416" t="s">
        <v>10</v>
      </c>
      <c r="L416" t="s">
        <v>12</v>
      </c>
      <c r="M416">
        <f t="shared" si="18"/>
        <v>0.8014103222362432</v>
      </c>
      <c r="N416">
        <f t="shared" si="19"/>
        <v>0.69027608187272194</v>
      </c>
      <c r="O416">
        <f t="shared" si="20"/>
        <v>-0.3706636427608368</v>
      </c>
    </row>
    <row r="417" spans="6:15" x14ac:dyDescent="0.3">
      <c r="F417">
        <v>414</v>
      </c>
      <c r="G417" t="s">
        <v>16</v>
      </c>
      <c r="H417">
        <v>50</v>
      </c>
      <c r="I417" t="s">
        <v>6</v>
      </c>
      <c r="J417" t="s">
        <v>9</v>
      </c>
      <c r="K417" t="s">
        <v>10</v>
      </c>
      <c r="L417" t="s">
        <v>12</v>
      </c>
      <c r="M417">
        <f t="shared" si="18"/>
        <v>-1.0102462435913411</v>
      </c>
      <c r="N417">
        <f t="shared" si="19"/>
        <v>0.26693166325908163</v>
      </c>
      <c r="O417">
        <f t="shared" si="20"/>
        <v>-1.3207625961907299</v>
      </c>
    </row>
    <row r="418" spans="6:15" x14ac:dyDescent="0.3">
      <c r="F418">
        <v>415</v>
      </c>
      <c r="G418" t="s">
        <v>16</v>
      </c>
      <c r="H418">
        <v>53</v>
      </c>
      <c r="I418" t="s">
        <v>7</v>
      </c>
      <c r="J418" t="s">
        <v>9</v>
      </c>
      <c r="K418" t="s">
        <v>10</v>
      </c>
      <c r="L418" t="s">
        <v>12</v>
      </c>
      <c r="M418">
        <f t="shared" si="18"/>
        <v>0.8014103222362432</v>
      </c>
      <c r="N418">
        <f t="shared" si="19"/>
        <v>0.69027608187272194</v>
      </c>
      <c r="O418">
        <f t="shared" si="20"/>
        <v>-0.3706636427608368</v>
      </c>
    </row>
    <row r="419" spans="6:15" x14ac:dyDescent="0.3">
      <c r="F419">
        <v>416</v>
      </c>
      <c r="G419" t="s">
        <v>16</v>
      </c>
      <c r="H419">
        <v>69</v>
      </c>
      <c r="I419" t="s">
        <v>7</v>
      </c>
      <c r="J419" t="s">
        <v>8</v>
      </c>
      <c r="K419" t="s">
        <v>10</v>
      </c>
      <c r="L419" t="s">
        <v>12</v>
      </c>
      <c r="M419">
        <f t="shared" si="18"/>
        <v>4.6593426465361309</v>
      </c>
      <c r="N419">
        <f t="shared" si="19"/>
        <v>0.99061620251953475</v>
      </c>
      <c r="O419">
        <f t="shared" si="20"/>
        <v>-9.4281026933037693E-3</v>
      </c>
    </row>
    <row r="420" spans="6:15" x14ac:dyDescent="0.3">
      <c r="F420">
        <v>417</v>
      </c>
      <c r="G420" t="s">
        <v>16</v>
      </c>
      <c r="H420">
        <v>19</v>
      </c>
      <c r="I420" t="s">
        <v>6</v>
      </c>
      <c r="J420" t="s">
        <v>9</v>
      </c>
      <c r="K420" t="s">
        <v>10</v>
      </c>
      <c r="L420" t="s">
        <v>12</v>
      </c>
      <c r="M420">
        <f t="shared" si="18"/>
        <v>-1.0102462435913411</v>
      </c>
      <c r="N420">
        <f t="shared" si="19"/>
        <v>0.26693166325908163</v>
      </c>
      <c r="O420">
        <f t="shared" si="20"/>
        <v>-1.3207625961907299</v>
      </c>
    </row>
    <row r="421" spans="6:15" x14ac:dyDescent="0.3">
      <c r="F421">
        <v>418</v>
      </c>
      <c r="G421" t="s">
        <v>17</v>
      </c>
      <c r="H421">
        <v>50</v>
      </c>
      <c r="I421" t="s">
        <v>7</v>
      </c>
      <c r="J421" t="s">
        <v>9</v>
      </c>
      <c r="K421" t="s">
        <v>11</v>
      </c>
      <c r="L421" t="s">
        <v>13</v>
      </c>
      <c r="M421">
        <f t="shared" si="18"/>
        <v>-1.7498357650155512</v>
      </c>
      <c r="N421">
        <f t="shared" si="19"/>
        <v>0.14806791406042782</v>
      </c>
      <c r="O421">
        <f t="shared" si="20"/>
        <v>-0.16024846666846926</v>
      </c>
    </row>
    <row r="422" spans="6:15" x14ac:dyDescent="0.3">
      <c r="F422">
        <v>419</v>
      </c>
      <c r="G422" t="s">
        <v>17</v>
      </c>
      <c r="H422">
        <v>52</v>
      </c>
      <c r="I422" t="s">
        <v>6</v>
      </c>
      <c r="J422" t="s">
        <v>9</v>
      </c>
      <c r="K422" t="s">
        <v>11</v>
      </c>
      <c r="L422" t="s">
        <v>12</v>
      </c>
      <c r="M422">
        <f t="shared" si="18"/>
        <v>-1.0382640137448567</v>
      </c>
      <c r="N422">
        <f t="shared" si="19"/>
        <v>0.26148509249599539</v>
      </c>
      <c r="O422">
        <f t="shared" si="20"/>
        <v>-0.30311399102079906</v>
      </c>
    </row>
    <row r="423" spans="6:15" x14ac:dyDescent="0.3">
      <c r="F423">
        <v>420</v>
      </c>
      <c r="G423" t="s">
        <v>17</v>
      </c>
      <c r="H423">
        <v>36</v>
      </c>
      <c r="I423" t="s">
        <v>6</v>
      </c>
      <c r="J423" t="s">
        <v>9</v>
      </c>
      <c r="K423" t="s">
        <v>11</v>
      </c>
      <c r="L423" t="s">
        <v>13</v>
      </c>
      <c r="M423">
        <f t="shared" si="18"/>
        <v>-3.5614923308431354</v>
      </c>
      <c r="N423">
        <f t="shared" si="19"/>
        <v>2.761232515241472E-2</v>
      </c>
      <c r="O423">
        <f t="shared" si="20"/>
        <v>-2.8000711602412631E-2</v>
      </c>
    </row>
    <row r="424" spans="6:15" x14ac:dyDescent="0.3">
      <c r="F424">
        <v>421</v>
      </c>
      <c r="G424" t="s">
        <v>17</v>
      </c>
      <c r="H424">
        <v>77</v>
      </c>
      <c r="I424" t="s">
        <v>6</v>
      </c>
      <c r="J424" t="s">
        <v>9</v>
      </c>
      <c r="K424" t="s">
        <v>11</v>
      </c>
      <c r="L424" t="s">
        <v>12</v>
      </c>
      <c r="M424">
        <f t="shared" si="18"/>
        <v>-1.0382640137448567</v>
      </c>
      <c r="N424">
        <f t="shared" si="19"/>
        <v>0.26148509249599539</v>
      </c>
      <c r="O424">
        <f t="shared" si="20"/>
        <v>-0.30311399102079906</v>
      </c>
    </row>
    <row r="425" spans="6:15" x14ac:dyDescent="0.3">
      <c r="F425">
        <v>422</v>
      </c>
      <c r="G425" t="s">
        <v>16</v>
      </c>
      <c r="H425">
        <v>79</v>
      </c>
      <c r="I425" t="s">
        <v>7</v>
      </c>
      <c r="J425" t="s">
        <v>8</v>
      </c>
      <c r="K425" t="s">
        <v>11</v>
      </c>
      <c r="L425" t="s">
        <v>12</v>
      </c>
      <c r="M425">
        <f t="shared" si="18"/>
        <v>4.6313248763826156</v>
      </c>
      <c r="N425">
        <f t="shared" si="19"/>
        <v>0.9903521440954598</v>
      </c>
      <c r="O425">
        <f t="shared" si="20"/>
        <v>-9.694697993617496E-3</v>
      </c>
    </row>
    <row r="426" spans="6:15" x14ac:dyDescent="0.3">
      <c r="F426">
        <v>423</v>
      </c>
      <c r="G426" t="s">
        <v>17</v>
      </c>
      <c r="H426">
        <v>79</v>
      </c>
      <c r="I426" t="s">
        <v>7</v>
      </c>
      <c r="J426" t="s">
        <v>9</v>
      </c>
      <c r="K426" t="s">
        <v>11</v>
      </c>
      <c r="L426" t="s">
        <v>12</v>
      </c>
      <c r="M426">
        <f t="shared" si="18"/>
        <v>0.77339255208272761</v>
      </c>
      <c r="N426">
        <f t="shared" si="19"/>
        <v>0.68425431354587307</v>
      </c>
      <c r="O426">
        <f t="shared" si="20"/>
        <v>-1.1528181791144427</v>
      </c>
    </row>
    <row r="427" spans="6:15" x14ac:dyDescent="0.3">
      <c r="F427">
        <v>424</v>
      </c>
      <c r="G427" t="s">
        <v>16</v>
      </c>
      <c r="H427">
        <v>28</v>
      </c>
      <c r="I427" t="s">
        <v>6</v>
      </c>
      <c r="J427" t="s">
        <v>8</v>
      </c>
      <c r="K427" t="s">
        <v>11</v>
      </c>
      <c r="L427" t="s">
        <v>12</v>
      </c>
      <c r="M427">
        <f t="shared" si="18"/>
        <v>2.8196683105550315</v>
      </c>
      <c r="N427">
        <f t="shared" si="19"/>
        <v>0.94372945492611293</v>
      </c>
      <c r="O427">
        <f t="shared" si="20"/>
        <v>-5.7915748270578868E-2</v>
      </c>
    </row>
    <row r="428" spans="6:15" x14ac:dyDescent="0.3">
      <c r="F428">
        <v>425</v>
      </c>
      <c r="G428" t="s">
        <v>16</v>
      </c>
      <c r="H428">
        <v>27</v>
      </c>
      <c r="I428" t="s">
        <v>7</v>
      </c>
      <c r="J428" t="s">
        <v>9</v>
      </c>
      <c r="K428" t="s">
        <v>11</v>
      </c>
      <c r="L428" t="s">
        <v>13</v>
      </c>
      <c r="M428">
        <f t="shared" si="18"/>
        <v>-1.7498357650155512</v>
      </c>
      <c r="N428">
        <f t="shared" si="19"/>
        <v>0.14806791406042782</v>
      </c>
      <c r="O428">
        <f t="shared" si="20"/>
        <v>-1.9100842316840203</v>
      </c>
    </row>
    <row r="429" spans="6:15" x14ac:dyDescent="0.3">
      <c r="F429">
        <v>426</v>
      </c>
      <c r="G429" t="s">
        <v>17</v>
      </c>
      <c r="H429">
        <v>39</v>
      </c>
      <c r="I429" t="s">
        <v>6</v>
      </c>
      <c r="J429" t="s">
        <v>9</v>
      </c>
      <c r="K429" t="s">
        <v>11</v>
      </c>
      <c r="L429" t="s">
        <v>12</v>
      </c>
      <c r="M429">
        <f t="shared" si="18"/>
        <v>-1.0382640137448567</v>
      </c>
      <c r="N429">
        <f t="shared" si="19"/>
        <v>0.26148509249599539</v>
      </c>
      <c r="O429">
        <f t="shared" si="20"/>
        <v>-0.30311399102079906</v>
      </c>
    </row>
    <row r="430" spans="6:15" x14ac:dyDescent="0.3">
      <c r="F430">
        <v>427</v>
      </c>
      <c r="G430" t="s">
        <v>16</v>
      </c>
      <c r="H430">
        <v>18</v>
      </c>
      <c r="I430" t="s">
        <v>6</v>
      </c>
      <c r="J430" t="s">
        <v>8</v>
      </c>
      <c r="K430" t="s">
        <v>11</v>
      </c>
      <c r="L430" t="s">
        <v>12</v>
      </c>
      <c r="M430">
        <f t="shared" si="18"/>
        <v>2.8196683105550315</v>
      </c>
      <c r="N430">
        <f t="shared" si="19"/>
        <v>0.94372945492611293</v>
      </c>
      <c r="O430">
        <f t="shared" si="20"/>
        <v>-5.7915748270578868E-2</v>
      </c>
    </row>
    <row r="431" spans="6:15" x14ac:dyDescent="0.3">
      <c r="F431">
        <v>428</v>
      </c>
      <c r="G431" t="s">
        <v>16</v>
      </c>
      <c r="H431">
        <v>36</v>
      </c>
      <c r="I431" t="s">
        <v>7</v>
      </c>
      <c r="J431" t="s">
        <v>9</v>
      </c>
      <c r="K431" t="s">
        <v>10</v>
      </c>
      <c r="L431" t="s">
        <v>12</v>
      </c>
      <c r="M431">
        <f t="shared" si="18"/>
        <v>0.8014103222362432</v>
      </c>
      <c r="N431">
        <f t="shared" si="19"/>
        <v>0.69027608187272194</v>
      </c>
      <c r="O431">
        <f t="shared" si="20"/>
        <v>-0.3706636427608368</v>
      </c>
    </row>
    <row r="432" spans="6:15" x14ac:dyDescent="0.3">
      <c r="F432">
        <v>429</v>
      </c>
      <c r="G432" t="s">
        <v>16</v>
      </c>
      <c r="H432">
        <v>18</v>
      </c>
      <c r="I432" t="s">
        <v>7</v>
      </c>
      <c r="J432" t="s">
        <v>9</v>
      </c>
      <c r="K432" t="s">
        <v>10</v>
      </c>
      <c r="L432" t="s">
        <v>12</v>
      </c>
      <c r="M432">
        <f t="shared" si="18"/>
        <v>0.8014103222362432</v>
      </c>
      <c r="N432">
        <f t="shared" si="19"/>
        <v>0.69027608187272194</v>
      </c>
      <c r="O432">
        <f t="shared" si="20"/>
        <v>-0.3706636427608368</v>
      </c>
    </row>
    <row r="433" spans="6:15" x14ac:dyDescent="0.3">
      <c r="F433">
        <v>430</v>
      </c>
      <c r="G433" t="s">
        <v>17</v>
      </c>
      <c r="H433">
        <v>60</v>
      </c>
      <c r="I433" t="s">
        <v>7</v>
      </c>
      <c r="J433" t="s">
        <v>9</v>
      </c>
      <c r="K433" t="s">
        <v>10</v>
      </c>
      <c r="L433" t="s">
        <v>12</v>
      </c>
      <c r="M433">
        <f t="shared" si="18"/>
        <v>0.8014103222362432</v>
      </c>
      <c r="N433">
        <f t="shared" si="19"/>
        <v>0.69027608187272194</v>
      </c>
      <c r="O433">
        <f t="shared" si="20"/>
        <v>-1.1720739649970797</v>
      </c>
    </row>
    <row r="434" spans="6:15" x14ac:dyDescent="0.3">
      <c r="F434">
        <v>431</v>
      </c>
      <c r="G434" t="s">
        <v>17</v>
      </c>
      <c r="H434">
        <v>35</v>
      </c>
      <c r="I434" t="s">
        <v>7</v>
      </c>
      <c r="J434" t="s">
        <v>9</v>
      </c>
      <c r="K434" t="s">
        <v>11</v>
      </c>
      <c r="L434" t="s">
        <v>13</v>
      </c>
      <c r="M434">
        <f t="shared" si="18"/>
        <v>-1.7498357650155512</v>
      </c>
      <c r="N434">
        <f t="shared" si="19"/>
        <v>0.14806791406042782</v>
      </c>
      <c r="O434">
        <f t="shared" si="20"/>
        <v>-0.16024846666846926</v>
      </c>
    </row>
    <row r="435" spans="6:15" x14ac:dyDescent="0.3">
      <c r="F435">
        <v>432</v>
      </c>
      <c r="G435" t="s">
        <v>16</v>
      </c>
      <c r="H435">
        <v>73</v>
      </c>
      <c r="I435" t="s">
        <v>7</v>
      </c>
      <c r="J435" t="s">
        <v>8</v>
      </c>
      <c r="K435" t="s">
        <v>11</v>
      </c>
      <c r="L435" t="s">
        <v>12</v>
      </c>
      <c r="M435">
        <f t="shared" si="18"/>
        <v>4.6313248763826156</v>
      </c>
      <c r="N435">
        <f t="shared" si="19"/>
        <v>0.9903521440954598</v>
      </c>
      <c r="O435">
        <f t="shared" si="20"/>
        <v>-9.694697993617496E-3</v>
      </c>
    </row>
    <row r="436" spans="6:15" x14ac:dyDescent="0.3">
      <c r="F436">
        <v>433</v>
      </c>
      <c r="G436" t="s">
        <v>17</v>
      </c>
      <c r="H436">
        <v>20</v>
      </c>
      <c r="I436" t="s">
        <v>6</v>
      </c>
      <c r="J436" t="s">
        <v>9</v>
      </c>
      <c r="K436" t="s">
        <v>10</v>
      </c>
      <c r="L436" t="s">
        <v>13</v>
      </c>
      <c r="M436">
        <f t="shared" si="18"/>
        <v>-3.5334745606896201</v>
      </c>
      <c r="N436">
        <f t="shared" si="19"/>
        <v>2.8374638590579922E-2</v>
      </c>
      <c r="O436">
        <f t="shared" si="20"/>
        <v>-2.8784979467926828E-2</v>
      </c>
    </row>
    <row r="437" spans="6:15" x14ac:dyDescent="0.3">
      <c r="F437">
        <v>434</v>
      </c>
      <c r="G437" t="s">
        <v>16</v>
      </c>
      <c r="H437">
        <v>18</v>
      </c>
      <c r="I437" t="s">
        <v>6</v>
      </c>
      <c r="J437" t="s">
        <v>8</v>
      </c>
      <c r="K437" t="s">
        <v>10</v>
      </c>
      <c r="L437" t="s">
        <v>12</v>
      </c>
      <c r="M437">
        <f t="shared" si="18"/>
        <v>2.8476860807085469</v>
      </c>
      <c r="N437">
        <f t="shared" si="19"/>
        <v>0.94519895003246512</v>
      </c>
      <c r="O437">
        <f t="shared" si="20"/>
        <v>-5.6359844511658985E-2</v>
      </c>
    </row>
    <row r="438" spans="6:15" x14ac:dyDescent="0.3">
      <c r="F438">
        <v>435</v>
      </c>
      <c r="G438" t="s">
        <v>17</v>
      </c>
      <c r="H438">
        <v>50</v>
      </c>
      <c r="I438" t="s">
        <v>6</v>
      </c>
      <c r="J438" t="s">
        <v>9</v>
      </c>
      <c r="K438" t="s">
        <v>11</v>
      </c>
      <c r="L438" t="s">
        <v>12</v>
      </c>
      <c r="M438">
        <f t="shared" si="18"/>
        <v>-1.0382640137448567</v>
      </c>
      <c r="N438">
        <f t="shared" si="19"/>
        <v>0.26148509249599539</v>
      </c>
      <c r="O438">
        <f t="shared" si="20"/>
        <v>-0.30311399102079906</v>
      </c>
    </row>
    <row r="439" spans="6:15" x14ac:dyDescent="0.3">
      <c r="F439">
        <v>436</v>
      </c>
      <c r="G439" t="s">
        <v>16</v>
      </c>
      <c r="H439">
        <v>33</v>
      </c>
      <c r="I439" t="s">
        <v>7</v>
      </c>
      <c r="J439" t="s">
        <v>8</v>
      </c>
      <c r="K439" t="s">
        <v>10</v>
      </c>
      <c r="L439" t="s">
        <v>12</v>
      </c>
      <c r="M439">
        <f t="shared" si="18"/>
        <v>4.6593426465361309</v>
      </c>
      <c r="N439">
        <f t="shared" si="19"/>
        <v>0.99061620251953475</v>
      </c>
      <c r="O439">
        <f t="shared" si="20"/>
        <v>-9.4281026933037693E-3</v>
      </c>
    </row>
    <row r="440" spans="6:15" x14ac:dyDescent="0.3">
      <c r="F440">
        <v>437</v>
      </c>
      <c r="G440" t="s">
        <v>16</v>
      </c>
      <c r="H440">
        <v>18</v>
      </c>
      <c r="I440" t="s">
        <v>6</v>
      </c>
      <c r="J440" t="s">
        <v>8</v>
      </c>
      <c r="K440" t="s">
        <v>10</v>
      </c>
      <c r="L440" t="s">
        <v>12</v>
      </c>
      <c r="M440">
        <f t="shared" si="18"/>
        <v>2.8476860807085469</v>
      </c>
      <c r="N440">
        <f t="shared" si="19"/>
        <v>0.94519895003246512</v>
      </c>
      <c r="O440">
        <f t="shared" si="20"/>
        <v>-5.6359844511658985E-2</v>
      </c>
    </row>
    <row r="441" spans="6:15" x14ac:dyDescent="0.3">
      <c r="F441">
        <v>438</v>
      </c>
      <c r="G441" t="s">
        <v>16</v>
      </c>
      <c r="H441">
        <v>24</v>
      </c>
      <c r="I441" t="s">
        <v>6</v>
      </c>
      <c r="J441" t="s">
        <v>8</v>
      </c>
      <c r="K441" t="s">
        <v>11</v>
      </c>
      <c r="L441" t="s">
        <v>12</v>
      </c>
      <c r="M441">
        <f t="shared" si="18"/>
        <v>2.8196683105550315</v>
      </c>
      <c r="N441">
        <f t="shared" si="19"/>
        <v>0.94372945492611293</v>
      </c>
      <c r="O441">
        <f t="shared" si="20"/>
        <v>-5.7915748270578868E-2</v>
      </c>
    </row>
    <row r="442" spans="6:15" x14ac:dyDescent="0.3">
      <c r="F442">
        <v>439</v>
      </c>
      <c r="G442" t="s">
        <v>17</v>
      </c>
      <c r="H442">
        <v>43</v>
      </c>
      <c r="I442" t="s">
        <v>7</v>
      </c>
      <c r="J442" t="s">
        <v>9</v>
      </c>
      <c r="K442" t="s">
        <v>10</v>
      </c>
      <c r="L442" t="s">
        <v>13</v>
      </c>
      <c r="M442">
        <f t="shared" si="18"/>
        <v>-1.7218179948620356</v>
      </c>
      <c r="N442">
        <f t="shared" si="19"/>
        <v>0.15163714261640843</v>
      </c>
      <c r="O442">
        <f t="shared" si="20"/>
        <v>-0.16444683685440639</v>
      </c>
    </row>
    <row r="443" spans="6:15" x14ac:dyDescent="0.3">
      <c r="F443">
        <v>440</v>
      </c>
      <c r="G443" t="s">
        <v>16</v>
      </c>
      <c r="H443">
        <v>18</v>
      </c>
      <c r="I443" t="s">
        <v>7</v>
      </c>
      <c r="J443" t="s">
        <v>9</v>
      </c>
      <c r="K443" t="s">
        <v>11</v>
      </c>
      <c r="L443" t="s">
        <v>13</v>
      </c>
      <c r="M443">
        <f t="shared" si="18"/>
        <v>-1.7498357650155512</v>
      </c>
      <c r="N443">
        <f t="shared" si="19"/>
        <v>0.14806791406042782</v>
      </c>
      <c r="O443">
        <f t="shared" si="20"/>
        <v>-1.9100842316840203</v>
      </c>
    </row>
    <row r="444" spans="6:15" x14ac:dyDescent="0.3">
      <c r="F444">
        <v>441</v>
      </c>
      <c r="G444" t="s">
        <v>17</v>
      </c>
      <c r="H444">
        <v>75</v>
      </c>
      <c r="I444" t="s">
        <v>6</v>
      </c>
      <c r="J444" t="s">
        <v>9</v>
      </c>
      <c r="K444" t="s">
        <v>10</v>
      </c>
      <c r="L444" t="s">
        <v>12</v>
      </c>
      <c r="M444">
        <f t="shared" si="18"/>
        <v>-1.0102462435913411</v>
      </c>
      <c r="N444">
        <f t="shared" si="19"/>
        <v>0.26693166325908163</v>
      </c>
      <c r="O444">
        <f t="shared" si="20"/>
        <v>-0.31051635259938914</v>
      </c>
    </row>
    <row r="445" spans="6:15" x14ac:dyDescent="0.3">
      <c r="F445">
        <v>442</v>
      </c>
      <c r="G445" t="s">
        <v>16</v>
      </c>
      <c r="H445">
        <v>24</v>
      </c>
      <c r="I445" t="s">
        <v>7</v>
      </c>
      <c r="J445" t="s">
        <v>9</v>
      </c>
      <c r="K445" t="s">
        <v>11</v>
      </c>
      <c r="L445" t="s">
        <v>12</v>
      </c>
      <c r="M445">
        <f t="shared" si="18"/>
        <v>0.77339255208272761</v>
      </c>
      <c r="N445">
        <f t="shared" si="19"/>
        <v>0.68425431354587307</v>
      </c>
      <c r="O445">
        <f t="shared" si="20"/>
        <v>-0.37942562703171506</v>
      </c>
    </row>
    <row r="446" spans="6:15" x14ac:dyDescent="0.3">
      <c r="F446">
        <v>443</v>
      </c>
      <c r="G446" t="s">
        <v>17</v>
      </c>
      <c r="H446">
        <v>49</v>
      </c>
      <c r="I446" t="s">
        <v>6</v>
      </c>
      <c r="J446" t="s">
        <v>9</v>
      </c>
      <c r="K446" t="s">
        <v>10</v>
      </c>
      <c r="L446" t="s">
        <v>12</v>
      </c>
      <c r="M446">
        <f t="shared" si="18"/>
        <v>-1.0102462435913411</v>
      </c>
      <c r="N446">
        <f t="shared" si="19"/>
        <v>0.26693166325908163</v>
      </c>
      <c r="O446">
        <f t="shared" si="20"/>
        <v>-0.31051635259938914</v>
      </c>
    </row>
    <row r="447" spans="6:15" x14ac:dyDescent="0.3">
      <c r="F447">
        <v>444</v>
      </c>
      <c r="G447" t="s">
        <v>16</v>
      </c>
      <c r="H447">
        <v>26</v>
      </c>
      <c r="I447" t="s">
        <v>7</v>
      </c>
      <c r="J447" t="s">
        <v>9</v>
      </c>
      <c r="K447" t="s">
        <v>10</v>
      </c>
      <c r="L447" t="s">
        <v>12</v>
      </c>
      <c r="M447">
        <f t="shared" si="18"/>
        <v>0.8014103222362432</v>
      </c>
      <c r="N447">
        <f t="shared" si="19"/>
        <v>0.69027608187272194</v>
      </c>
      <c r="O447">
        <f t="shared" si="20"/>
        <v>-0.3706636427608368</v>
      </c>
    </row>
    <row r="448" spans="6:15" x14ac:dyDescent="0.3">
      <c r="F448">
        <v>445</v>
      </c>
      <c r="G448" t="s">
        <v>17</v>
      </c>
      <c r="H448">
        <v>78</v>
      </c>
      <c r="I448" t="s">
        <v>6</v>
      </c>
      <c r="J448" t="s">
        <v>8</v>
      </c>
      <c r="K448" t="s">
        <v>11</v>
      </c>
      <c r="L448" t="s">
        <v>12</v>
      </c>
      <c r="M448">
        <f t="shared" si="18"/>
        <v>2.8196683105550315</v>
      </c>
      <c r="N448">
        <f t="shared" si="19"/>
        <v>0.94372945492611293</v>
      </c>
      <c r="O448">
        <f t="shared" si="20"/>
        <v>-2.8775840588256099</v>
      </c>
    </row>
    <row r="449" spans="6:15" x14ac:dyDescent="0.3">
      <c r="F449">
        <v>446</v>
      </c>
      <c r="G449" t="s">
        <v>16</v>
      </c>
      <c r="H449">
        <v>34</v>
      </c>
      <c r="I449" t="s">
        <v>7</v>
      </c>
      <c r="J449" t="s">
        <v>9</v>
      </c>
      <c r="K449" t="s">
        <v>11</v>
      </c>
      <c r="L449" t="s">
        <v>12</v>
      </c>
      <c r="M449">
        <f t="shared" si="18"/>
        <v>0.77339255208272761</v>
      </c>
      <c r="N449">
        <f t="shared" si="19"/>
        <v>0.68425431354587307</v>
      </c>
      <c r="O449">
        <f t="shared" si="20"/>
        <v>-0.37942562703171506</v>
      </c>
    </row>
    <row r="450" spans="6:15" x14ac:dyDescent="0.3">
      <c r="F450">
        <v>447</v>
      </c>
      <c r="G450" t="s">
        <v>17</v>
      </c>
      <c r="H450">
        <v>79</v>
      </c>
      <c r="I450" t="s">
        <v>7</v>
      </c>
      <c r="J450" t="s">
        <v>9</v>
      </c>
      <c r="K450" t="s">
        <v>11</v>
      </c>
      <c r="L450" t="s">
        <v>12</v>
      </c>
      <c r="M450">
        <f t="shared" si="18"/>
        <v>0.77339255208272761</v>
      </c>
      <c r="N450">
        <f t="shared" si="19"/>
        <v>0.68425431354587307</v>
      </c>
      <c r="O450">
        <f t="shared" si="20"/>
        <v>-1.1528181791144427</v>
      </c>
    </row>
    <row r="451" spans="6:15" x14ac:dyDescent="0.3">
      <c r="F451">
        <v>448</v>
      </c>
      <c r="G451" t="s">
        <v>16</v>
      </c>
      <c r="H451">
        <v>55</v>
      </c>
      <c r="I451" t="s">
        <v>7</v>
      </c>
      <c r="J451" t="s">
        <v>9</v>
      </c>
      <c r="K451" t="s">
        <v>11</v>
      </c>
      <c r="L451" t="s">
        <v>12</v>
      </c>
      <c r="M451">
        <f t="shared" si="18"/>
        <v>0.77339255208272761</v>
      </c>
      <c r="N451">
        <f t="shared" si="19"/>
        <v>0.68425431354587307</v>
      </c>
      <c r="O451">
        <f t="shared" si="20"/>
        <v>-0.37942562703171506</v>
      </c>
    </row>
    <row r="452" spans="6:15" x14ac:dyDescent="0.3">
      <c r="F452">
        <v>449</v>
      </c>
      <c r="G452" t="s">
        <v>16</v>
      </c>
      <c r="H452">
        <v>30</v>
      </c>
      <c r="I452" t="s">
        <v>6</v>
      </c>
      <c r="J452" t="s">
        <v>9</v>
      </c>
      <c r="K452" t="s">
        <v>10</v>
      </c>
      <c r="L452" t="s">
        <v>12</v>
      </c>
      <c r="M452">
        <f t="shared" ref="M452:M515" si="21">constant+IF(I452="F",Gender,0)+IF(J452="NW",Race,0)+IF(K452="C",College,0)+IF(L452="Y",Evangelical,0)</f>
        <v>-1.0102462435913411</v>
      </c>
      <c r="N452">
        <f t="shared" si="19"/>
        <v>0.26693166325908163</v>
      </c>
      <c r="O452">
        <f t="shared" si="20"/>
        <v>-1.3207625961907299</v>
      </c>
    </row>
    <row r="453" spans="6:15" x14ac:dyDescent="0.3">
      <c r="F453">
        <v>450</v>
      </c>
      <c r="G453" t="s">
        <v>16</v>
      </c>
      <c r="H453">
        <v>40</v>
      </c>
      <c r="I453" t="s">
        <v>6</v>
      </c>
      <c r="J453" t="s">
        <v>9</v>
      </c>
      <c r="K453" t="s">
        <v>11</v>
      </c>
      <c r="L453" t="s">
        <v>12</v>
      </c>
      <c r="M453">
        <f t="shared" si="21"/>
        <v>-1.0382640137448567</v>
      </c>
      <c r="N453">
        <f t="shared" ref="N453:N516" si="22">EXP(M453)/(1+EXP(M453))</f>
        <v>0.26148509249599539</v>
      </c>
      <c r="O453">
        <f t="shared" ref="O453:O516" si="23">LN(IF(G453="D",N453,1-N453))</f>
        <v>-1.3413780047656556</v>
      </c>
    </row>
    <row r="454" spans="6:15" x14ac:dyDescent="0.3">
      <c r="F454">
        <v>451</v>
      </c>
      <c r="G454" t="s">
        <v>16</v>
      </c>
      <c r="H454">
        <v>25</v>
      </c>
      <c r="I454" t="s">
        <v>7</v>
      </c>
      <c r="J454" t="s">
        <v>9</v>
      </c>
      <c r="K454" t="s">
        <v>11</v>
      </c>
      <c r="L454" t="s">
        <v>12</v>
      </c>
      <c r="M454">
        <f t="shared" si="21"/>
        <v>0.77339255208272761</v>
      </c>
      <c r="N454">
        <f t="shared" si="22"/>
        <v>0.68425431354587307</v>
      </c>
      <c r="O454">
        <f t="shared" si="23"/>
        <v>-0.37942562703171506</v>
      </c>
    </row>
    <row r="455" spans="6:15" x14ac:dyDescent="0.3">
      <c r="F455">
        <v>452</v>
      </c>
      <c r="G455" t="s">
        <v>16</v>
      </c>
      <c r="H455">
        <v>36</v>
      </c>
      <c r="I455" t="s">
        <v>6</v>
      </c>
      <c r="J455" t="s">
        <v>8</v>
      </c>
      <c r="K455" t="s">
        <v>10</v>
      </c>
      <c r="L455" t="s">
        <v>12</v>
      </c>
      <c r="M455">
        <f t="shared" si="21"/>
        <v>2.8476860807085469</v>
      </c>
      <c r="N455">
        <f t="shared" si="22"/>
        <v>0.94519895003246512</v>
      </c>
      <c r="O455">
        <f t="shared" si="23"/>
        <v>-5.6359844511658985E-2</v>
      </c>
    </row>
    <row r="456" spans="6:15" x14ac:dyDescent="0.3">
      <c r="F456">
        <v>453</v>
      </c>
      <c r="G456" t="s">
        <v>16</v>
      </c>
      <c r="H456">
        <v>39</v>
      </c>
      <c r="I456" t="s">
        <v>7</v>
      </c>
      <c r="J456" t="s">
        <v>9</v>
      </c>
      <c r="K456" t="s">
        <v>10</v>
      </c>
      <c r="L456" t="s">
        <v>12</v>
      </c>
      <c r="M456">
        <f t="shared" si="21"/>
        <v>0.8014103222362432</v>
      </c>
      <c r="N456">
        <f t="shared" si="22"/>
        <v>0.69027608187272194</v>
      </c>
      <c r="O456">
        <f t="shared" si="23"/>
        <v>-0.3706636427608368</v>
      </c>
    </row>
    <row r="457" spans="6:15" x14ac:dyDescent="0.3">
      <c r="F457">
        <v>454</v>
      </c>
      <c r="G457" t="s">
        <v>16</v>
      </c>
      <c r="H457">
        <v>54</v>
      </c>
      <c r="I457" t="s">
        <v>6</v>
      </c>
      <c r="J457" t="s">
        <v>8</v>
      </c>
      <c r="K457" t="s">
        <v>11</v>
      </c>
      <c r="L457" t="s">
        <v>12</v>
      </c>
      <c r="M457">
        <f t="shared" si="21"/>
        <v>2.8196683105550315</v>
      </c>
      <c r="N457">
        <f t="shared" si="22"/>
        <v>0.94372945492611293</v>
      </c>
      <c r="O457">
        <f t="shared" si="23"/>
        <v>-5.7915748270578868E-2</v>
      </c>
    </row>
    <row r="458" spans="6:15" x14ac:dyDescent="0.3">
      <c r="F458">
        <v>455</v>
      </c>
      <c r="G458" t="s">
        <v>16</v>
      </c>
      <c r="H458">
        <v>37</v>
      </c>
      <c r="I458" t="s">
        <v>7</v>
      </c>
      <c r="J458" t="s">
        <v>9</v>
      </c>
      <c r="K458" t="s">
        <v>10</v>
      </c>
      <c r="L458" t="s">
        <v>13</v>
      </c>
      <c r="M458">
        <f t="shared" si="21"/>
        <v>-1.7218179948620356</v>
      </c>
      <c r="N458">
        <f t="shared" si="22"/>
        <v>0.15163714261640843</v>
      </c>
      <c r="O458">
        <f t="shared" si="23"/>
        <v>-1.8862648317164419</v>
      </c>
    </row>
    <row r="459" spans="6:15" x14ac:dyDescent="0.3">
      <c r="F459">
        <v>456</v>
      </c>
      <c r="G459" t="s">
        <v>17</v>
      </c>
      <c r="H459">
        <v>55</v>
      </c>
      <c r="I459" t="s">
        <v>6</v>
      </c>
      <c r="J459" t="s">
        <v>9</v>
      </c>
      <c r="K459" t="s">
        <v>11</v>
      </c>
      <c r="L459" t="s">
        <v>13</v>
      </c>
      <c r="M459">
        <f t="shared" si="21"/>
        <v>-3.5614923308431354</v>
      </c>
      <c r="N459">
        <f t="shared" si="22"/>
        <v>2.761232515241472E-2</v>
      </c>
      <c r="O459">
        <f t="shared" si="23"/>
        <v>-2.8000711602412631E-2</v>
      </c>
    </row>
    <row r="460" spans="6:15" x14ac:dyDescent="0.3">
      <c r="F460">
        <v>457</v>
      </c>
      <c r="G460" t="s">
        <v>17</v>
      </c>
      <c r="H460">
        <v>70</v>
      </c>
      <c r="I460" t="s">
        <v>6</v>
      </c>
      <c r="J460" t="s">
        <v>9</v>
      </c>
      <c r="K460" t="s">
        <v>10</v>
      </c>
      <c r="L460" t="s">
        <v>12</v>
      </c>
      <c r="M460">
        <f t="shared" si="21"/>
        <v>-1.0102462435913411</v>
      </c>
      <c r="N460">
        <f t="shared" si="22"/>
        <v>0.26693166325908163</v>
      </c>
      <c r="O460">
        <f t="shared" si="23"/>
        <v>-0.31051635259938914</v>
      </c>
    </row>
    <row r="461" spans="6:15" x14ac:dyDescent="0.3">
      <c r="F461">
        <v>458</v>
      </c>
      <c r="G461" t="s">
        <v>17</v>
      </c>
      <c r="H461">
        <v>40</v>
      </c>
      <c r="I461" t="s">
        <v>7</v>
      </c>
      <c r="J461" t="s">
        <v>9</v>
      </c>
      <c r="K461" t="s">
        <v>10</v>
      </c>
      <c r="L461" t="s">
        <v>13</v>
      </c>
      <c r="M461">
        <f t="shared" si="21"/>
        <v>-1.7218179948620356</v>
      </c>
      <c r="N461">
        <f t="shared" si="22"/>
        <v>0.15163714261640843</v>
      </c>
      <c r="O461">
        <f t="shared" si="23"/>
        <v>-0.16444683685440639</v>
      </c>
    </row>
    <row r="462" spans="6:15" x14ac:dyDescent="0.3">
      <c r="F462">
        <v>459</v>
      </c>
      <c r="G462" t="s">
        <v>16</v>
      </c>
      <c r="H462">
        <v>80</v>
      </c>
      <c r="I462" t="s">
        <v>7</v>
      </c>
      <c r="J462" t="s">
        <v>9</v>
      </c>
      <c r="K462" t="s">
        <v>11</v>
      </c>
      <c r="L462" t="s">
        <v>13</v>
      </c>
      <c r="M462">
        <f t="shared" si="21"/>
        <v>-1.7498357650155512</v>
      </c>
      <c r="N462">
        <f t="shared" si="22"/>
        <v>0.14806791406042782</v>
      </c>
      <c r="O462">
        <f t="shared" si="23"/>
        <v>-1.9100842316840203</v>
      </c>
    </row>
    <row r="463" spans="6:15" x14ac:dyDescent="0.3">
      <c r="F463">
        <v>460</v>
      </c>
      <c r="G463" t="s">
        <v>17</v>
      </c>
      <c r="H463">
        <v>67</v>
      </c>
      <c r="I463" t="s">
        <v>6</v>
      </c>
      <c r="J463" t="s">
        <v>9</v>
      </c>
      <c r="K463" t="s">
        <v>11</v>
      </c>
      <c r="L463" t="s">
        <v>12</v>
      </c>
      <c r="M463">
        <f t="shared" si="21"/>
        <v>-1.0382640137448567</v>
      </c>
      <c r="N463">
        <f t="shared" si="22"/>
        <v>0.26148509249599539</v>
      </c>
      <c r="O463">
        <f t="shared" si="23"/>
        <v>-0.30311399102079906</v>
      </c>
    </row>
    <row r="464" spans="6:15" x14ac:dyDescent="0.3">
      <c r="F464">
        <v>461</v>
      </c>
      <c r="G464" t="s">
        <v>16</v>
      </c>
      <c r="H464">
        <v>28</v>
      </c>
      <c r="I464" t="s">
        <v>6</v>
      </c>
      <c r="J464" t="s">
        <v>9</v>
      </c>
      <c r="K464" t="s">
        <v>10</v>
      </c>
      <c r="L464" t="s">
        <v>12</v>
      </c>
      <c r="M464">
        <f t="shared" si="21"/>
        <v>-1.0102462435913411</v>
      </c>
      <c r="N464">
        <f t="shared" si="22"/>
        <v>0.26693166325908163</v>
      </c>
      <c r="O464">
        <f t="shared" si="23"/>
        <v>-1.3207625961907299</v>
      </c>
    </row>
    <row r="465" spans="6:15" x14ac:dyDescent="0.3">
      <c r="F465">
        <v>462</v>
      </c>
      <c r="G465" t="s">
        <v>16</v>
      </c>
      <c r="H465">
        <v>52</v>
      </c>
      <c r="I465" t="s">
        <v>7</v>
      </c>
      <c r="J465" t="s">
        <v>9</v>
      </c>
      <c r="K465" t="s">
        <v>11</v>
      </c>
      <c r="L465" t="s">
        <v>12</v>
      </c>
      <c r="M465">
        <f t="shared" si="21"/>
        <v>0.77339255208272761</v>
      </c>
      <c r="N465">
        <f t="shared" si="22"/>
        <v>0.68425431354587307</v>
      </c>
      <c r="O465">
        <f t="shared" si="23"/>
        <v>-0.37942562703171506</v>
      </c>
    </row>
    <row r="466" spans="6:15" x14ac:dyDescent="0.3">
      <c r="F466">
        <v>463</v>
      </c>
      <c r="G466" t="s">
        <v>17</v>
      </c>
      <c r="H466">
        <v>58</v>
      </c>
      <c r="I466" t="s">
        <v>7</v>
      </c>
      <c r="J466" t="s">
        <v>9</v>
      </c>
      <c r="K466" t="s">
        <v>11</v>
      </c>
      <c r="L466" t="s">
        <v>13</v>
      </c>
      <c r="M466">
        <f t="shared" si="21"/>
        <v>-1.7498357650155512</v>
      </c>
      <c r="N466">
        <f t="shared" si="22"/>
        <v>0.14806791406042782</v>
      </c>
      <c r="O466">
        <f t="shared" si="23"/>
        <v>-0.16024846666846926</v>
      </c>
    </row>
    <row r="467" spans="6:15" x14ac:dyDescent="0.3">
      <c r="F467">
        <v>464</v>
      </c>
      <c r="G467" t="s">
        <v>17</v>
      </c>
      <c r="H467">
        <v>76</v>
      </c>
      <c r="I467" t="s">
        <v>7</v>
      </c>
      <c r="J467" t="s">
        <v>9</v>
      </c>
      <c r="K467" t="s">
        <v>11</v>
      </c>
      <c r="L467" t="s">
        <v>12</v>
      </c>
      <c r="M467">
        <f t="shared" si="21"/>
        <v>0.77339255208272761</v>
      </c>
      <c r="N467">
        <f t="shared" si="22"/>
        <v>0.68425431354587307</v>
      </c>
      <c r="O467">
        <f t="shared" si="23"/>
        <v>-1.1528181791144427</v>
      </c>
    </row>
    <row r="468" spans="6:15" x14ac:dyDescent="0.3">
      <c r="F468">
        <v>465</v>
      </c>
      <c r="G468" t="s">
        <v>17</v>
      </c>
      <c r="H468">
        <v>29</v>
      </c>
      <c r="I468" t="s">
        <v>6</v>
      </c>
      <c r="J468" t="s">
        <v>9</v>
      </c>
      <c r="K468" t="s">
        <v>10</v>
      </c>
      <c r="L468" t="s">
        <v>12</v>
      </c>
      <c r="M468">
        <f t="shared" si="21"/>
        <v>-1.0102462435913411</v>
      </c>
      <c r="N468">
        <f t="shared" si="22"/>
        <v>0.26693166325908163</v>
      </c>
      <c r="O468">
        <f t="shared" si="23"/>
        <v>-0.31051635259938914</v>
      </c>
    </row>
    <row r="469" spans="6:15" x14ac:dyDescent="0.3">
      <c r="F469">
        <v>466</v>
      </c>
      <c r="G469" t="s">
        <v>17</v>
      </c>
      <c r="H469">
        <v>71</v>
      </c>
      <c r="I469" t="s">
        <v>6</v>
      </c>
      <c r="J469" t="s">
        <v>9</v>
      </c>
      <c r="K469" t="s">
        <v>11</v>
      </c>
      <c r="L469" t="s">
        <v>12</v>
      </c>
      <c r="M469">
        <f t="shared" si="21"/>
        <v>-1.0382640137448567</v>
      </c>
      <c r="N469">
        <f t="shared" si="22"/>
        <v>0.26148509249599539</v>
      </c>
      <c r="O469">
        <f t="shared" si="23"/>
        <v>-0.30311399102079906</v>
      </c>
    </row>
    <row r="470" spans="6:15" x14ac:dyDescent="0.3">
      <c r="F470">
        <v>467</v>
      </c>
      <c r="G470" t="s">
        <v>17</v>
      </c>
      <c r="H470">
        <v>44</v>
      </c>
      <c r="I470" t="s">
        <v>6</v>
      </c>
      <c r="J470" t="s">
        <v>9</v>
      </c>
      <c r="K470" t="s">
        <v>11</v>
      </c>
      <c r="L470" t="s">
        <v>13</v>
      </c>
      <c r="M470">
        <f t="shared" si="21"/>
        <v>-3.5614923308431354</v>
      </c>
      <c r="N470">
        <f t="shared" si="22"/>
        <v>2.761232515241472E-2</v>
      </c>
      <c r="O470">
        <f t="shared" si="23"/>
        <v>-2.8000711602412631E-2</v>
      </c>
    </row>
    <row r="471" spans="6:15" x14ac:dyDescent="0.3">
      <c r="F471">
        <v>468</v>
      </c>
      <c r="G471" t="s">
        <v>16</v>
      </c>
      <c r="H471">
        <v>27</v>
      </c>
      <c r="I471" t="s">
        <v>7</v>
      </c>
      <c r="J471" t="s">
        <v>9</v>
      </c>
      <c r="K471" t="s">
        <v>11</v>
      </c>
      <c r="L471" t="s">
        <v>12</v>
      </c>
      <c r="M471">
        <f t="shared" si="21"/>
        <v>0.77339255208272761</v>
      </c>
      <c r="N471">
        <f t="shared" si="22"/>
        <v>0.68425431354587307</v>
      </c>
      <c r="O471">
        <f t="shared" si="23"/>
        <v>-0.37942562703171506</v>
      </c>
    </row>
    <row r="472" spans="6:15" x14ac:dyDescent="0.3">
      <c r="F472">
        <v>469</v>
      </c>
      <c r="G472" t="s">
        <v>17</v>
      </c>
      <c r="H472">
        <v>51</v>
      </c>
      <c r="I472" t="s">
        <v>6</v>
      </c>
      <c r="J472" t="s">
        <v>9</v>
      </c>
      <c r="K472" t="s">
        <v>10</v>
      </c>
      <c r="L472" t="s">
        <v>12</v>
      </c>
      <c r="M472">
        <f t="shared" si="21"/>
        <v>-1.0102462435913411</v>
      </c>
      <c r="N472">
        <f t="shared" si="22"/>
        <v>0.26693166325908163</v>
      </c>
      <c r="O472">
        <f t="shared" si="23"/>
        <v>-0.31051635259938914</v>
      </c>
    </row>
    <row r="473" spans="6:15" x14ac:dyDescent="0.3">
      <c r="F473">
        <v>470</v>
      </c>
      <c r="G473" t="s">
        <v>17</v>
      </c>
      <c r="H473">
        <v>68</v>
      </c>
      <c r="I473" t="s">
        <v>6</v>
      </c>
      <c r="J473" t="s">
        <v>9</v>
      </c>
      <c r="K473" t="s">
        <v>11</v>
      </c>
      <c r="L473" t="s">
        <v>12</v>
      </c>
      <c r="M473">
        <f t="shared" si="21"/>
        <v>-1.0382640137448567</v>
      </c>
      <c r="N473">
        <f t="shared" si="22"/>
        <v>0.26148509249599539</v>
      </c>
      <c r="O473">
        <f t="shared" si="23"/>
        <v>-0.30311399102079906</v>
      </c>
    </row>
    <row r="474" spans="6:15" x14ac:dyDescent="0.3">
      <c r="F474">
        <v>471</v>
      </c>
      <c r="G474" t="s">
        <v>17</v>
      </c>
      <c r="H474">
        <v>63</v>
      </c>
      <c r="I474" t="s">
        <v>7</v>
      </c>
      <c r="J474" t="s">
        <v>9</v>
      </c>
      <c r="K474" t="s">
        <v>10</v>
      </c>
      <c r="L474" t="s">
        <v>12</v>
      </c>
      <c r="M474">
        <f t="shared" si="21"/>
        <v>0.8014103222362432</v>
      </c>
      <c r="N474">
        <f t="shared" si="22"/>
        <v>0.69027608187272194</v>
      </c>
      <c r="O474">
        <f t="shared" si="23"/>
        <v>-1.1720739649970797</v>
      </c>
    </row>
    <row r="475" spans="6:15" x14ac:dyDescent="0.3">
      <c r="F475">
        <v>472</v>
      </c>
      <c r="G475" t="s">
        <v>16</v>
      </c>
      <c r="H475">
        <v>63</v>
      </c>
      <c r="I475" t="s">
        <v>6</v>
      </c>
      <c r="J475" t="s">
        <v>8</v>
      </c>
      <c r="K475" t="s">
        <v>11</v>
      </c>
      <c r="L475" t="s">
        <v>12</v>
      </c>
      <c r="M475">
        <f t="shared" si="21"/>
        <v>2.8196683105550315</v>
      </c>
      <c r="N475">
        <f t="shared" si="22"/>
        <v>0.94372945492611293</v>
      </c>
      <c r="O475">
        <f t="shared" si="23"/>
        <v>-5.7915748270578868E-2</v>
      </c>
    </row>
    <row r="476" spans="6:15" x14ac:dyDescent="0.3">
      <c r="F476">
        <v>473</v>
      </c>
      <c r="G476" t="s">
        <v>16</v>
      </c>
      <c r="H476">
        <v>31</v>
      </c>
      <c r="I476" t="s">
        <v>7</v>
      </c>
      <c r="J476" t="s">
        <v>8</v>
      </c>
      <c r="K476" t="s">
        <v>11</v>
      </c>
      <c r="L476" t="s">
        <v>12</v>
      </c>
      <c r="M476">
        <f t="shared" si="21"/>
        <v>4.6313248763826156</v>
      </c>
      <c r="N476">
        <f t="shared" si="22"/>
        <v>0.9903521440954598</v>
      </c>
      <c r="O476">
        <f t="shared" si="23"/>
        <v>-9.694697993617496E-3</v>
      </c>
    </row>
    <row r="477" spans="6:15" x14ac:dyDescent="0.3">
      <c r="F477">
        <v>474</v>
      </c>
      <c r="G477" t="s">
        <v>17</v>
      </c>
      <c r="H477">
        <v>79</v>
      </c>
      <c r="I477" t="s">
        <v>7</v>
      </c>
      <c r="J477" t="s">
        <v>9</v>
      </c>
      <c r="K477" t="s">
        <v>11</v>
      </c>
      <c r="L477" t="s">
        <v>13</v>
      </c>
      <c r="M477">
        <f t="shared" si="21"/>
        <v>-1.7498357650155512</v>
      </c>
      <c r="N477">
        <f t="shared" si="22"/>
        <v>0.14806791406042782</v>
      </c>
      <c r="O477">
        <f t="shared" si="23"/>
        <v>-0.16024846666846926</v>
      </c>
    </row>
    <row r="478" spans="6:15" x14ac:dyDescent="0.3">
      <c r="F478">
        <v>475</v>
      </c>
      <c r="G478" t="s">
        <v>16</v>
      </c>
      <c r="H478">
        <v>58</v>
      </c>
      <c r="I478" t="s">
        <v>7</v>
      </c>
      <c r="J478" t="s">
        <v>9</v>
      </c>
      <c r="K478" t="s">
        <v>11</v>
      </c>
      <c r="L478" t="s">
        <v>12</v>
      </c>
      <c r="M478">
        <f t="shared" si="21"/>
        <v>0.77339255208272761</v>
      </c>
      <c r="N478">
        <f t="shared" si="22"/>
        <v>0.68425431354587307</v>
      </c>
      <c r="O478">
        <f t="shared" si="23"/>
        <v>-0.37942562703171506</v>
      </c>
    </row>
    <row r="479" spans="6:15" x14ac:dyDescent="0.3">
      <c r="F479">
        <v>476</v>
      </c>
      <c r="G479" t="s">
        <v>17</v>
      </c>
      <c r="H479">
        <v>67</v>
      </c>
      <c r="I479" t="s">
        <v>6</v>
      </c>
      <c r="J479" t="s">
        <v>9</v>
      </c>
      <c r="K479" t="s">
        <v>11</v>
      </c>
      <c r="L479" t="s">
        <v>13</v>
      </c>
      <c r="M479">
        <f t="shared" si="21"/>
        <v>-3.5614923308431354</v>
      </c>
      <c r="N479">
        <f t="shared" si="22"/>
        <v>2.761232515241472E-2</v>
      </c>
      <c r="O479">
        <f t="shared" si="23"/>
        <v>-2.8000711602412631E-2</v>
      </c>
    </row>
    <row r="480" spans="6:15" x14ac:dyDescent="0.3">
      <c r="F480">
        <v>477</v>
      </c>
      <c r="G480" t="s">
        <v>16</v>
      </c>
      <c r="H480">
        <v>63</v>
      </c>
      <c r="I480" t="s">
        <v>7</v>
      </c>
      <c r="J480" t="s">
        <v>8</v>
      </c>
      <c r="K480" t="s">
        <v>10</v>
      </c>
      <c r="L480" t="s">
        <v>12</v>
      </c>
      <c r="M480">
        <f t="shared" si="21"/>
        <v>4.6593426465361309</v>
      </c>
      <c r="N480">
        <f t="shared" si="22"/>
        <v>0.99061620251953475</v>
      </c>
      <c r="O480">
        <f t="shared" si="23"/>
        <v>-9.4281026933037693E-3</v>
      </c>
    </row>
    <row r="481" spans="6:15" x14ac:dyDescent="0.3">
      <c r="F481">
        <v>478</v>
      </c>
      <c r="G481" t="s">
        <v>16</v>
      </c>
      <c r="H481">
        <v>57</v>
      </c>
      <c r="I481" t="s">
        <v>7</v>
      </c>
      <c r="J481" t="s">
        <v>9</v>
      </c>
      <c r="K481" t="s">
        <v>10</v>
      </c>
      <c r="L481" t="s">
        <v>12</v>
      </c>
      <c r="M481">
        <f t="shared" si="21"/>
        <v>0.8014103222362432</v>
      </c>
      <c r="N481">
        <f t="shared" si="22"/>
        <v>0.69027608187272194</v>
      </c>
      <c r="O481">
        <f t="shared" si="23"/>
        <v>-0.3706636427608368</v>
      </c>
    </row>
    <row r="482" spans="6:15" x14ac:dyDescent="0.3">
      <c r="F482">
        <v>479</v>
      </c>
      <c r="G482" t="s">
        <v>16</v>
      </c>
      <c r="H482">
        <v>39</v>
      </c>
      <c r="I482" t="s">
        <v>7</v>
      </c>
      <c r="J482" t="s">
        <v>9</v>
      </c>
      <c r="K482" t="s">
        <v>11</v>
      </c>
      <c r="L482" t="s">
        <v>12</v>
      </c>
      <c r="M482">
        <f t="shared" si="21"/>
        <v>0.77339255208272761</v>
      </c>
      <c r="N482">
        <f t="shared" si="22"/>
        <v>0.68425431354587307</v>
      </c>
      <c r="O482">
        <f t="shared" si="23"/>
        <v>-0.37942562703171506</v>
      </c>
    </row>
    <row r="483" spans="6:15" x14ac:dyDescent="0.3">
      <c r="F483">
        <v>480</v>
      </c>
      <c r="G483" t="s">
        <v>17</v>
      </c>
      <c r="H483">
        <v>77</v>
      </c>
      <c r="I483" t="s">
        <v>7</v>
      </c>
      <c r="J483" t="s">
        <v>9</v>
      </c>
      <c r="K483" t="s">
        <v>11</v>
      </c>
      <c r="L483" t="s">
        <v>12</v>
      </c>
      <c r="M483">
        <f t="shared" si="21"/>
        <v>0.77339255208272761</v>
      </c>
      <c r="N483">
        <f t="shared" si="22"/>
        <v>0.68425431354587307</v>
      </c>
      <c r="O483">
        <f t="shared" si="23"/>
        <v>-1.1528181791144427</v>
      </c>
    </row>
    <row r="484" spans="6:15" x14ac:dyDescent="0.3">
      <c r="F484">
        <v>481</v>
      </c>
      <c r="G484" t="s">
        <v>16</v>
      </c>
      <c r="H484">
        <v>51</v>
      </c>
      <c r="I484" t="s">
        <v>7</v>
      </c>
      <c r="J484" t="s">
        <v>9</v>
      </c>
      <c r="K484" t="s">
        <v>10</v>
      </c>
      <c r="L484" t="s">
        <v>12</v>
      </c>
      <c r="M484">
        <f t="shared" si="21"/>
        <v>0.8014103222362432</v>
      </c>
      <c r="N484">
        <f t="shared" si="22"/>
        <v>0.69027608187272194</v>
      </c>
      <c r="O484">
        <f t="shared" si="23"/>
        <v>-0.3706636427608368</v>
      </c>
    </row>
    <row r="485" spans="6:15" x14ac:dyDescent="0.3">
      <c r="F485">
        <v>482</v>
      </c>
      <c r="G485" t="s">
        <v>17</v>
      </c>
      <c r="H485">
        <v>41</v>
      </c>
      <c r="I485" t="s">
        <v>7</v>
      </c>
      <c r="J485" t="s">
        <v>9</v>
      </c>
      <c r="K485" t="s">
        <v>11</v>
      </c>
      <c r="L485" t="s">
        <v>12</v>
      </c>
      <c r="M485">
        <f t="shared" si="21"/>
        <v>0.77339255208272761</v>
      </c>
      <c r="N485">
        <f t="shared" si="22"/>
        <v>0.68425431354587307</v>
      </c>
      <c r="O485">
        <f t="shared" si="23"/>
        <v>-1.1528181791144427</v>
      </c>
    </row>
    <row r="486" spans="6:15" x14ac:dyDescent="0.3">
      <c r="F486">
        <v>483</v>
      </c>
      <c r="G486" t="s">
        <v>16</v>
      </c>
      <c r="H486">
        <v>55</v>
      </c>
      <c r="I486" t="s">
        <v>7</v>
      </c>
      <c r="J486" t="s">
        <v>8</v>
      </c>
      <c r="K486" t="s">
        <v>10</v>
      </c>
      <c r="L486" t="s">
        <v>12</v>
      </c>
      <c r="M486">
        <f t="shared" si="21"/>
        <v>4.6593426465361309</v>
      </c>
      <c r="N486">
        <f t="shared" si="22"/>
        <v>0.99061620251953475</v>
      </c>
      <c r="O486">
        <f t="shared" si="23"/>
        <v>-9.4281026933037693E-3</v>
      </c>
    </row>
    <row r="487" spans="6:15" x14ac:dyDescent="0.3">
      <c r="F487">
        <v>484</v>
      </c>
      <c r="G487" t="s">
        <v>17</v>
      </c>
      <c r="H487">
        <v>69</v>
      </c>
      <c r="I487" t="s">
        <v>6</v>
      </c>
      <c r="J487" t="s">
        <v>9</v>
      </c>
      <c r="K487" t="s">
        <v>11</v>
      </c>
      <c r="L487" t="s">
        <v>13</v>
      </c>
      <c r="M487">
        <f t="shared" si="21"/>
        <v>-3.5614923308431354</v>
      </c>
      <c r="N487">
        <f t="shared" si="22"/>
        <v>2.761232515241472E-2</v>
      </c>
      <c r="O487">
        <f t="shared" si="23"/>
        <v>-2.8000711602412631E-2</v>
      </c>
    </row>
    <row r="488" spans="6:15" x14ac:dyDescent="0.3">
      <c r="F488">
        <v>485</v>
      </c>
      <c r="G488" t="s">
        <v>16</v>
      </c>
      <c r="H488">
        <v>31</v>
      </c>
      <c r="I488" t="s">
        <v>7</v>
      </c>
      <c r="J488" t="s">
        <v>9</v>
      </c>
      <c r="K488" t="s">
        <v>10</v>
      </c>
      <c r="L488" t="s">
        <v>12</v>
      </c>
      <c r="M488">
        <f t="shared" si="21"/>
        <v>0.8014103222362432</v>
      </c>
      <c r="N488">
        <f t="shared" si="22"/>
        <v>0.69027608187272194</v>
      </c>
      <c r="O488">
        <f t="shared" si="23"/>
        <v>-0.3706636427608368</v>
      </c>
    </row>
    <row r="489" spans="6:15" x14ac:dyDescent="0.3">
      <c r="F489">
        <v>486</v>
      </c>
      <c r="G489" t="s">
        <v>16</v>
      </c>
      <c r="H489">
        <v>29</v>
      </c>
      <c r="I489" t="s">
        <v>7</v>
      </c>
      <c r="J489" t="s">
        <v>9</v>
      </c>
      <c r="K489" t="s">
        <v>10</v>
      </c>
      <c r="L489" t="s">
        <v>12</v>
      </c>
      <c r="M489">
        <f t="shared" si="21"/>
        <v>0.8014103222362432</v>
      </c>
      <c r="N489">
        <f t="shared" si="22"/>
        <v>0.69027608187272194</v>
      </c>
      <c r="O489">
        <f t="shared" si="23"/>
        <v>-0.3706636427608368</v>
      </c>
    </row>
    <row r="490" spans="6:15" x14ac:dyDescent="0.3">
      <c r="F490">
        <v>487</v>
      </c>
      <c r="G490" t="s">
        <v>16</v>
      </c>
      <c r="H490">
        <v>26</v>
      </c>
      <c r="I490" t="s">
        <v>6</v>
      </c>
      <c r="J490" t="s">
        <v>9</v>
      </c>
      <c r="K490" t="s">
        <v>11</v>
      </c>
      <c r="L490" t="s">
        <v>12</v>
      </c>
      <c r="M490">
        <f t="shared" si="21"/>
        <v>-1.0382640137448567</v>
      </c>
      <c r="N490">
        <f t="shared" si="22"/>
        <v>0.26148509249599539</v>
      </c>
      <c r="O490">
        <f t="shared" si="23"/>
        <v>-1.3413780047656556</v>
      </c>
    </row>
    <row r="491" spans="6:15" x14ac:dyDescent="0.3">
      <c r="F491">
        <v>488</v>
      </c>
      <c r="G491" t="s">
        <v>17</v>
      </c>
      <c r="H491">
        <v>45</v>
      </c>
      <c r="I491" t="s">
        <v>6</v>
      </c>
      <c r="J491" t="s">
        <v>9</v>
      </c>
      <c r="K491" t="s">
        <v>11</v>
      </c>
      <c r="L491" t="s">
        <v>12</v>
      </c>
      <c r="M491">
        <f t="shared" si="21"/>
        <v>-1.0382640137448567</v>
      </c>
      <c r="N491">
        <f t="shared" si="22"/>
        <v>0.26148509249599539</v>
      </c>
      <c r="O491">
        <f t="shared" si="23"/>
        <v>-0.30311399102079906</v>
      </c>
    </row>
    <row r="492" spans="6:15" x14ac:dyDescent="0.3">
      <c r="F492">
        <v>489</v>
      </c>
      <c r="G492" t="s">
        <v>17</v>
      </c>
      <c r="H492">
        <v>53</v>
      </c>
      <c r="I492" t="s">
        <v>6</v>
      </c>
      <c r="J492" t="s">
        <v>9</v>
      </c>
      <c r="K492" t="s">
        <v>10</v>
      </c>
      <c r="L492" t="s">
        <v>12</v>
      </c>
      <c r="M492">
        <f t="shared" si="21"/>
        <v>-1.0102462435913411</v>
      </c>
      <c r="N492">
        <f t="shared" si="22"/>
        <v>0.26693166325908163</v>
      </c>
      <c r="O492">
        <f t="shared" si="23"/>
        <v>-0.31051635259938914</v>
      </c>
    </row>
    <row r="493" spans="6:15" x14ac:dyDescent="0.3">
      <c r="F493">
        <v>490</v>
      </c>
      <c r="G493" t="s">
        <v>16</v>
      </c>
      <c r="H493">
        <v>64</v>
      </c>
      <c r="I493" t="s">
        <v>7</v>
      </c>
      <c r="J493" t="s">
        <v>9</v>
      </c>
      <c r="K493" t="s">
        <v>11</v>
      </c>
      <c r="L493" t="s">
        <v>12</v>
      </c>
      <c r="M493">
        <f t="shared" si="21"/>
        <v>0.77339255208272761</v>
      </c>
      <c r="N493">
        <f t="shared" si="22"/>
        <v>0.68425431354587307</v>
      </c>
      <c r="O493">
        <f t="shared" si="23"/>
        <v>-0.37942562703171506</v>
      </c>
    </row>
    <row r="494" spans="6:15" x14ac:dyDescent="0.3">
      <c r="F494">
        <v>491</v>
      </c>
      <c r="G494" t="s">
        <v>16</v>
      </c>
      <c r="H494">
        <v>19</v>
      </c>
      <c r="I494" t="s">
        <v>7</v>
      </c>
      <c r="J494" t="s">
        <v>9</v>
      </c>
      <c r="K494" t="s">
        <v>10</v>
      </c>
      <c r="L494" t="s">
        <v>12</v>
      </c>
      <c r="M494">
        <f t="shared" si="21"/>
        <v>0.8014103222362432</v>
      </c>
      <c r="N494">
        <f t="shared" si="22"/>
        <v>0.69027608187272194</v>
      </c>
      <c r="O494">
        <f t="shared" si="23"/>
        <v>-0.3706636427608368</v>
      </c>
    </row>
    <row r="495" spans="6:15" x14ac:dyDescent="0.3">
      <c r="F495">
        <v>492</v>
      </c>
      <c r="G495" t="s">
        <v>17</v>
      </c>
      <c r="H495">
        <v>69</v>
      </c>
      <c r="I495" t="s">
        <v>6</v>
      </c>
      <c r="J495" t="s">
        <v>9</v>
      </c>
      <c r="K495" t="s">
        <v>10</v>
      </c>
      <c r="L495" t="s">
        <v>12</v>
      </c>
      <c r="M495">
        <f t="shared" si="21"/>
        <v>-1.0102462435913411</v>
      </c>
      <c r="N495">
        <f t="shared" si="22"/>
        <v>0.26693166325908163</v>
      </c>
      <c r="O495">
        <f t="shared" si="23"/>
        <v>-0.31051635259938914</v>
      </c>
    </row>
    <row r="496" spans="6:15" x14ac:dyDescent="0.3">
      <c r="F496">
        <v>493</v>
      </c>
      <c r="G496" t="s">
        <v>17</v>
      </c>
      <c r="H496">
        <v>80</v>
      </c>
      <c r="I496" t="s">
        <v>7</v>
      </c>
      <c r="J496" t="s">
        <v>9</v>
      </c>
      <c r="K496" t="s">
        <v>11</v>
      </c>
      <c r="L496" t="s">
        <v>12</v>
      </c>
      <c r="M496">
        <f t="shared" si="21"/>
        <v>0.77339255208272761</v>
      </c>
      <c r="N496">
        <f t="shared" si="22"/>
        <v>0.68425431354587307</v>
      </c>
      <c r="O496">
        <f t="shared" si="23"/>
        <v>-1.1528181791144427</v>
      </c>
    </row>
    <row r="497" spans="6:15" x14ac:dyDescent="0.3">
      <c r="F497">
        <v>494</v>
      </c>
      <c r="G497" t="s">
        <v>17</v>
      </c>
      <c r="H497">
        <v>79</v>
      </c>
      <c r="I497" t="s">
        <v>6</v>
      </c>
      <c r="J497" t="s">
        <v>9</v>
      </c>
      <c r="K497" t="s">
        <v>10</v>
      </c>
      <c r="L497" t="s">
        <v>12</v>
      </c>
      <c r="M497">
        <f t="shared" si="21"/>
        <v>-1.0102462435913411</v>
      </c>
      <c r="N497">
        <f t="shared" si="22"/>
        <v>0.26693166325908163</v>
      </c>
      <c r="O497">
        <f t="shared" si="23"/>
        <v>-0.31051635259938914</v>
      </c>
    </row>
    <row r="498" spans="6:15" x14ac:dyDescent="0.3">
      <c r="F498">
        <v>495</v>
      </c>
      <c r="G498" t="s">
        <v>17</v>
      </c>
      <c r="H498">
        <v>62</v>
      </c>
      <c r="I498" t="s">
        <v>6</v>
      </c>
      <c r="J498" t="s">
        <v>9</v>
      </c>
      <c r="K498" t="s">
        <v>10</v>
      </c>
      <c r="L498" t="s">
        <v>12</v>
      </c>
      <c r="M498">
        <f t="shared" si="21"/>
        <v>-1.0102462435913411</v>
      </c>
      <c r="N498">
        <f t="shared" si="22"/>
        <v>0.26693166325908163</v>
      </c>
      <c r="O498">
        <f t="shared" si="23"/>
        <v>-0.31051635259938914</v>
      </c>
    </row>
    <row r="499" spans="6:15" x14ac:dyDescent="0.3">
      <c r="F499">
        <v>496</v>
      </c>
      <c r="G499" t="s">
        <v>16</v>
      </c>
      <c r="H499">
        <v>20</v>
      </c>
      <c r="I499" t="s">
        <v>7</v>
      </c>
      <c r="J499" t="s">
        <v>9</v>
      </c>
      <c r="K499" t="s">
        <v>10</v>
      </c>
      <c r="L499" t="s">
        <v>12</v>
      </c>
      <c r="M499">
        <f t="shared" si="21"/>
        <v>0.8014103222362432</v>
      </c>
      <c r="N499">
        <f t="shared" si="22"/>
        <v>0.69027608187272194</v>
      </c>
      <c r="O499">
        <f t="shared" si="23"/>
        <v>-0.3706636427608368</v>
      </c>
    </row>
    <row r="500" spans="6:15" x14ac:dyDescent="0.3">
      <c r="F500">
        <v>497</v>
      </c>
      <c r="G500" t="s">
        <v>16</v>
      </c>
      <c r="H500">
        <v>35</v>
      </c>
      <c r="I500" t="s">
        <v>6</v>
      </c>
      <c r="J500" t="s">
        <v>9</v>
      </c>
      <c r="K500" t="s">
        <v>11</v>
      </c>
      <c r="L500" t="s">
        <v>12</v>
      </c>
      <c r="M500">
        <f t="shared" si="21"/>
        <v>-1.0382640137448567</v>
      </c>
      <c r="N500">
        <f t="shared" si="22"/>
        <v>0.26148509249599539</v>
      </c>
      <c r="O500">
        <f t="shared" si="23"/>
        <v>-1.3413780047656556</v>
      </c>
    </row>
    <row r="501" spans="6:15" x14ac:dyDescent="0.3">
      <c r="F501">
        <v>498</v>
      </c>
      <c r="G501" t="s">
        <v>16</v>
      </c>
      <c r="H501">
        <v>32</v>
      </c>
      <c r="I501" t="s">
        <v>7</v>
      </c>
      <c r="J501" t="s">
        <v>9</v>
      </c>
      <c r="K501" t="s">
        <v>10</v>
      </c>
      <c r="L501" t="s">
        <v>12</v>
      </c>
      <c r="M501">
        <f t="shared" si="21"/>
        <v>0.8014103222362432</v>
      </c>
      <c r="N501">
        <f t="shared" si="22"/>
        <v>0.69027608187272194</v>
      </c>
      <c r="O501">
        <f t="shared" si="23"/>
        <v>-0.3706636427608368</v>
      </c>
    </row>
    <row r="502" spans="6:15" x14ac:dyDescent="0.3">
      <c r="F502">
        <v>499</v>
      </c>
      <c r="G502" t="s">
        <v>17</v>
      </c>
      <c r="H502">
        <v>58</v>
      </c>
      <c r="I502" t="s">
        <v>7</v>
      </c>
      <c r="J502" t="s">
        <v>9</v>
      </c>
      <c r="K502" t="s">
        <v>11</v>
      </c>
      <c r="L502" t="s">
        <v>13</v>
      </c>
      <c r="M502">
        <f t="shared" si="21"/>
        <v>-1.7498357650155512</v>
      </c>
      <c r="N502">
        <f t="shared" si="22"/>
        <v>0.14806791406042782</v>
      </c>
      <c r="O502">
        <f t="shared" si="23"/>
        <v>-0.16024846666846926</v>
      </c>
    </row>
    <row r="503" spans="6:15" x14ac:dyDescent="0.3">
      <c r="F503">
        <v>500</v>
      </c>
      <c r="G503" t="s">
        <v>16</v>
      </c>
      <c r="H503">
        <v>32</v>
      </c>
      <c r="I503" t="s">
        <v>6</v>
      </c>
      <c r="J503" t="s">
        <v>9</v>
      </c>
      <c r="K503" t="s">
        <v>11</v>
      </c>
      <c r="L503" t="s">
        <v>12</v>
      </c>
      <c r="M503">
        <f t="shared" si="21"/>
        <v>-1.0382640137448567</v>
      </c>
      <c r="N503">
        <f t="shared" si="22"/>
        <v>0.26148509249599539</v>
      </c>
      <c r="O503">
        <f t="shared" si="23"/>
        <v>-1.3413780047656556</v>
      </c>
    </row>
    <row r="504" spans="6:15" x14ac:dyDescent="0.3">
      <c r="F504">
        <v>501</v>
      </c>
      <c r="G504" t="s">
        <v>17</v>
      </c>
      <c r="H504">
        <v>80</v>
      </c>
      <c r="I504" t="s">
        <v>6</v>
      </c>
      <c r="J504" t="s">
        <v>9</v>
      </c>
      <c r="K504" t="s">
        <v>10</v>
      </c>
      <c r="L504" t="s">
        <v>12</v>
      </c>
      <c r="M504">
        <f t="shared" si="21"/>
        <v>-1.0102462435913411</v>
      </c>
      <c r="N504">
        <f t="shared" si="22"/>
        <v>0.26693166325908163</v>
      </c>
      <c r="O504">
        <f t="shared" si="23"/>
        <v>-0.31051635259938914</v>
      </c>
    </row>
    <row r="505" spans="6:15" x14ac:dyDescent="0.3">
      <c r="F505">
        <v>502</v>
      </c>
      <c r="G505" t="s">
        <v>17</v>
      </c>
      <c r="H505">
        <v>49</v>
      </c>
      <c r="I505" t="s">
        <v>6</v>
      </c>
      <c r="J505" t="s">
        <v>9</v>
      </c>
      <c r="K505" t="s">
        <v>11</v>
      </c>
      <c r="L505" t="s">
        <v>12</v>
      </c>
      <c r="M505">
        <f t="shared" si="21"/>
        <v>-1.0382640137448567</v>
      </c>
      <c r="N505">
        <f t="shared" si="22"/>
        <v>0.26148509249599539</v>
      </c>
      <c r="O505">
        <f t="shared" si="23"/>
        <v>-0.30311399102079906</v>
      </c>
    </row>
    <row r="506" spans="6:15" x14ac:dyDescent="0.3">
      <c r="F506">
        <v>503</v>
      </c>
      <c r="G506" t="s">
        <v>16</v>
      </c>
      <c r="H506">
        <v>78</v>
      </c>
      <c r="I506" t="s">
        <v>7</v>
      </c>
      <c r="J506" t="s">
        <v>8</v>
      </c>
      <c r="K506" t="s">
        <v>11</v>
      </c>
      <c r="L506" t="s">
        <v>12</v>
      </c>
      <c r="M506">
        <f t="shared" si="21"/>
        <v>4.6313248763826156</v>
      </c>
      <c r="N506">
        <f t="shared" si="22"/>
        <v>0.9903521440954598</v>
      </c>
      <c r="O506">
        <f t="shared" si="23"/>
        <v>-9.694697993617496E-3</v>
      </c>
    </row>
    <row r="507" spans="6:15" x14ac:dyDescent="0.3">
      <c r="F507">
        <v>504</v>
      </c>
      <c r="G507" t="s">
        <v>16</v>
      </c>
      <c r="H507">
        <v>23</v>
      </c>
      <c r="I507" t="s">
        <v>6</v>
      </c>
      <c r="J507" t="s">
        <v>9</v>
      </c>
      <c r="K507" t="s">
        <v>11</v>
      </c>
      <c r="L507" t="s">
        <v>12</v>
      </c>
      <c r="M507">
        <f t="shared" si="21"/>
        <v>-1.0382640137448567</v>
      </c>
      <c r="N507">
        <f t="shared" si="22"/>
        <v>0.26148509249599539</v>
      </c>
      <c r="O507">
        <f t="shared" si="23"/>
        <v>-1.3413780047656556</v>
      </c>
    </row>
    <row r="508" spans="6:15" x14ac:dyDescent="0.3">
      <c r="F508">
        <v>505</v>
      </c>
      <c r="G508" t="s">
        <v>17</v>
      </c>
      <c r="H508">
        <v>70</v>
      </c>
      <c r="I508" t="s">
        <v>7</v>
      </c>
      <c r="J508" t="s">
        <v>9</v>
      </c>
      <c r="K508" t="s">
        <v>10</v>
      </c>
      <c r="L508" t="s">
        <v>13</v>
      </c>
      <c r="M508">
        <f t="shared" si="21"/>
        <v>-1.7218179948620356</v>
      </c>
      <c r="N508">
        <f t="shared" si="22"/>
        <v>0.15163714261640843</v>
      </c>
      <c r="O508">
        <f t="shared" si="23"/>
        <v>-0.16444683685440639</v>
      </c>
    </row>
    <row r="509" spans="6:15" x14ac:dyDescent="0.3">
      <c r="F509">
        <v>506</v>
      </c>
      <c r="G509" t="s">
        <v>16</v>
      </c>
      <c r="H509">
        <v>20</v>
      </c>
      <c r="I509" t="s">
        <v>7</v>
      </c>
      <c r="J509" t="s">
        <v>9</v>
      </c>
      <c r="K509" t="s">
        <v>11</v>
      </c>
      <c r="L509" t="s">
        <v>12</v>
      </c>
      <c r="M509">
        <f t="shared" si="21"/>
        <v>0.77339255208272761</v>
      </c>
      <c r="N509">
        <f t="shared" si="22"/>
        <v>0.68425431354587307</v>
      </c>
      <c r="O509">
        <f t="shared" si="23"/>
        <v>-0.37942562703171506</v>
      </c>
    </row>
    <row r="510" spans="6:15" x14ac:dyDescent="0.3">
      <c r="F510">
        <v>507</v>
      </c>
      <c r="G510" t="s">
        <v>17</v>
      </c>
      <c r="H510">
        <v>60</v>
      </c>
      <c r="I510" t="s">
        <v>7</v>
      </c>
      <c r="J510" t="s">
        <v>9</v>
      </c>
      <c r="K510" t="s">
        <v>10</v>
      </c>
      <c r="L510" t="s">
        <v>12</v>
      </c>
      <c r="M510">
        <f t="shared" si="21"/>
        <v>0.8014103222362432</v>
      </c>
      <c r="N510">
        <f t="shared" si="22"/>
        <v>0.69027608187272194</v>
      </c>
      <c r="O510">
        <f t="shared" si="23"/>
        <v>-1.1720739649970797</v>
      </c>
    </row>
    <row r="511" spans="6:15" x14ac:dyDescent="0.3">
      <c r="F511">
        <v>508</v>
      </c>
      <c r="G511" t="s">
        <v>16</v>
      </c>
      <c r="H511">
        <v>44</v>
      </c>
      <c r="I511" t="s">
        <v>7</v>
      </c>
      <c r="J511" t="s">
        <v>9</v>
      </c>
      <c r="K511" t="s">
        <v>10</v>
      </c>
      <c r="L511" t="s">
        <v>12</v>
      </c>
      <c r="M511">
        <f t="shared" si="21"/>
        <v>0.8014103222362432</v>
      </c>
      <c r="N511">
        <f t="shared" si="22"/>
        <v>0.69027608187272194</v>
      </c>
      <c r="O511">
        <f t="shared" si="23"/>
        <v>-0.3706636427608368</v>
      </c>
    </row>
    <row r="512" spans="6:15" x14ac:dyDescent="0.3">
      <c r="F512">
        <v>509</v>
      </c>
      <c r="G512" t="s">
        <v>17</v>
      </c>
      <c r="H512">
        <v>69</v>
      </c>
      <c r="I512" t="s">
        <v>7</v>
      </c>
      <c r="J512" t="s">
        <v>9</v>
      </c>
      <c r="K512" t="s">
        <v>10</v>
      </c>
      <c r="L512" t="s">
        <v>12</v>
      </c>
      <c r="M512">
        <f t="shared" si="21"/>
        <v>0.8014103222362432</v>
      </c>
      <c r="N512">
        <f t="shared" si="22"/>
        <v>0.69027608187272194</v>
      </c>
      <c r="O512">
        <f t="shared" si="23"/>
        <v>-1.1720739649970797</v>
      </c>
    </row>
    <row r="513" spans="6:15" x14ac:dyDescent="0.3">
      <c r="F513">
        <v>510</v>
      </c>
      <c r="G513" t="s">
        <v>17</v>
      </c>
      <c r="H513">
        <v>69</v>
      </c>
      <c r="I513" t="s">
        <v>7</v>
      </c>
      <c r="J513" t="s">
        <v>9</v>
      </c>
      <c r="K513" t="s">
        <v>10</v>
      </c>
      <c r="L513" t="s">
        <v>13</v>
      </c>
      <c r="M513">
        <f t="shared" si="21"/>
        <v>-1.7218179948620356</v>
      </c>
      <c r="N513">
        <f t="shared" si="22"/>
        <v>0.15163714261640843</v>
      </c>
      <c r="O513">
        <f t="shared" si="23"/>
        <v>-0.16444683685440639</v>
      </c>
    </row>
    <row r="514" spans="6:15" x14ac:dyDescent="0.3">
      <c r="F514">
        <v>511</v>
      </c>
      <c r="G514" t="s">
        <v>17</v>
      </c>
      <c r="H514">
        <v>74</v>
      </c>
      <c r="I514" t="s">
        <v>6</v>
      </c>
      <c r="J514" t="s">
        <v>9</v>
      </c>
      <c r="K514" t="s">
        <v>11</v>
      </c>
      <c r="L514" t="s">
        <v>12</v>
      </c>
      <c r="M514">
        <f t="shared" si="21"/>
        <v>-1.0382640137448567</v>
      </c>
      <c r="N514">
        <f t="shared" si="22"/>
        <v>0.26148509249599539</v>
      </c>
      <c r="O514">
        <f t="shared" si="23"/>
        <v>-0.30311399102079906</v>
      </c>
    </row>
    <row r="515" spans="6:15" x14ac:dyDescent="0.3">
      <c r="F515">
        <v>512</v>
      </c>
      <c r="G515" t="s">
        <v>16</v>
      </c>
      <c r="H515">
        <v>79</v>
      </c>
      <c r="I515" t="s">
        <v>6</v>
      </c>
      <c r="J515" t="s">
        <v>8</v>
      </c>
      <c r="K515" t="s">
        <v>11</v>
      </c>
      <c r="L515" t="s">
        <v>12</v>
      </c>
      <c r="M515">
        <f t="shared" si="21"/>
        <v>2.8196683105550315</v>
      </c>
      <c r="N515">
        <f t="shared" si="22"/>
        <v>0.94372945492611293</v>
      </c>
      <c r="O515">
        <f t="shared" si="23"/>
        <v>-5.7915748270578868E-2</v>
      </c>
    </row>
    <row r="516" spans="6:15" x14ac:dyDescent="0.3">
      <c r="F516">
        <v>513</v>
      </c>
      <c r="G516" t="s">
        <v>17</v>
      </c>
      <c r="H516">
        <v>80</v>
      </c>
      <c r="I516" t="s">
        <v>6</v>
      </c>
      <c r="J516" t="s">
        <v>9</v>
      </c>
      <c r="K516" t="s">
        <v>11</v>
      </c>
      <c r="L516" t="s">
        <v>13</v>
      </c>
      <c r="M516">
        <f t="shared" ref="M516:M579" si="24">constant+IF(I516="F",Gender,0)+IF(J516="NW",Race,0)+IF(K516="C",College,0)+IF(L516="Y",Evangelical,0)</f>
        <v>-3.5614923308431354</v>
      </c>
      <c r="N516">
        <f t="shared" si="22"/>
        <v>2.761232515241472E-2</v>
      </c>
      <c r="O516">
        <f t="shared" si="23"/>
        <v>-2.8000711602412631E-2</v>
      </c>
    </row>
    <row r="517" spans="6:15" x14ac:dyDescent="0.3">
      <c r="F517">
        <v>514</v>
      </c>
      <c r="G517" t="s">
        <v>17</v>
      </c>
      <c r="H517">
        <v>80</v>
      </c>
      <c r="I517" t="s">
        <v>6</v>
      </c>
      <c r="J517" t="s">
        <v>9</v>
      </c>
      <c r="K517" t="s">
        <v>11</v>
      </c>
      <c r="L517" t="s">
        <v>13</v>
      </c>
      <c r="M517">
        <f t="shared" si="24"/>
        <v>-3.5614923308431354</v>
      </c>
      <c r="N517">
        <f t="shared" ref="N517:N580" si="25">EXP(M517)/(1+EXP(M517))</f>
        <v>2.761232515241472E-2</v>
      </c>
      <c r="O517">
        <f t="shared" ref="O517:O580" si="26">LN(IF(G517="D",N517,1-N517))</f>
        <v>-2.8000711602412631E-2</v>
      </c>
    </row>
    <row r="518" spans="6:15" x14ac:dyDescent="0.3">
      <c r="F518">
        <v>515</v>
      </c>
      <c r="G518" t="s">
        <v>17</v>
      </c>
      <c r="H518">
        <v>76</v>
      </c>
      <c r="I518" t="s">
        <v>6</v>
      </c>
      <c r="J518" t="s">
        <v>9</v>
      </c>
      <c r="K518" t="s">
        <v>10</v>
      </c>
      <c r="L518" t="s">
        <v>13</v>
      </c>
      <c r="M518">
        <f t="shared" si="24"/>
        <v>-3.5334745606896201</v>
      </c>
      <c r="N518">
        <f t="shared" si="25"/>
        <v>2.8374638590579922E-2</v>
      </c>
      <c r="O518">
        <f t="shared" si="26"/>
        <v>-2.8784979467926828E-2</v>
      </c>
    </row>
    <row r="519" spans="6:15" x14ac:dyDescent="0.3">
      <c r="F519">
        <v>516</v>
      </c>
      <c r="G519" t="s">
        <v>17</v>
      </c>
      <c r="H519">
        <v>43</v>
      </c>
      <c r="I519" t="s">
        <v>6</v>
      </c>
      <c r="J519" t="s">
        <v>9</v>
      </c>
      <c r="K519" t="s">
        <v>10</v>
      </c>
      <c r="L519" t="s">
        <v>12</v>
      </c>
      <c r="M519">
        <f t="shared" si="24"/>
        <v>-1.0102462435913411</v>
      </c>
      <c r="N519">
        <f t="shared" si="25"/>
        <v>0.26693166325908163</v>
      </c>
      <c r="O519">
        <f t="shared" si="26"/>
        <v>-0.31051635259938914</v>
      </c>
    </row>
    <row r="520" spans="6:15" x14ac:dyDescent="0.3">
      <c r="F520">
        <v>517</v>
      </c>
      <c r="G520" t="s">
        <v>17</v>
      </c>
      <c r="H520">
        <v>25</v>
      </c>
      <c r="I520" t="s">
        <v>7</v>
      </c>
      <c r="J520" t="s">
        <v>9</v>
      </c>
      <c r="K520" t="s">
        <v>10</v>
      </c>
      <c r="L520" t="s">
        <v>13</v>
      </c>
      <c r="M520">
        <f t="shared" si="24"/>
        <v>-1.7218179948620356</v>
      </c>
      <c r="N520">
        <f t="shared" si="25"/>
        <v>0.15163714261640843</v>
      </c>
      <c r="O520">
        <f t="shared" si="26"/>
        <v>-0.16444683685440639</v>
      </c>
    </row>
    <row r="521" spans="6:15" x14ac:dyDescent="0.3">
      <c r="F521">
        <v>518</v>
      </c>
      <c r="G521" t="s">
        <v>17</v>
      </c>
      <c r="H521">
        <v>70</v>
      </c>
      <c r="I521" t="s">
        <v>6</v>
      </c>
      <c r="J521" t="s">
        <v>9</v>
      </c>
      <c r="K521" t="s">
        <v>11</v>
      </c>
      <c r="L521" t="s">
        <v>12</v>
      </c>
      <c r="M521">
        <f t="shared" si="24"/>
        <v>-1.0382640137448567</v>
      </c>
      <c r="N521">
        <f t="shared" si="25"/>
        <v>0.26148509249599539</v>
      </c>
      <c r="O521">
        <f t="shared" si="26"/>
        <v>-0.30311399102079906</v>
      </c>
    </row>
    <row r="522" spans="6:15" x14ac:dyDescent="0.3">
      <c r="F522">
        <v>519</v>
      </c>
      <c r="G522" t="s">
        <v>16</v>
      </c>
      <c r="H522">
        <v>52</v>
      </c>
      <c r="I522" t="s">
        <v>6</v>
      </c>
      <c r="J522" t="s">
        <v>8</v>
      </c>
      <c r="K522" t="s">
        <v>11</v>
      </c>
      <c r="L522" t="s">
        <v>12</v>
      </c>
      <c r="M522">
        <f t="shared" si="24"/>
        <v>2.8196683105550315</v>
      </c>
      <c r="N522">
        <f t="shared" si="25"/>
        <v>0.94372945492611293</v>
      </c>
      <c r="O522">
        <f t="shared" si="26"/>
        <v>-5.7915748270578868E-2</v>
      </c>
    </row>
    <row r="523" spans="6:15" x14ac:dyDescent="0.3">
      <c r="F523">
        <v>520</v>
      </c>
      <c r="G523" t="s">
        <v>17</v>
      </c>
      <c r="H523">
        <v>59</v>
      </c>
      <c r="I523" t="s">
        <v>7</v>
      </c>
      <c r="J523" t="s">
        <v>9</v>
      </c>
      <c r="K523" t="s">
        <v>11</v>
      </c>
      <c r="L523" t="s">
        <v>12</v>
      </c>
      <c r="M523">
        <f t="shared" si="24"/>
        <v>0.77339255208272761</v>
      </c>
      <c r="N523">
        <f t="shared" si="25"/>
        <v>0.68425431354587307</v>
      </c>
      <c r="O523">
        <f t="shared" si="26"/>
        <v>-1.1528181791144427</v>
      </c>
    </row>
    <row r="524" spans="6:15" x14ac:dyDescent="0.3">
      <c r="F524">
        <v>521</v>
      </c>
      <c r="G524" t="s">
        <v>17</v>
      </c>
      <c r="H524">
        <v>63</v>
      </c>
      <c r="I524" t="s">
        <v>6</v>
      </c>
      <c r="J524" t="s">
        <v>9</v>
      </c>
      <c r="K524" t="s">
        <v>10</v>
      </c>
      <c r="L524" t="s">
        <v>12</v>
      </c>
      <c r="M524">
        <f t="shared" si="24"/>
        <v>-1.0102462435913411</v>
      </c>
      <c r="N524">
        <f t="shared" si="25"/>
        <v>0.26693166325908163</v>
      </c>
      <c r="O524">
        <f t="shared" si="26"/>
        <v>-0.31051635259938914</v>
      </c>
    </row>
    <row r="525" spans="6:15" x14ac:dyDescent="0.3">
      <c r="F525">
        <v>522</v>
      </c>
      <c r="G525" t="s">
        <v>17</v>
      </c>
      <c r="H525">
        <v>69</v>
      </c>
      <c r="I525" t="s">
        <v>6</v>
      </c>
      <c r="J525" t="s">
        <v>9</v>
      </c>
      <c r="K525" t="s">
        <v>10</v>
      </c>
      <c r="L525" t="s">
        <v>13</v>
      </c>
      <c r="M525">
        <f t="shared" si="24"/>
        <v>-3.5334745606896201</v>
      </c>
      <c r="N525">
        <f t="shared" si="25"/>
        <v>2.8374638590579922E-2</v>
      </c>
      <c r="O525">
        <f t="shared" si="26"/>
        <v>-2.8784979467926828E-2</v>
      </c>
    </row>
    <row r="526" spans="6:15" x14ac:dyDescent="0.3">
      <c r="F526">
        <v>523</v>
      </c>
      <c r="G526" t="s">
        <v>16</v>
      </c>
      <c r="H526">
        <v>33</v>
      </c>
      <c r="I526" t="s">
        <v>6</v>
      </c>
      <c r="J526" t="s">
        <v>9</v>
      </c>
      <c r="K526" t="s">
        <v>11</v>
      </c>
      <c r="L526" t="s">
        <v>12</v>
      </c>
      <c r="M526">
        <f t="shared" si="24"/>
        <v>-1.0382640137448567</v>
      </c>
      <c r="N526">
        <f t="shared" si="25"/>
        <v>0.26148509249599539</v>
      </c>
      <c r="O526">
        <f t="shared" si="26"/>
        <v>-1.3413780047656556</v>
      </c>
    </row>
    <row r="527" spans="6:15" x14ac:dyDescent="0.3">
      <c r="F527">
        <v>524</v>
      </c>
      <c r="G527" t="s">
        <v>16</v>
      </c>
      <c r="H527">
        <v>18</v>
      </c>
      <c r="I527" t="s">
        <v>7</v>
      </c>
      <c r="J527" t="s">
        <v>9</v>
      </c>
      <c r="K527" t="s">
        <v>11</v>
      </c>
      <c r="L527" t="s">
        <v>13</v>
      </c>
      <c r="M527">
        <f t="shared" si="24"/>
        <v>-1.7498357650155512</v>
      </c>
      <c r="N527">
        <f t="shared" si="25"/>
        <v>0.14806791406042782</v>
      </c>
      <c r="O527">
        <f t="shared" si="26"/>
        <v>-1.9100842316840203</v>
      </c>
    </row>
    <row r="528" spans="6:15" x14ac:dyDescent="0.3">
      <c r="F528">
        <v>525</v>
      </c>
      <c r="G528" t="s">
        <v>16</v>
      </c>
      <c r="H528">
        <v>37</v>
      </c>
      <c r="I528" t="s">
        <v>7</v>
      </c>
      <c r="J528" t="s">
        <v>8</v>
      </c>
      <c r="K528" t="s">
        <v>11</v>
      </c>
      <c r="L528" t="s">
        <v>12</v>
      </c>
      <c r="M528">
        <f t="shared" si="24"/>
        <v>4.6313248763826156</v>
      </c>
      <c r="N528">
        <f t="shared" si="25"/>
        <v>0.9903521440954598</v>
      </c>
      <c r="O528">
        <f t="shared" si="26"/>
        <v>-9.694697993617496E-3</v>
      </c>
    </row>
    <row r="529" spans="6:15" x14ac:dyDescent="0.3">
      <c r="F529">
        <v>526</v>
      </c>
      <c r="G529" t="s">
        <v>17</v>
      </c>
      <c r="H529">
        <v>35</v>
      </c>
      <c r="I529" t="s">
        <v>6</v>
      </c>
      <c r="J529" t="s">
        <v>9</v>
      </c>
      <c r="K529" t="s">
        <v>10</v>
      </c>
      <c r="L529" t="s">
        <v>13</v>
      </c>
      <c r="M529">
        <f t="shared" si="24"/>
        <v>-3.5334745606896201</v>
      </c>
      <c r="N529">
        <f t="shared" si="25"/>
        <v>2.8374638590579922E-2</v>
      </c>
      <c r="O529">
        <f t="shared" si="26"/>
        <v>-2.8784979467926828E-2</v>
      </c>
    </row>
    <row r="530" spans="6:15" x14ac:dyDescent="0.3">
      <c r="F530">
        <v>527</v>
      </c>
      <c r="G530" t="s">
        <v>17</v>
      </c>
      <c r="H530">
        <v>69</v>
      </c>
      <c r="I530" t="s">
        <v>6</v>
      </c>
      <c r="J530" t="s">
        <v>9</v>
      </c>
      <c r="K530" t="s">
        <v>10</v>
      </c>
      <c r="L530" t="s">
        <v>12</v>
      </c>
      <c r="M530">
        <f t="shared" si="24"/>
        <v>-1.0102462435913411</v>
      </c>
      <c r="N530">
        <f t="shared" si="25"/>
        <v>0.26693166325908163</v>
      </c>
      <c r="O530">
        <f t="shared" si="26"/>
        <v>-0.31051635259938914</v>
      </c>
    </row>
    <row r="531" spans="6:15" x14ac:dyDescent="0.3">
      <c r="F531">
        <v>528</v>
      </c>
      <c r="G531" t="s">
        <v>17</v>
      </c>
      <c r="H531">
        <v>37</v>
      </c>
      <c r="I531" t="s">
        <v>6</v>
      </c>
      <c r="J531" t="s">
        <v>9</v>
      </c>
      <c r="K531" t="s">
        <v>10</v>
      </c>
      <c r="L531" t="s">
        <v>13</v>
      </c>
      <c r="M531">
        <f t="shared" si="24"/>
        <v>-3.5334745606896201</v>
      </c>
      <c r="N531">
        <f t="shared" si="25"/>
        <v>2.8374638590579922E-2</v>
      </c>
      <c r="O531">
        <f t="shared" si="26"/>
        <v>-2.8784979467926828E-2</v>
      </c>
    </row>
    <row r="532" spans="6:15" x14ac:dyDescent="0.3">
      <c r="F532">
        <v>529</v>
      </c>
      <c r="G532" t="s">
        <v>16</v>
      </c>
      <c r="H532">
        <v>27</v>
      </c>
      <c r="I532" t="s">
        <v>6</v>
      </c>
      <c r="J532" t="s">
        <v>8</v>
      </c>
      <c r="K532" t="s">
        <v>11</v>
      </c>
      <c r="L532" t="s">
        <v>12</v>
      </c>
      <c r="M532">
        <f t="shared" si="24"/>
        <v>2.8196683105550315</v>
      </c>
      <c r="N532">
        <f t="shared" si="25"/>
        <v>0.94372945492611293</v>
      </c>
      <c r="O532">
        <f t="shared" si="26"/>
        <v>-5.7915748270578868E-2</v>
      </c>
    </row>
    <row r="533" spans="6:15" x14ac:dyDescent="0.3">
      <c r="F533">
        <v>530</v>
      </c>
      <c r="G533" t="s">
        <v>17</v>
      </c>
      <c r="H533">
        <v>70</v>
      </c>
      <c r="I533" t="s">
        <v>7</v>
      </c>
      <c r="J533" t="s">
        <v>9</v>
      </c>
      <c r="K533" t="s">
        <v>11</v>
      </c>
      <c r="L533" t="s">
        <v>13</v>
      </c>
      <c r="M533">
        <f t="shared" si="24"/>
        <v>-1.7498357650155512</v>
      </c>
      <c r="N533">
        <f t="shared" si="25"/>
        <v>0.14806791406042782</v>
      </c>
      <c r="O533">
        <f t="shared" si="26"/>
        <v>-0.16024846666846926</v>
      </c>
    </row>
    <row r="534" spans="6:15" x14ac:dyDescent="0.3">
      <c r="F534">
        <v>531</v>
      </c>
      <c r="G534" t="s">
        <v>16</v>
      </c>
      <c r="H534">
        <v>24</v>
      </c>
      <c r="I534" t="s">
        <v>6</v>
      </c>
      <c r="J534" t="s">
        <v>8</v>
      </c>
      <c r="K534" t="s">
        <v>10</v>
      </c>
      <c r="L534" t="s">
        <v>12</v>
      </c>
      <c r="M534">
        <f t="shared" si="24"/>
        <v>2.8476860807085469</v>
      </c>
      <c r="N534">
        <f t="shared" si="25"/>
        <v>0.94519895003246512</v>
      </c>
      <c r="O534">
        <f t="shared" si="26"/>
        <v>-5.6359844511658985E-2</v>
      </c>
    </row>
    <row r="535" spans="6:15" x14ac:dyDescent="0.3">
      <c r="F535">
        <v>532</v>
      </c>
      <c r="G535" t="s">
        <v>17</v>
      </c>
      <c r="H535">
        <v>42</v>
      </c>
      <c r="I535" t="s">
        <v>7</v>
      </c>
      <c r="J535" t="s">
        <v>9</v>
      </c>
      <c r="K535" t="s">
        <v>11</v>
      </c>
      <c r="L535" t="s">
        <v>13</v>
      </c>
      <c r="M535">
        <f t="shared" si="24"/>
        <v>-1.7498357650155512</v>
      </c>
      <c r="N535">
        <f t="shared" si="25"/>
        <v>0.14806791406042782</v>
      </c>
      <c r="O535">
        <f t="shared" si="26"/>
        <v>-0.16024846666846926</v>
      </c>
    </row>
    <row r="536" spans="6:15" x14ac:dyDescent="0.3">
      <c r="F536">
        <v>533</v>
      </c>
      <c r="G536" t="s">
        <v>16</v>
      </c>
      <c r="H536">
        <v>47</v>
      </c>
      <c r="I536" t="s">
        <v>7</v>
      </c>
      <c r="J536" t="s">
        <v>9</v>
      </c>
      <c r="K536" t="s">
        <v>10</v>
      </c>
      <c r="L536" t="s">
        <v>12</v>
      </c>
      <c r="M536">
        <f t="shared" si="24"/>
        <v>0.8014103222362432</v>
      </c>
      <c r="N536">
        <f t="shared" si="25"/>
        <v>0.69027608187272194</v>
      </c>
      <c r="O536">
        <f t="shared" si="26"/>
        <v>-0.3706636427608368</v>
      </c>
    </row>
    <row r="537" spans="6:15" x14ac:dyDescent="0.3">
      <c r="F537">
        <v>534</v>
      </c>
      <c r="G537" t="s">
        <v>17</v>
      </c>
      <c r="H537">
        <v>56</v>
      </c>
      <c r="I537" t="s">
        <v>7</v>
      </c>
      <c r="J537" t="s">
        <v>9</v>
      </c>
      <c r="K537" t="s">
        <v>10</v>
      </c>
      <c r="L537" t="s">
        <v>12</v>
      </c>
      <c r="M537">
        <f t="shared" si="24"/>
        <v>0.8014103222362432</v>
      </c>
      <c r="N537">
        <f t="shared" si="25"/>
        <v>0.69027608187272194</v>
      </c>
      <c r="O537">
        <f t="shared" si="26"/>
        <v>-1.1720739649970797</v>
      </c>
    </row>
    <row r="538" spans="6:15" x14ac:dyDescent="0.3">
      <c r="F538">
        <v>535</v>
      </c>
      <c r="G538" t="s">
        <v>16</v>
      </c>
      <c r="H538">
        <v>75</v>
      </c>
      <c r="I538" t="s">
        <v>7</v>
      </c>
      <c r="J538" t="s">
        <v>9</v>
      </c>
      <c r="K538" t="s">
        <v>11</v>
      </c>
      <c r="L538" t="s">
        <v>12</v>
      </c>
      <c r="M538">
        <f t="shared" si="24"/>
        <v>0.77339255208272761</v>
      </c>
      <c r="N538">
        <f t="shared" si="25"/>
        <v>0.68425431354587307</v>
      </c>
      <c r="O538">
        <f t="shared" si="26"/>
        <v>-0.37942562703171506</v>
      </c>
    </row>
    <row r="539" spans="6:15" x14ac:dyDescent="0.3">
      <c r="F539">
        <v>536</v>
      </c>
      <c r="G539" t="s">
        <v>17</v>
      </c>
      <c r="H539">
        <v>32</v>
      </c>
      <c r="I539" t="s">
        <v>6</v>
      </c>
      <c r="J539" t="s">
        <v>9</v>
      </c>
      <c r="K539" t="s">
        <v>11</v>
      </c>
      <c r="L539" t="s">
        <v>12</v>
      </c>
      <c r="M539">
        <f t="shared" si="24"/>
        <v>-1.0382640137448567</v>
      </c>
      <c r="N539">
        <f t="shared" si="25"/>
        <v>0.26148509249599539</v>
      </c>
      <c r="O539">
        <f t="shared" si="26"/>
        <v>-0.30311399102079906</v>
      </c>
    </row>
    <row r="540" spans="6:15" x14ac:dyDescent="0.3">
      <c r="F540">
        <v>537</v>
      </c>
      <c r="G540" t="s">
        <v>16</v>
      </c>
      <c r="H540">
        <v>58</v>
      </c>
      <c r="I540" t="s">
        <v>7</v>
      </c>
      <c r="J540" t="s">
        <v>8</v>
      </c>
      <c r="K540" t="s">
        <v>11</v>
      </c>
      <c r="L540" t="s">
        <v>12</v>
      </c>
      <c r="M540">
        <f t="shared" si="24"/>
        <v>4.6313248763826156</v>
      </c>
      <c r="N540">
        <f t="shared" si="25"/>
        <v>0.9903521440954598</v>
      </c>
      <c r="O540">
        <f t="shared" si="26"/>
        <v>-9.694697993617496E-3</v>
      </c>
    </row>
    <row r="541" spans="6:15" x14ac:dyDescent="0.3">
      <c r="F541">
        <v>538</v>
      </c>
      <c r="G541" t="s">
        <v>17</v>
      </c>
      <c r="H541">
        <v>34</v>
      </c>
      <c r="I541" t="s">
        <v>6</v>
      </c>
      <c r="J541" t="s">
        <v>9</v>
      </c>
      <c r="K541" t="s">
        <v>11</v>
      </c>
      <c r="L541" t="s">
        <v>13</v>
      </c>
      <c r="M541">
        <f t="shared" si="24"/>
        <v>-3.5614923308431354</v>
      </c>
      <c r="N541">
        <f t="shared" si="25"/>
        <v>2.761232515241472E-2</v>
      </c>
      <c r="O541">
        <f t="shared" si="26"/>
        <v>-2.8000711602412631E-2</v>
      </c>
    </row>
    <row r="542" spans="6:15" x14ac:dyDescent="0.3">
      <c r="F542">
        <v>539</v>
      </c>
      <c r="G542" t="s">
        <v>16</v>
      </c>
      <c r="H542">
        <v>55</v>
      </c>
      <c r="I542" t="s">
        <v>7</v>
      </c>
      <c r="J542" t="s">
        <v>9</v>
      </c>
      <c r="K542" t="s">
        <v>11</v>
      </c>
      <c r="L542" t="s">
        <v>12</v>
      </c>
      <c r="M542">
        <f t="shared" si="24"/>
        <v>0.77339255208272761</v>
      </c>
      <c r="N542">
        <f t="shared" si="25"/>
        <v>0.68425431354587307</v>
      </c>
      <c r="O542">
        <f t="shared" si="26"/>
        <v>-0.37942562703171506</v>
      </c>
    </row>
    <row r="543" spans="6:15" x14ac:dyDescent="0.3">
      <c r="F543">
        <v>540</v>
      </c>
      <c r="G543" t="s">
        <v>17</v>
      </c>
      <c r="H543">
        <v>29</v>
      </c>
      <c r="I543" t="s">
        <v>6</v>
      </c>
      <c r="J543" t="s">
        <v>9</v>
      </c>
      <c r="K543" t="s">
        <v>10</v>
      </c>
      <c r="L543" t="s">
        <v>12</v>
      </c>
      <c r="M543">
        <f t="shared" si="24"/>
        <v>-1.0102462435913411</v>
      </c>
      <c r="N543">
        <f t="shared" si="25"/>
        <v>0.26693166325908163</v>
      </c>
      <c r="O543">
        <f t="shared" si="26"/>
        <v>-0.31051635259938914</v>
      </c>
    </row>
    <row r="544" spans="6:15" x14ac:dyDescent="0.3">
      <c r="F544">
        <v>541</v>
      </c>
      <c r="G544" t="s">
        <v>16</v>
      </c>
      <c r="H544">
        <v>24</v>
      </c>
      <c r="I544" t="s">
        <v>7</v>
      </c>
      <c r="J544" t="s">
        <v>9</v>
      </c>
      <c r="K544" t="s">
        <v>10</v>
      </c>
      <c r="L544" t="s">
        <v>13</v>
      </c>
      <c r="M544">
        <f t="shared" si="24"/>
        <v>-1.7218179948620356</v>
      </c>
      <c r="N544">
        <f t="shared" si="25"/>
        <v>0.15163714261640843</v>
      </c>
      <c r="O544">
        <f t="shared" si="26"/>
        <v>-1.8862648317164419</v>
      </c>
    </row>
    <row r="545" spans="6:15" x14ac:dyDescent="0.3">
      <c r="F545">
        <v>542</v>
      </c>
      <c r="G545" t="s">
        <v>16</v>
      </c>
      <c r="H545">
        <v>21</v>
      </c>
      <c r="I545" t="s">
        <v>6</v>
      </c>
      <c r="J545" t="s">
        <v>9</v>
      </c>
      <c r="K545" t="s">
        <v>11</v>
      </c>
      <c r="L545" t="s">
        <v>13</v>
      </c>
      <c r="M545">
        <f t="shared" si="24"/>
        <v>-3.5614923308431354</v>
      </c>
      <c r="N545">
        <f t="shared" si="25"/>
        <v>2.761232515241472E-2</v>
      </c>
      <c r="O545">
        <f t="shared" si="26"/>
        <v>-3.589493042445548</v>
      </c>
    </row>
    <row r="546" spans="6:15" x14ac:dyDescent="0.3">
      <c r="F546">
        <v>543</v>
      </c>
      <c r="G546" t="s">
        <v>17</v>
      </c>
      <c r="H546">
        <v>46</v>
      </c>
      <c r="I546" t="s">
        <v>6</v>
      </c>
      <c r="J546" t="s">
        <v>9</v>
      </c>
      <c r="K546" t="s">
        <v>11</v>
      </c>
      <c r="L546" t="s">
        <v>12</v>
      </c>
      <c r="M546">
        <f t="shared" si="24"/>
        <v>-1.0382640137448567</v>
      </c>
      <c r="N546">
        <f t="shared" si="25"/>
        <v>0.26148509249599539</v>
      </c>
      <c r="O546">
        <f t="shared" si="26"/>
        <v>-0.30311399102079906</v>
      </c>
    </row>
    <row r="547" spans="6:15" x14ac:dyDescent="0.3">
      <c r="F547">
        <v>544</v>
      </c>
      <c r="G547" t="s">
        <v>16</v>
      </c>
      <c r="H547">
        <v>25</v>
      </c>
      <c r="I547" t="s">
        <v>7</v>
      </c>
      <c r="J547" t="s">
        <v>9</v>
      </c>
      <c r="K547" t="s">
        <v>10</v>
      </c>
      <c r="L547" t="s">
        <v>13</v>
      </c>
      <c r="M547">
        <f t="shared" si="24"/>
        <v>-1.7218179948620356</v>
      </c>
      <c r="N547">
        <f t="shared" si="25"/>
        <v>0.15163714261640843</v>
      </c>
      <c r="O547">
        <f t="shared" si="26"/>
        <v>-1.8862648317164419</v>
      </c>
    </row>
    <row r="548" spans="6:15" x14ac:dyDescent="0.3">
      <c r="F548">
        <v>545</v>
      </c>
      <c r="G548" t="s">
        <v>16</v>
      </c>
      <c r="H548">
        <v>32</v>
      </c>
      <c r="I548" t="s">
        <v>7</v>
      </c>
      <c r="J548" t="s">
        <v>9</v>
      </c>
      <c r="K548" t="s">
        <v>11</v>
      </c>
      <c r="L548" t="s">
        <v>12</v>
      </c>
      <c r="M548">
        <f t="shared" si="24"/>
        <v>0.77339255208272761</v>
      </c>
      <c r="N548">
        <f t="shared" si="25"/>
        <v>0.68425431354587307</v>
      </c>
      <c r="O548">
        <f t="shared" si="26"/>
        <v>-0.37942562703171506</v>
      </c>
    </row>
    <row r="549" spans="6:15" x14ac:dyDescent="0.3">
      <c r="F549">
        <v>546</v>
      </c>
      <c r="G549" t="s">
        <v>16</v>
      </c>
      <c r="H549">
        <v>39</v>
      </c>
      <c r="I549" t="s">
        <v>7</v>
      </c>
      <c r="J549" t="s">
        <v>9</v>
      </c>
      <c r="K549" t="s">
        <v>10</v>
      </c>
      <c r="L549" t="s">
        <v>13</v>
      </c>
      <c r="M549">
        <f t="shared" si="24"/>
        <v>-1.7218179948620356</v>
      </c>
      <c r="N549">
        <f t="shared" si="25"/>
        <v>0.15163714261640843</v>
      </c>
      <c r="O549">
        <f t="shared" si="26"/>
        <v>-1.8862648317164419</v>
      </c>
    </row>
    <row r="550" spans="6:15" x14ac:dyDescent="0.3">
      <c r="F550">
        <v>547</v>
      </c>
      <c r="G550" t="s">
        <v>17</v>
      </c>
      <c r="H550">
        <v>56</v>
      </c>
      <c r="I550" t="s">
        <v>7</v>
      </c>
      <c r="J550" t="s">
        <v>9</v>
      </c>
      <c r="K550" t="s">
        <v>11</v>
      </c>
      <c r="L550" t="s">
        <v>12</v>
      </c>
      <c r="M550">
        <f t="shared" si="24"/>
        <v>0.77339255208272761</v>
      </c>
      <c r="N550">
        <f t="shared" si="25"/>
        <v>0.68425431354587307</v>
      </c>
      <c r="O550">
        <f t="shared" si="26"/>
        <v>-1.1528181791144427</v>
      </c>
    </row>
    <row r="551" spans="6:15" x14ac:dyDescent="0.3">
      <c r="F551">
        <v>548</v>
      </c>
      <c r="G551" t="s">
        <v>16</v>
      </c>
      <c r="H551">
        <v>34</v>
      </c>
      <c r="I551" t="s">
        <v>7</v>
      </c>
      <c r="J551" t="s">
        <v>9</v>
      </c>
      <c r="K551" t="s">
        <v>11</v>
      </c>
      <c r="L551" t="s">
        <v>12</v>
      </c>
      <c r="M551">
        <f t="shared" si="24"/>
        <v>0.77339255208272761</v>
      </c>
      <c r="N551">
        <f t="shared" si="25"/>
        <v>0.68425431354587307</v>
      </c>
      <c r="O551">
        <f t="shared" si="26"/>
        <v>-0.37942562703171506</v>
      </c>
    </row>
    <row r="552" spans="6:15" x14ac:dyDescent="0.3">
      <c r="F552">
        <v>549</v>
      </c>
      <c r="G552" t="s">
        <v>16</v>
      </c>
      <c r="H552">
        <v>41</v>
      </c>
      <c r="I552" t="s">
        <v>7</v>
      </c>
      <c r="J552" t="s">
        <v>9</v>
      </c>
      <c r="K552" t="s">
        <v>11</v>
      </c>
      <c r="L552" t="s">
        <v>12</v>
      </c>
      <c r="M552">
        <f t="shared" si="24"/>
        <v>0.77339255208272761</v>
      </c>
      <c r="N552">
        <f t="shared" si="25"/>
        <v>0.68425431354587307</v>
      </c>
      <c r="O552">
        <f t="shared" si="26"/>
        <v>-0.37942562703171506</v>
      </c>
    </row>
    <row r="553" spans="6:15" x14ac:dyDescent="0.3">
      <c r="F553">
        <v>550</v>
      </c>
      <c r="G553" t="s">
        <v>17</v>
      </c>
      <c r="H553">
        <v>64</v>
      </c>
      <c r="I553" t="s">
        <v>6</v>
      </c>
      <c r="J553" t="s">
        <v>9</v>
      </c>
      <c r="K553" t="s">
        <v>10</v>
      </c>
      <c r="L553" t="s">
        <v>12</v>
      </c>
      <c r="M553">
        <f t="shared" si="24"/>
        <v>-1.0102462435913411</v>
      </c>
      <c r="N553">
        <f t="shared" si="25"/>
        <v>0.26693166325908163</v>
      </c>
      <c r="O553">
        <f t="shared" si="26"/>
        <v>-0.31051635259938914</v>
      </c>
    </row>
    <row r="554" spans="6:15" x14ac:dyDescent="0.3">
      <c r="F554">
        <v>551</v>
      </c>
      <c r="G554" t="s">
        <v>17</v>
      </c>
      <c r="H554">
        <v>80</v>
      </c>
      <c r="I554" t="s">
        <v>6</v>
      </c>
      <c r="J554" t="s">
        <v>9</v>
      </c>
      <c r="K554" t="s">
        <v>11</v>
      </c>
      <c r="L554" t="s">
        <v>13</v>
      </c>
      <c r="M554">
        <f t="shared" si="24"/>
        <v>-3.5614923308431354</v>
      </c>
      <c r="N554">
        <f t="shared" si="25"/>
        <v>2.761232515241472E-2</v>
      </c>
      <c r="O554">
        <f t="shared" si="26"/>
        <v>-2.8000711602412631E-2</v>
      </c>
    </row>
    <row r="555" spans="6:15" x14ac:dyDescent="0.3">
      <c r="F555">
        <v>552</v>
      </c>
      <c r="G555" t="s">
        <v>17</v>
      </c>
      <c r="H555">
        <v>74</v>
      </c>
      <c r="I555" t="s">
        <v>7</v>
      </c>
      <c r="J555" t="s">
        <v>9</v>
      </c>
      <c r="K555" t="s">
        <v>11</v>
      </c>
      <c r="L555" t="s">
        <v>12</v>
      </c>
      <c r="M555">
        <f t="shared" si="24"/>
        <v>0.77339255208272761</v>
      </c>
      <c r="N555">
        <f t="shared" si="25"/>
        <v>0.68425431354587307</v>
      </c>
      <c r="O555">
        <f t="shared" si="26"/>
        <v>-1.1528181791144427</v>
      </c>
    </row>
    <row r="556" spans="6:15" x14ac:dyDescent="0.3">
      <c r="F556">
        <v>553</v>
      </c>
      <c r="G556" t="s">
        <v>17</v>
      </c>
      <c r="H556">
        <v>75</v>
      </c>
      <c r="I556" t="s">
        <v>6</v>
      </c>
      <c r="J556" t="s">
        <v>9</v>
      </c>
      <c r="K556" t="s">
        <v>11</v>
      </c>
      <c r="L556" t="s">
        <v>13</v>
      </c>
      <c r="M556">
        <f t="shared" si="24"/>
        <v>-3.5614923308431354</v>
      </c>
      <c r="N556">
        <f t="shared" si="25"/>
        <v>2.761232515241472E-2</v>
      </c>
      <c r="O556">
        <f t="shared" si="26"/>
        <v>-2.8000711602412631E-2</v>
      </c>
    </row>
    <row r="557" spans="6:15" x14ac:dyDescent="0.3">
      <c r="F557">
        <v>554</v>
      </c>
      <c r="G557" t="s">
        <v>17</v>
      </c>
      <c r="H557">
        <v>48</v>
      </c>
      <c r="I557" t="s">
        <v>7</v>
      </c>
      <c r="J557" t="s">
        <v>9</v>
      </c>
      <c r="K557" t="s">
        <v>11</v>
      </c>
      <c r="L557" t="s">
        <v>13</v>
      </c>
      <c r="M557">
        <f t="shared" si="24"/>
        <v>-1.7498357650155512</v>
      </c>
      <c r="N557">
        <f t="shared" si="25"/>
        <v>0.14806791406042782</v>
      </c>
      <c r="O557">
        <f t="shared" si="26"/>
        <v>-0.16024846666846926</v>
      </c>
    </row>
    <row r="558" spans="6:15" x14ac:dyDescent="0.3">
      <c r="F558">
        <v>555</v>
      </c>
      <c r="G558" t="s">
        <v>16</v>
      </c>
      <c r="H558">
        <v>63</v>
      </c>
      <c r="I558" t="s">
        <v>6</v>
      </c>
      <c r="J558" t="s">
        <v>8</v>
      </c>
      <c r="K558" t="s">
        <v>11</v>
      </c>
      <c r="L558" t="s">
        <v>12</v>
      </c>
      <c r="M558">
        <f t="shared" si="24"/>
        <v>2.8196683105550315</v>
      </c>
      <c r="N558">
        <f t="shared" si="25"/>
        <v>0.94372945492611293</v>
      </c>
      <c r="O558">
        <f t="shared" si="26"/>
        <v>-5.7915748270578868E-2</v>
      </c>
    </row>
    <row r="559" spans="6:15" x14ac:dyDescent="0.3">
      <c r="F559">
        <v>556</v>
      </c>
      <c r="G559" t="s">
        <v>17</v>
      </c>
      <c r="H559">
        <v>45</v>
      </c>
      <c r="I559" t="s">
        <v>6</v>
      </c>
      <c r="J559" t="s">
        <v>9</v>
      </c>
      <c r="K559" t="s">
        <v>10</v>
      </c>
      <c r="L559" t="s">
        <v>12</v>
      </c>
      <c r="M559">
        <f t="shared" si="24"/>
        <v>-1.0102462435913411</v>
      </c>
      <c r="N559">
        <f t="shared" si="25"/>
        <v>0.26693166325908163</v>
      </c>
      <c r="O559">
        <f t="shared" si="26"/>
        <v>-0.31051635259938914</v>
      </c>
    </row>
    <row r="560" spans="6:15" x14ac:dyDescent="0.3">
      <c r="F560">
        <v>557</v>
      </c>
      <c r="G560" t="s">
        <v>17</v>
      </c>
      <c r="H560">
        <v>49</v>
      </c>
      <c r="I560" t="s">
        <v>6</v>
      </c>
      <c r="J560" t="s">
        <v>9</v>
      </c>
      <c r="K560" t="s">
        <v>11</v>
      </c>
      <c r="L560" t="s">
        <v>13</v>
      </c>
      <c r="M560">
        <f t="shared" si="24"/>
        <v>-3.5614923308431354</v>
      </c>
      <c r="N560">
        <f t="shared" si="25"/>
        <v>2.761232515241472E-2</v>
      </c>
      <c r="O560">
        <f t="shared" si="26"/>
        <v>-2.8000711602412631E-2</v>
      </c>
    </row>
    <row r="561" spans="6:15" x14ac:dyDescent="0.3">
      <c r="F561">
        <v>558</v>
      </c>
      <c r="G561" t="s">
        <v>17</v>
      </c>
      <c r="H561">
        <v>41</v>
      </c>
      <c r="I561" t="s">
        <v>6</v>
      </c>
      <c r="J561" t="s">
        <v>9</v>
      </c>
      <c r="K561" t="s">
        <v>11</v>
      </c>
      <c r="L561" t="s">
        <v>12</v>
      </c>
      <c r="M561">
        <f t="shared" si="24"/>
        <v>-1.0382640137448567</v>
      </c>
      <c r="N561">
        <f t="shared" si="25"/>
        <v>0.26148509249599539</v>
      </c>
      <c r="O561">
        <f t="shared" si="26"/>
        <v>-0.30311399102079906</v>
      </c>
    </row>
    <row r="562" spans="6:15" x14ac:dyDescent="0.3">
      <c r="F562">
        <v>559</v>
      </c>
      <c r="G562" t="s">
        <v>17</v>
      </c>
      <c r="H562">
        <v>64</v>
      </c>
      <c r="I562" t="s">
        <v>7</v>
      </c>
      <c r="J562" t="s">
        <v>9</v>
      </c>
      <c r="K562" t="s">
        <v>11</v>
      </c>
      <c r="L562" t="s">
        <v>13</v>
      </c>
      <c r="M562">
        <f t="shared" si="24"/>
        <v>-1.7498357650155512</v>
      </c>
      <c r="N562">
        <f t="shared" si="25"/>
        <v>0.14806791406042782</v>
      </c>
      <c r="O562">
        <f t="shared" si="26"/>
        <v>-0.16024846666846926</v>
      </c>
    </row>
    <row r="563" spans="6:15" x14ac:dyDescent="0.3">
      <c r="F563">
        <v>560</v>
      </c>
      <c r="G563" t="s">
        <v>16</v>
      </c>
      <c r="H563">
        <v>44</v>
      </c>
      <c r="I563" t="s">
        <v>7</v>
      </c>
      <c r="J563" t="s">
        <v>8</v>
      </c>
      <c r="K563" t="s">
        <v>11</v>
      </c>
      <c r="L563" t="s">
        <v>12</v>
      </c>
      <c r="M563">
        <f t="shared" si="24"/>
        <v>4.6313248763826156</v>
      </c>
      <c r="N563">
        <f t="shared" si="25"/>
        <v>0.9903521440954598</v>
      </c>
      <c r="O563">
        <f t="shared" si="26"/>
        <v>-9.694697993617496E-3</v>
      </c>
    </row>
    <row r="564" spans="6:15" x14ac:dyDescent="0.3">
      <c r="F564">
        <v>561</v>
      </c>
      <c r="G564" t="s">
        <v>17</v>
      </c>
      <c r="H564">
        <v>72</v>
      </c>
      <c r="I564" t="s">
        <v>7</v>
      </c>
      <c r="J564" t="s">
        <v>9</v>
      </c>
      <c r="K564" t="s">
        <v>10</v>
      </c>
      <c r="L564" t="s">
        <v>12</v>
      </c>
      <c r="M564">
        <f t="shared" si="24"/>
        <v>0.8014103222362432</v>
      </c>
      <c r="N564">
        <f t="shared" si="25"/>
        <v>0.69027608187272194</v>
      </c>
      <c r="O564">
        <f t="shared" si="26"/>
        <v>-1.1720739649970797</v>
      </c>
    </row>
    <row r="565" spans="6:15" x14ac:dyDescent="0.3">
      <c r="F565">
        <v>562</v>
      </c>
      <c r="G565" t="s">
        <v>17</v>
      </c>
      <c r="H565">
        <v>38</v>
      </c>
      <c r="I565" t="s">
        <v>6</v>
      </c>
      <c r="J565" t="s">
        <v>9</v>
      </c>
      <c r="K565" t="s">
        <v>11</v>
      </c>
      <c r="L565" t="s">
        <v>12</v>
      </c>
      <c r="M565">
        <f t="shared" si="24"/>
        <v>-1.0382640137448567</v>
      </c>
      <c r="N565">
        <f t="shared" si="25"/>
        <v>0.26148509249599539</v>
      </c>
      <c r="O565">
        <f t="shared" si="26"/>
        <v>-0.30311399102079906</v>
      </c>
    </row>
    <row r="566" spans="6:15" x14ac:dyDescent="0.3">
      <c r="F566">
        <v>563</v>
      </c>
      <c r="G566" t="s">
        <v>16</v>
      </c>
      <c r="H566">
        <v>25</v>
      </c>
      <c r="I566" t="s">
        <v>6</v>
      </c>
      <c r="J566" t="s">
        <v>8</v>
      </c>
      <c r="K566" t="s">
        <v>11</v>
      </c>
      <c r="L566" t="s">
        <v>12</v>
      </c>
      <c r="M566">
        <f t="shared" si="24"/>
        <v>2.8196683105550315</v>
      </c>
      <c r="N566">
        <f t="shared" si="25"/>
        <v>0.94372945492611293</v>
      </c>
      <c r="O566">
        <f t="shared" si="26"/>
        <v>-5.7915748270578868E-2</v>
      </c>
    </row>
    <row r="567" spans="6:15" x14ac:dyDescent="0.3">
      <c r="F567">
        <v>564</v>
      </c>
      <c r="G567" t="s">
        <v>17</v>
      </c>
      <c r="H567">
        <v>62</v>
      </c>
      <c r="I567" t="s">
        <v>6</v>
      </c>
      <c r="J567" t="s">
        <v>9</v>
      </c>
      <c r="K567" t="s">
        <v>11</v>
      </c>
      <c r="L567" t="s">
        <v>12</v>
      </c>
      <c r="M567">
        <f t="shared" si="24"/>
        <v>-1.0382640137448567</v>
      </c>
      <c r="N567">
        <f t="shared" si="25"/>
        <v>0.26148509249599539</v>
      </c>
      <c r="O567">
        <f t="shared" si="26"/>
        <v>-0.30311399102079906</v>
      </c>
    </row>
    <row r="568" spans="6:15" x14ac:dyDescent="0.3">
      <c r="F568">
        <v>565</v>
      </c>
      <c r="G568" t="s">
        <v>16</v>
      </c>
      <c r="H568">
        <v>47</v>
      </c>
      <c r="I568" t="s">
        <v>6</v>
      </c>
      <c r="J568" t="s">
        <v>9</v>
      </c>
      <c r="K568" t="s">
        <v>10</v>
      </c>
      <c r="L568" t="s">
        <v>12</v>
      </c>
      <c r="M568">
        <f t="shared" si="24"/>
        <v>-1.0102462435913411</v>
      </c>
      <c r="N568">
        <f t="shared" si="25"/>
        <v>0.26693166325908163</v>
      </c>
      <c r="O568">
        <f t="shared" si="26"/>
        <v>-1.3207625961907299</v>
      </c>
    </row>
    <row r="569" spans="6:15" x14ac:dyDescent="0.3">
      <c r="F569">
        <v>566</v>
      </c>
      <c r="G569" t="s">
        <v>17</v>
      </c>
      <c r="H569">
        <v>80</v>
      </c>
      <c r="I569" t="s">
        <v>6</v>
      </c>
      <c r="J569" t="s">
        <v>9</v>
      </c>
      <c r="K569" t="s">
        <v>10</v>
      </c>
      <c r="L569" t="s">
        <v>12</v>
      </c>
      <c r="M569">
        <f t="shared" si="24"/>
        <v>-1.0102462435913411</v>
      </c>
      <c r="N569">
        <f t="shared" si="25"/>
        <v>0.26693166325908163</v>
      </c>
      <c r="O569">
        <f t="shared" si="26"/>
        <v>-0.31051635259938914</v>
      </c>
    </row>
    <row r="570" spans="6:15" x14ac:dyDescent="0.3">
      <c r="F570">
        <v>567</v>
      </c>
      <c r="G570" t="s">
        <v>17</v>
      </c>
      <c r="H570">
        <v>34</v>
      </c>
      <c r="I570" t="s">
        <v>7</v>
      </c>
      <c r="J570" t="s">
        <v>9</v>
      </c>
      <c r="K570" t="s">
        <v>11</v>
      </c>
      <c r="L570" t="s">
        <v>12</v>
      </c>
      <c r="M570">
        <f t="shared" si="24"/>
        <v>0.77339255208272761</v>
      </c>
      <c r="N570">
        <f t="shared" si="25"/>
        <v>0.68425431354587307</v>
      </c>
      <c r="O570">
        <f t="shared" si="26"/>
        <v>-1.1528181791144427</v>
      </c>
    </row>
    <row r="571" spans="6:15" x14ac:dyDescent="0.3">
      <c r="F571">
        <v>568</v>
      </c>
      <c r="G571" t="s">
        <v>17</v>
      </c>
      <c r="H571">
        <v>50</v>
      </c>
      <c r="I571" t="s">
        <v>7</v>
      </c>
      <c r="J571" t="s">
        <v>9</v>
      </c>
      <c r="K571" t="s">
        <v>10</v>
      </c>
      <c r="L571" t="s">
        <v>12</v>
      </c>
      <c r="M571">
        <f t="shared" si="24"/>
        <v>0.8014103222362432</v>
      </c>
      <c r="N571">
        <f t="shared" si="25"/>
        <v>0.69027608187272194</v>
      </c>
      <c r="O571">
        <f t="shared" si="26"/>
        <v>-1.1720739649970797</v>
      </c>
    </row>
    <row r="572" spans="6:15" x14ac:dyDescent="0.3">
      <c r="F572">
        <v>569</v>
      </c>
      <c r="G572" t="s">
        <v>16</v>
      </c>
      <c r="H572">
        <v>18</v>
      </c>
      <c r="I572" t="s">
        <v>6</v>
      </c>
      <c r="J572" t="s">
        <v>9</v>
      </c>
      <c r="K572" t="s">
        <v>11</v>
      </c>
      <c r="L572" t="s">
        <v>12</v>
      </c>
      <c r="M572">
        <f t="shared" si="24"/>
        <v>-1.0382640137448567</v>
      </c>
      <c r="N572">
        <f t="shared" si="25"/>
        <v>0.26148509249599539</v>
      </c>
      <c r="O572">
        <f t="shared" si="26"/>
        <v>-1.3413780047656556</v>
      </c>
    </row>
    <row r="573" spans="6:15" x14ac:dyDescent="0.3">
      <c r="F573">
        <v>570</v>
      </c>
      <c r="G573" t="s">
        <v>17</v>
      </c>
      <c r="H573">
        <v>73</v>
      </c>
      <c r="I573" t="s">
        <v>7</v>
      </c>
      <c r="J573" t="s">
        <v>9</v>
      </c>
      <c r="K573" t="s">
        <v>10</v>
      </c>
      <c r="L573" t="s">
        <v>12</v>
      </c>
      <c r="M573">
        <f t="shared" si="24"/>
        <v>0.8014103222362432</v>
      </c>
      <c r="N573">
        <f t="shared" si="25"/>
        <v>0.69027608187272194</v>
      </c>
      <c r="O573">
        <f t="shared" si="26"/>
        <v>-1.1720739649970797</v>
      </c>
    </row>
    <row r="574" spans="6:15" x14ac:dyDescent="0.3">
      <c r="F574">
        <v>571</v>
      </c>
      <c r="G574" t="s">
        <v>16</v>
      </c>
      <c r="H574">
        <v>58</v>
      </c>
      <c r="I574" t="s">
        <v>7</v>
      </c>
      <c r="J574" t="s">
        <v>9</v>
      </c>
      <c r="K574" t="s">
        <v>10</v>
      </c>
      <c r="L574" t="s">
        <v>13</v>
      </c>
      <c r="M574">
        <f t="shared" si="24"/>
        <v>-1.7218179948620356</v>
      </c>
      <c r="N574">
        <f t="shared" si="25"/>
        <v>0.15163714261640843</v>
      </c>
      <c r="O574">
        <f t="shared" si="26"/>
        <v>-1.8862648317164419</v>
      </c>
    </row>
    <row r="575" spans="6:15" x14ac:dyDescent="0.3">
      <c r="F575">
        <v>572</v>
      </c>
      <c r="G575" t="s">
        <v>17</v>
      </c>
      <c r="H575">
        <v>20</v>
      </c>
      <c r="I575" t="s">
        <v>6</v>
      </c>
      <c r="J575" t="s">
        <v>9</v>
      </c>
      <c r="K575" t="s">
        <v>10</v>
      </c>
      <c r="L575" t="s">
        <v>13</v>
      </c>
      <c r="M575">
        <f t="shared" si="24"/>
        <v>-3.5334745606896201</v>
      </c>
      <c r="N575">
        <f t="shared" si="25"/>
        <v>2.8374638590579922E-2</v>
      </c>
      <c r="O575">
        <f t="shared" si="26"/>
        <v>-2.8784979467926828E-2</v>
      </c>
    </row>
    <row r="576" spans="6:15" x14ac:dyDescent="0.3">
      <c r="F576">
        <v>573</v>
      </c>
      <c r="G576" t="s">
        <v>16</v>
      </c>
      <c r="H576">
        <v>57</v>
      </c>
      <c r="I576" t="s">
        <v>7</v>
      </c>
      <c r="J576" t="s">
        <v>8</v>
      </c>
      <c r="K576" t="s">
        <v>10</v>
      </c>
      <c r="L576" t="s">
        <v>12</v>
      </c>
      <c r="M576">
        <f t="shared" si="24"/>
        <v>4.6593426465361309</v>
      </c>
      <c r="N576">
        <f t="shared" si="25"/>
        <v>0.99061620251953475</v>
      </c>
      <c r="O576">
        <f t="shared" si="26"/>
        <v>-9.4281026933037693E-3</v>
      </c>
    </row>
    <row r="577" spans="6:15" x14ac:dyDescent="0.3">
      <c r="F577">
        <v>574</v>
      </c>
      <c r="G577" t="s">
        <v>16</v>
      </c>
      <c r="H577">
        <v>26</v>
      </c>
      <c r="I577" t="s">
        <v>7</v>
      </c>
      <c r="J577" t="s">
        <v>9</v>
      </c>
      <c r="K577" t="s">
        <v>11</v>
      </c>
      <c r="L577" t="s">
        <v>12</v>
      </c>
      <c r="M577">
        <f t="shared" si="24"/>
        <v>0.77339255208272761</v>
      </c>
      <c r="N577">
        <f t="shared" si="25"/>
        <v>0.68425431354587307</v>
      </c>
      <c r="O577">
        <f t="shared" si="26"/>
        <v>-0.37942562703171506</v>
      </c>
    </row>
    <row r="578" spans="6:15" x14ac:dyDescent="0.3">
      <c r="F578">
        <v>575</v>
      </c>
      <c r="G578" t="s">
        <v>17</v>
      </c>
      <c r="H578">
        <v>56</v>
      </c>
      <c r="I578" t="s">
        <v>6</v>
      </c>
      <c r="J578" t="s">
        <v>9</v>
      </c>
      <c r="K578" t="s">
        <v>11</v>
      </c>
      <c r="L578" t="s">
        <v>13</v>
      </c>
      <c r="M578">
        <f t="shared" si="24"/>
        <v>-3.5614923308431354</v>
      </c>
      <c r="N578">
        <f t="shared" si="25"/>
        <v>2.761232515241472E-2</v>
      </c>
      <c r="O578">
        <f t="shared" si="26"/>
        <v>-2.8000711602412631E-2</v>
      </c>
    </row>
    <row r="579" spans="6:15" x14ac:dyDescent="0.3">
      <c r="F579">
        <v>576</v>
      </c>
      <c r="G579" t="s">
        <v>17</v>
      </c>
      <c r="H579">
        <v>79</v>
      </c>
      <c r="I579" t="s">
        <v>6</v>
      </c>
      <c r="J579" t="s">
        <v>9</v>
      </c>
      <c r="K579" t="s">
        <v>11</v>
      </c>
      <c r="L579" t="s">
        <v>12</v>
      </c>
      <c r="M579">
        <f t="shared" si="24"/>
        <v>-1.0382640137448567</v>
      </c>
      <c r="N579">
        <f t="shared" si="25"/>
        <v>0.26148509249599539</v>
      </c>
      <c r="O579">
        <f t="shared" si="26"/>
        <v>-0.30311399102079906</v>
      </c>
    </row>
    <row r="580" spans="6:15" x14ac:dyDescent="0.3">
      <c r="F580">
        <v>577</v>
      </c>
      <c r="G580" t="s">
        <v>16</v>
      </c>
      <c r="H580">
        <v>26</v>
      </c>
      <c r="I580" t="s">
        <v>7</v>
      </c>
      <c r="J580" t="s">
        <v>9</v>
      </c>
      <c r="K580" t="s">
        <v>10</v>
      </c>
      <c r="L580" t="s">
        <v>12</v>
      </c>
      <c r="M580">
        <f t="shared" ref="M580:M643" si="27">constant+IF(I580="F",Gender,0)+IF(J580="NW",Race,0)+IF(K580="C",College,0)+IF(L580="Y",Evangelical,0)</f>
        <v>0.8014103222362432</v>
      </c>
      <c r="N580">
        <f t="shared" si="25"/>
        <v>0.69027608187272194</v>
      </c>
      <c r="O580">
        <f t="shared" si="26"/>
        <v>-0.3706636427608368</v>
      </c>
    </row>
    <row r="581" spans="6:15" x14ac:dyDescent="0.3">
      <c r="F581">
        <v>578</v>
      </c>
      <c r="G581" t="s">
        <v>16</v>
      </c>
      <c r="H581">
        <v>45</v>
      </c>
      <c r="I581" t="s">
        <v>6</v>
      </c>
      <c r="J581" t="s">
        <v>8</v>
      </c>
      <c r="K581" t="s">
        <v>11</v>
      </c>
      <c r="L581" t="s">
        <v>12</v>
      </c>
      <c r="M581">
        <f t="shared" si="27"/>
        <v>2.8196683105550315</v>
      </c>
      <c r="N581">
        <f t="shared" ref="N581:N644" si="28">EXP(M581)/(1+EXP(M581))</f>
        <v>0.94372945492611293</v>
      </c>
      <c r="O581">
        <f t="shared" ref="O581:O644" si="29">LN(IF(G581="D",N581,1-N581))</f>
        <v>-5.7915748270578868E-2</v>
      </c>
    </row>
    <row r="582" spans="6:15" x14ac:dyDescent="0.3">
      <c r="F582">
        <v>579</v>
      </c>
      <c r="G582" t="s">
        <v>16</v>
      </c>
      <c r="H582">
        <v>55</v>
      </c>
      <c r="I582" t="s">
        <v>6</v>
      </c>
      <c r="J582" t="s">
        <v>8</v>
      </c>
      <c r="K582" t="s">
        <v>10</v>
      </c>
      <c r="L582" t="s">
        <v>12</v>
      </c>
      <c r="M582">
        <f t="shared" si="27"/>
        <v>2.8476860807085469</v>
      </c>
      <c r="N582">
        <f t="shared" si="28"/>
        <v>0.94519895003246512</v>
      </c>
      <c r="O582">
        <f t="shared" si="29"/>
        <v>-5.6359844511658985E-2</v>
      </c>
    </row>
    <row r="583" spans="6:15" x14ac:dyDescent="0.3">
      <c r="F583">
        <v>580</v>
      </c>
      <c r="G583" t="s">
        <v>17</v>
      </c>
      <c r="H583">
        <v>39</v>
      </c>
      <c r="I583" t="s">
        <v>6</v>
      </c>
      <c r="J583" t="s">
        <v>9</v>
      </c>
      <c r="K583" t="s">
        <v>10</v>
      </c>
      <c r="L583" t="s">
        <v>13</v>
      </c>
      <c r="M583">
        <f t="shared" si="27"/>
        <v>-3.5334745606896201</v>
      </c>
      <c r="N583">
        <f t="shared" si="28"/>
        <v>2.8374638590579922E-2</v>
      </c>
      <c r="O583">
        <f t="shared" si="29"/>
        <v>-2.8784979467926828E-2</v>
      </c>
    </row>
    <row r="584" spans="6:15" x14ac:dyDescent="0.3">
      <c r="F584">
        <v>581</v>
      </c>
      <c r="G584" t="s">
        <v>17</v>
      </c>
      <c r="H584">
        <v>76</v>
      </c>
      <c r="I584" t="s">
        <v>7</v>
      </c>
      <c r="J584" t="s">
        <v>9</v>
      </c>
      <c r="K584" t="s">
        <v>11</v>
      </c>
      <c r="L584" t="s">
        <v>13</v>
      </c>
      <c r="M584">
        <f t="shared" si="27"/>
        <v>-1.7498357650155512</v>
      </c>
      <c r="N584">
        <f t="shared" si="28"/>
        <v>0.14806791406042782</v>
      </c>
      <c r="O584">
        <f t="shared" si="29"/>
        <v>-0.16024846666846926</v>
      </c>
    </row>
    <row r="585" spans="6:15" x14ac:dyDescent="0.3">
      <c r="F585">
        <v>582</v>
      </c>
      <c r="G585" t="s">
        <v>17</v>
      </c>
      <c r="H585">
        <v>72</v>
      </c>
      <c r="I585" t="s">
        <v>7</v>
      </c>
      <c r="J585" t="s">
        <v>9</v>
      </c>
      <c r="K585" t="s">
        <v>11</v>
      </c>
      <c r="L585" t="s">
        <v>13</v>
      </c>
      <c r="M585">
        <f t="shared" si="27"/>
        <v>-1.7498357650155512</v>
      </c>
      <c r="N585">
        <f t="shared" si="28"/>
        <v>0.14806791406042782</v>
      </c>
      <c r="O585">
        <f t="shared" si="29"/>
        <v>-0.16024846666846926</v>
      </c>
    </row>
    <row r="586" spans="6:15" x14ac:dyDescent="0.3">
      <c r="F586">
        <v>583</v>
      </c>
      <c r="G586" t="s">
        <v>17</v>
      </c>
      <c r="H586">
        <v>53</v>
      </c>
      <c r="I586" t="s">
        <v>6</v>
      </c>
      <c r="J586" t="s">
        <v>9</v>
      </c>
      <c r="K586" t="s">
        <v>11</v>
      </c>
      <c r="L586" t="s">
        <v>13</v>
      </c>
      <c r="M586">
        <f t="shared" si="27"/>
        <v>-3.5614923308431354</v>
      </c>
      <c r="N586">
        <f t="shared" si="28"/>
        <v>2.761232515241472E-2</v>
      </c>
      <c r="O586">
        <f t="shared" si="29"/>
        <v>-2.8000711602412631E-2</v>
      </c>
    </row>
    <row r="587" spans="6:15" x14ac:dyDescent="0.3">
      <c r="F587">
        <v>584</v>
      </c>
      <c r="G587" t="s">
        <v>17</v>
      </c>
      <c r="H587">
        <v>26</v>
      </c>
      <c r="I587" t="s">
        <v>7</v>
      </c>
      <c r="J587" t="s">
        <v>9</v>
      </c>
      <c r="K587" t="s">
        <v>11</v>
      </c>
      <c r="L587" t="s">
        <v>13</v>
      </c>
      <c r="M587">
        <f t="shared" si="27"/>
        <v>-1.7498357650155512</v>
      </c>
      <c r="N587">
        <f t="shared" si="28"/>
        <v>0.14806791406042782</v>
      </c>
      <c r="O587">
        <f t="shared" si="29"/>
        <v>-0.16024846666846926</v>
      </c>
    </row>
    <row r="588" spans="6:15" x14ac:dyDescent="0.3">
      <c r="F588">
        <v>585</v>
      </c>
      <c r="G588" t="s">
        <v>16</v>
      </c>
      <c r="H588">
        <v>68</v>
      </c>
      <c r="I588" t="s">
        <v>6</v>
      </c>
      <c r="J588" t="s">
        <v>8</v>
      </c>
      <c r="K588" t="s">
        <v>11</v>
      </c>
      <c r="L588" t="s">
        <v>12</v>
      </c>
      <c r="M588">
        <f t="shared" si="27"/>
        <v>2.8196683105550315</v>
      </c>
      <c r="N588">
        <f t="shared" si="28"/>
        <v>0.94372945492611293</v>
      </c>
      <c r="O588">
        <f t="shared" si="29"/>
        <v>-5.7915748270578868E-2</v>
      </c>
    </row>
    <row r="589" spans="6:15" x14ac:dyDescent="0.3">
      <c r="F589">
        <v>586</v>
      </c>
      <c r="G589" t="s">
        <v>16</v>
      </c>
      <c r="H589">
        <v>21</v>
      </c>
      <c r="I589" t="s">
        <v>6</v>
      </c>
      <c r="J589" t="s">
        <v>9</v>
      </c>
      <c r="K589" t="s">
        <v>11</v>
      </c>
      <c r="L589" t="s">
        <v>12</v>
      </c>
      <c r="M589">
        <f t="shared" si="27"/>
        <v>-1.0382640137448567</v>
      </c>
      <c r="N589">
        <f t="shared" si="28"/>
        <v>0.26148509249599539</v>
      </c>
      <c r="O589">
        <f t="shared" si="29"/>
        <v>-1.3413780047656556</v>
      </c>
    </row>
    <row r="590" spans="6:15" x14ac:dyDescent="0.3">
      <c r="F590">
        <v>587</v>
      </c>
      <c r="G590" t="s">
        <v>16</v>
      </c>
      <c r="H590">
        <v>24</v>
      </c>
      <c r="I590" t="s">
        <v>7</v>
      </c>
      <c r="J590" t="s">
        <v>9</v>
      </c>
      <c r="K590" t="s">
        <v>11</v>
      </c>
      <c r="L590" t="s">
        <v>12</v>
      </c>
      <c r="M590">
        <f t="shared" si="27"/>
        <v>0.77339255208272761</v>
      </c>
      <c r="N590">
        <f t="shared" si="28"/>
        <v>0.68425431354587307</v>
      </c>
      <c r="O590">
        <f t="shared" si="29"/>
        <v>-0.37942562703171506</v>
      </c>
    </row>
    <row r="591" spans="6:15" x14ac:dyDescent="0.3">
      <c r="F591">
        <v>588</v>
      </c>
      <c r="G591" t="s">
        <v>17</v>
      </c>
      <c r="H591">
        <v>37</v>
      </c>
      <c r="I591" t="s">
        <v>7</v>
      </c>
      <c r="J591" t="s">
        <v>9</v>
      </c>
      <c r="K591" t="s">
        <v>10</v>
      </c>
      <c r="L591" t="s">
        <v>12</v>
      </c>
      <c r="M591">
        <f t="shared" si="27"/>
        <v>0.8014103222362432</v>
      </c>
      <c r="N591">
        <f t="shared" si="28"/>
        <v>0.69027608187272194</v>
      </c>
      <c r="O591">
        <f t="shared" si="29"/>
        <v>-1.1720739649970797</v>
      </c>
    </row>
    <row r="592" spans="6:15" x14ac:dyDescent="0.3">
      <c r="F592">
        <v>589</v>
      </c>
      <c r="G592" t="s">
        <v>16</v>
      </c>
      <c r="H592">
        <v>26</v>
      </c>
      <c r="I592" t="s">
        <v>6</v>
      </c>
      <c r="J592" t="s">
        <v>8</v>
      </c>
      <c r="K592" t="s">
        <v>11</v>
      </c>
      <c r="L592" t="s">
        <v>12</v>
      </c>
      <c r="M592">
        <f t="shared" si="27"/>
        <v>2.8196683105550315</v>
      </c>
      <c r="N592">
        <f t="shared" si="28"/>
        <v>0.94372945492611293</v>
      </c>
      <c r="O592">
        <f t="shared" si="29"/>
        <v>-5.7915748270578868E-2</v>
      </c>
    </row>
    <row r="593" spans="6:15" x14ac:dyDescent="0.3">
      <c r="F593">
        <v>590</v>
      </c>
      <c r="G593" t="s">
        <v>17</v>
      </c>
      <c r="H593">
        <v>70</v>
      </c>
      <c r="I593" t="s">
        <v>6</v>
      </c>
      <c r="J593" t="s">
        <v>9</v>
      </c>
      <c r="K593" t="s">
        <v>11</v>
      </c>
      <c r="L593" t="s">
        <v>13</v>
      </c>
      <c r="M593">
        <f t="shared" si="27"/>
        <v>-3.5614923308431354</v>
      </c>
      <c r="N593">
        <f t="shared" si="28"/>
        <v>2.761232515241472E-2</v>
      </c>
      <c r="O593">
        <f t="shared" si="29"/>
        <v>-2.8000711602412631E-2</v>
      </c>
    </row>
    <row r="594" spans="6:15" x14ac:dyDescent="0.3">
      <c r="F594">
        <v>591</v>
      </c>
      <c r="G594" t="s">
        <v>17</v>
      </c>
      <c r="H594">
        <v>29</v>
      </c>
      <c r="I594" t="s">
        <v>6</v>
      </c>
      <c r="J594" t="s">
        <v>9</v>
      </c>
      <c r="K594" t="s">
        <v>11</v>
      </c>
      <c r="L594" t="s">
        <v>12</v>
      </c>
      <c r="M594">
        <f t="shared" si="27"/>
        <v>-1.0382640137448567</v>
      </c>
      <c r="N594">
        <f t="shared" si="28"/>
        <v>0.26148509249599539</v>
      </c>
      <c r="O594">
        <f t="shared" si="29"/>
        <v>-0.30311399102079906</v>
      </c>
    </row>
    <row r="595" spans="6:15" x14ac:dyDescent="0.3">
      <c r="F595">
        <v>592</v>
      </c>
      <c r="G595" t="s">
        <v>16</v>
      </c>
      <c r="H595">
        <v>60</v>
      </c>
      <c r="I595" t="s">
        <v>7</v>
      </c>
      <c r="J595" t="s">
        <v>9</v>
      </c>
      <c r="K595" t="s">
        <v>11</v>
      </c>
      <c r="L595" t="s">
        <v>12</v>
      </c>
      <c r="M595">
        <f t="shared" si="27"/>
        <v>0.77339255208272761</v>
      </c>
      <c r="N595">
        <f t="shared" si="28"/>
        <v>0.68425431354587307</v>
      </c>
      <c r="O595">
        <f t="shared" si="29"/>
        <v>-0.37942562703171506</v>
      </c>
    </row>
    <row r="596" spans="6:15" x14ac:dyDescent="0.3">
      <c r="F596">
        <v>593</v>
      </c>
      <c r="G596" t="s">
        <v>17</v>
      </c>
      <c r="H596">
        <v>41</v>
      </c>
      <c r="I596" t="s">
        <v>7</v>
      </c>
      <c r="J596" t="s">
        <v>9</v>
      </c>
      <c r="K596" t="s">
        <v>10</v>
      </c>
      <c r="L596" t="s">
        <v>12</v>
      </c>
      <c r="M596">
        <f t="shared" si="27"/>
        <v>0.8014103222362432</v>
      </c>
      <c r="N596">
        <f t="shared" si="28"/>
        <v>0.69027608187272194</v>
      </c>
      <c r="O596">
        <f t="shared" si="29"/>
        <v>-1.1720739649970797</v>
      </c>
    </row>
    <row r="597" spans="6:15" x14ac:dyDescent="0.3">
      <c r="F597">
        <v>594</v>
      </c>
      <c r="G597" t="s">
        <v>17</v>
      </c>
      <c r="H597">
        <v>57</v>
      </c>
      <c r="I597" t="s">
        <v>7</v>
      </c>
      <c r="J597" t="s">
        <v>9</v>
      </c>
      <c r="K597" t="s">
        <v>10</v>
      </c>
      <c r="L597" t="s">
        <v>13</v>
      </c>
      <c r="M597">
        <f t="shared" si="27"/>
        <v>-1.7218179948620356</v>
      </c>
      <c r="N597">
        <f t="shared" si="28"/>
        <v>0.15163714261640843</v>
      </c>
      <c r="O597">
        <f t="shared" si="29"/>
        <v>-0.16444683685440639</v>
      </c>
    </row>
    <row r="598" spans="6:15" x14ac:dyDescent="0.3">
      <c r="F598">
        <v>595</v>
      </c>
      <c r="G598" t="s">
        <v>16</v>
      </c>
      <c r="H598">
        <v>39</v>
      </c>
      <c r="I598" t="s">
        <v>6</v>
      </c>
      <c r="J598" t="s">
        <v>9</v>
      </c>
      <c r="K598" t="s">
        <v>10</v>
      </c>
      <c r="L598" t="s">
        <v>12</v>
      </c>
      <c r="M598">
        <f t="shared" si="27"/>
        <v>-1.0102462435913411</v>
      </c>
      <c r="N598">
        <f t="shared" si="28"/>
        <v>0.26693166325908163</v>
      </c>
      <c r="O598">
        <f t="shared" si="29"/>
        <v>-1.3207625961907299</v>
      </c>
    </row>
    <row r="599" spans="6:15" x14ac:dyDescent="0.3">
      <c r="F599">
        <v>596</v>
      </c>
      <c r="G599" t="s">
        <v>16</v>
      </c>
      <c r="H599">
        <v>37</v>
      </c>
      <c r="I599" t="s">
        <v>7</v>
      </c>
      <c r="J599" t="s">
        <v>8</v>
      </c>
      <c r="K599" t="s">
        <v>10</v>
      </c>
      <c r="L599" t="s">
        <v>12</v>
      </c>
      <c r="M599">
        <f t="shared" si="27"/>
        <v>4.6593426465361309</v>
      </c>
      <c r="N599">
        <f t="shared" si="28"/>
        <v>0.99061620251953475</v>
      </c>
      <c r="O599">
        <f t="shared" si="29"/>
        <v>-9.4281026933037693E-3</v>
      </c>
    </row>
    <row r="600" spans="6:15" x14ac:dyDescent="0.3">
      <c r="F600">
        <v>597</v>
      </c>
      <c r="G600" t="s">
        <v>17</v>
      </c>
      <c r="H600">
        <v>41</v>
      </c>
      <c r="I600" t="s">
        <v>7</v>
      </c>
      <c r="J600" t="s">
        <v>9</v>
      </c>
      <c r="K600" t="s">
        <v>10</v>
      </c>
      <c r="L600" t="s">
        <v>12</v>
      </c>
      <c r="M600">
        <f t="shared" si="27"/>
        <v>0.8014103222362432</v>
      </c>
      <c r="N600">
        <f t="shared" si="28"/>
        <v>0.69027608187272194</v>
      </c>
      <c r="O600">
        <f t="shared" si="29"/>
        <v>-1.1720739649970797</v>
      </c>
    </row>
    <row r="601" spans="6:15" x14ac:dyDescent="0.3">
      <c r="F601">
        <v>598</v>
      </c>
      <c r="G601" t="s">
        <v>16</v>
      </c>
      <c r="H601">
        <v>73</v>
      </c>
      <c r="I601" t="s">
        <v>7</v>
      </c>
      <c r="J601" t="s">
        <v>9</v>
      </c>
      <c r="K601" t="s">
        <v>11</v>
      </c>
      <c r="L601" t="s">
        <v>13</v>
      </c>
      <c r="M601">
        <f t="shared" si="27"/>
        <v>-1.7498357650155512</v>
      </c>
      <c r="N601">
        <f t="shared" si="28"/>
        <v>0.14806791406042782</v>
      </c>
      <c r="O601">
        <f t="shared" si="29"/>
        <v>-1.9100842316840203</v>
      </c>
    </row>
    <row r="602" spans="6:15" x14ac:dyDescent="0.3">
      <c r="F602">
        <v>599</v>
      </c>
      <c r="G602" t="s">
        <v>16</v>
      </c>
      <c r="H602">
        <v>37</v>
      </c>
      <c r="I602" t="s">
        <v>7</v>
      </c>
      <c r="J602" t="s">
        <v>8</v>
      </c>
      <c r="K602" t="s">
        <v>10</v>
      </c>
      <c r="L602" t="s">
        <v>12</v>
      </c>
      <c r="M602">
        <f t="shared" si="27"/>
        <v>4.6593426465361309</v>
      </c>
      <c r="N602">
        <f t="shared" si="28"/>
        <v>0.99061620251953475</v>
      </c>
      <c r="O602">
        <f t="shared" si="29"/>
        <v>-9.4281026933037693E-3</v>
      </c>
    </row>
    <row r="603" spans="6:15" x14ac:dyDescent="0.3">
      <c r="F603">
        <v>600</v>
      </c>
      <c r="G603" t="s">
        <v>17</v>
      </c>
      <c r="H603">
        <v>77</v>
      </c>
      <c r="I603" t="s">
        <v>7</v>
      </c>
      <c r="J603" t="s">
        <v>9</v>
      </c>
      <c r="K603" t="s">
        <v>10</v>
      </c>
      <c r="L603" t="s">
        <v>13</v>
      </c>
      <c r="M603">
        <f t="shared" si="27"/>
        <v>-1.7218179948620356</v>
      </c>
      <c r="N603">
        <f t="shared" si="28"/>
        <v>0.15163714261640843</v>
      </c>
      <c r="O603">
        <f t="shared" si="29"/>
        <v>-0.16444683685440639</v>
      </c>
    </row>
    <row r="604" spans="6:15" x14ac:dyDescent="0.3">
      <c r="F604">
        <v>601</v>
      </c>
      <c r="G604" t="s">
        <v>16</v>
      </c>
      <c r="H604">
        <v>40</v>
      </c>
      <c r="I604" t="s">
        <v>7</v>
      </c>
      <c r="J604" t="s">
        <v>8</v>
      </c>
      <c r="K604" t="s">
        <v>11</v>
      </c>
      <c r="L604" t="s">
        <v>12</v>
      </c>
      <c r="M604">
        <f t="shared" si="27"/>
        <v>4.6313248763826156</v>
      </c>
      <c r="N604">
        <f t="shared" si="28"/>
        <v>0.9903521440954598</v>
      </c>
      <c r="O604">
        <f t="shared" si="29"/>
        <v>-9.694697993617496E-3</v>
      </c>
    </row>
    <row r="605" spans="6:15" x14ac:dyDescent="0.3">
      <c r="F605">
        <v>602</v>
      </c>
      <c r="G605" t="s">
        <v>17</v>
      </c>
      <c r="H605">
        <v>73</v>
      </c>
      <c r="I605" t="s">
        <v>6</v>
      </c>
      <c r="J605" t="s">
        <v>9</v>
      </c>
      <c r="K605" t="s">
        <v>10</v>
      </c>
      <c r="L605" t="s">
        <v>13</v>
      </c>
      <c r="M605">
        <f t="shared" si="27"/>
        <v>-3.5334745606896201</v>
      </c>
      <c r="N605">
        <f t="shared" si="28"/>
        <v>2.8374638590579922E-2</v>
      </c>
      <c r="O605">
        <f t="shared" si="29"/>
        <v>-2.8784979467926828E-2</v>
      </c>
    </row>
    <row r="606" spans="6:15" x14ac:dyDescent="0.3">
      <c r="F606">
        <v>603</v>
      </c>
      <c r="G606" t="s">
        <v>17</v>
      </c>
      <c r="H606">
        <v>39</v>
      </c>
      <c r="I606" t="s">
        <v>7</v>
      </c>
      <c r="J606" t="s">
        <v>9</v>
      </c>
      <c r="K606" t="s">
        <v>11</v>
      </c>
      <c r="L606" t="s">
        <v>13</v>
      </c>
      <c r="M606">
        <f t="shared" si="27"/>
        <v>-1.7498357650155512</v>
      </c>
      <c r="N606">
        <f t="shared" si="28"/>
        <v>0.14806791406042782</v>
      </c>
      <c r="O606">
        <f t="shared" si="29"/>
        <v>-0.16024846666846926</v>
      </c>
    </row>
    <row r="607" spans="6:15" x14ac:dyDescent="0.3">
      <c r="F607">
        <v>604</v>
      </c>
      <c r="G607" t="s">
        <v>16</v>
      </c>
      <c r="H607">
        <v>76</v>
      </c>
      <c r="I607" t="s">
        <v>6</v>
      </c>
      <c r="J607" t="s">
        <v>8</v>
      </c>
      <c r="K607" t="s">
        <v>11</v>
      </c>
      <c r="L607" t="s">
        <v>12</v>
      </c>
      <c r="M607">
        <f t="shared" si="27"/>
        <v>2.8196683105550315</v>
      </c>
      <c r="N607">
        <f t="shared" si="28"/>
        <v>0.94372945492611293</v>
      </c>
      <c r="O607">
        <f t="shared" si="29"/>
        <v>-5.7915748270578868E-2</v>
      </c>
    </row>
    <row r="608" spans="6:15" x14ac:dyDescent="0.3">
      <c r="F608">
        <v>605</v>
      </c>
      <c r="G608" t="s">
        <v>16</v>
      </c>
      <c r="H608">
        <v>26</v>
      </c>
      <c r="I608" t="s">
        <v>7</v>
      </c>
      <c r="J608" t="s">
        <v>8</v>
      </c>
      <c r="K608" t="s">
        <v>11</v>
      </c>
      <c r="L608" t="s">
        <v>12</v>
      </c>
      <c r="M608">
        <f t="shared" si="27"/>
        <v>4.6313248763826156</v>
      </c>
      <c r="N608">
        <f t="shared" si="28"/>
        <v>0.9903521440954598</v>
      </c>
      <c r="O608">
        <f t="shared" si="29"/>
        <v>-9.694697993617496E-3</v>
      </c>
    </row>
    <row r="609" spans="6:15" x14ac:dyDescent="0.3">
      <c r="F609">
        <v>606</v>
      </c>
      <c r="G609" t="s">
        <v>16</v>
      </c>
      <c r="H609">
        <v>45</v>
      </c>
      <c r="I609" t="s">
        <v>7</v>
      </c>
      <c r="J609" t="s">
        <v>9</v>
      </c>
      <c r="K609" t="s">
        <v>10</v>
      </c>
      <c r="L609" t="s">
        <v>13</v>
      </c>
      <c r="M609">
        <f t="shared" si="27"/>
        <v>-1.7218179948620356</v>
      </c>
      <c r="N609">
        <f t="shared" si="28"/>
        <v>0.15163714261640843</v>
      </c>
      <c r="O609">
        <f t="shared" si="29"/>
        <v>-1.8862648317164419</v>
      </c>
    </row>
    <row r="610" spans="6:15" x14ac:dyDescent="0.3">
      <c r="F610">
        <v>607</v>
      </c>
      <c r="G610" t="s">
        <v>17</v>
      </c>
      <c r="H610">
        <v>76</v>
      </c>
      <c r="I610" t="s">
        <v>6</v>
      </c>
      <c r="J610" t="s">
        <v>9</v>
      </c>
      <c r="K610" t="s">
        <v>11</v>
      </c>
      <c r="L610" t="s">
        <v>12</v>
      </c>
      <c r="M610">
        <f t="shared" si="27"/>
        <v>-1.0382640137448567</v>
      </c>
      <c r="N610">
        <f t="shared" si="28"/>
        <v>0.26148509249599539</v>
      </c>
      <c r="O610">
        <f t="shared" si="29"/>
        <v>-0.30311399102079906</v>
      </c>
    </row>
    <row r="611" spans="6:15" x14ac:dyDescent="0.3">
      <c r="F611">
        <v>608</v>
      </c>
      <c r="G611" t="s">
        <v>16</v>
      </c>
      <c r="H611">
        <v>31</v>
      </c>
      <c r="I611" t="s">
        <v>7</v>
      </c>
      <c r="J611" t="s">
        <v>8</v>
      </c>
      <c r="K611" t="s">
        <v>10</v>
      </c>
      <c r="L611" t="s">
        <v>12</v>
      </c>
      <c r="M611">
        <f t="shared" si="27"/>
        <v>4.6593426465361309</v>
      </c>
      <c r="N611">
        <f t="shared" si="28"/>
        <v>0.99061620251953475</v>
      </c>
      <c r="O611">
        <f t="shared" si="29"/>
        <v>-9.4281026933037693E-3</v>
      </c>
    </row>
    <row r="612" spans="6:15" x14ac:dyDescent="0.3">
      <c r="F612">
        <v>609</v>
      </c>
      <c r="G612" t="s">
        <v>16</v>
      </c>
      <c r="H612">
        <v>44</v>
      </c>
      <c r="I612" t="s">
        <v>6</v>
      </c>
      <c r="J612" t="s">
        <v>8</v>
      </c>
      <c r="K612" t="s">
        <v>11</v>
      </c>
      <c r="L612" t="s">
        <v>12</v>
      </c>
      <c r="M612">
        <f t="shared" si="27"/>
        <v>2.8196683105550315</v>
      </c>
      <c r="N612">
        <f t="shared" si="28"/>
        <v>0.94372945492611293</v>
      </c>
      <c r="O612">
        <f t="shared" si="29"/>
        <v>-5.7915748270578868E-2</v>
      </c>
    </row>
    <row r="613" spans="6:15" x14ac:dyDescent="0.3">
      <c r="F613">
        <v>610</v>
      </c>
      <c r="G613" t="s">
        <v>17</v>
      </c>
      <c r="H613">
        <v>42</v>
      </c>
      <c r="I613" t="s">
        <v>6</v>
      </c>
      <c r="J613" t="s">
        <v>9</v>
      </c>
      <c r="K613" t="s">
        <v>10</v>
      </c>
      <c r="L613" t="s">
        <v>12</v>
      </c>
      <c r="M613">
        <f t="shared" si="27"/>
        <v>-1.0102462435913411</v>
      </c>
      <c r="N613">
        <f t="shared" si="28"/>
        <v>0.26693166325908163</v>
      </c>
      <c r="O613">
        <f t="shared" si="29"/>
        <v>-0.31051635259938914</v>
      </c>
    </row>
    <row r="614" spans="6:15" x14ac:dyDescent="0.3">
      <c r="F614">
        <v>611</v>
      </c>
      <c r="G614" t="s">
        <v>16</v>
      </c>
      <c r="H614">
        <v>52</v>
      </c>
      <c r="I614" t="s">
        <v>7</v>
      </c>
      <c r="J614" t="s">
        <v>9</v>
      </c>
      <c r="K614" t="s">
        <v>10</v>
      </c>
      <c r="L614" t="s">
        <v>12</v>
      </c>
      <c r="M614">
        <f t="shared" si="27"/>
        <v>0.8014103222362432</v>
      </c>
      <c r="N614">
        <f t="shared" si="28"/>
        <v>0.69027608187272194</v>
      </c>
      <c r="O614">
        <f t="shared" si="29"/>
        <v>-0.3706636427608368</v>
      </c>
    </row>
    <row r="615" spans="6:15" x14ac:dyDescent="0.3">
      <c r="F615">
        <v>612</v>
      </c>
      <c r="G615" t="s">
        <v>16</v>
      </c>
      <c r="H615">
        <v>69</v>
      </c>
      <c r="I615" t="s">
        <v>6</v>
      </c>
      <c r="J615" t="s">
        <v>8</v>
      </c>
      <c r="K615" t="s">
        <v>11</v>
      </c>
      <c r="L615" t="s">
        <v>12</v>
      </c>
      <c r="M615">
        <f t="shared" si="27"/>
        <v>2.8196683105550315</v>
      </c>
      <c r="N615">
        <f t="shared" si="28"/>
        <v>0.94372945492611293</v>
      </c>
      <c r="O615">
        <f t="shared" si="29"/>
        <v>-5.7915748270578868E-2</v>
      </c>
    </row>
    <row r="616" spans="6:15" x14ac:dyDescent="0.3">
      <c r="F616">
        <v>613</v>
      </c>
      <c r="G616" t="s">
        <v>17</v>
      </c>
      <c r="H616">
        <v>44</v>
      </c>
      <c r="I616" t="s">
        <v>7</v>
      </c>
      <c r="J616" t="s">
        <v>9</v>
      </c>
      <c r="K616" t="s">
        <v>10</v>
      </c>
      <c r="L616" t="s">
        <v>12</v>
      </c>
      <c r="M616">
        <f t="shared" si="27"/>
        <v>0.8014103222362432</v>
      </c>
      <c r="N616">
        <f t="shared" si="28"/>
        <v>0.69027608187272194</v>
      </c>
      <c r="O616">
        <f t="shared" si="29"/>
        <v>-1.1720739649970797</v>
      </c>
    </row>
    <row r="617" spans="6:15" x14ac:dyDescent="0.3">
      <c r="F617">
        <v>614</v>
      </c>
      <c r="G617" t="s">
        <v>17</v>
      </c>
      <c r="H617">
        <v>41</v>
      </c>
      <c r="I617" t="s">
        <v>6</v>
      </c>
      <c r="J617" t="s">
        <v>9</v>
      </c>
      <c r="K617" t="s">
        <v>11</v>
      </c>
      <c r="L617" t="s">
        <v>12</v>
      </c>
      <c r="M617">
        <f t="shared" si="27"/>
        <v>-1.0382640137448567</v>
      </c>
      <c r="N617">
        <f t="shared" si="28"/>
        <v>0.26148509249599539</v>
      </c>
      <c r="O617">
        <f t="shared" si="29"/>
        <v>-0.30311399102079906</v>
      </c>
    </row>
    <row r="618" spans="6:15" x14ac:dyDescent="0.3">
      <c r="F618">
        <v>615</v>
      </c>
      <c r="G618" t="s">
        <v>16</v>
      </c>
      <c r="H618">
        <v>62</v>
      </c>
      <c r="I618" t="s">
        <v>7</v>
      </c>
      <c r="J618" t="s">
        <v>9</v>
      </c>
      <c r="K618" t="s">
        <v>10</v>
      </c>
      <c r="L618" t="s">
        <v>12</v>
      </c>
      <c r="M618">
        <f t="shared" si="27"/>
        <v>0.8014103222362432</v>
      </c>
      <c r="N618">
        <f t="shared" si="28"/>
        <v>0.69027608187272194</v>
      </c>
      <c r="O618">
        <f t="shared" si="29"/>
        <v>-0.3706636427608368</v>
      </c>
    </row>
    <row r="619" spans="6:15" x14ac:dyDescent="0.3">
      <c r="F619">
        <v>616</v>
      </c>
      <c r="G619" t="s">
        <v>16</v>
      </c>
      <c r="H619">
        <v>36</v>
      </c>
      <c r="I619" t="s">
        <v>6</v>
      </c>
      <c r="J619" t="s">
        <v>9</v>
      </c>
      <c r="K619" t="s">
        <v>10</v>
      </c>
      <c r="L619" t="s">
        <v>12</v>
      </c>
      <c r="M619">
        <f t="shared" si="27"/>
        <v>-1.0102462435913411</v>
      </c>
      <c r="N619">
        <f t="shared" si="28"/>
        <v>0.26693166325908163</v>
      </c>
      <c r="O619">
        <f t="shared" si="29"/>
        <v>-1.3207625961907299</v>
      </c>
    </row>
    <row r="620" spans="6:15" x14ac:dyDescent="0.3">
      <c r="F620">
        <v>617</v>
      </c>
      <c r="G620" t="s">
        <v>17</v>
      </c>
      <c r="H620">
        <v>28</v>
      </c>
      <c r="I620" t="s">
        <v>7</v>
      </c>
      <c r="J620" t="s">
        <v>9</v>
      </c>
      <c r="K620" t="s">
        <v>10</v>
      </c>
      <c r="L620" t="s">
        <v>13</v>
      </c>
      <c r="M620">
        <f t="shared" si="27"/>
        <v>-1.7218179948620356</v>
      </c>
      <c r="N620">
        <f t="shared" si="28"/>
        <v>0.15163714261640843</v>
      </c>
      <c r="O620">
        <f t="shared" si="29"/>
        <v>-0.16444683685440639</v>
      </c>
    </row>
    <row r="621" spans="6:15" x14ac:dyDescent="0.3">
      <c r="F621">
        <v>618</v>
      </c>
      <c r="G621" t="s">
        <v>16</v>
      </c>
      <c r="H621">
        <v>19</v>
      </c>
      <c r="I621" t="s">
        <v>7</v>
      </c>
      <c r="J621" t="s">
        <v>9</v>
      </c>
      <c r="K621" t="s">
        <v>11</v>
      </c>
      <c r="L621" t="s">
        <v>12</v>
      </c>
      <c r="M621">
        <f t="shared" si="27"/>
        <v>0.77339255208272761</v>
      </c>
      <c r="N621">
        <f t="shared" si="28"/>
        <v>0.68425431354587307</v>
      </c>
      <c r="O621">
        <f t="shared" si="29"/>
        <v>-0.37942562703171506</v>
      </c>
    </row>
    <row r="622" spans="6:15" x14ac:dyDescent="0.3">
      <c r="F622">
        <v>619</v>
      </c>
      <c r="G622" t="s">
        <v>17</v>
      </c>
      <c r="H622">
        <v>44</v>
      </c>
      <c r="I622" t="s">
        <v>6</v>
      </c>
      <c r="J622" t="s">
        <v>9</v>
      </c>
      <c r="K622" t="s">
        <v>11</v>
      </c>
      <c r="L622" t="s">
        <v>13</v>
      </c>
      <c r="M622">
        <f t="shared" si="27"/>
        <v>-3.5614923308431354</v>
      </c>
      <c r="N622">
        <f t="shared" si="28"/>
        <v>2.761232515241472E-2</v>
      </c>
      <c r="O622">
        <f t="shared" si="29"/>
        <v>-2.8000711602412631E-2</v>
      </c>
    </row>
    <row r="623" spans="6:15" x14ac:dyDescent="0.3">
      <c r="F623">
        <v>620</v>
      </c>
      <c r="G623" t="s">
        <v>17</v>
      </c>
      <c r="H623">
        <v>76</v>
      </c>
      <c r="I623" t="s">
        <v>7</v>
      </c>
      <c r="J623" t="s">
        <v>9</v>
      </c>
      <c r="K623" t="s">
        <v>11</v>
      </c>
      <c r="L623" t="s">
        <v>12</v>
      </c>
      <c r="M623">
        <f t="shared" si="27"/>
        <v>0.77339255208272761</v>
      </c>
      <c r="N623">
        <f t="shared" si="28"/>
        <v>0.68425431354587307</v>
      </c>
      <c r="O623">
        <f t="shared" si="29"/>
        <v>-1.1528181791144427</v>
      </c>
    </row>
    <row r="624" spans="6:15" x14ac:dyDescent="0.3">
      <c r="F624">
        <v>621</v>
      </c>
      <c r="G624" t="s">
        <v>17</v>
      </c>
      <c r="H624">
        <v>75</v>
      </c>
      <c r="I624" t="s">
        <v>6</v>
      </c>
      <c r="J624" t="s">
        <v>9</v>
      </c>
      <c r="K624" t="s">
        <v>10</v>
      </c>
      <c r="L624" t="s">
        <v>12</v>
      </c>
      <c r="M624">
        <f t="shared" si="27"/>
        <v>-1.0102462435913411</v>
      </c>
      <c r="N624">
        <f t="shared" si="28"/>
        <v>0.26693166325908163</v>
      </c>
      <c r="O624">
        <f t="shared" si="29"/>
        <v>-0.31051635259938914</v>
      </c>
    </row>
    <row r="625" spans="6:15" x14ac:dyDescent="0.3">
      <c r="F625">
        <v>622</v>
      </c>
      <c r="G625" t="s">
        <v>17</v>
      </c>
      <c r="H625">
        <v>41</v>
      </c>
      <c r="I625" t="s">
        <v>6</v>
      </c>
      <c r="J625" t="s">
        <v>9</v>
      </c>
      <c r="K625" t="s">
        <v>11</v>
      </c>
      <c r="L625" t="s">
        <v>13</v>
      </c>
      <c r="M625">
        <f t="shared" si="27"/>
        <v>-3.5614923308431354</v>
      </c>
      <c r="N625">
        <f t="shared" si="28"/>
        <v>2.761232515241472E-2</v>
      </c>
      <c r="O625">
        <f t="shared" si="29"/>
        <v>-2.8000711602412631E-2</v>
      </c>
    </row>
    <row r="626" spans="6:15" x14ac:dyDescent="0.3">
      <c r="F626">
        <v>623</v>
      </c>
      <c r="G626" t="s">
        <v>16</v>
      </c>
      <c r="H626">
        <v>73</v>
      </c>
      <c r="I626" t="s">
        <v>7</v>
      </c>
      <c r="J626" t="s">
        <v>8</v>
      </c>
      <c r="K626" t="s">
        <v>10</v>
      </c>
      <c r="L626" t="s">
        <v>12</v>
      </c>
      <c r="M626">
        <f t="shared" si="27"/>
        <v>4.6593426465361309</v>
      </c>
      <c r="N626">
        <f t="shared" si="28"/>
        <v>0.99061620251953475</v>
      </c>
      <c r="O626">
        <f t="shared" si="29"/>
        <v>-9.4281026933037693E-3</v>
      </c>
    </row>
    <row r="627" spans="6:15" x14ac:dyDescent="0.3">
      <c r="F627">
        <v>624</v>
      </c>
      <c r="G627" t="s">
        <v>17</v>
      </c>
      <c r="H627">
        <v>69</v>
      </c>
      <c r="I627" t="s">
        <v>7</v>
      </c>
      <c r="J627" t="s">
        <v>9</v>
      </c>
      <c r="K627" t="s">
        <v>11</v>
      </c>
      <c r="L627" t="s">
        <v>13</v>
      </c>
      <c r="M627">
        <f t="shared" si="27"/>
        <v>-1.7498357650155512</v>
      </c>
      <c r="N627">
        <f t="shared" si="28"/>
        <v>0.14806791406042782</v>
      </c>
      <c r="O627">
        <f t="shared" si="29"/>
        <v>-0.16024846666846926</v>
      </c>
    </row>
    <row r="628" spans="6:15" x14ac:dyDescent="0.3">
      <c r="F628">
        <v>625</v>
      </c>
      <c r="G628" t="s">
        <v>17</v>
      </c>
      <c r="H628">
        <v>30</v>
      </c>
      <c r="I628" t="s">
        <v>6</v>
      </c>
      <c r="J628" t="s">
        <v>9</v>
      </c>
      <c r="K628" t="s">
        <v>11</v>
      </c>
      <c r="L628" t="s">
        <v>12</v>
      </c>
      <c r="M628">
        <f t="shared" si="27"/>
        <v>-1.0382640137448567</v>
      </c>
      <c r="N628">
        <f t="shared" si="28"/>
        <v>0.26148509249599539</v>
      </c>
      <c r="O628">
        <f t="shared" si="29"/>
        <v>-0.30311399102079906</v>
      </c>
    </row>
    <row r="629" spans="6:15" x14ac:dyDescent="0.3">
      <c r="F629">
        <v>626</v>
      </c>
      <c r="G629" t="s">
        <v>16</v>
      </c>
      <c r="H629">
        <v>35</v>
      </c>
      <c r="I629" t="s">
        <v>6</v>
      </c>
      <c r="J629" t="s">
        <v>9</v>
      </c>
      <c r="K629" t="s">
        <v>11</v>
      </c>
      <c r="L629" t="s">
        <v>12</v>
      </c>
      <c r="M629">
        <f t="shared" si="27"/>
        <v>-1.0382640137448567</v>
      </c>
      <c r="N629">
        <f t="shared" si="28"/>
        <v>0.26148509249599539</v>
      </c>
      <c r="O629">
        <f t="shared" si="29"/>
        <v>-1.3413780047656556</v>
      </c>
    </row>
    <row r="630" spans="6:15" x14ac:dyDescent="0.3">
      <c r="F630">
        <v>627</v>
      </c>
      <c r="G630" t="s">
        <v>17</v>
      </c>
      <c r="H630">
        <v>44</v>
      </c>
      <c r="I630" t="s">
        <v>6</v>
      </c>
      <c r="J630" t="s">
        <v>9</v>
      </c>
      <c r="K630" t="s">
        <v>11</v>
      </c>
      <c r="L630" t="s">
        <v>13</v>
      </c>
      <c r="M630">
        <f t="shared" si="27"/>
        <v>-3.5614923308431354</v>
      </c>
      <c r="N630">
        <f t="shared" si="28"/>
        <v>2.761232515241472E-2</v>
      </c>
      <c r="O630">
        <f t="shared" si="29"/>
        <v>-2.8000711602412631E-2</v>
      </c>
    </row>
    <row r="631" spans="6:15" x14ac:dyDescent="0.3">
      <c r="F631">
        <v>628</v>
      </c>
      <c r="G631" t="s">
        <v>16</v>
      </c>
      <c r="H631">
        <v>70</v>
      </c>
      <c r="I631" t="s">
        <v>6</v>
      </c>
      <c r="J631" t="s">
        <v>8</v>
      </c>
      <c r="K631" t="s">
        <v>11</v>
      </c>
      <c r="L631" t="s">
        <v>12</v>
      </c>
      <c r="M631">
        <f t="shared" si="27"/>
        <v>2.8196683105550315</v>
      </c>
      <c r="N631">
        <f t="shared" si="28"/>
        <v>0.94372945492611293</v>
      </c>
      <c r="O631">
        <f t="shared" si="29"/>
        <v>-5.7915748270578868E-2</v>
      </c>
    </row>
    <row r="632" spans="6:15" x14ac:dyDescent="0.3">
      <c r="F632">
        <v>629</v>
      </c>
      <c r="G632" t="s">
        <v>17</v>
      </c>
      <c r="H632">
        <v>54</v>
      </c>
      <c r="I632" t="s">
        <v>6</v>
      </c>
      <c r="J632" t="s">
        <v>9</v>
      </c>
      <c r="K632" t="s">
        <v>10</v>
      </c>
      <c r="L632" t="s">
        <v>13</v>
      </c>
      <c r="M632">
        <f t="shared" si="27"/>
        <v>-3.5334745606896201</v>
      </c>
      <c r="N632">
        <f t="shared" si="28"/>
        <v>2.8374638590579922E-2</v>
      </c>
      <c r="O632">
        <f t="shared" si="29"/>
        <v>-2.8784979467926828E-2</v>
      </c>
    </row>
    <row r="633" spans="6:15" x14ac:dyDescent="0.3">
      <c r="F633">
        <v>630</v>
      </c>
      <c r="G633" t="s">
        <v>16</v>
      </c>
      <c r="H633">
        <v>22</v>
      </c>
      <c r="I633" t="s">
        <v>7</v>
      </c>
      <c r="J633" t="s">
        <v>9</v>
      </c>
      <c r="K633" t="s">
        <v>10</v>
      </c>
      <c r="L633" t="s">
        <v>12</v>
      </c>
      <c r="M633">
        <f t="shared" si="27"/>
        <v>0.8014103222362432</v>
      </c>
      <c r="N633">
        <f t="shared" si="28"/>
        <v>0.69027608187272194</v>
      </c>
      <c r="O633">
        <f t="shared" si="29"/>
        <v>-0.3706636427608368</v>
      </c>
    </row>
    <row r="634" spans="6:15" x14ac:dyDescent="0.3">
      <c r="F634">
        <v>631</v>
      </c>
      <c r="G634" t="s">
        <v>16</v>
      </c>
      <c r="H634">
        <v>56</v>
      </c>
      <c r="I634" t="s">
        <v>7</v>
      </c>
      <c r="J634" t="s">
        <v>9</v>
      </c>
      <c r="K634" t="s">
        <v>11</v>
      </c>
      <c r="L634" t="s">
        <v>12</v>
      </c>
      <c r="M634">
        <f t="shared" si="27"/>
        <v>0.77339255208272761</v>
      </c>
      <c r="N634">
        <f t="shared" si="28"/>
        <v>0.68425431354587307</v>
      </c>
      <c r="O634">
        <f t="shared" si="29"/>
        <v>-0.37942562703171506</v>
      </c>
    </row>
    <row r="635" spans="6:15" x14ac:dyDescent="0.3">
      <c r="F635">
        <v>632</v>
      </c>
      <c r="G635" t="s">
        <v>16</v>
      </c>
      <c r="H635">
        <v>52</v>
      </c>
      <c r="I635" t="s">
        <v>7</v>
      </c>
      <c r="J635" t="s">
        <v>9</v>
      </c>
      <c r="K635" t="s">
        <v>11</v>
      </c>
      <c r="L635" t="s">
        <v>12</v>
      </c>
      <c r="M635">
        <f t="shared" si="27"/>
        <v>0.77339255208272761</v>
      </c>
      <c r="N635">
        <f t="shared" si="28"/>
        <v>0.68425431354587307</v>
      </c>
      <c r="O635">
        <f t="shared" si="29"/>
        <v>-0.37942562703171506</v>
      </c>
    </row>
    <row r="636" spans="6:15" x14ac:dyDescent="0.3">
      <c r="F636">
        <v>633</v>
      </c>
      <c r="G636" t="s">
        <v>17</v>
      </c>
      <c r="H636">
        <v>74</v>
      </c>
      <c r="I636" t="s">
        <v>6</v>
      </c>
      <c r="J636" t="s">
        <v>9</v>
      </c>
      <c r="K636" t="s">
        <v>11</v>
      </c>
      <c r="L636" t="s">
        <v>13</v>
      </c>
      <c r="M636">
        <f t="shared" si="27"/>
        <v>-3.5614923308431354</v>
      </c>
      <c r="N636">
        <f t="shared" si="28"/>
        <v>2.761232515241472E-2</v>
      </c>
      <c r="O636">
        <f t="shared" si="29"/>
        <v>-2.8000711602412631E-2</v>
      </c>
    </row>
    <row r="637" spans="6:15" x14ac:dyDescent="0.3">
      <c r="F637">
        <v>634</v>
      </c>
      <c r="G637" t="s">
        <v>16</v>
      </c>
      <c r="H637">
        <v>22</v>
      </c>
      <c r="I637" t="s">
        <v>6</v>
      </c>
      <c r="J637" t="s">
        <v>8</v>
      </c>
      <c r="K637" t="s">
        <v>10</v>
      </c>
      <c r="L637" t="s">
        <v>12</v>
      </c>
      <c r="M637">
        <f t="shared" si="27"/>
        <v>2.8476860807085469</v>
      </c>
      <c r="N637">
        <f t="shared" si="28"/>
        <v>0.94519895003246512</v>
      </c>
      <c r="O637">
        <f t="shared" si="29"/>
        <v>-5.6359844511658985E-2</v>
      </c>
    </row>
    <row r="638" spans="6:15" x14ac:dyDescent="0.3">
      <c r="F638">
        <v>635</v>
      </c>
      <c r="G638" t="s">
        <v>17</v>
      </c>
      <c r="H638">
        <v>26</v>
      </c>
      <c r="I638" t="s">
        <v>7</v>
      </c>
      <c r="J638" t="s">
        <v>9</v>
      </c>
      <c r="K638" t="s">
        <v>10</v>
      </c>
      <c r="L638" t="s">
        <v>13</v>
      </c>
      <c r="M638">
        <f t="shared" si="27"/>
        <v>-1.7218179948620356</v>
      </c>
      <c r="N638">
        <f t="shared" si="28"/>
        <v>0.15163714261640843</v>
      </c>
      <c r="O638">
        <f t="shared" si="29"/>
        <v>-0.16444683685440639</v>
      </c>
    </row>
    <row r="639" spans="6:15" x14ac:dyDescent="0.3">
      <c r="F639">
        <v>636</v>
      </c>
      <c r="G639" t="s">
        <v>17</v>
      </c>
      <c r="H639">
        <v>38</v>
      </c>
      <c r="I639" t="s">
        <v>7</v>
      </c>
      <c r="J639" t="s">
        <v>9</v>
      </c>
      <c r="K639" t="s">
        <v>10</v>
      </c>
      <c r="L639" t="s">
        <v>13</v>
      </c>
      <c r="M639">
        <f t="shared" si="27"/>
        <v>-1.7218179948620356</v>
      </c>
      <c r="N639">
        <f t="shared" si="28"/>
        <v>0.15163714261640843</v>
      </c>
      <c r="O639">
        <f t="shared" si="29"/>
        <v>-0.16444683685440639</v>
      </c>
    </row>
    <row r="640" spans="6:15" x14ac:dyDescent="0.3">
      <c r="F640">
        <v>637</v>
      </c>
      <c r="G640" t="s">
        <v>16</v>
      </c>
      <c r="H640">
        <v>19</v>
      </c>
      <c r="I640" t="s">
        <v>6</v>
      </c>
      <c r="J640" t="s">
        <v>9</v>
      </c>
      <c r="K640" t="s">
        <v>10</v>
      </c>
      <c r="L640" t="s">
        <v>12</v>
      </c>
      <c r="M640">
        <f t="shared" si="27"/>
        <v>-1.0102462435913411</v>
      </c>
      <c r="N640">
        <f t="shared" si="28"/>
        <v>0.26693166325908163</v>
      </c>
      <c r="O640">
        <f t="shared" si="29"/>
        <v>-1.3207625961907299</v>
      </c>
    </row>
    <row r="641" spans="6:15" x14ac:dyDescent="0.3">
      <c r="F641">
        <v>638</v>
      </c>
      <c r="G641" t="s">
        <v>17</v>
      </c>
      <c r="H641">
        <v>76</v>
      </c>
      <c r="I641" t="s">
        <v>6</v>
      </c>
      <c r="J641" t="s">
        <v>9</v>
      </c>
      <c r="K641" t="s">
        <v>11</v>
      </c>
      <c r="L641" t="s">
        <v>12</v>
      </c>
      <c r="M641">
        <f t="shared" si="27"/>
        <v>-1.0382640137448567</v>
      </c>
      <c r="N641">
        <f t="shared" si="28"/>
        <v>0.26148509249599539</v>
      </c>
      <c r="O641">
        <f t="shared" si="29"/>
        <v>-0.30311399102079906</v>
      </c>
    </row>
    <row r="642" spans="6:15" x14ac:dyDescent="0.3">
      <c r="F642">
        <v>639</v>
      </c>
      <c r="G642" t="s">
        <v>17</v>
      </c>
      <c r="H642">
        <v>31</v>
      </c>
      <c r="I642" t="s">
        <v>7</v>
      </c>
      <c r="J642" t="s">
        <v>9</v>
      </c>
      <c r="K642" t="s">
        <v>10</v>
      </c>
      <c r="L642" t="s">
        <v>13</v>
      </c>
      <c r="M642">
        <f t="shared" si="27"/>
        <v>-1.7218179948620356</v>
      </c>
      <c r="N642">
        <f t="shared" si="28"/>
        <v>0.15163714261640843</v>
      </c>
      <c r="O642">
        <f t="shared" si="29"/>
        <v>-0.16444683685440639</v>
      </c>
    </row>
    <row r="643" spans="6:15" x14ac:dyDescent="0.3">
      <c r="F643">
        <v>640</v>
      </c>
      <c r="G643" t="s">
        <v>16</v>
      </c>
      <c r="H643">
        <v>39</v>
      </c>
      <c r="I643" t="s">
        <v>6</v>
      </c>
      <c r="J643" t="s">
        <v>8</v>
      </c>
      <c r="K643" t="s">
        <v>11</v>
      </c>
      <c r="L643" t="s">
        <v>12</v>
      </c>
      <c r="M643">
        <f t="shared" si="27"/>
        <v>2.8196683105550315</v>
      </c>
      <c r="N643">
        <f t="shared" si="28"/>
        <v>0.94372945492611293</v>
      </c>
      <c r="O643">
        <f t="shared" si="29"/>
        <v>-5.7915748270578868E-2</v>
      </c>
    </row>
    <row r="644" spans="6:15" x14ac:dyDescent="0.3">
      <c r="F644">
        <v>641</v>
      </c>
      <c r="G644" t="s">
        <v>16</v>
      </c>
      <c r="H644">
        <v>48</v>
      </c>
      <c r="I644" t="s">
        <v>7</v>
      </c>
      <c r="J644" t="s">
        <v>9</v>
      </c>
      <c r="K644" t="s">
        <v>10</v>
      </c>
      <c r="L644" t="s">
        <v>12</v>
      </c>
      <c r="M644">
        <f t="shared" ref="M644:M707" si="30">constant+IF(I644="F",Gender,0)+IF(J644="NW",Race,0)+IF(K644="C",College,0)+IF(L644="Y",Evangelical,0)</f>
        <v>0.8014103222362432</v>
      </c>
      <c r="N644">
        <f t="shared" si="28"/>
        <v>0.69027608187272194</v>
      </c>
      <c r="O644">
        <f t="shared" si="29"/>
        <v>-0.3706636427608368</v>
      </c>
    </row>
    <row r="645" spans="6:15" x14ac:dyDescent="0.3">
      <c r="F645">
        <v>642</v>
      </c>
      <c r="G645" t="s">
        <v>17</v>
      </c>
      <c r="H645">
        <v>50</v>
      </c>
      <c r="I645" t="s">
        <v>6</v>
      </c>
      <c r="J645" t="s">
        <v>9</v>
      </c>
      <c r="K645" t="s">
        <v>10</v>
      </c>
      <c r="L645" t="s">
        <v>12</v>
      </c>
      <c r="M645">
        <f t="shared" si="30"/>
        <v>-1.0102462435913411</v>
      </c>
      <c r="N645">
        <f t="shared" ref="N645:N708" si="31">EXP(M645)/(1+EXP(M645))</f>
        <v>0.26693166325908163</v>
      </c>
      <c r="O645">
        <f t="shared" ref="O645:O708" si="32">LN(IF(G645="D",N645,1-N645))</f>
        <v>-0.31051635259938914</v>
      </c>
    </row>
    <row r="646" spans="6:15" x14ac:dyDescent="0.3">
      <c r="F646">
        <v>643</v>
      </c>
      <c r="G646" t="s">
        <v>17</v>
      </c>
      <c r="H646">
        <v>73</v>
      </c>
      <c r="I646" t="s">
        <v>7</v>
      </c>
      <c r="J646" t="s">
        <v>9</v>
      </c>
      <c r="K646" t="s">
        <v>10</v>
      </c>
      <c r="L646" t="s">
        <v>12</v>
      </c>
      <c r="M646">
        <f t="shared" si="30"/>
        <v>0.8014103222362432</v>
      </c>
      <c r="N646">
        <f t="shared" si="31"/>
        <v>0.69027608187272194</v>
      </c>
      <c r="O646">
        <f t="shared" si="32"/>
        <v>-1.1720739649970797</v>
      </c>
    </row>
    <row r="647" spans="6:15" x14ac:dyDescent="0.3">
      <c r="F647">
        <v>644</v>
      </c>
      <c r="G647" t="s">
        <v>16</v>
      </c>
      <c r="H647">
        <v>73</v>
      </c>
      <c r="I647" t="s">
        <v>6</v>
      </c>
      <c r="J647" t="s">
        <v>8</v>
      </c>
      <c r="K647" t="s">
        <v>11</v>
      </c>
      <c r="L647" t="s">
        <v>12</v>
      </c>
      <c r="M647">
        <f t="shared" si="30"/>
        <v>2.8196683105550315</v>
      </c>
      <c r="N647">
        <f t="shared" si="31"/>
        <v>0.94372945492611293</v>
      </c>
      <c r="O647">
        <f t="shared" si="32"/>
        <v>-5.7915748270578868E-2</v>
      </c>
    </row>
    <row r="648" spans="6:15" x14ac:dyDescent="0.3">
      <c r="F648">
        <v>645</v>
      </c>
      <c r="G648" t="s">
        <v>17</v>
      </c>
      <c r="H648">
        <v>43</v>
      </c>
      <c r="I648" t="s">
        <v>6</v>
      </c>
      <c r="J648" t="s">
        <v>9</v>
      </c>
      <c r="K648" t="s">
        <v>11</v>
      </c>
      <c r="L648" t="s">
        <v>12</v>
      </c>
      <c r="M648">
        <f t="shared" si="30"/>
        <v>-1.0382640137448567</v>
      </c>
      <c r="N648">
        <f t="shared" si="31"/>
        <v>0.26148509249599539</v>
      </c>
      <c r="O648">
        <f t="shared" si="32"/>
        <v>-0.30311399102079906</v>
      </c>
    </row>
    <row r="649" spans="6:15" x14ac:dyDescent="0.3">
      <c r="F649">
        <v>646</v>
      </c>
      <c r="G649" t="s">
        <v>17</v>
      </c>
      <c r="H649">
        <v>75</v>
      </c>
      <c r="I649" t="s">
        <v>6</v>
      </c>
      <c r="J649" t="s">
        <v>9</v>
      </c>
      <c r="K649" t="s">
        <v>11</v>
      </c>
      <c r="L649" t="s">
        <v>12</v>
      </c>
      <c r="M649">
        <f t="shared" si="30"/>
        <v>-1.0382640137448567</v>
      </c>
      <c r="N649">
        <f t="shared" si="31"/>
        <v>0.26148509249599539</v>
      </c>
      <c r="O649">
        <f t="shared" si="32"/>
        <v>-0.30311399102079906</v>
      </c>
    </row>
    <row r="650" spans="6:15" x14ac:dyDescent="0.3">
      <c r="F650">
        <v>647</v>
      </c>
      <c r="G650" t="s">
        <v>17</v>
      </c>
      <c r="H650">
        <v>73</v>
      </c>
      <c r="I650" t="s">
        <v>7</v>
      </c>
      <c r="J650" t="s">
        <v>9</v>
      </c>
      <c r="K650" t="s">
        <v>10</v>
      </c>
      <c r="L650" t="s">
        <v>13</v>
      </c>
      <c r="M650">
        <f t="shared" si="30"/>
        <v>-1.7218179948620356</v>
      </c>
      <c r="N650">
        <f t="shared" si="31"/>
        <v>0.15163714261640843</v>
      </c>
      <c r="O650">
        <f t="shared" si="32"/>
        <v>-0.16444683685440639</v>
      </c>
    </row>
    <row r="651" spans="6:15" x14ac:dyDescent="0.3">
      <c r="F651">
        <v>648</v>
      </c>
      <c r="G651" t="s">
        <v>16</v>
      </c>
      <c r="H651">
        <v>23</v>
      </c>
      <c r="I651" t="s">
        <v>7</v>
      </c>
      <c r="J651" t="s">
        <v>9</v>
      </c>
      <c r="K651" t="s">
        <v>11</v>
      </c>
      <c r="L651" t="s">
        <v>12</v>
      </c>
      <c r="M651">
        <f t="shared" si="30"/>
        <v>0.77339255208272761</v>
      </c>
      <c r="N651">
        <f t="shared" si="31"/>
        <v>0.68425431354587307</v>
      </c>
      <c r="O651">
        <f t="shared" si="32"/>
        <v>-0.37942562703171506</v>
      </c>
    </row>
    <row r="652" spans="6:15" x14ac:dyDescent="0.3">
      <c r="F652">
        <v>649</v>
      </c>
      <c r="G652" t="s">
        <v>17</v>
      </c>
      <c r="H652">
        <v>29</v>
      </c>
      <c r="I652" t="s">
        <v>6</v>
      </c>
      <c r="J652" t="s">
        <v>9</v>
      </c>
      <c r="K652" t="s">
        <v>10</v>
      </c>
      <c r="L652" t="s">
        <v>13</v>
      </c>
      <c r="M652">
        <f t="shared" si="30"/>
        <v>-3.5334745606896201</v>
      </c>
      <c r="N652">
        <f t="shared" si="31"/>
        <v>2.8374638590579922E-2</v>
      </c>
      <c r="O652">
        <f t="shared" si="32"/>
        <v>-2.8784979467926828E-2</v>
      </c>
    </row>
    <row r="653" spans="6:15" x14ac:dyDescent="0.3">
      <c r="F653">
        <v>650</v>
      </c>
      <c r="G653" t="s">
        <v>17</v>
      </c>
      <c r="H653">
        <v>32</v>
      </c>
      <c r="I653" t="s">
        <v>6</v>
      </c>
      <c r="J653" t="s">
        <v>9</v>
      </c>
      <c r="K653" t="s">
        <v>11</v>
      </c>
      <c r="L653" t="s">
        <v>13</v>
      </c>
      <c r="M653">
        <f t="shared" si="30"/>
        <v>-3.5614923308431354</v>
      </c>
      <c r="N653">
        <f t="shared" si="31"/>
        <v>2.761232515241472E-2</v>
      </c>
      <c r="O653">
        <f t="shared" si="32"/>
        <v>-2.8000711602412631E-2</v>
      </c>
    </row>
    <row r="654" spans="6:15" x14ac:dyDescent="0.3">
      <c r="F654">
        <v>651</v>
      </c>
      <c r="G654" t="s">
        <v>16</v>
      </c>
      <c r="H654">
        <v>34</v>
      </c>
      <c r="I654" t="s">
        <v>6</v>
      </c>
      <c r="J654" t="s">
        <v>8</v>
      </c>
      <c r="K654" t="s">
        <v>10</v>
      </c>
      <c r="L654" t="s">
        <v>12</v>
      </c>
      <c r="M654">
        <f t="shared" si="30"/>
        <v>2.8476860807085469</v>
      </c>
      <c r="N654">
        <f t="shared" si="31"/>
        <v>0.94519895003246512</v>
      </c>
      <c r="O654">
        <f t="shared" si="32"/>
        <v>-5.6359844511658985E-2</v>
      </c>
    </row>
    <row r="655" spans="6:15" x14ac:dyDescent="0.3">
      <c r="F655">
        <v>652</v>
      </c>
      <c r="G655" t="s">
        <v>16</v>
      </c>
      <c r="H655">
        <v>23</v>
      </c>
      <c r="I655" t="s">
        <v>7</v>
      </c>
      <c r="J655" t="s">
        <v>9</v>
      </c>
      <c r="K655" t="s">
        <v>11</v>
      </c>
      <c r="L655" t="s">
        <v>12</v>
      </c>
      <c r="M655">
        <f t="shared" si="30"/>
        <v>0.77339255208272761</v>
      </c>
      <c r="N655">
        <f t="shared" si="31"/>
        <v>0.68425431354587307</v>
      </c>
      <c r="O655">
        <f t="shared" si="32"/>
        <v>-0.37942562703171506</v>
      </c>
    </row>
    <row r="656" spans="6:15" x14ac:dyDescent="0.3">
      <c r="F656">
        <v>653</v>
      </c>
      <c r="G656" t="s">
        <v>16</v>
      </c>
      <c r="H656">
        <v>34</v>
      </c>
      <c r="I656" t="s">
        <v>6</v>
      </c>
      <c r="J656" t="s">
        <v>9</v>
      </c>
      <c r="K656" t="s">
        <v>11</v>
      </c>
      <c r="L656" t="s">
        <v>12</v>
      </c>
      <c r="M656">
        <f t="shared" si="30"/>
        <v>-1.0382640137448567</v>
      </c>
      <c r="N656">
        <f t="shared" si="31"/>
        <v>0.26148509249599539</v>
      </c>
      <c r="O656">
        <f t="shared" si="32"/>
        <v>-1.3413780047656556</v>
      </c>
    </row>
    <row r="657" spans="6:15" x14ac:dyDescent="0.3">
      <c r="F657">
        <v>654</v>
      </c>
      <c r="G657" t="s">
        <v>17</v>
      </c>
      <c r="H657">
        <v>71</v>
      </c>
      <c r="I657" t="s">
        <v>7</v>
      </c>
      <c r="J657" t="s">
        <v>9</v>
      </c>
      <c r="K657" t="s">
        <v>10</v>
      </c>
      <c r="L657" t="s">
        <v>13</v>
      </c>
      <c r="M657">
        <f t="shared" si="30"/>
        <v>-1.7218179948620356</v>
      </c>
      <c r="N657">
        <f t="shared" si="31"/>
        <v>0.15163714261640843</v>
      </c>
      <c r="O657">
        <f t="shared" si="32"/>
        <v>-0.16444683685440639</v>
      </c>
    </row>
    <row r="658" spans="6:15" x14ac:dyDescent="0.3">
      <c r="F658">
        <v>655</v>
      </c>
      <c r="G658" t="s">
        <v>16</v>
      </c>
      <c r="H658">
        <v>56</v>
      </c>
      <c r="I658" t="s">
        <v>7</v>
      </c>
      <c r="J658" t="s">
        <v>9</v>
      </c>
      <c r="K658" t="s">
        <v>10</v>
      </c>
      <c r="L658" t="s">
        <v>12</v>
      </c>
      <c r="M658">
        <f t="shared" si="30"/>
        <v>0.8014103222362432</v>
      </c>
      <c r="N658">
        <f t="shared" si="31"/>
        <v>0.69027608187272194</v>
      </c>
      <c r="O658">
        <f t="shared" si="32"/>
        <v>-0.3706636427608368</v>
      </c>
    </row>
    <row r="659" spans="6:15" x14ac:dyDescent="0.3">
      <c r="F659">
        <v>656</v>
      </c>
      <c r="G659" t="s">
        <v>16</v>
      </c>
      <c r="H659">
        <v>61</v>
      </c>
      <c r="I659" t="s">
        <v>7</v>
      </c>
      <c r="J659" t="s">
        <v>8</v>
      </c>
      <c r="K659" t="s">
        <v>10</v>
      </c>
      <c r="L659" t="s">
        <v>12</v>
      </c>
      <c r="M659">
        <f t="shared" si="30"/>
        <v>4.6593426465361309</v>
      </c>
      <c r="N659">
        <f t="shared" si="31"/>
        <v>0.99061620251953475</v>
      </c>
      <c r="O659">
        <f t="shared" si="32"/>
        <v>-9.4281026933037693E-3</v>
      </c>
    </row>
    <row r="660" spans="6:15" x14ac:dyDescent="0.3">
      <c r="F660">
        <v>657</v>
      </c>
      <c r="G660" t="s">
        <v>16</v>
      </c>
      <c r="H660">
        <v>42</v>
      </c>
      <c r="I660" t="s">
        <v>6</v>
      </c>
      <c r="J660" t="s">
        <v>9</v>
      </c>
      <c r="K660" t="s">
        <v>11</v>
      </c>
      <c r="L660" t="s">
        <v>12</v>
      </c>
      <c r="M660">
        <f t="shared" si="30"/>
        <v>-1.0382640137448567</v>
      </c>
      <c r="N660">
        <f t="shared" si="31"/>
        <v>0.26148509249599539</v>
      </c>
      <c r="O660">
        <f t="shared" si="32"/>
        <v>-1.3413780047656556</v>
      </c>
    </row>
    <row r="661" spans="6:15" x14ac:dyDescent="0.3">
      <c r="F661">
        <v>658</v>
      </c>
      <c r="G661" t="s">
        <v>16</v>
      </c>
      <c r="H661">
        <v>25</v>
      </c>
      <c r="I661" t="s">
        <v>7</v>
      </c>
      <c r="J661" t="s">
        <v>8</v>
      </c>
      <c r="K661" t="s">
        <v>11</v>
      </c>
      <c r="L661" t="s">
        <v>12</v>
      </c>
      <c r="M661">
        <f t="shared" si="30"/>
        <v>4.6313248763826156</v>
      </c>
      <c r="N661">
        <f t="shared" si="31"/>
        <v>0.9903521440954598</v>
      </c>
      <c r="O661">
        <f t="shared" si="32"/>
        <v>-9.694697993617496E-3</v>
      </c>
    </row>
    <row r="662" spans="6:15" x14ac:dyDescent="0.3">
      <c r="F662">
        <v>659</v>
      </c>
      <c r="G662" t="s">
        <v>17</v>
      </c>
      <c r="H662">
        <v>74</v>
      </c>
      <c r="I662" t="s">
        <v>6</v>
      </c>
      <c r="J662" t="s">
        <v>9</v>
      </c>
      <c r="K662" t="s">
        <v>11</v>
      </c>
      <c r="L662" t="s">
        <v>12</v>
      </c>
      <c r="M662">
        <f t="shared" si="30"/>
        <v>-1.0382640137448567</v>
      </c>
      <c r="N662">
        <f t="shared" si="31"/>
        <v>0.26148509249599539</v>
      </c>
      <c r="O662">
        <f t="shared" si="32"/>
        <v>-0.30311399102079906</v>
      </c>
    </row>
    <row r="663" spans="6:15" x14ac:dyDescent="0.3">
      <c r="F663">
        <v>660</v>
      </c>
      <c r="G663" t="s">
        <v>16</v>
      </c>
      <c r="H663">
        <v>19</v>
      </c>
      <c r="I663" t="s">
        <v>7</v>
      </c>
      <c r="J663" t="s">
        <v>9</v>
      </c>
      <c r="K663" t="s">
        <v>10</v>
      </c>
      <c r="L663" t="s">
        <v>12</v>
      </c>
      <c r="M663">
        <f t="shared" si="30"/>
        <v>0.8014103222362432</v>
      </c>
      <c r="N663">
        <f t="shared" si="31"/>
        <v>0.69027608187272194</v>
      </c>
      <c r="O663">
        <f t="shared" si="32"/>
        <v>-0.3706636427608368</v>
      </c>
    </row>
    <row r="664" spans="6:15" x14ac:dyDescent="0.3">
      <c r="F664">
        <v>661</v>
      </c>
      <c r="G664" t="s">
        <v>16</v>
      </c>
      <c r="H664">
        <v>18</v>
      </c>
      <c r="I664" t="s">
        <v>7</v>
      </c>
      <c r="J664" t="s">
        <v>9</v>
      </c>
      <c r="K664" t="s">
        <v>11</v>
      </c>
      <c r="L664" t="s">
        <v>13</v>
      </c>
      <c r="M664">
        <f t="shared" si="30"/>
        <v>-1.7498357650155512</v>
      </c>
      <c r="N664">
        <f t="shared" si="31"/>
        <v>0.14806791406042782</v>
      </c>
      <c r="O664">
        <f t="shared" si="32"/>
        <v>-1.9100842316840203</v>
      </c>
    </row>
    <row r="665" spans="6:15" x14ac:dyDescent="0.3">
      <c r="F665">
        <v>662</v>
      </c>
      <c r="G665" t="s">
        <v>16</v>
      </c>
      <c r="H665">
        <v>36</v>
      </c>
      <c r="I665" t="s">
        <v>7</v>
      </c>
      <c r="J665" t="s">
        <v>9</v>
      </c>
      <c r="K665" t="s">
        <v>10</v>
      </c>
      <c r="L665" t="s">
        <v>12</v>
      </c>
      <c r="M665">
        <f t="shared" si="30"/>
        <v>0.8014103222362432</v>
      </c>
      <c r="N665">
        <f t="shared" si="31"/>
        <v>0.69027608187272194</v>
      </c>
      <c r="O665">
        <f t="shared" si="32"/>
        <v>-0.3706636427608368</v>
      </c>
    </row>
    <row r="666" spans="6:15" x14ac:dyDescent="0.3">
      <c r="F666">
        <v>663</v>
      </c>
      <c r="G666" t="s">
        <v>17</v>
      </c>
      <c r="H666">
        <v>75</v>
      </c>
      <c r="I666" t="s">
        <v>6</v>
      </c>
      <c r="J666" t="s">
        <v>9</v>
      </c>
      <c r="K666" t="s">
        <v>11</v>
      </c>
      <c r="L666" t="s">
        <v>13</v>
      </c>
      <c r="M666">
        <f t="shared" si="30"/>
        <v>-3.5614923308431354</v>
      </c>
      <c r="N666">
        <f t="shared" si="31"/>
        <v>2.761232515241472E-2</v>
      </c>
      <c r="O666">
        <f t="shared" si="32"/>
        <v>-2.8000711602412631E-2</v>
      </c>
    </row>
    <row r="667" spans="6:15" x14ac:dyDescent="0.3">
      <c r="F667">
        <v>664</v>
      </c>
      <c r="G667" t="s">
        <v>17</v>
      </c>
      <c r="H667">
        <v>68</v>
      </c>
      <c r="I667" t="s">
        <v>6</v>
      </c>
      <c r="J667" t="s">
        <v>9</v>
      </c>
      <c r="K667" t="s">
        <v>10</v>
      </c>
      <c r="L667" t="s">
        <v>12</v>
      </c>
      <c r="M667">
        <f t="shared" si="30"/>
        <v>-1.0102462435913411</v>
      </c>
      <c r="N667">
        <f t="shared" si="31"/>
        <v>0.26693166325908163</v>
      </c>
      <c r="O667">
        <f t="shared" si="32"/>
        <v>-0.31051635259938914</v>
      </c>
    </row>
    <row r="668" spans="6:15" x14ac:dyDescent="0.3">
      <c r="F668">
        <v>665</v>
      </c>
      <c r="G668" t="s">
        <v>17</v>
      </c>
      <c r="H668">
        <v>61</v>
      </c>
      <c r="I668" t="s">
        <v>6</v>
      </c>
      <c r="J668" t="s">
        <v>9</v>
      </c>
      <c r="K668" t="s">
        <v>10</v>
      </c>
      <c r="L668" t="s">
        <v>12</v>
      </c>
      <c r="M668">
        <f t="shared" si="30"/>
        <v>-1.0102462435913411</v>
      </c>
      <c r="N668">
        <f t="shared" si="31"/>
        <v>0.26693166325908163</v>
      </c>
      <c r="O668">
        <f t="shared" si="32"/>
        <v>-0.31051635259938914</v>
      </c>
    </row>
    <row r="669" spans="6:15" x14ac:dyDescent="0.3">
      <c r="F669">
        <v>666</v>
      </c>
      <c r="G669" t="s">
        <v>17</v>
      </c>
      <c r="H669">
        <v>23</v>
      </c>
      <c r="I669" t="s">
        <v>6</v>
      </c>
      <c r="J669" t="s">
        <v>9</v>
      </c>
      <c r="K669" t="s">
        <v>10</v>
      </c>
      <c r="L669" t="s">
        <v>12</v>
      </c>
      <c r="M669">
        <f t="shared" si="30"/>
        <v>-1.0102462435913411</v>
      </c>
      <c r="N669">
        <f t="shared" si="31"/>
        <v>0.26693166325908163</v>
      </c>
      <c r="O669">
        <f t="shared" si="32"/>
        <v>-0.31051635259938914</v>
      </c>
    </row>
    <row r="670" spans="6:15" x14ac:dyDescent="0.3">
      <c r="F670">
        <v>667</v>
      </c>
      <c r="G670" t="s">
        <v>17</v>
      </c>
      <c r="H670">
        <v>50</v>
      </c>
      <c r="I670" t="s">
        <v>6</v>
      </c>
      <c r="J670" t="s">
        <v>9</v>
      </c>
      <c r="K670" t="s">
        <v>10</v>
      </c>
      <c r="L670" t="s">
        <v>13</v>
      </c>
      <c r="M670">
        <f t="shared" si="30"/>
        <v>-3.5334745606896201</v>
      </c>
      <c r="N670">
        <f t="shared" si="31"/>
        <v>2.8374638590579922E-2</v>
      </c>
      <c r="O670">
        <f t="shared" si="32"/>
        <v>-2.8784979467926828E-2</v>
      </c>
    </row>
    <row r="671" spans="6:15" x14ac:dyDescent="0.3">
      <c r="F671">
        <v>668</v>
      </c>
      <c r="G671" t="s">
        <v>17</v>
      </c>
      <c r="H671">
        <v>76</v>
      </c>
      <c r="I671" t="s">
        <v>7</v>
      </c>
      <c r="J671" t="s">
        <v>9</v>
      </c>
      <c r="K671" t="s">
        <v>11</v>
      </c>
      <c r="L671" t="s">
        <v>13</v>
      </c>
      <c r="M671">
        <f t="shared" si="30"/>
        <v>-1.7498357650155512</v>
      </c>
      <c r="N671">
        <f t="shared" si="31"/>
        <v>0.14806791406042782</v>
      </c>
      <c r="O671">
        <f t="shared" si="32"/>
        <v>-0.16024846666846926</v>
      </c>
    </row>
    <row r="672" spans="6:15" x14ac:dyDescent="0.3">
      <c r="F672">
        <v>669</v>
      </c>
      <c r="G672" t="s">
        <v>17</v>
      </c>
      <c r="H672">
        <v>36</v>
      </c>
      <c r="I672" t="s">
        <v>7</v>
      </c>
      <c r="J672" t="s">
        <v>9</v>
      </c>
      <c r="K672" t="s">
        <v>10</v>
      </c>
      <c r="L672" t="s">
        <v>13</v>
      </c>
      <c r="M672">
        <f t="shared" si="30"/>
        <v>-1.7218179948620356</v>
      </c>
      <c r="N672">
        <f t="shared" si="31"/>
        <v>0.15163714261640843</v>
      </c>
      <c r="O672">
        <f t="shared" si="32"/>
        <v>-0.16444683685440639</v>
      </c>
    </row>
    <row r="673" spans="6:15" x14ac:dyDescent="0.3">
      <c r="F673">
        <v>670</v>
      </c>
      <c r="G673" t="s">
        <v>16</v>
      </c>
      <c r="H673">
        <v>52</v>
      </c>
      <c r="I673" t="s">
        <v>7</v>
      </c>
      <c r="J673" t="s">
        <v>8</v>
      </c>
      <c r="K673" t="s">
        <v>11</v>
      </c>
      <c r="L673" t="s">
        <v>12</v>
      </c>
      <c r="M673">
        <f t="shared" si="30"/>
        <v>4.6313248763826156</v>
      </c>
      <c r="N673">
        <f t="shared" si="31"/>
        <v>0.9903521440954598</v>
      </c>
      <c r="O673">
        <f t="shared" si="32"/>
        <v>-9.694697993617496E-3</v>
      </c>
    </row>
    <row r="674" spans="6:15" x14ac:dyDescent="0.3">
      <c r="F674">
        <v>671</v>
      </c>
      <c r="G674" t="s">
        <v>16</v>
      </c>
      <c r="H674">
        <v>41</v>
      </c>
      <c r="I674" t="s">
        <v>6</v>
      </c>
      <c r="J674" t="s">
        <v>8</v>
      </c>
      <c r="K674" t="s">
        <v>10</v>
      </c>
      <c r="L674" t="s">
        <v>12</v>
      </c>
      <c r="M674">
        <f t="shared" si="30"/>
        <v>2.8476860807085469</v>
      </c>
      <c r="N674">
        <f t="shared" si="31"/>
        <v>0.94519895003246512</v>
      </c>
      <c r="O674">
        <f t="shared" si="32"/>
        <v>-5.6359844511658985E-2</v>
      </c>
    </row>
    <row r="675" spans="6:15" x14ac:dyDescent="0.3">
      <c r="F675">
        <v>672</v>
      </c>
      <c r="G675" t="s">
        <v>17</v>
      </c>
      <c r="H675">
        <v>34</v>
      </c>
      <c r="I675" t="s">
        <v>6</v>
      </c>
      <c r="J675" t="s">
        <v>9</v>
      </c>
      <c r="K675" t="s">
        <v>11</v>
      </c>
      <c r="L675" t="s">
        <v>13</v>
      </c>
      <c r="M675">
        <f t="shared" si="30"/>
        <v>-3.5614923308431354</v>
      </c>
      <c r="N675">
        <f t="shared" si="31"/>
        <v>2.761232515241472E-2</v>
      </c>
      <c r="O675">
        <f t="shared" si="32"/>
        <v>-2.8000711602412631E-2</v>
      </c>
    </row>
    <row r="676" spans="6:15" x14ac:dyDescent="0.3">
      <c r="F676">
        <v>673</v>
      </c>
      <c r="G676" t="s">
        <v>17</v>
      </c>
      <c r="H676">
        <v>37</v>
      </c>
      <c r="I676" t="s">
        <v>6</v>
      </c>
      <c r="J676" t="s">
        <v>9</v>
      </c>
      <c r="K676" t="s">
        <v>10</v>
      </c>
      <c r="L676" t="s">
        <v>13</v>
      </c>
      <c r="M676">
        <f t="shared" si="30"/>
        <v>-3.5334745606896201</v>
      </c>
      <c r="N676">
        <f t="shared" si="31"/>
        <v>2.8374638590579922E-2</v>
      </c>
      <c r="O676">
        <f t="shared" si="32"/>
        <v>-2.8784979467926828E-2</v>
      </c>
    </row>
    <row r="677" spans="6:15" x14ac:dyDescent="0.3">
      <c r="F677">
        <v>674</v>
      </c>
      <c r="G677" t="s">
        <v>17</v>
      </c>
      <c r="H677">
        <v>40</v>
      </c>
      <c r="I677" t="s">
        <v>7</v>
      </c>
      <c r="J677" t="s">
        <v>9</v>
      </c>
      <c r="K677" t="s">
        <v>11</v>
      </c>
      <c r="L677" t="s">
        <v>13</v>
      </c>
      <c r="M677">
        <f t="shared" si="30"/>
        <v>-1.7498357650155512</v>
      </c>
      <c r="N677">
        <f t="shared" si="31"/>
        <v>0.14806791406042782</v>
      </c>
      <c r="O677">
        <f t="shared" si="32"/>
        <v>-0.16024846666846926</v>
      </c>
    </row>
    <row r="678" spans="6:15" x14ac:dyDescent="0.3">
      <c r="F678">
        <v>675</v>
      </c>
      <c r="G678" t="s">
        <v>17</v>
      </c>
      <c r="H678">
        <v>75</v>
      </c>
      <c r="I678" t="s">
        <v>7</v>
      </c>
      <c r="J678" t="s">
        <v>9</v>
      </c>
      <c r="K678" t="s">
        <v>10</v>
      </c>
      <c r="L678" t="s">
        <v>13</v>
      </c>
      <c r="M678">
        <f t="shared" si="30"/>
        <v>-1.7218179948620356</v>
      </c>
      <c r="N678">
        <f t="shared" si="31"/>
        <v>0.15163714261640843</v>
      </c>
      <c r="O678">
        <f t="shared" si="32"/>
        <v>-0.16444683685440639</v>
      </c>
    </row>
    <row r="679" spans="6:15" x14ac:dyDescent="0.3">
      <c r="F679">
        <v>676</v>
      </c>
      <c r="G679" t="s">
        <v>16</v>
      </c>
      <c r="H679">
        <v>31</v>
      </c>
      <c r="I679" t="s">
        <v>7</v>
      </c>
      <c r="J679" t="s">
        <v>9</v>
      </c>
      <c r="K679" t="s">
        <v>10</v>
      </c>
      <c r="L679" t="s">
        <v>13</v>
      </c>
      <c r="M679">
        <f t="shared" si="30"/>
        <v>-1.7218179948620356</v>
      </c>
      <c r="N679">
        <f t="shared" si="31"/>
        <v>0.15163714261640843</v>
      </c>
      <c r="O679">
        <f t="shared" si="32"/>
        <v>-1.8862648317164419</v>
      </c>
    </row>
    <row r="680" spans="6:15" x14ac:dyDescent="0.3">
      <c r="F680">
        <v>677</v>
      </c>
      <c r="G680" t="s">
        <v>16</v>
      </c>
      <c r="H680">
        <v>74</v>
      </c>
      <c r="I680" t="s">
        <v>6</v>
      </c>
      <c r="J680" t="s">
        <v>8</v>
      </c>
      <c r="K680" t="s">
        <v>11</v>
      </c>
      <c r="L680" t="s">
        <v>12</v>
      </c>
      <c r="M680">
        <f t="shared" si="30"/>
        <v>2.8196683105550315</v>
      </c>
      <c r="N680">
        <f t="shared" si="31"/>
        <v>0.94372945492611293</v>
      </c>
      <c r="O680">
        <f t="shared" si="32"/>
        <v>-5.7915748270578868E-2</v>
      </c>
    </row>
    <row r="681" spans="6:15" x14ac:dyDescent="0.3">
      <c r="F681">
        <v>678</v>
      </c>
      <c r="G681" t="s">
        <v>16</v>
      </c>
      <c r="H681">
        <v>55</v>
      </c>
      <c r="I681" t="s">
        <v>6</v>
      </c>
      <c r="J681" t="s">
        <v>8</v>
      </c>
      <c r="K681" t="s">
        <v>11</v>
      </c>
      <c r="L681" t="s">
        <v>12</v>
      </c>
      <c r="M681">
        <f t="shared" si="30"/>
        <v>2.8196683105550315</v>
      </c>
      <c r="N681">
        <f t="shared" si="31"/>
        <v>0.94372945492611293</v>
      </c>
      <c r="O681">
        <f t="shared" si="32"/>
        <v>-5.7915748270578868E-2</v>
      </c>
    </row>
    <row r="682" spans="6:15" x14ac:dyDescent="0.3">
      <c r="F682">
        <v>679</v>
      </c>
      <c r="G682" t="s">
        <v>16</v>
      </c>
      <c r="H682">
        <v>24</v>
      </c>
      <c r="I682" t="s">
        <v>7</v>
      </c>
      <c r="J682" t="s">
        <v>9</v>
      </c>
      <c r="K682" t="s">
        <v>11</v>
      </c>
      <c r="L682" t="s">
        <v>12</v>
      </c>
      <c r="M682">
        <f t="shared" si="30"/>
        <v>0.77339255208272761</v>
      </c>
      <c r="N682">
        <f t="shared" si="31"/>
        <v>0.68425431354587307</v>
      </c>
      <c r="O682">
        <f t="shared" si="32"/>
        <v>-0.37942562703171506</v>
      </c>
    </row>
    <row r="683" spans="6:15" x14ac:dyDescent="0.3">
      <c r="F683">
        <v>680</v>
      </c>
      <c r="G683" t="s">
        <v>17</v>
      </c>
      <c r="H683">
        <v>49</v>
      </c>
      <c r="I683" t="s">
        <v>7</v>
      </c>
      <c r="J683" t="s">
        <v>9</v>
      </c>
      <c r="K683" t="s">
        <v>11</v>
      </c>
      <c r="L683" t="s">
        <v>13</v>
      </c>
      <c r="M683">
        <f t="shared" si="30"/>
        <v>-1.7498357650155512</v>
      </c>
      <c r="N683">
        <f t="shared" si="31"/>
        <v>0.14806791406042782</v>
      </c>
      <c r="O683">
        <f t="shared" si="32"/>
        <v>-0.16024846666846926</v>
      </c>
    </row>
    <row r="684" spans="6:15" x14ac:dyDescent="0.3">
      <c r="F684">
        <v>681</v>
      </c>
      <c r="G684" t="s">
        <v>17</v>
      </c>
      <c r="H684">
        <v>18</v>
      </c>
      <c r="I684" t="s">
        <v>6</v>
      </c>
      <c r="J684" t="s">
        <v>9</v>
      </c>
      <c r="K684" t="s">
        <v>11</v>
      </c>
      <c r="L684" t="s">
        <v>13</v>
      </c>
      <c r="M684">
        <f t="shared" si="30"/>
        <v>-3.5614923308431354</v>
      </c>
      <c r="N684">
        <f t="shared" si="31"/>
        <v>2.761232515241472E-2</v>
      </c>
      <c r="O684">
        <f t="shared" si="32"/>
        <v>-2.8000711602412631E-2</v>
      </c>
    </row>
    <row r="685" spans="6:15" x14ac:dyDescent="0.3">
      <c r="F685">
        <v>682</v>
      </c>
      <c r="G685" t="s">
        <v>17</v>
      </c>
      <c r="H685">
        <v>29</v>
      </c>
      <c r="I685" t="s">
        <v>7</v>
      </c>
      <c r="J685" t="s">
        <v>9</v>
      </c>
      <c r="K685" t="s">
        <v>11</v>
      </c>
      <c r="L685" t="s">
        <v>13</v>
      </c>
      <c r="M685">
        <f t="shared" si="30"/>
        <v>-1.7498357650155512</v>
      </c>
      <c r="N685">
        <f t="shared" si="31"/>
        <v>0.14806791406042782</v>
      </c>
      <c r="O685">
        <f t="shared" si="32"/>
        <v>-0.16024846666846926</v>
      </c>
    </row>
    <row r="686" spans="6:15" x14ac:dyDescent="0.3">
      <c r="F686">
        <v>683</v>
      </c>
      <c r="G686" t="s">
        <v>16</v>
      </c>
      <c r="H686">
        <v>20</v>
      </c>
      <c r="I686" t="s">
        <v>7</v>
      </c>
      <c r="J686" t="s">
        <v>9</v>
      </c>
      <c r="K686" t="s">
        <v>10</v>
      </c>
      <c r="L686" t="s">
        <v>12</v>
      </c>
      <c r="M686">
        <f t="shared" si="30"/>
        <v>0.8014103222362432</v>
      </c>
      <c r="N686">
        <f t="shared" si="31"/>
        <v>0.69027608187272194</v>
      </c>
      <c r="O686">
        <f t="shared" si="32"/>
        <v>-0.3706636427608368</v>
      </c>
    </row>
    <row r="687" spans="6:15" x14ac:dyDescent="0.3">
      <c r="F687">
        <v>684</v>
      </c>
      <c r="G687" t="s">
        <v>17</v>
      </c>
      <c r="H687">
        <v>58</v>
      </c>
      <c r="I687" t="s">
        <v>6</v>
      </c>
      <c r="J687" t="s">
        <v>9</v>
      </c>
      <c r="K687" t="s">
        <v>10</v>
      </c>
      <c r="L687" t="s">
        <v>12</v>
      </c>
      <c r="M687">
        <f t="shared" si="30"/>
        <v>-1.0102462435913411</v>
      </c>
      <c r="N687">
        <f t="shared" si="31"/>
        <v>0.26693166325908163</v>
      </c>
      <c r="O687">
        <f t="shared" si="32"/>
        <v>-0.31051635259938914</v>
      </c>
    </row>
    <row r="688" spans="6:15" x14ac:dyDescent="0.3">
      <c r="F688">
        <v>685</v>
      </c>
      <c r="G688" t="s">
        <v>17</v>
      </c>
      <c r="H688">
        <v>79</v>
      </c>
      <c r="I688" t="s">
        <v>6</v>
      </c>
      <c r="J688" t="s">
        <v>9</v>
      </c>
      <c r="K688" t="s">
        <v>11</v>
      </c>
      <c r="L688" t="s">
        <v>13</v>
      </c>
      <c r="M688">
        <f t="shared" si="30"/>
        <v>-3.5614923308431354</v>
      </c>
      <c r="N688">
        <f t="shared" si="31"/>
        <v>2.761232515241472E-2</v>
      </c>
      <c r="O688">
        <f t="shared" si="32"/>
        <v>-2.8000711602412631E-2</v>
      </c>
    </row>
    <row r="689" spans="6:15" x14ac:dyDescent="0.3">
      <c r="F689">
        <v>686</v>
      </c>
      <c r="G689" t="s">
        <v>16</v>
      </c>
      <c r="H689">
        <v>46</v>
      </c>
      <c r="I689" t="s">
        <v>7</v>
      </c>
      <c r="J689" t="s">
        <v>8</v>
      </c>
      <c r="K689" t="s">
        <v>10</v>
      </c>
      <c r="L689" t="s">
        <v>12</v>
      </c>
      <c r="M689">
        <f t="shared" si="30"/>
        <v>4.6593426465361309</v>
      </c>
      <c r="N689">
        <f t="shared" si="31"/>
        <v>0.99061620251953475</v>
      </c>
      <c r="O689">
        <f t="shared" si="32"/>
        <v>-9.4281026933037693E-3</v>
      </c>
    </row>
    <row r="690" spans="6:15" x14ac:dyDescent="0.3">
      <c r="F690">
        <v>687</v>
      </c>
      <c r="G690" t="s">
        <v>16</v>
      </c>
      <c r="H690">
        <v>29</v>
      </c>
      <c r="I690" t="s">
        <v>7</v>
      </c>
      <c r="J690" t="s">
        <v>9</v>
      </c>
      <c r="K690" t="s">
        <v>10</v>
      </c>
      <c r="L690" t="s">
        <v>12</v>
      </c>
      <c r="M690">
        <f t="shared" si="30"/>
        <v>0.8014103222362432</v>
      </c>
      <c r="N690">
        <f t="shared" si="31"/>
        <v>0.69027608187272194</v>
      </c>
      <c r="O690">
        <f t="shared" si="32"/>
        <v>-0.3706636427608368</v>
      </c>
    </row>
    <row r="691" spans="6:15" x14ac:dyDescent="0.3">
      <c r="F691">
        <v>688</v>
      </c>
      <c r="G691" t="s">
        <v>17</v>
      </c>
      <c r="H691">
        <v>22</v>
      </c>
      <c r="I691" t="s">
        <v>6</v>
      </c>
      <c r="J691" t="s">
        <v>9</v>
      </c>
      <c r="K691" t="s">
        <v>10</v>
      </c>
      <c r="L691" t="s">
        <v>13</v>
      </c>
      <c r="M691">
        <f t="shared" si="30"/>
        <v>-3.5334745606896201</v>
      </c>
      <c r="N691">
        <f t="shared" si="31"/>
        <v>2.8374638590579922E-2</v>
      </c>
      <c r="O691">
        <f t="shared" si="32"/>
        <v>-2.8784979467926828E-2</v>
      </c>
    </row>
    <row r="692" spans="6:15" x14ac:dyDescent="0.3">
      <c r="F692">
        <v>689</v>
      </c>
      <c r="G692" t="s">
        <v>17</v>
      </c>
      <c r="H692">
        <v>48</v>
      </c>
      <c r="I692" t="s">
        <v>7</v>
      </c>
      <c r="J692" t="s">
        <v>9</v>
      </c>
      <c r="K692" t="s">
        <v>10</v>
      </c>
      <c r="L692" t="s">
        <v>13</v>
      </c>
      <c r="M692">
        <f t="shared" si="30"/>
        <v>-1.7218179948620356</v>
      </c>
      <c r="N692">
        <f t="shared" si="31"/>
        <v>0.15163714261640843</v>
      </c>
      <c r="O692">
        <f t="shared" si="32"/>
        <v>-0.16444683685440639</v>
      </c>
    </row>
    <row r="693" spans="6:15" x14ac:dyDescent="0.3">
      <c r="F693">
        <v>690</v>
      </c>
      <c r="G693" t="s">
        <v>17</v>
      </c>
      <c r="H693">
        <v>34</v>
      </c>
      <c r="I693" t="s">
        <v>7</v>
      </c>
      <c r="J693" t="s">
        <v>9</v>
      </c>
      <c r="K693" t="s">
        <v>11</v>
      </c>
      <c r="L693" t="s">
        <v>13</v>
      </c>
      <c r="M693">
        <f t="shared" si="30"/>
        <v>-1.7498357650155512</v>
      </c>
      <c r="N693">
        <f t="shared" si="31"/>
        <v>0.14806791406042782</v>
      </c>
      <c r="O693">
        <f t="shared" si="32"/>
        <v>-0.16024846666846926</v>
      </c>
    </row>
    <row r="694" spans="6:15" x14ac:dyDescent="0.3">
      <c r="F694">
        <v>691</v>
      </c>
      <c r="G694" t="s">
        <v>16</v>
      </c>
      <c r="H694">
        <v>79</v>
      </c>
      <c r="I694" t="s">
        <v>7</v>
      </c>
      <c r="J694" t="s">
        <v>8</v>
      </c>
      <c r="K694" t="s">
        <v>10</v>
      </c>
      <c r="L694" t="s">
        <v>12</v>
      </c>
      <c r="M694">
        <f t="shared" si="30"/>
        <v>4.6593426465361309</v>
      </c>
      <c r="N694">
        <f t="shared" si="31"/>
        <v>0.99061620251953475</v>
      </c>
      <c r="O694">
        <f t="shared" si="32"/>
        <v>-9.4281026933037693E-3</v>
      </c>
    </row>
    <row r="695" spans="6:15" x14ac:dyDescent="0.3">
      <c r="F695">
        <v>692</v>
      </c>
      <c r="G695" t="s">
        <v>17</v>
      </c>
      <c r="H695">
        <v>71</v>
      </c>
      <c r="I695" t="s">
        <v>7</v>
      </c>
      <c r="J695" t="s">
        <v>9</v>
      </c>
      <c r="K695" t="s">
        <v>10</v>
      </c>
      <c r="L695" t="s">
        <v>13</v>
      </c>
      <c r="M695">
        <f t="shared" si="30"/>
        <v>-1.7218179948620356</v>
      </c>
      <c r="N695">
        <f t="shared" si="31"/>
        <v>0.15163714261640843</v>
      </c>
      <c r="O695">
        <f t="shared" si="32"/>
        <v>-0.16444683685440639</v>
      </c>
    </row>
    <row r="696" spans="6:15" x14ac:dyDescent="0.3">
      <c r="F696">
        <v>693</v>
      </c>
      <c r="G696" t="s">
        <v>16</v>
      </c>
      <c r="H696">
        <v>35</v>
      </c>
      <c r="I696" t="s">
        <v>7</v>
      </c>
      <c r="J696" t="s">
        <v>9</v>
      </c>
      <c r="K696" t="s">
        <v>10</v>
      </c>
      <c r="L696" t="s">
        <v>13</v>
      </c>
      <c r="M696">
        <f t="shared" si="30"/>
        <v>-1.7218179948620356</v>
      </c>
      <c r="N696">
        <f t="shared" si="31"/>
        <v>0.15163714261640843</v>
      </c>
      <c r="O696">
        <f t="shared" si="32"/>
        <v>-1.8862648317164419</v>
      </c>
    </row>
    <row r="697" spans="6:15" x14ac:dyDescent="0.3">
      <c r="F697">
        <v>694</v>
      </c>
      <c r="G697" t="s">
        <v>16</v>
      </c>
      <c r="H697">
        <v>29</v>
      </c>
      <c r="I697" t="s">
        <v>7</v>
      </c>
      <c r="J697" t="s">
        <v>8</v>
      </c>
      <c r="K697" t="s">
        <v>10</v>
      </c>
      <c r="L697" t="s">
        <v>12</v>
      </c>
      <c r="M697">
        <f t="shared" si="30"/>
        <v>4.6593426465361309</v>
      </c>
      <c r="N697">
        <f t="shared" si="31"/>
        <v>0.99061620251953475</v>
      </c>
      <c r="O697">
        <f t="shared" si="32"/>
        <v>-9.4281026933037693E-3</v>
      </c>
    </row>
    <row r="698" spans="6:15" x14ac:dyDescent="0.3">
      <c r="F698">
        <v>695</v>
      </c>
      <c r="G698" t="s">
        <v>17</v>
      </c>
      <c r="H698">
        <v>53</v>
      </c>
      <c r="I698" t="s">
        <v>6</v>
      </c>
      <c r="J698" t="s">
        <v>9</v>
      </c>
      <c r="K698" t="s">
        <v>10</v>
      </c>
      <c r="L698" t="s">
        <v>12</v>
      </c>
      <c r="M698">
        <f t="shared" si="30"/>
        <v>-1.0102462435913411</v>
      </c>
      <c r="N698">
        <f t="shared" si="31"/>
        <v>0.26693166325908163</v>
      </c>
      <c r="O698">
        <f t="shared" si="32"/>
        <v>-0.31051635259938914</v>
      </c>
    </row>
    <row r="699" spans="6:15" x14ac:dyDescent="0.3">
      <c r="F699">
        <v>696</v>
      </c>
      <c r="G699" t="s">
        <v>17</v>
      </c>
      <c r="H699">
        <v>43</v>
      </c>
      <c r="I699" t="s">
        <v>7</v>
      </c>
      <c r="J699" t="s">
        <v>9</v>
      </c>
      <c r="K699" t="s">
        <v>10</v>
      </c>
      <c r="L699" t="s">
        <v>13</v>
      </c>
      <c r="M699">
        <f t="shared" si="30"/>
        <v>-1.7218179948620356</v>
      </c>
      <c r="N699">
        <f t="shared" si="31"/>
        <v>0.15163714261640843</v>
      </c>
      <c r="O699">
        <f t="shared" si="32"/>
        <v>-0.16444683685440639</v>
      </c>
    </row>
    <row r="700" spans="6:15" x14ac:dyDescent="0.3">
      <c r="F700">
        <v>697</v>
      </c>
      <c r="G700" t="s">
        <v>17</v>
      </c>
      <c r="H700">
        <v>55</v>
      </c>
      <c r="I700" t="s">
        <v>6</v>
      </c>
      <c r="J700" t="s">
        <v>9</v>
      </c>
      <c r="K700" t="s">
        <v>11</v>
      </c>
      <c r="L700" t="s">
        <v>12</v>
      </c>
      <c r="M700">
        <f t="shared" si="30"/>
        <v>-1.0382640137448567</v>
      </c>
      <c r="N700">
        <f t="shared" si="31"/>
        <v>0.26148509249599539</v>
      </c>
      <c r="O700">
        <f t="shared" si="32"/>
        <v>-0.30311399102079906</v>
      </c>
    </row>
    <row r="701" spans="6:15" x14ac:dyDescent="0.3">
      <c r="F701">
        <v>698</v>
      </c>
      <c r="G701" t="s">
        <v>17</v>
      </c>
      <c r="H701">
        <v>71</v>
      </c>
      <c r="I701" t="s">
        <v>7</v>
      </c>
      <c r="J701" t="s">
        <v>9</v>
      </c>
      <c r="K701" t="s">
        <v>10</v>
      </c>
      <c r="L701" t="s">
        <v>13</v>
      </c>
      <c r="M701">
        <f t="shared" si="30"/>
        <v>-1.7218179948620356</v>
      </c>
      <c r="N701">
        <f t="shared" si="31"/>
        <v>0.15163714261640843</v>
      </c>
      <c r="O701">
        <f t="shared" si="32"/>
        <v>-0.16444683685440639</v>
      </c>
    </row>
    <row r="702" spans="6:15" x14ac:dyDescent="0.3">
      <c r="F702">
        <v>699</v>
      </c>
      <c r="G702" t="s">
        <v>16</v>
      </c>
      <c r="H702">
        <v>63</v>
      </c>
      <c r="I702" t="s">
        <v>7</v>
      </c>
      <c r="J702" t="s">
        <v>9</v>
      </c>
      <c r="K702" t="s">
        <v>11</v>
      </c>
      <c r="L702" t="s">
        <v>12</v>
      </c>
      <c r="M702">
        <f t="shared" si="30"/>
        <v>0.77339255208272761</v>
      </c>
      <c r="N702">
        <f t="shared" si="31"/>
        <v>0.68425431354587307</v>
      </c>
      <c r="O702">
        <f t="shared" si="32"/>
        <v>-0.37942562703171506</v>
      </c>
    </row>
    <row r="703" spans="6:15" x14ac:dyDescent="0.3">
      <c r="F703">
        <v>700</v>
      </c>
      <c r="G703" t="s">
        <v>17</v>
      </c>
      <c r="H703">
        <v>31</v>
      </c>
      <c r="I703" t="s">
        <v>6</v>
      </c>
      <c r="J703" t="s">
        <v>9</v>
      </c>
      <c r="K703" t="s">
        <v>10</v>
      </c>
      <c r="L703" t="s">
        <v>13</v>
      </c>
      <c r="M703">
        <f t="shared" si="30"/>
        <v>-3.5334745606896201</v>
      </c>
      <c r="N703">
        <f t="shared" si="31"/>
        <v>2.8374638590579922E-2</v>
      </c>
      <c r="O703">
        <f t="shared" si="32"/>
        <v>-2.8784979467926828E-2</v>
      </c>
    </row>
    <row r="704" spans="6:15" x14ac:dyDescent="0.3">
      <c r="F704">
        <v>701</v>
      </c>
      <c r="G704" t="s">
        <v>17</v>
      </c>
      <c r="H704">
        <v>51</v>
      </c>
      <c r="I704" t="s">
        <v>7</v>
      </c>
      <c r="J704" t="s">
        <v>9</v>
      </c>
      <c r="K704" t="s">
        <v>11</v>
      </c>
      <c r="L704" t="s">
        <v>13</v>
      </c>
      <c r="M704">
        <f t="shared" si="30"/>
        <v>-1.7498357650155512</v>
      </c>
      <c r="N704">
        <f t="shared" si="31"/>
        <v>0.14806791406042782</v>
      </c>
      <c r="O704">
        <f t="shared" si="32"/>
        <v>-0.16024846666846926</v>
      </c>
    </row>
    <row r="705" spans="6:15" x14ac:dyDescent="0.3">
      <c r="F705">
        <v>702</v>
      </c>
      <c r="G705" t="s">
        <v>17</v>
      </c>
      <c r="H705">
        <v>54</v>
      </c>
      <c r="I705" t="s">
        <v>6</v>
      </c>
      <c r="J705" t="s">
        <v>9</v>
      </c>
      <c r="K705" t="s">
        <v>11</v>
      </c>
      <c r="L705" t="s">
        <v>13</v>
      </c>
      <c r="M705">
        <f t="shared" si="30"/>
        <v>-3.5614923308431354</v>
      </c>
      <c r="N705">
        <f t="shared" si="31"/>
        <v>2.761232515241472E-2</v>
      </c>
      <c r="O705">
        <f t="shared" si="32"/>
        <v>-2.8000711602412631E-2</v>
      </c>
    </row>
    <row r="706" spans="6:15" x14ac:dyDescent="0.3">
      <c r="F706">
        <v>703</v>
      </c>
      <c r="G706" t="s">
        <v>17</v>
      </c>
      <c r="H706">
        <v>76</v>
      </c>
      <c r="I706" t="s">
        <v>6</v>
      </c>
      <c r="J706" t="s">
        <v>9</v>
      </c>
      <c r="K706" t="s">
        <v>11</v>
      </c>
      <c r="L706" t="s">
        <v>12</v>
      </c>
      <c r="M706">
        <f t="shared" si="30"/>
        <v>-1.0382640137448567</v>
      </c>
      <c r="N706">
        <f t="shared" si="31"/>
        <v>0.26148509249599539</v>
      </c>
      <c r="O706">
        <f t="shared" si="32"/>
        <v>-0.30311399102079906</v>
      </c>
    </row>
    <row r="707" spans="6:15" x14ac:dyDescent="0.3">
      <c r="F707">
        <v>704</v>
      </c>
      <c r="G707" t="s">
        <v>17</v>
      </c>
      <c r="H707">
        <v>46</v>
      </c>
      <c r="I707" t="s">
        <v>7</v>
      </c>
      <c r="J707" t="s">
        <v>9</v>
      </c>
      <c r="K707" t="s">
        <v>10</v>
      </c>
      <c r="L707" t="s">
        <v>13</v>
      </c>
      <c r="M707">
        <f t="shared" si="30"/>
        <v>-1.7218179948620356</v>
      </c>
      <c r="N707">
        <f t="shared" si="31"/>
        <v>0.15163714261640843</v>
      </c>
      <c r="O707">
        <f t="shared" si="32"/>
        <v>-0.16444683685440639</v>
      </c>
    </row>
    <row r="708" spans="6:15" x14ac:dyDescent="0.3">
      <c r="F708">
        <v>705</v>
      </c>
      <c r="G708" t="s">
        <v>16</v>
      </c>
      <c r="H708">
        <v>43</v>
      </c>
      <c r="I708" t="s">
        <v>6</v>
      </c>
      <c r="J708" t="s">
        <v>9</v>
      </c>
      <c r="K708" t="s">
        <v>11</v>
      </c>
      <c r="L708" t="s">
        <v>12</v>
      </c>
      <c r="M708">
        <f t="shared" ref="M708:M771" si="33">constant+IF(I708="F",Gender,0)+IF(J708="NW",Race,0)+IF(K708="C",College,0)+IF(L708="Y",Evangelical,0)</f>
        <v>-1.0382640137448567</v>
      </c>
      <c r="N708">
        <f t="shared" si="31"/>
        <v>0.26148509249599539</v>
      </c>
      <c r="O708">
        <f t="shared" si="32"/>
        <v>-1.3413780047656556</v>
      </c>
    </row>
    <row r="709" spans="6:15" x14ac:dyDescent="0.3">
      <c r="F709">
        <v>706</v>
      </c>
      <c r="G709" t="s">
        <v>17</v>
      </c>
      <c r="H709">
        <v>19</v>
      </c>
      <c r="I709" t="s">
        <v>7</v>
      </c>
      <c r="J709" t="s">
        <v>9</v>
      </c>
      <c r="K709" t="s">
        <v>11</v>
      </c>
      <c r="L709" t="s">
        <v>13</v>
      </c>
      <c r="M709">
        <f t="shared" si="33"/>
        <v>-1.7498357650155512</v>
      </c>
      <c r="N709">
        <f t="shared" ref="N709:N772" si="34">EXP(M709)/(1+EXP(M709))</f>
        <v>0.14806791406042782</v>
      </c>
      <c r="O709">
        <f t="shared" ref="O709:O772" si="35">LN(IF(G709="D",N709,1-N709))</f>
        <v>-0.16024846666846926</v>
      </c>
    </row>
    <row r="710" spans="6:15" x14ac:dyDescent="0.3">
      <c r="F710">
        <v>707</v>
      </c>
      <c r="G710" t="s">
        <v>17</v>
      </c>
      <c r="H710">
        <v>80</v>
      </c>
      <c r="I710" t="s">
        <v>6</v>
      </c>
      <c r="J710" t="s">
        <v>9</v>
      </c>
      <c r="K710" t="s">
        <v>10</v>
      </c>
      <c r="L710" t="s">
        <v>12</v>
      </c>
      <c r="M710">
        <f t="shared" si="33"/>
        <v>-1.0102462435913411</v>
      </c>
      <c r="N710">
        <f t="shared" si="34"/>
        <v>0.26693166325908163</v>
      </c>
      <c r="O710">
        <f t="shared" si="35"/>
        <v>-0.31051635259938914</v>
      </c>
    </row>
    <row r="711" spans="6:15" x14ac:dyDescent="0.3">
      <c r="F711">
        <v>708</v>
      </c>
      <c r="G711" t="s">
        <v>17</v>
      </c>
      <c r="H711">
        <v>53</v>
      </c>
      <c r="I711" t="s">
        <v>7</v>
      </c>
      <c r="J711" t="s">
        <v>9</v>
      </c>
      <c r="K711" t="s">
        <v>11</v>
      </c>
      <c r="L711" t="s">
        <v>13</v>
      </c>
      <c r="M711">
        <f t="shared" si="33"/>
        <v>-1.7498357650155512</v>
      </c>
      <c r="N711">
        <f t="shared" si="34"/>
        <v>0.14806791406042782</v>
      </c>
      <c r="O711">
        <f t="shared" si="35"/>
        <v>-0.16024846666846926</v>
      </c>
    </row>
    <row r="712" spans="6:15" x14ac:dyDescent="0.3">
      <c r="F712">
        <v>709</v>
      </c>
      <c r="G712" t="s">
        <v>16</v>
      </c>
      <c r="H712">
        <v>22</v>
      </c>
      <c r="I712" t="s">
        <v>7</v>
      </c>
      <c r="J712" t="s">
        <v>8</v>
      </c>
      <c r="K712" t="s">
        <v>11</v>
      </c>
      <c r="L712" t="s">
        <v>12</v>
      </c>
      <c r="M712">
        <f t="shared" si="33"/>
        <v>4.6313248763826156</v>
      </c>
      <c r="N712">
        <f t="shared" si="34"/>
        <v>0.9903521440954598</v>
      </c>
      <c r="O712">
        <f t="shared" si="35"/>
        <v>-9.694697993617496E-3</v>
      </c>
    </row>
    <row r="713" spans="6:15" x14ac:dyDescent="0.3">
      <c r="F713">
        <v>710</v>
      </c>
      <c r="G713" t="s">
        <v>17</v>
      </c>
      <c r="H713">
        <v>64</v>
      </c>
      <c r="I713" t="s">
        <v>7</v>
      </c>
      <c r="J713" t="s">
        <v>9</v>
      </c>
      <c r="K713" t="s">
        <v>11</v>
      </c>
      <c r="L713" t="s">
        <v>13</v>
      </c>
      <c r="M713">
        <f t="shared" si="33"/>
        <v>-1.7498357650155512</v>
      </c>
      <c r="N713">
        <f t="shared" si="34"/>
        <v>0.14806791406042782</v>
      </c>
      <c r="O713">
        <f t="shared" si="35"/>
        <v>-0.16024846666846926</v>
      </c>
    </row>
    <row r="714" spans="6:15" x14ac:dyDescent="0.3">
      <c r="F714">
        <v>711</v>
      </c>
      <c r="G714" t="s">
        <v>16</v>
      </c>
      <c r="H714">
        <v>21</v>
      </c>
      <c r="I714" t="s">
        <v>7</v>
      </c>
      <c r="J714" t="s">
        <v>9</v>
      </c>
      <c r="K714" t="s">
        <v>11</v>
      </c>
      <c r="L714" t="s">
        <v>12</v>
      </c>
      <c r="M714">
        <f t="shared" si="33"/>
        <v>0.77339255208272761</v>
      </c>
      <c r="N714">
        <f t="shared" si="34"/>
        <v>0.68425431354587307</v>
      </c>
      <c r="O714">
        <f t="shared" si="35"/>
        <v>-0.37942562703171506</v>
      </c>
    </row>
    <row r="715" spans="6:15" x14ac:dyDescent="0.3">
      <c r="F715">
        <v>712</v>
      </c>
      <c r="G715" t="s">
        <v>16</v>
      </c>
      <c r="H715">
        <v>74</v>
      </c>
      <c r="I715" t="s">
        <v>6</v>
      </c>
      <c r="J715" t="s">
        <v>8</v>
      </c>
      <c r="K715" t="s">
        <v>11</v>
      </c>
      <c r="L715" t="s">
        <v>12</v>
      </c>
      <c r="M715">
        <f t="shared" si="33"/>
        <v>2.8196683105550315</v>
      </c>
      <c r="N715">
        <f t="shared" si="34"/>
        <v>0.94372945492611293</v>
      </c>
      <c r="O715">
        <f t="shared" si="35"/>
        <v>-5.7915748270578868E-2</v>
      </c>
    </row>
    <row r="716" spans="6:15" x14ac:dyDescent="0.3">
      <c r="F716">
        <v>713</v>
      </c>
      <c r="G716" t="s">
        <v>17</v>
      </c>
      <c r="H716">
        <v>79</v>
      </c>
      <c r="I716" t="s">
        <v>6</v>
      </c>
      <c r="J716" t="s">
        <v>9</v>
      </c>
      <c r="K716" t="s">
        <v>10</v>
      </c>
      <c r="L716" t="s">
        <v>12</v>
      </c>
      <c r="M716">
        <f t="shared" si="33"/>
        <v>-1.0102462435913411</v>
      </c>
      <c r="N716">
        <f t="shared" si="34"/>
        <v>0.26693166325908163</v>
      </c>
      <c r="O716">
        <f t="shared" si="35"/>
        <v>-0.31051635259938914</v>
      </c>
    </row>
    <row r="717" spans="6:15" x14ac:dyDescent="0.3">
      <c r="F717">
        <v>714</v>
      </c>
      <c r="G717" t="s">
        <v>17</v>
      </c>
      <c r="H717">
        <v>40</v>
      </c>
      <c r="I717" t="s">
        <v>6</v>
      </c>
      <c r="J717" t="s">
        <v>9</v>
      </c>
      <c r="K717" t="s">
        <v>11</v>
      </c>
      <c r="L717" t="s">
        <v>13</v>
      </c>
      <c r="M717">
        <f t="shared" si="33"/>
        <v>-3.5614923308431354</v>
      </c>
      <c r="N717">
        <f t="shared" si="34"/>
        <v>2.761232515241472E-2</v>
      </c>
      <c r="O717">
        <f t="shared" si="35"/>
        <v>-2.8000711602412631E-2</v>
      </c>
    </row>
    <row r="718" spans="6:15" x14ac:dyDescent="0.3">
      <c r="F718">
        <v>715</v>
      </c>
      <c r="G718" t="s">
        <v>16</v>
      </c>
      <c r="H718">
        <v>64</v>
      </c>
      <c r="I718" t="s">
        <v>7</v>
      </c>
      <c r="J718" t="s">
        <v>9</v>
      </c>
      <c r="K718" t="s">
        <v>11</v>
      </c>
      <c r="L718" t="s">
        <v>12</v>
      </c>
      <c r="M718">
        <f t="shared" si="33"/>
        <v>0.77339255208272761</v>
      </c>
      <c r="N718">
        <f t="shared" si="34"/>
        <v>0.68425431354587307</v>
      </c>
      <c r="O718">
        <f t="shared" si="35"/>
        <v>-0.37942562703171506</v>
      </c>
    </row>
    <row r="719" spans="6:15" x14ac:dyDescent="0.3">
      <c r="F719">
        <v>716</v>
      </c>
      <c r="G719" t="s">
        <v>17</v>
      </c>
      <c r="H719">
        <v>56</v>
      </c>
      <c r="I719" t="s">
        <v>6</v>
      </c>
      <c r="J719" t="s">
        <v>9</v>
      </c>
      <c r="K719" t="s">
        <v>10</v>
      </c>
      <c r="L719" t="s">
        <v>12</v>
      </c>
      <c r="M719">
        <f t="shared" si="33"/>
        <v>-1.0102462435913411</v>
      </c>
      <c r="N719">
        <f t="shared" si="34"/>
        <v>0.26693166325908163</v>
      </c>
      <c r="O719">
        <f t="shared" si="35"/>
        <v>-0.31051635259938914</v>
      </c>
    </row>
    <row r="720" spans="6:15" x14ac:dyDescent="0.3">
      <c r="F720">
        <v>717</v>
      </c>
      <c r="G720" t="s">
        <v>16</v>
      </c>
      <c r="H720">
        <v>39</v>
      </c>
      <c r="I720" t="s">
        <v>6</v>
      </c>
      <c r="J720" t="s">
        <v>8</v>
      </c>
      <c r="K720" t="s">
        <v>10</v>
      </c>
      <c r="L720" t="s">
        <v>12</v>
      </c>
      <c r="M720">
        <f t="shared" si="33"/>
        <v>2.8476860807085469</v>
      </c>
      <c r="N720">
        <f t="shared" si="34"/>
        <v>0.94519895003246512</v>
      </c>
      <c r="O720">
        <f t="shared" si="35"/>
        <v>-5.6359844511658985E-2</v>
      </c>
    </row>
    <row r="721" spans="6:15" x14ac:dyDescent="0.3">
      <c r="F721">
        <v>718</v>
      </c>
      <c r="G721" t="s">
        <v>17</v>
      </c>
      <c r="H721">
        <v>61</v>
      </c>
      <c r="I721" t="s">
        <v>7</v>
      </c>
      <c r="J721" t="s">
        <v>9</v>
      </c>
      <c r="K721" t="s">
        <v>11</v>
      </c>
      <c r="L721" t="s">
        <v>13</v>
      </c>
      <c r="M721">
        <f t="shared" si="33"/>
        <v>-1.7498357650155512</v>
      </c>
      <c r="N721">
        <f t="shared" si="34"/>
        <v>0.14806791406042782</v>
      </c>
      <c r="O721">
        <f t="shared" si="35"/>
        <v>-0.16024846666846926</v>
      </c>
    </row>
    <row r="722" spans="6:15" x14ac:dyDescent="0.3">
      <c r="F722">
        <v>719</v>
      </c>
      <c r="G722" t="s">
        <v>17</v>
      </c>
      <c r="H722">
        <v>55</v>
      </c>
      <c r="I722" t="s">
        <v>6</v>
      </c>
      <c r="J722" t="s">
        <v>9</v>
      </c>
      <c r="K722" t="s">
        <v>10</v>
      </c>
      <c r="L722" t="s">
        <v>12</v>
      </c>
      <c r="M722">
        <f t="shared" si="33"/>
        <v>-1.0102462435913411</v>
      </c>
      <c r="N722">
        <f t="shared" si="34"/>
        <v>0.26693166325908163</v>
      </c>
      <c r="O722">
        <f t="shared" si="35"/>
        <v>-0.31051635259938914</v>
      </c>
    </row>
    <row r="723" spans="6:15" x14ac:dyDescent="0.3">
      <c r="F723">
        <v>720</v>
      </c>
      <c r="G723" t="s">
        <v>17</v>
      </c>
      <c r="H723">
        <v>58</v>
      </c>
      <c r="I723" t="s">
        <v>7</v>
      </c>
      <c r="J723" t="s">
        <v>9</v>
      </c>
      <c r="K723" t="s">
        <v>10</v>
      </c>
      <c r="L723" t="s">
        <v>13</v>
      </c>
      <c r="M723">
        <f t="shared" si="33"/>
        <v>-1.7218179948620356</v>
      </c>
      <c r="N723">
        <f t="shared" si="34"/>
        <v>0.15163714261640843</v>
      </c>
      <c r="O723">
        <f t="shared" si="35"/>
        <v>-0.16444683685440639</v>
      </c>
    </row>
    <row r="724" spans="6:15" x14ac:dyDescent="0.3">
      <c r="F724">
        <v>721</v>
      </c>
      <c r="G724" t="s">
        <v>17</v>
      </c>
      <c r="H724">
        <v>59</v>
      </c>
      <c r="I724" t="s">
        <v>6</v>
      </c>
      <c r="J724" t="s">
        <v>9</v>
      </c>
      <c r="K724" t="s">
        <v>10</v>
      </c>
      <c r="L724" t="s">
        <v>12</v>
      </c>
      <c r="M724">
        <f t="shared" si="33"/>
        <v>-1.0102462435913411</v>
      </c>
      <c r="N724">
        <f t="shared" si="34"/>
        <v>0.26693166325908163</v>
      </c>
      <c r="O724">
        <f t="shared" si="35"/>
        <v>-0.31051635259938914</v>
      </c>
    </row>
    <row r="725" spans="6:15" x14ac:dyDescent="0.3">
      <c r="F725">
        <v>722</v>
      </c>
      <c r="G725" t="s">
        <v>17</v>
      </c>
      <c r="H725">
        <v>77</v>
      </c>
      <c r="I725" t="s">
        <v>7</v>
      </c>
      <c r="J725" t="s">
        <v>9</v>
      </c>
      <c r="K725" t="s">
        <v>10</v>
      </c>
      <c r="L725" t="s">
        <v>13</v>
      </c>
      <c r="M725">
        <f t="shared" si="33"/>
        <v>-1.7218179948620356</v>
      </c>
      <c r="N725">
        <f t="shared" si="34"/>
        <v>0.15163714261640843</v>
      </c>
      <c r="O725">
        <f t="shared" si="35"/>
        <v>-0.16444683685440639</v>
      </c>
    </row>
    <row r="726" spans="6:15" x14ac:dyDescent="0.3">
      <c r="F726">
        <v>723</v>
      </c>
      <c r="G726" t="s">
        <v>17</v>
      </c>
      <c r="H726">
        <v>28</v>
      </c>
      <c r="I726" t="s">
        <v>7</v>
      </c>
      <c r="J726" t="s">
        <v>9</v>
      </c>
      <c r="K726" t="s">
        <v>10</v>
      </c>
      <c r="L726" t="s">
        <v>13</v>
      </c>
      <c r="M726">
        <f t="shared" si="33"/>
        <v>-1.7218179948620356</v>
      </c>
      <c r="N726">
        <f t="shared" si="34"/>
        <v>0.15163714261640843</v>
      </c>
      <c r="O726">
        <f t="shared" si="35"/>
        <v>-0.16444683685440639</v>
      </c>
    </row>
    <row r="727" spans="6:15" x14ac:dyDescent="0.3">
      <c r="F727">
        <v>724</v>
      </c>
      <c r="G727" t="s">
        <v>17</v>
      </c>
      <c r="H727">
        <v>31</v>
      </c>
      <c r="I727" t="s">
        <v>7</v>
      </c>
      <c r="J727" t="s">
        <v>9</v>
      </c>
      <c r="K727" t="s">
        <v>10</v>
      </c>
      <c r="L727" t="s">
        <v>13</v>
      </c>
      <c r="M727">
        <f t="shared" si="33"/>
        <v>-1.7218179948620356</v>
      </c>
      <c r="N727">
        <f t="shared" si="34"/>
        <v>0.15163714261640843</v>
      </c>
      <c r="O727">
        <f t="shared" si="35"/>
        <v>-0.16444683685440639</v>
      </c>
    </row>
    <row r="728" spans="6:15" x14ac:dyDescent="0.3">
      <c r="F728">
        <v>725</v>
      </c>
      <c r="G728" t="s">
        <v>17</v>
      </c>
      <c r="H728">
        <v>43</v>
      </c>
      <c r="I728" t="s">
        <v>6</v>
      </c>
      <c r="J728" t="s">
        <v>9</v>
      </c>
      <c r="K728" t="s">
        <v>11</v>
      </c>
      <c r="L728" t="s">
        <v>12</v>
      </c>
      <c r="M728">
        <f t="shared" si="33"/>
        <v>-1.0382640137448567</v>
      </c>
      <c r="N728">
        <f t="shared" si="34"/>
        <v>0.26148509249599539</v>
      </c>
      <c r="O728">
        <f t="shared" si="35"/>
        <v>-0.30311399102079906</v>
      </c>
    </row>
    <row r="729" spans="6:15" x14ac:dyDescent="0.3">
      <c r="F729">
        <v>726</v>
      </c>
      <c r="G729" t="s">
        <v>17</v>
      </c>
      <c r="H729">
        <v>79</v>
      </c>
      <c r="I729" t="s">
        <v>6</v>
      </c>
      <c r="J729" t="s">
        <v>8</v>
      </c>
      <c r="K729" t="s">
        <v>11</v>
      </c>
      <c r="L729" t="s">
        <v>12</v>
      </c>
      <c r="M729">
        <f t="shared" si="33"/>
        <v>2.8196683105550315</v>
      </c>
      <c r="N729">
        <f t="shared" si="34"/>
        <v>0.94372945492611293</v>
      </c>
      <c r="O729">
        <f t="shared" si="35"/>
        <v>-2.8775840588256099</v>
      </c>
    </row>
    <row r="730" spans="6:15" x14ac:dyDescent="0.3">
      <c r="F730">
        <v>727</v>
      </c>
      <c r="G730" t="s">
        <v>16</v>
      </c>
      <c r="H730">
        <v>31</v>
      </c>
      <c r="I730" t="s">
        <v>7</v>
      </c>
      <c r="J730" t="s">
        <v>9</v>
      </c>
      <c r="K730" t="s">
        <v>10</v>
      </c>
      <c r="L730" t="s">
        <v>12</v>
      </c>
      <c r="M730">
        <f t="shared" si="33"/>
        <v>0.8014103222362432</v>
      </c>
      <c r="N730">
        <f t="shared" si="34"/>
        <v>0.69027608187272194</v>
      </c>
      <c r="O730">
        <f t="shared" si="35"/>
        <v>-0.3706636427608368</v>
      </c>
    </row>
    <row r="731" spans="6:15" x14ac:dyDescent="0.3">
      <c r="F731">
        <v>728</v>
      </c>
      <c r="G731" t="s">
        <v>16</v>
      </c>
      <c r="H731">
        <v>22</v>
      </c>
      <c r="I731" t="s">
        <v>7</v>
      </c>
      <c r="J731" t="s">
        <v>9</v>
      </c>
      <c r="K731" t="s">
        <v>10</v>
      </c>
      <c r="L731" t="s">
        <v>13</v>
      </c>
      <c r="M731">
        <f t="shared" si="33"/>
        <v>-1.7218179948620356</v>
      </c>
      <c r="N731">
        <f t="shared" si="34"/>
        <v>0.15163714261640843</v>
      </c>
      <c r="O731">
        <f t="shared" si="35"/>
        <v>-1.8862648317164419</v>
      </c>
    </row>
    <row r="732" spans="6:15" x14ac:dyDescent="0.3">
      <c r="F732">
        <v>729</v>
      </c>
      <c r="G732" t="s">
        <v>17</v>
      </c>
      <c r="H732">
        <v>33</v>
      </c>
      <c r="I732" t="s">
        <v>6</v>
      </c>
      <c r="J732" t="s">
        <v>9</v>
      </c>
      <c r="K732" t="s">
        <v>11</v>
      </c>
      <c r="L732" t="s">
        <v>12</v>
      </c>
      <c r="M732">
        <f t="shared" si="33"/>
        <v>-1.0382640137448567</v>
      </c>
      <c r="N732">
        <f t="shared" si="34"/>
        <v>0.26148509249599539</v>
      </c>
      <c r="O732">
        <f t="shared" si="35"/>
        <v>-0.30311399102079906</v>
      </c>
    </row>
    <row r="733" spans="6:15" x14ac:dyDescent="0.3">
      <c r="F733">
        <v>730</v>
      </c>
      <c r="G733" t="s">
        <v>16</v>
      </c>
      <c r="H733">
        <v>50</v>
      </c>
      <c r="I733" t="s">
        <v>7</v>
      </c>
      <c r="J733" t="s">
        <v>9</v>
      </c>
      <c r="K733" t="s">
        <v>10</v>
      </c>
      <c r="L733" t="s">
        <v>12</v>
      </c>
      <c r="M733">
        <f t="shared" si="33"/>
        <v>0.8014103222362432</v>
      </c>
      <c r="N733">
        <f t="shared" si="34"/>
        <v>0.69027608187272194</v>
      </c>
      <c r="O733">
        <f t="shared" si="35"/>
        <v>-0.3706636427608368</v>
      </c>
    </row>
    <row r="734" spans="6:15" x14ac:dyDescent="0.3">
      <c r="F734">
        <v>731</v>
      </c>
      <c r="G734" t="s">
        <v>16</v>
      </c>
      <c r="H734">
        <v>31</v>
      </c>
      <c r="I734" t="s">
        <v>6</v>
      </c>
      <c r="J734" t="s">
        <v>9</v>
      </c>
      <c r="K734" t="s">
        <v>11</v>
      </c>
      <c r="L734" t="s">
        <v>12</v>
      </c>
      <c r="M734">
        <f t="shared" si="33"/>
        <v>-1.0382640137448567</v>
      </c>
      <c r="N734">
        <f t="shared" si="34"/>
        <v>0.26148509249599539</v>
      </c>
      <c r="O734">
        <f t="shared" si="35"/>
        <v>-1.3413780047656556</v>
      </c>
    </row>
    <row r="735" spans="6:15" x14ac:dyDescent="0.3">
      <c r="F735">
        <v>732</v>
      </c>
      <c r="G735" t="s">
        <v>17</v>
      </c>
      <c r="H735">
        <v>67</v>
      </c>
      <c r="I735" t="s">
        <v>7</v>
      </c>
      <c r="J735" t="s">
        <v>9</v>
      </c>
      <c r="K735" t="s">
        <v>10</v>
      </c>
      <c r="L735" t="s">
        <v>13</v>
      </c>
      <c r="M735">
        <f t="shared" si="33"/>
        <v>-1.7218179948620356</v>
      </c>
      <c r="N735">
        <f t="shared" si="34"/>
        <v>0.15163714261640843</v>
      </c>
      <c r="O735">
        <f t="shared" si="35"/>
        <v>-0.16444683685440639</v>
      </c>
    </row>
    <row r="736" spans="6:15" x14ac:dyDescent="0.3">
      <c r="F736">
        <v>733</v>
      </c>
      <c r="G736" t="s">
        <v>16</v>
      </c>
      <c r="H736">
        <v>18</v>
      </c>
      <c r="I736" t="s">
        <v>6</v>
      </c>
      <c r="J736" t="s">
        <v>8</v>
      </c>
      <c r="K736" t="s">
        <v>11</v>
      </c>
      <c r="L736" t="s">
        <v>12</v>
      </c>
      <c r="M736">
        <f t="shared" si="33"/>
        <v>2.8196683105550315</v>
      </c>
      <c r="N736">
        <f t="shared" si="34"/>
        <v>0.94372945492611293</v>
      </c>
      <c r="O736">
        <f t="shared" si="35"/>
        <v>-5.7915748270578868E-2</v>
      </c>
    </row>
    <row r="737" spans="6:15" x14ac:dyDescent="0.3">
      <c r="F737">
        <v>734</v>
      </c>
      <c r="G737" t="s">
        <v>17</v>
      </c>
      <c r="H737">
        <v>69</v>
      </c>
      <c r="I737" t="s">
        <v>6</v>
      </c>
      <c r="J737" t="s">
        <v>9</v>
      </c>
      <c r="K737" t="s">
        <v>11</v>
      </c>
      <c r="L737" t="s">
        <v>12</v>
      </c>
      <c r="M737">
        <f t="shared" si="33"/>
        <v>-1.0382640137448567</v>
      </c>
      <c r="N737">
        <f t="shared" si="34"/>
        <v>0.26148509249599539</v>
      </c>
      <c r="O737">
        <f t="shared" si="35"/>
        <v>-0.30311399102079906</v>
      </c>
    </row>
    <row r="738" spans="6:15" x14ac:dyDescent="0.3">
      <c r="F738">
        <v>735</v>
      </c>
      <c r="G738" t="s">
        <v>17</v>
      </c>
      <c r="H738">
        <v>70</v>
      </c>
      <c r="I738" t="s">
        <v>6</v>
      </c>
      <c r="J738" t="s">
        <v>9</v>
      </c>
      <c r="K738" t="s">
        <v>11</v>
      </c>
      <c r="L738" t="s">
        <v>12</v>
      </c>
      <c r="M738">
        <f t="shared" si="33"/>
        <v>-1.0382640137448567</v>
      </c>
      <c r="N738">
        <f t="shared" si="34"/>
        <v>0.26148509249599539</v>
      </c>
      <c r="O738">
        <f t="shared" si="35"/>
        <v>-0.30311399102079906</v>
      </c>
    </row>
    <row r="739" spans="6:15" x14ac:dyDescent="0.3">
      <c r="F739">
        <v>736</v>
      </c>
      <c r="G739" t="s">
        <v>16</v>
      </c>
      <c r="H739">
        <v>21</v>
      </c>
      <c r="I739" t="s">
        <v>6</v>
      </c>
      <c r="J739" t="s">
        <v>8</v>
      </c>
      <c r="K739" t="s">
        <v>11</v>
      </c>
      <c r="L739" t="s">
        <v>12</v>
      </c>
      <c r="M739">
        <f t="shared" si="33"/>
        <v>2.8196683105550315</v>
      </c>
      <c r="N739">
        <f t="shared" si="34"/>
        <v>0.94372945492611293</v>
      </c>
      <c r="O739">
        <f t="shared" si="35"/>
        <v>-5.7915748270578868E-2</v>
      </c>
    </row>
    <row r="740" spans="6:15" x14ac:dyDescent="0.3">
      <c r="F740">
        <v>737</v>
      </c>
      <c r="G740" t="s">
        <v>17</v>
      </c>
      <c r="H740">
        <v>57</v>
      </c>
      <c r="I740" t="s">
        <v>6</v>
      </c>
      <c r="J740" t="s">
        <v>8</v>
      </c>
      <c r="K740" t="s">
        <v>11</v>
      </c>
      <c r="L740" t="s">
        <v>12</v>
      </c>
      <c r="M740">
        <f t="shared" si="33"/>
        <v>2.8196683105550315</v>
      </c>
      <c r="N740">
        <f t="shared" si="34"/>
        <v>0.94372945492611293</v>
      </c>
      <c r="O740">
        <f t="shared" si="35"/>
        <v>-2.8775840588256099</v>
      </c>
    </row>
    <row r="741" spans="6:15" x14ac:dyDescent="0.3">
      <c r="F741">
        <v>738</v>
      </c>
      <c r="G741" t="s">
        <v>17</v>
      </c>
      <c r="H741">
        <v>79</v>
      </c>
      <c r="I741" t="s">
        <v>7</v>
      </c>
      <c r="J741" t="s">
        <v>9</v>
      </c>
      <c r="K741" t="s">
        <v>10</v>
      </c>
      <c r="L741" t="s">
        <v>12</v>
      </c>
      <c r="M741">
        <f t="shared" si="33"/>
        <v>0.8014103222362432</v>
      </c>
      <c r="N741">
        <f t="shared" si="34"/>
        <v>0.69027608187272194</v>
      </c>
      <c r="O741">
        <f t="shared" si="35"/>
        <v>-1.1720739649970797</v>
      </c>
    </row>
    <row r="742" spans="6:15" x14ac:dyDescent="0.3">
      <c r="F742">
        <v>739</v>
      </c>
      <c r="G742" t="s">
        <v>17</v>
      </c>
      <c r="H742">
        <v>40</v>
      </c>
      <c r="I742" t="s">
        <v>6</v>
      </c>
      <c r="J742" t="s">
        <v>9</v>
      </c>
      <c r="K742" t="s">
        <v>11</v>
      </c>
      <c r="L742" t="s">
        <v>13</v>
      </c>
      <c r="M742">
        <f t="shared" si="33"/>
        <v>-3.5614923308431354</v>
      </c>
      <c r="N742">
        <f t="shared" si="34"/>
        <v>2.761232515241472E-2</v>
      </c>
      <c r="O742">
        <f t="shared" si="35"/>
        <v>-2.8000711602412631E-2</v>
      </c>
    </row>
    <row r="743" spans="6:15" x14ac:dyDescent="0.3">
      <c r="F743">
        <v>740</v>
      </c>
      <c r="G743" t="s">
        <v>17</v>
      </c>
      <c r="H743">
        <v>78</v>
      </c>
      <c r="I743" t="s">
        <v>6</v>
      </c>
      <c r="J743" t="s">
        <v>9</v>
      </c>
      <c r="K743" t="s">
        <v>11</v>
      </c>
      <c r="L743" t="s">
        <v>12</v>
      </c>
      <c r="M743">
        <f t="shared" si="33"/>
        <v>-1.0382640137448567</v>
      </c>
      <c r="N743">
        <f t="shared" si="34"/>
        <v>0.26148509249599539</v>
      </c>
      <c r="O743">
        <f t="shared" si="35"/>
        <v>-0.30311399102079906</v>
      </c>
    </row>
    <row r="744" spans="6:15" x14ac:dyDescent="0.3">
      <c r="F744">
        <v>741</v>
      </c>
      <c r="G744" t="s">
        <v>17</v>
      </c>
      <c r="H744">
        <v>77</v>
      </c>
      <c r="I744" t="s">
        <v>6</v>
      </c>
      <c r="J744" t="s">
        <v>8</v>
      </c>
      <c r="K744" t="s">
        <v>11</v>
      </c>
      <c r="L744" t="s">
        <v>12</v>
      </c>
      <c r="M744">
        <f t="shared" si="33"/>
        <v>2.8196683105550315</v>
      </c>
      <c r="N744">
        <f t="shared" si="34"/>
        <v>0.94372945492611293</v>
      </c>
      <c r="O744">
        <f t="shared" si="35"/>
        <v>-2.8775840588256099</v>
      </c>
    </row>
    <row r="745" spans="6:15" x14ac:dyDescent="0.3">
      <c r="F745">
        <v>742</v>
      </c>
      <c r="G745" t="s">
        <v>17</v>
      </c>
      <c r="H745">
        <v>78</v>
      </c>
      <c r="I745" t="s">
        <v>6</v>
      </c>
      <c r="J745" t="s">
        <v>9</v>
      </c>
      <c r="K745" t="s">
        <v>10</v>
      </c>
      <c r="L745" t="s">
        <v>13</v>
      </c>
      <c r="M745">
        <f t="shared" si="33"/>
        <v>-3.5334745606896201</v>
      </c>
      <c r="N745">
        <f t="shared" si="34"/>
        <v>2.8374638590579922E-2</v>
      </c>
      <c r="O745">
        <f t="shared" si="35"/>
        <v>-2.8784979467926828E-2</v>
      </c>
    </row>
    <row r="746" spans="6:15" x14ac:dyDescent="0.3">
      <c r="F746">
        <v>743</v>
      </c>
      <c r="G746" t="s">
        <v>16</v>
      </c>
      <c r="H746">
        <v>63</v>
      </c>
      <c r="I746" t="s">
        <v>6</v>
      </c>
      <c r="J746" t="s">
        <v>8</v>
      </c>
      <c r="K746" t="s">
        <v>11</v>
      </c>
      <c r="L746" t="s">
        <v>12</v>
      </c>
      <c r="M746">
        <f t="shared" si="33"/>
        <v>2.8196683105550315</v>
      </c>
      <c r="N746">
        <f t="shared" si="34"/>
        <v>0.94372945492611293</v>
      </c>
      <c r="O746">
        <f t="shared" si="35"/>
        <v>-5.7915748270578868E-2</v>
      </c>
    </row>
    <row r="747" spans="6:15" x14ac:dyDescent="0.3">
      <c r="F747">
        <v>744</v>
      </c>
      <c r="G747" t="s">
        <v>17</v>
      </c>
      <c r="H747">
        <v>78</v>
      </c>
      <c r="I747" t="s">
        <v>7</v>
      </c>
      <c r="J747" t="s">
        <v>9</v>
      </c>
      <c r="K747" t="s">
        <v>10</v>
      </c>
      <c r="L747" t="s">
        <v>12</v>
      </c>
      <c r="M747">
        <f t="shared" si="33"/>
        <v>0.8014103222362432</v>
      </c>
      <c r="N747">
        <f t="shared" si="34"/>
        <v>0.69027608187272194</v>
      </c>
      <c r="O747">
        <f t="shared" si="35"/>
        <v>-1.1720739649970797</v>
      </c>
    </row>
    <row r="748" spans="6:15" x14ac:dyDescent="0.3">
      <c r="F748">
        <v>745</v>
      </c>
      <c r="G748" t="s">
        <v>16</v>
      </c>
      <c r="H748">
        <v>79</v>
      </c>
      <c r="I748" t="s">
        <v>7</v>
      </c>
      <c r="J748" t="s">
        <v>8</v>
      </c>
      <c r="K748" t="s">
        <v>10</v>
      </c>
      <c r="L748" t="s">
        <v>12</v>
      </c>
      <c r="M748">
        <f t="shared" si="33"/>
        <v>4.6593426465361309</v>
      </c>
      <c r="N748">
        <f t="shared" si="34"/>
        <v>0.99061620251953475</v>
      </c>
      <c r="O748">
        <f t="shared" si="35"/>
        <v>-9.4281026933037693E-3</v>
      </c>
    </row>
    <row r="749" spans="6:15" x14ac:dyDescent="0.3">
      <c r="F749">
        <v>746</v>
      </c>
      <c r="G749" t="s">
        <v>16</v>
      </c>
      <c r="H749">
        <v>45</v>
      </c>
      <c r="I749" t="s">
        <v>7</v>
      </c>
      <c r="J749" t="s">
        <v>9</v>
      </c>
      <c r="K749" t="s">
        <v>10</v>
      </c>
      <c r="L749" t="s">
        <v>12</v>
      </c>
      <c r="M749">
        <f t="shared" si="33"/>
        <v>0.8014103222362432</v>
      </c>
      <c r="N749">
        <f t="shared" si="34"/>
        <v>0.69027608187272194</v>
      </c>
      <c r="O749">
        <f t="shared" si="35"/>
        <v>-0.3706636427608368</v>
      </c>
    </row>
    <row r="750" spans="6:15" x14ac:dyDescent="0.3">
      <c r="F750">
        <v>747</v>
      </c>
      <c r="G750" t="s">
        <v>17</v>
      </c>
      <c r="H750">
        <v>61</v>
      </c>
      <c r="I750" t="s">
        <v>7</v>
      </c>
      <c r="J750" t="s">
        <v>9</v>
      </c>
      <c r="K750" t="s">
        <v>11</v>
      </c>
      <c r="L750" t="s">
        <v>12</v>
      </c>
      <c r="M750">
        <f t="shared" si="33"/>
        <v>0.77339255208272761</v>
      </c>
      <c r="N750">
        <f t="shared" si="34"/>
        <v>0.68425431354587307</v>
      </c>
      <c r="O750">
        <f t="shared" si="35"/>
        <v>-1.1528181791144427</v>
      </c>
    </row>
    <row r="751" spans="6:15" x14ac:dyDescent="0.3">
      <c r="F751">
        <v>748</v>
      </c>
      <c r="G751" t="s">
        <v>17</v>
      </c>
      <c r="H751">
        <v>76</v>
      </c>
      <c r="I751" t="s">
        <v>7</v>
      </c>
      <c r="J751" t="s">
        <v>9</v>
      </c>
      <c r="K751" t="s">
        <v>11</v>
      </c>
      <c r="L751" t="s">
        <v>12</v>
      </c>
      <c r="M751">
        <f t="shared" si="33"/>
        <v>0.77339255208272761</v>
      </c>
      <c r="N751">
        <f t="shared" si="34"/>
        <v>0.68425431354587307</v>
      </c>
      <c r="O751">
        <f t="shared" si="35"/>
        <v>-1.1528181791144427</v>
      </c>
    </row>
    <row r="752" spans="6:15" x14ac:dyDescent="0.3">
      <c r="F752">
        <v>749</v>
      </c>
      <c r="G752" t="s">
        <v>16</v>
      </c>
      <c r="H752">
        <v>45</v>
      </c>
      <c r="I752" t="s">
        <v>7</v>
      </c>
      <c r="J752" t="s">
        <v>9</v>
      </c>
      <c r="K752" t="s">
        <v>11</v>
      </c>
      <c r="L752" t="s">
        <v>12</v>
      </c>
      <c r="M752">
        <f t="shared" si="33"/>
        <v>0.77339255208272761</v>
      </c>
      <c r="N752">
        <f t="shared" si="34"/>
        <v>0.68425431354587307</v>
      </c>
      <c r="O752">
        <f t="shared" si="35"/>
        <v>-0.37942562703171506</v>
      </c>
    </row>
    <row r="753" spans="6:15" x14ac:dyDescent="0.3">
      <c r="F753">
        <v>750</v>
      </c>
      <c r="G753" t="s">
        <v>17</v>
      </c>
      <c r="H753">
        <v>62</v>
      </c>
      <c r="I753" t="s">
        <v>7</v>
      </c>
      <c r="J753" t="s">
        <v>9</v>
      </c>
      <c r="K753" t="s">
        <v>11</v>
      </c>
      <c r="L753" t="s">
        <v>13</v>
      </c>
      <c r="M753">
        <f t="shared" si="33"/>
        <v>-1.7498357650155512</v>
      </c>
      <c r="N753">
        <f t="shared" si="34"/>
        <v>0.14806791406042782</v>
      </c>
      <c r="O753">
        <f t="shared" si="35"/>
        <v>-0.16024846666846926</v>
      </c>
    </row>
    <row r="754" spans="6:15" x14ac:dyDescent="0.3">
      <c r="F754">
        <v>751</v>
      </c>
      <c r="G754" t="s">
        <v>16</v>
      </c>
      <c r="H754">
        <v>26</v>
      </c>
      <c r="I754" t="s">
        <v>6</v>
      </c>
      <c r="J754" t="s">
        <v>9</v>
      </c>
      <c r="K754" t="s">
        <v>10</v>
      </c>
      <c r="L754" t="s">
        <v>12</v>
      </c>
      <c r="M754">
        <f t="shared" si="33"/>
        <v>-1.0102462435913411</v>
      </c>
      <c r="N754">
        <f t="shared" si="34"/>
        <v>0.26693166325908163</v>
      </c>
      <c r="O754">
        <f t="shared" si="35"/>
        <v>-1.3207625961907299</v>
      </c>
    </row>
    <row r="755" spans="6:15" x14ac:dyDescent="0.3">
      <c r="F755">
        <v>752</v>
      </c>
      <c r="G755" t="s">
        <v>16</v>
      </c>
      <c r="H755">
        <v>19</v>
      </c>
      <c r="I755" t="s">
        <v>7</v>
      </c>
      <c r="J755" t="s">
        <v>9</v>
      </c>
      <c r="K755" t="s">
        <v>10</v>
      </c>
      <c r="L755" t="s">
        <v>13</v>
      </c>
      <c r="M755">
        <f t="shared" si="33"/>
        <v>-1.7218179948620356</v>
      </c>
      <c r="N755">
        <f t="shared" si="34"/>
        <v>0.15163714261640843</v>
      </c>
      <c r="O755">
        <f t="shared" si="35"/>
        <v>-1.8862648317164419</v>
      </c>
    </row>
    <row r="756" spans="6:15" x14ac:dyDescent="0.3">
      <c r="F756">
        <v>753</v>
      </c>
      <c r="G756" t="s">
        <v>16</v>
      </c>
      <c r="H756">
        <v>20</v>
      </c>
      <c r="I756" t="s">
        <v>6</v>
      </c>
      <c r="J756" t="s">
        <v>9</v>
      </c>
      <c r="K756" t="s">
        <v>11</v>
      </c>
      <c r="L756" t="s">
        <v>12</v>
      </c>
      <c r="M756">
        <f t="shared" si="33"/>
        <v>-1.0382640137448567</v>
      </c>
      <c r="N756">
        <f t="shared" si="34"/>
        <v>0.26148509249599539</v>
      </c>
      <c r="O756">
        <f t="shared" si="35"/>
        <v>-1.3413780047656556</v>
      </c>
    </row>
    <row r="757" spans="6:15" x14ac:dyDescent="0.3">
      <c r="F757">
        <v>754</v>
      </c>
      <c r="G757" t="s">
        <v>16</v>
      </c>
      <c r="H757">
        <v>51</v>
      </c>
      <c r="I757" t="s">
        <v>7</v>
      </c>
      <c r="J757" t="s">
        <v>9</v>
      </c>
      <c r="K757" t="s">
        <v>10</v>
      </c>
      <c r="L757" t="s">
        <v>12</v>
      </c>
      <c r="M757">
        <f t="shared" si="33"/>
        <v>0.8014103222362432</v>
      </c>
      <c r="N757">
        <f t="shared" si="34"/>
        <v>0.69027608187272194</v>
      </c>
      <c r="O757">
        <f t="shared" si="35"/>
        <v>-0.3706636427608368</v>
      </c>
    </row>
    <row r="758" spans="6:15" x14ac:dyDescent="0.3">
      <c r="F758">
        <v>755</v>
      </c>
      <c r="G758" t="s">
        <v>17</v>
      </c>
      <c r="H758">
        <v>72</v>
      </c>
      <c r="I758" t="s">
        <v>7</v>
      </c>
      <c r="J758" t="s">
        <v>9</v>
      </c>
      <c r="K758" t="s">
        <v>11</v>
      </c>
      <c r="L758" t="s">
        <v>12</v>
      </c>
      <c r="M758">
        <f t="shared" si="33"/>
        <v>0.77339255208272761</v>
      </c>
      <c r="N758">
        <f t="shared" si="34"/>
        <v>0.68425431354587307</v>
      </c>
      <c r="O758">
        <f t="shared" si="35"/>
        <v>-1.1528181791144427</v>
      </c>
    </row>
    <row r="759" spans="6:15" x14ac:dyDescent="0.3">
      <c r="F759">
        <v>756</v>
      </c>
      <c r="G759" t="s">
        <v>17</v>
      </c>
      <c r="H759">
        <v>58</v>
      </c>
      <c r="I759" t="s">
        <v>6</v>
      </c>
      <c r="J759" t="s">
        <v>9</v>
      </c>
      <c r="K759" t="s">
        <v>11</v>
      </c>
      <c r="L759" t="s">
        <v>12</v>
      </c>
      <c r="M759">
        <f t="shared" si="33"/>
        <v>-1.0382640137448567</v>
      </c>
      <c r="N759">
        <f t="shared" si="34"/>
        <v>0.26148509249599539</v>
      </c>
      <c r="O759">
        <f t="shared" si="35"/>
        <v>-0.30311399102079906</v>
      </c>
    </row>
    <row r="760" spans="6:15" x14ac:dyDescent="0.3">
      <c r="F760">
        <v>757</v>
      </c>
      <c r="G760" t="s">
        <v>17</v>
      </c>
      <c r="H760">
        <v>56</v>
      </c>
      <c r="I760" t="s">
        <v>7</v>
      </c>
      <c r="J760" t="s">
        <v>9</v>
      </c>
      <c r="K760" t="s">
        <v>11</v>
      </c>
      <c r="L760" t="s">
        <v>12</v>
      </c>
      <c r="M760">
        <f t="shared" si="33"/>
        <v>0.77339255208272761</v>
      </c>
      <c r="N760">
        <f t="shared" si="34"/>
        <v>0.68425431354587307</v>
      </c>
      <c r="O760">
        <f t="shared" si="35"/>
        <v>-1.1528181791144427</v>
      </c>
    </row>
    <row r="761" spans="6:15" x14ac:dyDescent="0.3">
      <c r="F761">
        <v>758</v>
      </c>
      <c r="G761" t="s">
        <v>17</v>
      </c>
      <c r="H761">
        <v>76</v>
      </c>
      <c r="I761" t="s">
        <v>6</v>
      </c>
      <c r="J761" t="s">
        <v>9</v>
      </c>
      <c r="K761" t="s">
        <v>11</v>
      </c>
      <c r="L761" t="s">
        <v>13</v>
      </c>
      <c r="M761">
        <f t="shared" si="33"/>
        <v>-3.5614923308431354</v>
      </c>
      <c r="N761">
        <f t="shared" si="34"/>
        <v>2.761232515241472E-2</v>
      </c>
      <c r="O761">
        <f t="shared" si="35"/>
        <v>-2.8000711602412631E-2</v>
      </c>
    </row>
    <row r="762" spans="6:15" x14ac:dyDescent="0.3">
      <c r="F762">
        <v>759</v>
      </c>
      <c r="G762" t="s">
        <v>17</v>
      </c>
      <c r="H762">
        <v>46</v>
      </c>
      <c r="I762" t="s">
        <v>6</v>
      </c>
      <c r="J762" t="s">
        <v>9</v>
      </c>
      <c r="K762" t="s">
        <v>11</v>
      </c>
      <c r="L762" t="s">
        <v>13</v>
      </c>
      <c r="M762">
        <f t="shared" si="33"/>
        <v>-3.5614923308431354</v>
      </c>
      <c r="N762">
        <f t="shared" si="34"/>
        <v>2.761232515241472E-2</v>
      </c>
      <c r="O762">
        <f t="shared" si="35"/>
        <v>-2.8000711602412631E-2</v>
      </c>
    </row>
    <row r="763" spans="6:15" x14ac:dyDescent="0.3">
      <c r="F763">
        <v>760</v>
      </c>
      <c r="G763" t="s">
        <v>17</v>
      </c>
      <c r="H763">
        <v>77</v>
      </c>
      <c r="I763" t="s">
        <v>6</v>
      </c>
      <c r="J763" t="s">
        <v>9</v>
      </c>
      <c r="K763" t="s">
        <v>10</v>
      </c>
      <c r="L763" t="s">
        <v>12</v>
      </c>
      <c r="M763">
        <f t="shared" si="33"/>
        <v>-1.0102462435913411</v>
      </c>
      <c r="N763">
        <f t="shared" si="34"/>
        <v>0.26693166325908163</v>
      </c>
      <c r="O763">
        <f t="shared" si="35"/>
        <v>-0.31051635259938914</v>
      </c>
    </row>
    <row r="764" spans="6:15" x14ac:dyDescent="0.3">
      <c r="F764">
        <v>761</v>
      </c>
      <c r="G764" t="s">
        <v>17</v>
      </c>
      <c r="H764">
        <v>56</v>
      </c>
      <c r="I764" t="s">
        <v>6</v>
      </c>
      <c r="J764" t="s">
        <v>9</v>
      </c>
      <c r="K764" t="s">
        <v>10</v>
      </c>
      <c r="L764" t="s">
        <v>13</v>
      </c>
      <c r="M764">
        <f t="shared" si="33"/>
        <v>-3.5334745606896201</v>
      </c>
      <c r="N764">
        <f t="shared" si="34"/>
        <v>2.8374638590579922E-2</v>
      </c>
      <c r="O764">
        <f t="shared" si="35"/>
        <v>-2.8784979467926828E-2</v>
      </c>
    </row>
    <row r="765" spans="6:15" x14ac:dyDescent="0.3">
      <c r="F765">
        <v>762</v>
      </c>
      <c r="G765" t="s">
        <v>17</v>
      </c>
      <c r="H765">
        <v>55</v>
      </c>
      <c r="I765" t="s">
        <v>6</v>
      </c>
      <c r="J765" t="s">
        <v>9</v>
      </c>
      <c r="K765" t="s">
        <v>10</v>
      </c>
      <c r="L765" t="s">
        <v>12</v>
      </c>
      <c r="M765">
        <f t="shared" si="33"/>
        <v>-1.0102462435913411</v>
      </c>
      <c r="N765">
        <f t="shared" si="34"/>
        <v>0.26693166325908163</v>
      </c>
      <c r="O765">
        <f t="shared" si="35"/>
        <v>-0.31051635259938914</v>
      </c>
    </row>
    <row r="766" spans="6:15" x14ac:dyDescent="0.3">
      <c r="F766">
        <v>763</v>
      </c>
      <c r="G766" t="s">
        <v>16</v>
      </c>
      <c r="H766">
        <v>23</v>
      </c>
      <c r="I766" t="s">
        <v>7</v>
      </c>
      <c r="J766" t="s">
        <v>9</v>
      </c>
      <c r="K766" t="s">
        <v>11</v>
      </c>
      <c r="L766" t="s">
        <v>12</v>
      </c>
      <c r="M766">
        <f t="shared" si="33"/>
        <v>0.77339255208272761</v>
      </c>
      <c r="N766">
        <f t="shared" si="34"/>
        <v>0.68425431354587307</v>
      </c>
      <c r="O766">
        <f t="shared" si="35"/>
        <v>-0.37942562703171506</v>
      </c>
    </row>
    <row r="767" spans="6:15" x14ac:dyDescent="0.3">
      <c r="F767">
        <v>764</v>
      </c>
      <c r="G767" t="s">
        <v>17</v>
      </c>
      <c r="H767">
        <v>77</v>
      </c>
      <c r="I767" t="s">
        <v>6</v>
      </c>
      <c r="J767" t="s">
        <v>9</v>
      </c>
      <c r="K767" t="s">
        <v>10</v>
      </c>
      <c r="L767" t="s">
        <v>12</v>
      </c>
      <c r="M767">
        <f t="shared" si="33"/>
        <v>-1.0102462435913411</v>
      </c>
      <c r="N767">
        <f t="shared" si="34"/>
        <v>0.26693166325908163</v>
      </c>
      <c r="O767">
        <f t="shared" si="35"/>
        <v>-0.31051635259938914</v>
      </c>
    </row>
    <row r="768" spans="6:15" x14ac:dyDescent="0.3">
      <c r="F768">
        <v>765</v>
      </c>
      <c r="G768" t="s">
        <v>16</v>
      </c>
      <c r="H768">
        <v>79</v>
      </c>
      <c r="I768" t="s">
        <v>7</v>
      </c>
      <c r="J768" t="s">
        <v>8</v>
      </c>
      <c r="K768" t="s">
        <v>11</v>
      </c>
      <c r="L768" t="s">
        <v>12</v>
      </c>
      <c r="M768">
        <f t="shared" si="33"/>
        <v>4.6313248763826156</v>
      </c>
      <c r="N768">
        <f t="shared" si="34"/>
        <v>0.9903521440954598</v>
      </c>
      <c r="O768">
        <f t="shared" si="35"/>
        <v>-9.694697993617496E-3</v>
      </c>
    </row>
    <row r="769" spans="6:15" x14ac:dyDescent="0.3">
      <c r="F769">
        <v>766</v>
      </c>
      <c r="G769" t="s">
        <v>17</v>
      </c>
      <c r="H769">
        <v>69</v>
      </c>
      <c r="I769" t="s">
        <v>6</v>
      </c>
      <c r="J769" t="s">
        <v>9</v>
      </c>
      <c r="K769" t="s">
        <v>10</v>
      </c>
      <c r="L769" t="s">
        <v>13</v>
      </c>
      <c r="M769">
        <f t="shared" si="33"/>
        <v>-3.5334745606896201</v>
      </c>
      <c r="N769">
        <f t="shared" si="34"/>
        <v>2.8374638590579922E-2</v>
      </c>
      <c r="O769">
        <f t="shared" si="35"/>
        <v>-2.8784979467926828E-2</v>
      </c>
    </row>
    <row r="770" spans="6:15" x14ac:dyDescent="0.3">
      <c r="F770">
        <v>767</v>
      </c>
      <c r="G770" t="s">
        <v>17</v>
      </c>
      <c r="H770">
        <v>43</v>
      </c>
      <c r="I770" t="s">
        <v>7</v>
      </c>
      <c r="J770" t="s">
        <v>9</v>
      </c>
      <c r="K770" t="s">
        <v>11</v>
      </c>
      <c r="L770" t="s">
        <v>13</v>
      </c>
      <c r="M770">
        <f t="shared" si="33"/>
        <v>-1.7498357650155512</v>
      </c>
      <c r="N770">
        <f t="shared" si="34"/>
        <v>0.14806791406042782</v>
      </c>
      <c r="O770">
        <f t="shared" si="35"/>
        <v>-0.16024846666846926</v>
      </c>
    </row>
    <row r="771" spans="6:15" x14ac:dyDescent="0.3">
      <c r="F771">
        <v>768</v>
      </c>
      <c r="G771" t="s">
        <v>17</v>
      </c>
      <c r="H771">
        <v>35</v>
      </c>
      <c r="I771" t="s">
        <v>6</v>
      </c>
      <c r="J771" t="s">
        <v>9</v>
      </c>
      <c r="K771" t="s">
        <v>11</v>
      </c>
      <c r="L771" t="s">
        <v>13</v>
      </c>
      <c r="M771">
        <f t="shared" si="33"/>
        <v>-3.5614923308431354</v>
      </c>
      <c r="N771">
        <f t="shared" si="34"/>
        <v>2.761232515241472E-2</v>
      </c>
      <c r="O771">
        <f t="shared" si="35"/>
        <v>-2.8000711602412631E-2</v>
      </c>
    </row>
    <row r="772" spans="6:15" x14ac:dyDescent="0.3">
      <c r="F772">
        <v>769</v>
      </c>
      <c r="G772" t="s">
        <v>17</v>
      </c>
      <c r="H772">
        <v>21</v>
      </c>
      <c r="I772" t="s">
        <v>6</v>
      </c>
      <c r="J772" t="s">
        <v>9</v>
      </c>
      <c r="K772" t="s">
        <v>11</v>
      </c>
      <c r="L772" t="s">
        <v>13</v>
      </c>
      <c r="M772">
        <f t="shared" ref="M772:M835" si="36">constant+IF(I772="F",Gender,0)+IF(J772="NW",Race,0)+IF(K772="C",College,0)+IF(L772="Y",Evangelical,0)</f>
        <v>-3.5614923308431354</v>
      </c>
      <c r="N772">
        <f t="shared" si="34"/>
        <v>2.761232515241472E-2</v>
      </c>
      <c r="O772">
        <f t="shared" si="35"/>
        <v>-2.8000711602412631E-2</v>
      </c>
    </row>
    <row r="773" spans="6:15" x14ac:dyDescent="0.3">
      <c r="F773">
        <v>770</v>
      </c>
      <c r="G773" t="s">
        <v>17</v>
      </c>
      <c r="H773">
        <v>21</v>
      </c>
      <c r="I773" t="s">
        <v>6</v>
      </c>
      <c r="J773" t="s">
        <v>9</v>
      </c>
      <c r="K773" t="s">
        <v>11</v>
      </c>
      <c r="L773" t="s">
        <v>13</v>
      </c>
      <c r="M773">
        <f t="shared" si="36"/>
        <v>-3.5614923308431354</v>
      </c>
      <c r="N773">
        <f t="shared" ref="N773:N836" si="37">EXP(M773)/(1+EXP(M773))</f>
        <v>2.761232515241472E-2</v>
      </c>
      <c r="O773">
        <f t="shared" ref="O773:O836" si="38">LN(IF(G773="D",N773,1-N773))</f>
        <v>-2.8000711602412631E-2</v>
      </c>
    </row>
    <row r="774" spans="6:15" x14ac:dyDescent="0.3">
      <c r="F774">
        <v>771</v>
      </c>
      <c r="G774" t="s">
        <v>16</v>
      </c>
      <c r="H774">
        <v>39</v>
      </c>
      <c r="I774" t="s">
        <v>7</v>
      </c>
      <c r="J774" t="s">
        <v>8</v>
      </c>
      <c r="K774" t="s">
        <v>10</v>
      </c>
      <c r="L774" t="s">
        <v>12</v>
      </c>
      <c r="M774">
        <f t="shared" si="36"/>
        <v>4.6593426465361309</v>
      </c>
      <c r="N774">
        <f t="shared" si="37"/>
        <v>0.99061620251953475</v>
      </c>
      <c r="O774">
        <f t="shared" si="38"/>
        <v>-9.4281026933037693E-3</v>
      </c>
    </row>
    <row r="775" spans="6:15" x14ac:dyDescent="0.3">
      <c r="F775">
        <v>772</v>
      </c>
      <c r="G775" t="s">
        <v>16</v>
      </c>
      <c r="H775">
        <v>37</v>
      </c>
      <c r="I775" t="s">
        <v>7</v>
      </c>
      <c r="J775" t="s">
        <v>9</v>
      </c>
      <c r="K775" t="s">
        <v>10</v>
      </c>
      <c r="L775" t="s">
        <v>12</v>
      </c>
      <c r="M775">
        <f t="shared" si="36"/>
        <v>0.8014103222362432</v>
      </c>
      <c r="N775">
        <f t="shared" si="37"/>
        <v>0.69027608187272194</v>
      </c>
      <c r="O775">
        <f t="shared" si="38"/>
        <v>-0.3706636427608368</v>
      </c>
    </row>
    <row r="776" spans="6:15" x14ac:dyDescent="0.3">
      <c r="F776">
        <v>773</v>
      </c>
      <c r="G776" t="s">
        <v>17</v>
      </c>
      <c r="H776">
        <v>31</v>
      </c>
      <c r="I776" t="s">
        <v>6</v>
      </c>
      <c r="J776" t="s">
        <v>9</v>
      </c>
      <c r="K776" t="s">
        <v>11</v>
      </c>
      <c r="L776" t="s">
        <v>13</v>
      </c>
      <c r="M776">
        <f t="shared" si="36"/>
        <v>-3.5614923308431354</v>
      </c>
      <c r="N776">
        <f t="shared" si="37"/>
        <v>2.761232515241472E-2</v>
      </c>
      <c r="O776">
        <f t="shared" si="38"/>
        <v>-2.8000711602412631E-2</v>
      </c>
    </row>
    <row r="777" spans="6:15" x14ac:dyDescent="0.3">
      <c r="F777">
        <v>774</v>
      </c>
      <c r="G777" t="s">
        <v>17</v>
      </c>
      <c r="H777">
        <v>74</v>
      </c>
      <c r="I777" t="s">
        <v>6</v>
      </c>
      <c r="J777" t="s">
        <v>9</v>
      </c>
      <c r="K777" t="s">
        <v>11</v>
      </c>
      <c r="L777" t="s">
        <v>12</v>
      </c>
      <c r="M777">
        <f t="shared" si="36"/>
        <v>-1.0382640137448567</v>
      </c>
      <c r="N777">
        <f t="shared" si="37"/>
        <v>0.26148509249599539</v>
      </c>
      <c r="O777">
        <f t="shared" si="38"/>
        <v>-0.30311399102079906</v>
      </c>
    </row>
    <row r="778" spans="6:15" x14ac:dyDescent="0.3">
      <c r="F778">
        <v>775</v>
      </c>
      <c r="G778" t="s">
        <v>17</v>
      </c>
      <c r="H778">
        <v>44</v>
      </c>
      <c r="I778" t="s">
        <v>6</v>
      </c>
      <c r="J778" t="s">
        <v>9</v>
      </c>
      <c r="K778" t="s">
        <v>11</v>
      </c>
      <c r="L778" t="s">
        <v>13</v>
      </c>
      <c r="M778">
        <f t="shared" si="36"/>
        <v>-3.5614923308431354</v>
      </c>
      <c r="N778">
        <f t="shared" si="37"/>
        <v>2.761232515241472E-2</v>
      </c>
      <c r="O778">
        <f t="shared" si="38"/>
        <v>-2.8000711602412631E-2</v>
      </c>
    </row>
    <row r="779" spans="6:15" x14ac:dyDescent="0.3">
      <c r="F779">
        <v>776</v>
      </c>
      <c r="G779" t="s">
        <v>17</v>
      </c>
      <c r="H779">
        <v>55</v>
      </c>
      <c r="I779" t="s">
        <v>7</v>
      </c>
      <c r="J779" t="s">
        <v>9</v>
      </c>
      <c r="K779" t="s">
        <v>10</v>
      </c>
      <c r="L779" t="s">
        <v>12</v>
      </c>
      <c r="M779">
        <f t="shared" si="36"/>
        <v>0.8014103222362432</v>
      </c>
      <c r="N779">
        <f t="shared" si="37"/>
        <v>0.69027608187272194</v>
      </c>
      <c r="O779">
        <f t="shared" si="38"/>
        <v>-1.1720739649970797</v>
      </c>
    </row>
    <row r="780" spans="6:15" x14ac:dyDescent="0.3">
      <c r="F780">
        <v>777</v>
      </c>
      <c r="G780" t="s">
        <v>17</v>
      </c>
      <c r="H780">
        <v>40</v>
      </c>
      <c r="I780" t="s">
        <v>6</v>
      </c>
      <c r="J780" t="s">
        <v>9</v>
      </c>
      <c r="K780" t="s">
        <v>10</v>
      </c>
      <c r="L780" t="s">
        <v>13</v>
      </c>
      <c r="M780">
        <f t="shared" si="36"/>
        <v>-3.5334745606896201</v>
      </c>
      <c r="N780">
        <f t="shared" si="37"/>
        <v>2.8374638590579922E-2</v>
      </c>
      <c r="O780">
        <f t="shared" si="38"/>
        <v>-2.8784979467926828E-2</v>
      </c>
    </row>
    <row r="781" spans="6:15" x14ac:dyDescent="0.3">
      <c r="F781">
        <v>778</v>
      </c>
      <c r="G781" t="s">
        <v>17</v>
      </c>
      <c r="H781">
        <v>37</v>
      </c>
      <c r="I781" t="s">
        <v>6</v>
      </c>
      <c r="J781" t="s">
        <v>9</v>
      </c>
      <c r="K781" t="s">
        <v>11</v>
      </c>
      <c r="L781" t="s">
        <v>13</v>
      </c>
      <c r="M781">
        <f t="shared" si="36"/>
        <v>-3.5614923308431354</v>
      </c>
      <c r="N781">
        <f t="shared" si="37"/>
        <v>2.761232515241472E-2</v>
      </c>
      <c r="O781">
        <f t="shared" si="38"/>
        <v>-2.8000711602412631E-2</v>
      </c>
    </row>
    <row r="782" spans="6:15" x14ac:dyDescent="0.3">
      <c r="F782">
        <v>779</v>
      </c>
      <c r="G782" t="s">
        <v>17</v>
      </c>
      <c r="H782">
        <v>76</v>
      </c>
      <c r="I782" t="s">
        <v>6</v>
      </c>
      <c r="J782" t="s">
        <v>8</v>
      </c>
      <c r="K782" t="s">
        <v>11</v>
      </c>
      <c r="L782" t="s">
        <v>12</v>
      </c>
      <c r="M782">
        <f t="shared" si="36"/>
        <v>2.8196683105550315</v>
      </c>
      <c r="N782">
        <f t="shared" si="37"/>
        <v>0.94372945492611293</v>
      </c>
      <c r="O782">
        <f t="shared" si="38"/>
        <v>-2.8775840588256099</v>
      </c>
    </row>
    <row r="783" spans="6:15" x14ac:dyDescent="0.3">
      <c r="F783">
        <v>780</v>
      </c>
      <c r="G783" t="s">
        <v>17</v>
      </c>
      <c r="H783">
        <v>66</v>
      </c>
      <c r="I783" t="s">
        <v>6</v>
      </c>
      <c r="J783" t="s">
        <v>9</v>
      </c>
      <c r="K783" t="s">
        <v>10</v>
      </c>
      <c r="L783" t="s">
        <v>13</v>
      </c>
      <c r="M783">
        <f t="shared" si="36"/>
        <v>-3.5334745606896201</v>
      </c>
      <c r="N783">
        <f t="shared" si="37"/>
        <v>2.8374638590579922E-2</v>
      </c>
      <c r="O783">
        <f t="shared" si="38"/>
        <v>-2.8784979467926828E-2</v>
      </c>
    </row>
    <row r="784" spans="6:15" x14ac:dyDescent="0.3">
      <c r="F784">
        <v>781</v>
      </c>
      <c r="G784" t="s">
        <v>17</v>
      </c>
      <c r="H784">
        <v>68</v>
      </c>
      <c r="I784" t="s">
        <v>6</v>
      </c>
      <c r="J784" t="s">
        <v>9</v>
      </c>
      <c r="K784" t="s">
        <v>10</v>
      </c>
      <c r="L784" t="s">
        <v>12</v>
      </c>
      <c r="M784">
        <f t="shared" si="36"/>
        <v>-1.0102462435913411</v>
      </c>
      <c r="N784">
        <f t="shared" si="37"/>
        <v>0.26693166325908163</v>
      </c>
      <c r="O784">
        <f t="shared" si="38"/>
        <v>-0.31051635259938914</v>
      </c>
    </row>
    <row r="785" spans="6:15" x14ac:dyDescent="0.3">
      <c r="F785">
        <v>782</v>
      </c>
      <c r="G785" t="s">
        <v>17</v>
      </c>
      <c r="H785">
        <v>51</v>
      </c>
      <c r="I785" t="s">
        <v>6</v>
      </c>
      <c r="J785" t="s">
        <v>9</v>
      </c>
      <c r="K785" t="s">
        <v>10</v>
      </c>
      <c r="L785" t="s">
        <v>13</v>
      </c>
      <c r="M785">
        <f t="shared" si="36"/>
        <v>-3.5334745606896201</v>
      </c>
      <c r="N785">
        <f t="shared" si="37"/>
        <v>2.8374638590579922E-2</v>
      </c>
      <c r="O785">
        <f t="shared" si="38"/>
        <v>-2.8784979467926828E-2</v>
      </c>
    </row>
    <row r="786" spans="6:15" x14ac:dyDescent="0.3">
      <c r="F786">
        <v>783</v>
      </c>
      <c r="G786" t="s">
        <v>17</v>
      </c>
      <c r="H786">
        <v>59</v>
      </c>
      <c r="I786" t="s">
        <v>7</v>
      </c>
      <c r="J786" t="s">
        <v>9</v>
      </c>
      <c r="K786" t="s">
        <v>11</v>
      </c>
      <c r="L786" t="s">
        <v>13</v>
      </c>
      <c r="M786">
        <f t="shared" si="36"/>
        <v>-1.7498357650155512</v>
      </c>
      <c r="N786">
        <f t="shared" si="37"/>
        <v>0.14806791406042782</v>
      </c>
      <c r="O786">
        <f t="shared" si="38"/>
        <v>-0.16024846666846926</v>
      </c>
    </row>
    <row r="787" spans="6:15" x14ac:dyDescent="0.3">
      <c r="F787">
        <v>784</v>
      </c>
      <c r="G787" t="s">
        <v>17</v>
      </c>
      <c r="H787">
        <v>43</v>
      </c>
      <c r="I787" t="s">
        <v>7</v>
      </c>
      <c r="J787" t="s">
        <v>9</v>
      </c>
      <c r="K787" t="s">
        <v>10</v>
      </c>
      <c r="L787" t="s">
        <v>13</v>
      </c>
      <c r="M787">
        <f t="shared" si="36"/>
        <v>-1.7218179948620356</v>
      </c>
      <c r="N787">
        <f t="shared" si="37"/>
        <v>0.15163714261640843</v>
      </c>
      <c r="O787">
        <f t="shared" si="38"/>
        <v>-0.16444683685440639</v>
      </c>
    </row>
    <row r="788" spans="6:15" x14ac:dyDescent="0.3">
      <c r="F788">
        <v>785</v>
      </c>
      <c r="G788" t="s">
        <v>17</v>
      </c>
      <c r="H788">
        <v>45</v>
      </c>
      <c r="I788" t="s">
        <v>6</v>
      </c>
      <c r="J788" t="s">
        <v>9</v>
      </c>
      <c r="K788" t="s">
        <v>10</v>
      </c>
      <c r="L788" t="s">
        <v>12</v>
      </c>
      <c r="M788">
        <f t="shared" si="36"/>
        <v>-1.0102462435913411</v>
      </c>
      <c r="N788">
        <f t="shared" si="37"/>
        <v>0.26693166325908163</v>
      </c>
      <c r="O788">
        <f t="shared" si="38"/>
        <v>-0.31051635259938914</v>
      </c>
    </row>
    <row r="789" spans="6:15" x14ac:dyDescent="0.3">
      <c r="F789">
        <v>786</v>
      </c>
      <c r="G789" t="s">
        <v>17</v>
      </c>
      <c r="H789">
        <v>36</v>
      </c>
      <c r="I789" t="s">
        <v>6</v>
      </c>
      <c r="J789" t="s">
        <v>9</v>
      </c>
      <c r="K789" t="s">
        <v>11</v>
      </c>
      <c r="L789" t="s">
        <v>13</v>
      </c>
      <c r="M789">
        <f t="shared" si="36"/>
        <v>-3.5614923308431354</v>
      </c>
      <c r="N789">
        <f t="shared" si="37"/>
        <v>2.761232515241472E-2</v>
      </c>
      <c r="O789">
        <f t="shared" si="38"/>
        <v>-2.8000711602412631E-2</v>
      </c>
    </row>
    <row r="790" spans="6:15" x14ac:dyDescent="0.3">
      <c r="F790">
        <v>787</v>
      </c>
      <c r="G790" t="s">
        <v>17</v>
      </c>
      <c r="H790">
        <v>70</v>
      </c>
      <c r="I790" t="s">
        <v>6</v>
      </c>
      <c r="J790" t="s">
        <v>9</v>
      </c>
      <c r="K790" t="s">
        <v>11</v>
      </c>
      <c r="L790" t="s">
        <v>12</v>
      </c>
      <c r="M790">
        <f t="shared" si="36"/>
        <v>-1.0382640137448567</v>
      </c>
      <c r="N790">
        <f t="shared" si="37"/>
        <v>0.26148509249599539</v>
      </c>
      <c r="O790">
        <f t="shared" si="38"/>
        <v>-0.30311399102079906</v>
      </c>
    </row>
    <row r="791" spans="6:15" x14ac:dyDescent="0.3">
      <c r="F791">
        <v>788</v>
      </c>
      <c r="G791" t="s">
        <v>17</v>
      </c>
      <c r="H791">
        <v>60</v>
      </c>
      <c r="I791" t="s">
        <v>6</v>
      </c>
      <c r="J791" t="s">
        <v>9</v>
      </c>
      <c r="K791" t="s">
        <v>11</v>
      </c>
      <c r="L791" t="s">
        <v>13</v>
      </c>
      <c r="M791">
        <f t="shared" si="36"/>
        <v>-3.5614923308431354</v>
      </c>
      <c r="N791">
        <f t="shared" si="37"/>
        <v>2.761232515241472E-2</v>
      </c>
      <c r="O791">
        <f t="shared" si="38"/>
        <v>-2.8000711602412631E-2</v>
      </c>
    </row>
    <row r="792" spans="6:15" x14ac:dyDescent="0.3">
      <c r="F792">
        <v>789</v>
      </c>
      <c r="G792" t="s">
        <v>16</v>
      </c>
      <c r="H792">
        <v>21</v>
      </c>
      <c r="I792" t="s">
        <v>7</v>
      </c>
      <c r="J792" t="s">
        <v>9</v>
      </c>
      <c r="K792" t="s">
        <v>11</v>
      </c>
      <c r="L792" t="s">
        <v>13</v>
      </c>
      <c r="M792">
        <f t="shared" si="36"/>
        <v>-1.7498357650155512</v>
      </c>
      <c r="N792">
        <f t="shared" si="37"/>
        <v>0.14806791406042782</v>
      </c>
      <c r="O792">
        <f t="shared" si="38"/>
        <v>-1.9100842316840203</v>
      </c>
    </row>
    <row r="793" spans="6:15" x14ac:dyDescent="0.3">
      <c r="F793">
        <v>790</v>
      </c>
      <c r="G793" t="s">
        <v>17</v>
      </c>
      <c r="H793">
        <v>51</v>
      </c>
      <c r="I793" t="s">
        <v>6</v>
      </c>
      <c r="J793" t="s">
        <v>9</v>
      </c>
      <c r="K793" t="s">
        <v>10</v>
      </c>
      <c r="L793" t="s">
        <v>12</v>
      </c>
      <c r="M793">
        <f t="shared" si="36"/>
        <v>-1.0102462435913411</v>
      </c>
      <c r="N793">
        <f t="shared" si="37"/>
        <v>0.26693166325908163</v>
      </c>
      <c r="O793">
        <f t="shared" si="38"/>
        <v>-0.31051635259938914</v>
      </c>
    </row>
    <row r="794" spans="6:15" x14ac:dyDescent="0.3">
      <c r="F794">
        <v>791</v>
      </c>
      <c r="G794" t="s">
        <v>17</v>
      </c>
      <c r="H794">
        <v>68</v>
      </c>
      <c r="I794" t="s">
        <v>6</v>
      </c>
      <c r="J794" t="s">
        <v>9</v>
      </c>
      <c r="K794" t="s">
        <v>10</v>
      </c>
      <c r="L794" t="s">
        <v>12</v>
      </c>
      <c r="M794">
        <f t="shared" si="36"/>
        <v>-1.0102462435913411</v>
      </c>
      <c r="N794">
        <f t="shared" si="37"/>
        <v>0.26693166325908163</v>
      </c>
      <c r="O794">
        <f t="shared" si="38"/>
        <v>-0.31051635259938914</v>
      </c>
    </row>
    <row r="795" spans="6:15" x14ac:dyDescent="0.3">
      <c r="F795">
        <v>792</v>
      </c>
      <c r="G795" t="s">
        <v>17</v>
      </c>
      <c r="H795">
        <v>41</v>
      </c>
      <c r="I795" t="s">
        <v>7</v>
      </c>
      <c r="J795" t="s">
        <v>9</v>
      </c>
      <c r="K795" t="s">
        <v>10</v>
      </c>
      <c r="L795" t="s">
        <v>12</v>
      </c>
      <c r="M795">
        <f t="shared" si="36"/>
        <v>0.8014103222362432</v>
      </c>
      <c r="N795">
        <f t="shared" si="37"/>
        <v>0.69027608187272194</v>
      </c>
      <c r="O795">
        <f t="shared" si="38"/>
        <v>-1.1720739649970797</v>
      </c>
    </row>
    <row r="796" spans="6:15" x14ac:dyDescent="0.3">
      <c r="F796">
        <v>793</v>
      </c>
      <c r="G796" t="s">
        <v>17</v>
      </c>
      <c r="H796">
        <v>43</v>
      </c>
      <c r="I796" t="s">
        <v>7</v>
      </c>
      <c r="J796" t="s">
        <v>9</v>
      </c>
      <c r="K796" t="s">
        <v>10</v>
      </c>
      <c r="L796" t="s">
        <v>12</v>
      </c>
      <c r="M796">
        <f t="shared" si="36"/>
        <v>0.8014103222362432</v>
      </c>
      <c r="N796">
        <f t="shared" si="37"/>
        <v>0.69027608187272194</v>
      </c>
      <c r="O796">
        <f t="shared" si="38"/>
        <v>-1.1720739649970797</v>
      </c>
    </row>
    <row r="797" spans="6:15" x14ac:dyDescent="0.3">
      <c r="F797">
        <v>794</v>
      </c>
      <c r="G797" t="s">
        <v>17</v>
      </c>
      <c r="H797">
        <v>38</v>
      </c>
      <c r="I797" t="s">
        <v>6</v>
      </c>
      <c r="J797" t="s">
        <v>9</v>
      </c>
      <c r="K797" t="s">
        <v>11</v>
      </c>
      <c r="L797" t="s">
        <v>13</v>
      </c>
      <c r="M797">
        <f t="shared" si="36"/>
        <v>-3.5614923308431354</v>
      </c>
      <c r="N797">
        <f t="shared" si="37"/>
        <v>2.761232515241472E-2</v>
      </c>
      <c r="O797">
        <f t="shared" si="38"/>
        <v>-2.8000711602412631E-2</v>
      </c>
    </row>
    <row r="798" spans="6:15" x14ac:dyDescent="0.3">
      <c r="F798">
        <v>795</v>
      </c>
      <c r="G798" t="s">
        <v>17</v>
      </c>
      <c r="H798">
        <v>67</v>
      </c>
      <c r="I798" t="s">
        <v>7</v>
      </c>
      <c r="J798" t="s">
        <v>9</v>
      </c>
      <c r="K798" t="s">
        <v>11</v>
      </c>
      <c r="L798" t="s">
        <v>13</v>
      </c>
      <c r="M798">
        <f t="shared" si="36"/>
        <v>-1.7498357650155512</v>
      </c>
      <c r="N798">
        <f t="shared" si="37"/>
        <v>0.14806791406042782</v>
      </c>
      <c r="O798">
        <f t="shared" si="38"/>
        <v>-0.16024846666846926</v>
      </c>
    </row>
    <row r="799" spans="6:15" x14ac:dyDescent="0.3">
      <c r="F799">
        <v>796</v>
      </c>
      <c r="G799" t="s">
        <v>16</v>
      </c>
      <c r="H799">
        <v>46</v>
      </c>
      <c r="I799" t="s">
        <v>7</v>
      </c>
      <c r="J799" t="s">
        <v>9</v>
      </c>
      <c r="K799" t="s">
        <v>10</v>
      </c>
      <c r="L799" t="s">
        <v>12</v>
      </c>
      <c r="M799">
        <f t="shared" si="36"/>
        <v>0.8014103222362432</v>
      </c>
      <c r="N799">
        <f t="shared" si="37"/>
        <v>0.69027608187272194</v>
      </c>
      <c r="O799">
        <f t="shared" si="38"/>
        <v>-0.3706636427608368</v>
      </c>
    </row>
    <row r="800" spans="6:15" x14ac:dyDescent="0.3">
      <c r="F800">
        <v>797</v>
      </c>
      <c r="G800" t="s">
        <v>16</v>
      </c>
      <c r="H800">
        <v>44</v>
      </c>
      <c r="I800" t="s">
        <v>7</v>
      </c>
      <c r="J800" t="s">
        <v>9</v>
      </c>
      <c r="K800" t="s">
        <v>11</v>
      </c>
      <c r="L800" t="s">
        <v>12</v>
      </c>
      <c r="M800">
        <f t="shared" si="36"/>
        <v>0.77339255208272761</v>
      </c>
      <c r="N800">
        <f t="shared" si="37"/>
        <v>0.68425431354587307</v>
      </c>
      <c r="O800">
        <f t="shared" si="38"/>
        <v>-0.37942562703171506</v>
      </c>
    </row>
    <row r="801" spans="6:15" x14ac:dyDescent="0.3">
      <c r="F801">
        <v>798</v>
      </c>
      <c r="G801" t="s">
        <v>17</v>
      </c>
      <c r="H801">
        <v>55</v>
      </c>
      <c r="I801" t="s">
        <v>6</v>
      </c>
      <c r="J801" t="s">
        <v>9</v>
      </c>
      <c r="K801" t="s">
        <v>10</v>
      </c>
      <c r="L801" t="s">
        <v>12</v>
      </c>
      <c r="M801">
        <f t="shared" si="36"/>
        <v>-1.0102462435913411</v>
      </c>
      <c r="N801">
        <f t="shared" si="37"/>
        <v>0.26693166325908163</v>
      </c>
      <c r="O801">
        <f t="shared" si="38"/>
        <v>-0.31051635259938914</v>
      </c>
    </row>
    <row r="802" spans="6:15" x14ac:dyDescent="0.3">
      <c r="F802">
        <v>799</v>
      </c>
      <c r="G802" t="s">
        <v>16</v>
      </c>
      <c r="H802">
        <v>28</v>
      </c>
      <c r="I802" t="s">
        <v>7</v>
      </c>
      <c r="J802" t="s">
        <v>9</v>
      </c>
      <c r="K802" t="s">
        <v>10</v>
      </c>
      <c r="L802" t="s">
        <v>12</v>
      </c>
      <c r="M802">
        <f t="shared" si="36"/>
        <v>0.8014103222362432</v>
      </c>
      <c r="N802">
        <f t="shared" si="37"/>
        <v>0.69027608187272194</v>
      </c>
      <c r="O802">
        <f t="shared" si="38"/>
        <v>-0.3706636427608368</v>
      </c>
    </row>
    <row r="803" spans="6:15" x14ac:dyDescent="0.3">
      <c r="F803">
        <v>800</v>
      </c>
      <c r="G803" t="s">
        <v>17</v>
      </c>
      <c r="H803">
        <v>48</v>
      </c>
      <c r="I803" t="s">
        <v>6</v>
      </c>
      <c r="J803" t="s">
        <v>9</v>
      </c>
      <c r="K803" t="s">
        <v>10</v>
      </c>
      <c r="L803" t="s">
        <v>12</v>
      </c>
      <c r="M803">
        <f t="shared" si="36"/>
        <v>-1.0102462435913411</v>
      </c>
      <c r="N803">
        <f t="shared" si="37"/>
        <v>0.26693166325908163</v>
      </c>
      <c r="O803">
        <f t="shared" si="38"/>
        <v>-0.31051635259938914</v>
      </c>
    </row>
    <row r="804" spans="6:15" x14ac:dyDescent="0.3">
      <c r="F804">
        <v>801</v>
      </c>
      <c r="G804" t="s">
        <v>17</v>
      </c>
      <c r="H804">
        <v>71</v>
      </c>
      <c r="I804" t="s">
        <v>7</v>
      </c>
      <c r="J804" t="s">
        <v>9</v>
      </c>
      <c r="K804" t="s">
        <v>10</v>
      </c>
      <c r="L804" t="s">
        <v>13</v>
      </c>
      <c r="M804">
        <f t="shared" si="36"/>
        <v>-1.7218179948620356</v>
      </c>
      <c r="N804">
        <f t="shared" si="37"/>
        <v>0.15163714261640843</v>
      </c>
      <c r="O804">
        <f t="shared" si="38"/>
        <v>-0.16444683685440639</v>
      </c>
    </row>
    <row r="805" spans="6:15" x14ac:dyDescent="0.3">
      <c r="F805">
        <v>802</v>
      </c>
      <c r="G805" t="s">
        <v>17</v>
      </c>
      <c r="H805">
        <v>47</v>
      </c>
      <c r="I805" t="s">
        <v>7</v>
      </c>
      <c r="J805" t="s">
        <v>9</v>
      </c>
      <c r="K805" t="s">
        <v>11</v>
      </c>
      <c r="L805" t="s">
        <v>12</v>
      </c>
      <c r="M805">
        <f t="shared" si="36"/>
        <v>0.77339255208272761</v>
      </c>
      <c r="N805">
        <f t="shared" si="37"/>
        <v>0.68425431354587307</v>
      </c>
      <c r="O805">
        <f t="shared" si="38"/>
        <v>-1.1528181791144427</v>
      </c>
    </row>
    <row r="806" spans="6:15" x14ac:dyDescent="0.3">
      <c r="F806">
        <v>803</v>
      </c>
      <c r="G806" t="s">
        <v>17</v>
      </c>
      <c r="H806">
        <v>66</v>
      </c>
      <c r="I806" t="s">
        <v>6</v>
      </c>
      <c r="J806" t="s">
        <v>9</v>
      </c>
      <c r="K806" t="s">
        <v>10</v>
      </c>
      <c r="L806" t="s">
        <v>12</v>
      </c>
      <c r="M806">
        <f t="shared" si="36"/>
        <v>-1.0102462435913411</v>
      </c>
      <c r="N806">
        <f t="shared" si="37"/>
        <v>0.26693166325908163</v>
      </c>
      <c r="O806">
        <f t="shared" si="38"/>
        <v>-0.31051635259938914</v>
      </c>
    </row>
    <row r="807" spans="6:15" x14ac:dyDescent="0.3">
      <c r="F807">
        <v>804</v>
      </c>
      <c r="G807" t="s">
        <v>16</v>
      </c>
      <c r="H807">
        <v>32</v>
      </c>
      <c r="I807" t="s">
        <v>6</v>
      </c>
      <c r="J807" t="s">
        <v>9</v>
      </c>
      <c r="K807" t="s">
        <v>11</v>
      </c>
      <c r="L807" t="s">
        <v>12</v>
      </c>
      <c r="M807">
        <f t="shared" si="36"/>
        <v>-1.0382640137448567</v>
      </c>
      <c r="N807">
        <f t="shared" si="37"/>
        <v>0.26148509249599539</v>
      </c>
      <c r="O807">
        <f t="shared" si="38"/>
        <v>-1.3413780047656556</v>
      </c>
    </row>
    <row r="808" spans="6:15" x14ac:dyDescent="0.3">
      <c r="F808">
        <v>805</v>
      </c>
      <c r="G808" t="s">
        <v>16</v>
      </c>
      <c r="H808">
        <v>27</v>
      </c>
      <c r="I808" t="s">
        <v>7</v>
      </c>
      <c r="J808" t="s">
        <v>9</v>
      </c>
      <c r="K808" t="s">
        <v>11</v>
      </c>
      <c r="L808" t="s">
        <v>12</v>
      </c>
      <c r="M808">
        <f t="shared" si="36"/>
        <v>0.77339255208272761</v>
      </c>
      <c r="N808">
        <f t="shared" si="37"/>
        <v>0.68425431354587307</v>
      </c>
      <c r="O808">
        <f t="shared" si="38"/>
        <v>-0.37942562703171506</v>
      </c>
    </row>
    <row r="809" spans="6:15" x14ac:dyDescent="0.3">
      <c r="F809">
        <v>806</v>
      </c>
      <c r="G809" t="s">
        <v>17</v>
      </c>
      <c r="H809">
        <v>62</v>
      </c>
      <c r="I809" t="s">
        <v>6</v>
      </c>
      <c r="J809" t="s">
        <v>9</v>
      </c>
      <c r="K809" t="s">
        <v>10</v>
      </c>
      <c r="L809" t="s">
        <v>13</v>
      </c>
      <c r="M809">
        <f t="shared" si="36"/>
        <v>-3.5334745606896201</v>
      </c>
      <c r="N809">
        <f t="shared" si="37"/>
        <v>2.8374638590579922E-2</v>
      </c>
      <c r="O809">
        <f t="shared" si="38"/>
        <v>-2.8784979467926828E-2</v>
      </c>
    </row>
    <row r="810" spans="6:15" x14ac:dyDescent="0.3">
      <c r="F810">
        <v>807</v>
      </c>
      <c r="G810" t="s">
        <v>17</v>
      </c>
      <c r="H810">
        <v>66</v>
      </c>
      <c r="I810" t="s">
        <v>6</v>
      </c>
      <c r="J810" t="s">
        <v>9</v>
      </c>
      <c r="K810" t="s">
        <v>11</v>
      </c>
      <c r="L810" t="s">
        <v>13</v>
      </c>
      <c r="M810">
        <f t="shared" si="36"/>
        <v>-3.5614923308431354</v>
      </c>
      <c r="N810">
        <f t="shared" si="37"/>
        <v>2.761232515241472E-2</v>
      </c>
      <c r="O810">
        <f t="shared" si="38"/>
        <v>-2.8000711602412631E-2</v>
      </c>
    </row>
    <row r="811" spans="6:15" x14ac:dyDescent="0.3">
      <c r="F811">
        <v>808</v>
      </c>
      <c r="G811" t="s">
        <v>17</v>
      </c>
      <c r="H811">
        <v>63</v>
      </c>
      <c r="I811" t="s">
        <v>7</v>
      </c>
      <c r="J811" t="s">
        <v>9</v>
      </c>
      <c r="K811" t="s">
        <v>10</v>
      </c>
      <c r="L811" t="s">
        <v>12</v>
      </c>
      <c r="M811">
        <f t="shared" si="36"/>
        <v>0.8014103222362432</v>
      </c>
      <c r="N811">
        <f t="shared" si="37"/>
        <v>0.69027608187272194</v>
      </c>
      <c r="O811">
        <f t="shared" si="38"/>
        <v>-1.1720739649970797</v>
      </c>
    </row>
    <row r="812" spans="6:15" x14ac:dyDescent="0.3">
      <c r="F812">
        <v>809</v>
      </c>
      <c r="G812" t="s">
        <v>17</v>
      </c>
      <c r="H812">
        <v>42</v>
      </c>
      <c r="I812" t="s">
        <v>6</v>
      </c>
      <c r="J812" t="s">
        <v>9</v>
      </c>
      <c r="K812" t="s">
        <v>11</v>
      </c>
      <c r="L812" t="s">
        <v>12</v>
      </c>
      <c r="M812">
        <f t="shared" si="36"/>
        <v>-1.0382640137448567</v>
      </c>
      <c r="N812">
        <f t="shared" si="37"/>
        <v>0.26148509249599539</v>
      </c>
      <c r="O812">
        <f t="shared" si="38"/>
        <v>-0.30311399102079906</v>
      </c>
    </row>
    <row r="813" spans="6:15" x14ac:dyDescent="0.3">
      <c r="F813">
        <v>810</v>
      </c>
      <c r="G813" t="s">
        <v>17</v>
      </c>
      <c r="H813">
        <v>54</v>
      </c>
      <c r="I813" t="s">
        <v>6</v>
      </c>
      <c r="J813" t="s">
        <v>9</v>
      </c>
      <c r="K813" t="s">
        <v>11</v>
      </c>
      <c r="L813" t="s">
        <v>12</v>
      </c>
      <c r="M813">
        <f t="shared" si="36"/>
        <v>-1.0382640137448567</v>
      </c>
      <c r="N813">
        <f t="shared" si="37"/>
        <v>0.26148509249599539</v>
      </c>
      <c r="O813">
        <f t="shared" si="38"/>
        <v>-0.30311399102079906</v>
      </c>
    </row>
    <row r="814" spans="6:15" x14ac:dyDescent="0.3">
      <c r="F814">
        <v>811</v>
      </c>
      <c r="G814" t="s">
        <v>17</v>
      </c>
      <c r="H814">
        <v>20</v>
      </c>
      <c r="I814" t="s">
        <v>7</v>
      </c>
      <c r="J814" t="s">
        <v>9</v>
      </c>
      <c r="K814" t="s">
        <v>10</v>
      </c>
      <c r="L814" t="s">
        <v>13</v>
      </c>
      <c r="M814">
        <f t="shared" si="36"/>
        <v>-1.7218179948620356</v>
      </c>
      <c r="N814">
        <f t="shared" si="37"/>
        <v>0.15163714261640843</v>
      </c>
      <c r="O814">
        <f t="shared" si="38"/>
        <v>-0.16444683685440639</v>
      </c>
    </row>
    <row r="815" spans="6:15" x14ac:dyDescent="0.3">
      <c r="F815">
        <v>812</v>
      </c>
      <c r="G815" t="s">
        <v>16</v>
      </c>
      <c r="H815">
        <v>22</v>
      </c>
      <c r="I815" t="s">
        <v>6</v>
      </c>
      <c r="J815" t="s">
        <v>9</v>
      </c>
      <c r="K815" t="s">
        <v>11</v>
      </c>
      <c r="L815" t="s">
        <v>12</v>
      </c>
      <c r="M815">
        <f t="shared" si="36"/>
        <v>-1.0382640137448567</v>
      </c>
      <c r="N815">
        <f t="shared" si="37"/>
        <v>0.26148509249599539</v>
      </c>
      <c r="O815">
        <f t="shared" si="38"/>
        <v>-1.3413780047656556</v>
      </c>
    </row>
    <row r="816" spans="6:15" x14ac:dyDescent="0.3">
      <c r="F816">
        <v>813</v>
      </c>
      <c r="G816" t="s">
        <v>17</v>
      </c>
      <c r="H816">
        <v>54</v>
      </c>
      <c r="I816" t="s">
        <v>6</v>
      </c>
      <c r="J816" t="s">
        <v>9</v>
      </c>
      <c r="K816" t="s">
        <v>10</v>
      </c>
      <c r="L816" t="s">
        <v>12</v>
      </c>
      <c r="M816">
        <f t="shared" si="36"/>
        <v>-1.0102462435913411</v>
      </c>
      <c r="N816">
        <f t="shared" si="37"/>
        <v>0.26693166325908163</v>
      </c>
      <c r="O816">
        <f t="shared" si="38"/>
        <v>-0.31051635259938914</v>
      </c>
    </row>
    <row r="817" spans="6:15" x14ac:dyDescent="0.3">
      <c r="F817">
        <v>814</v>
      </c>
      <c r="G817" t="s">
        <v>17</v>
      </c>
      <c r="H817">
        <v>45</v>
      </c>
      <c r="I817" t="s">
        <v>6</v>
      </c>
      <c r="J817" t="s">
        <v>9</v>
      </c>
      <c r="K817" t="s">
        <v>10</v>
      </c>
      <c r="L817" t="s">
        <v>13</v>
      </c>
      <c r="M817">
        <f t="shared" si="36"/>
        <v>-3.5334745606896201</v>
      </c>
      <c r="N817">
        <f t="shared" si="37"/>
        <v>2.8374638590579922E-2</v>
      </c>
      <c r="O817">
        <f t="shared" si="38"/>
        <v>-2.8784979467926828E-2</v>
      </c>
    </row>
    <row r="818" spans="6:15" x14ac:dyDescent="0.3">
      <c r="F818">
        <v>815</v>
      </c>
      <c r="G818" t="s">
        <v>17</v>
      </c>
      <c r="H818">
        <v>58</v>
      </c>
      <c r="I818" t="s">
        <v>6</v>
      </c>
      <c r="J818" t="s">
        <v>9</v>
      </c>
      <c r="K818" t="s">
        <v>10</v>
      </c>
      <c r="L818" t="s">
        <v>12</v>
      </c>
      <c r="M818">
        <f t="shared" si="36"/>
        <v>-1.0102462435913411</v>
      </c>
      <c r="N818">
        <f t="shared" si="37"/>
        <v>0.26693166325908163</v>
      </c>
      <c r="O818">
        <f t="shared" si="38"/>
        <v>-0.31051635259938914</v>
      </c>
    </row>
    <row r="819" spans="6:15" x14ac:dyDescent="0.3">
      <c r="F819">
        <v>816</v>
      </c>
      <c r="G819" t="s">
        <v>16</v>
      </c>
      <c r="H819">
        <v>43</v>
      </c>
      <c r="I819" t="s">
        <v>7</v>
      </c>
      <c r="J819" t="s">
        <v>9</v>
      </c>
      <c r="K819" t="s">
        <v>10</v>
      </c>
      <c r="L819" t="s">
        <v>12</v>
      </c>
      <c r="M819">
        <f t="shared" si="36"/>
        <v>0.8014103222362432</v>
      </c>
      <c r="N819">
        <f t="shared" si="37"/>
        <v>0.69027608187272194</v>
      </c>
      <c r="O819">
        <f t="shared" si="38"/>
        <v>-0.3706636427608368</v>
      </c>
    </row>
    <row r="820" spans="6:15" x14ac:dyDescent="0.3">
      <c r="F820">
        <v>817</v>
      </c>
      <c r="G820" t="s">
        <v>17</v>
      </c>
      <c r="H820">
        <v>72</v>
      </c>
      <c r="I820" t="s">
        <v>7</v>
      </c>
      <c r="J820" t="s">
        <v>9</v>
      </c>
      <c r="K820" t="s">
        <v>11</v>
      </c>
      <c r="L820" t="s">
        <v>12</v>
      </c>
      <c r="M820">
        <f t="shared" si="36"/>
        <v>0.77339255208272761</v>
      </c>
      <c r="N820">
        <f t="shared" si="37"/>
        <v>0.68425431354587307</v>
      </c>
      <c r="O820">
        <f t="shared" si="38"/>
        <v>-1.1528181791144427</v>
      </c>
    </row>
    <row r="821" spans="6:15" x14ac:dyDescent="0.3">
      <c r="F821">
        <v>818</v>
      </c>
      <c r="G821" t="s">
        <v>17</v>
      </c>
      <c r="H821">
        <v>46</v>
      </c>
      <c r="I821" t="s">
        <v>6</v>
      </c>
      <c r="J821" t="s">
        <v>9</v>
      </c>
      <c r="K821" t="s">
        <v>10</v>
      </c>
      <c r="L821" t="s">
        <v>12</v>
      </c>
      <c r="M821">
        <f t="shared" si="36"/>
        <v>-1.0102462435913411</v>
      </c>
      <c r="N821">
        <f t="shared" si="37"/>
        <v>0.26693166325908163</v>
      </c>
      <c r="O821">
        <f t="shared" si="38"/>
        <v>-0.31051635259938914</v>
      </c>
    </row>
    <row r="822" spans="6:15" x14ac:dyDescent="0.3">
      <c r="F822">
        <v>819</v>
      </c>
      <c r="G822" t="s">
        <v>16</v>
      </c>
      <c r="H822">
        <v>53</v>
      </c>
      <c r="I822" t="s">
        <v>7</v>
      </c>
      <c r="J822" t="s">
        <v>9</v>
      </c>
      <c r="K822" t="s">
        <v>11</v>
      </c>
      <c r="L822" t="s">
        <v>12</v>
      </c>
      <c r="M822">
        <f t="shared" si="36"/>
        <v>0.77339255208272761</v>
      </c>
      <c r="N822">
        <f t="shared" si="37"/>
        <v>0.68425431354587307</v>
      </c>
      <c r="O822">
        <f t="shared" si="38"/>
        <v>-0.37942562703171506</v>
      </c>
    </row>
    <row r="823" spans="6:15" x14ac:dyDescent="0.3">
      <c r="F823">
        <v>820</v>
      </c>
      <c r="G823" t="s">
        <v>17</v>
      </c>
      <c r="H823">
        <v>22</v>
      </c>
      <c r="I823" t="s">
        <v>7</v>
      </c>
      <c r="J823" t="s">
        <v>9</v>
      </c>
      <c r="K823" t="s">
        <v>10</v>
      </c>
      <c r="L823" t="s">
        <v>13</v>
      </c>
      <c r="M823">
        <f t="shared" si="36"/>
        <v>-1.7218179948620356</v>
      </c>
      <c r="N823">
        <f t="shared" si="37"/>
        <v>0.15163714261640843</v>
      </c>
      <c r="O823">
        <f t="shared" si="38"/>
        <v>-0.16444683685440639</v>
      </c>
    </row>
    <row r="824" spans="6:15" x14ac:dyDescent="0.3">
      <c r="F824">
        <v>821</v>
      </c>
      <c r="G824" t="s">
        <v>16</v>
      </c>
      <c r="H824">
        <v>69</v>
      </c>
      <c r="I824" t="s">
        <v>6</v>
      </c>
      <c r="J824" t="s">
        <v>9</v>
      </c>
      <c r="K824" t="s">
        <v>10</v>
      </c>
      <c r="L824" t="s">
        <v>12</v>
      </c>
      <c r="M824">
        <f t="shared" si="36"/>
        <v>-1.0102462435913411</v>
      </c>
      <c r="N824">
        <f t="shared" si="37"/>
        <v>0.26693166325908163</v>
      </c>
      <c r="O824">
        <f t="shared" si="38"/>
        <v>-1.3207625961907299</v>
      </c>
    </row>
    <row r="825" spans="6:15" x14ac:dyDescent="0.3">
      <c r="F825">
        <v>822</v>
      </c>
      <c r="G825" t="s">
        <v>16</v>
      </c>
      <c r="H825">
        <v>75</v>
      </c>
      <c r="I825" t="s">
        <v>6</v>
      </c>
      <c r="J825" t="s">
        <v>8</v>
      </c>
      <c r="K825" t="s">
        <v>11</v>
      </c>
      <c r="L825" t="s">
        <v>12</v>
      </c>
      <c r="M825">
        <f t="shared" si="36"/>
        <v>2.8196683105550315</v>
      </c>
      <c r="N825">
        <f t="shared" si="37"/>
        <v>0.94372945492611293</v>
      </c>
      <c r="O825">
        <f t="shared" si="38"/>
        <v>-5.7915748270578868E-2</v>
      </c>
    </row>
    <row r="826" spans="6:15" x14ac:dyDescent="0.3">
      <c r="F826">
        <v>823</v>
      </c>
      <c r="G826" t="s">
        <v>16</v>
      </c>
      <c r="H826">
        <v>78</v>
      </c>
      <c r="I826" t="s">
        <v>6</v>
      </c>
      <c r="J826" t="s">
        <v>8</v>
      </c>
      <c r="K826" t="s">
        <v>11</v>
      </c>
      <c r="L826" t="s">
        <v>12</v>
      </c>
      <c r="M826">
        <f t="shared" si="36"/>
        <v>2.8196683105550315</v>
      </c>
      <c r="N826">
        <f t="shared" si="37"/>
        <v>0.94372945492611293</v>
      </c>
      <c r="O826">
        <f t="shared" si="38"/>
        <v>-5.7915748270578868E-2</v>
      </c>
    </row>
    <row r="827" spans="6:15" x14ac:dyDescent="0.3">
      <c r="F827">
        <v>824</v>
      </c>
      <c r="G827" t="s">
        <v>17</v>
      </c>
      <c r="H827">
        <v>71</v>
      </c>
      <c r="I827" t="s">
        <v>6</v>
      </c>
      <c r="J827" t="s">
        <v>9</v>
      </c>
      <c r="K827" t="s">
        <v>11</v>
      </c>
      <c r="L827" t="s">
        <v>12</v>
      </c>
      <c r="M827">
        <f t="shared" si="36"/>
        <v>-1.0382640137448567</v>
      </c>
      <c r="N827">
        <f t="shared" si="37"/>
        <v>0.26148509249599539</v>
      </c>
      <c r="O827">
        <f t="shared" si="38"/>
        <v>-0.30311399102079906</v>
      </c>
    </row>
    <row r="828" spans="6:15" x14ac:dyDescent="0.3">
      <c r="F828">
        <v>825</v>
      </c>
      <c r="G828" t="s">
        <v>17</v>
      </c>
      <c r="H828">
        <v>32</v>
      </c>
      <c r="I828" t="s">
        <v>7</v>
      </c>
      <c r="J828" t="s">
        <v>9</v>
      </c>
      <c r="K828" t="s">
        <v>10</v>
      </c>
      <c r="L828" t="s">
        <v>13</v>
      </c>
      <c r="M828">
        <f t="shared" si="36"/>
        <v>-1.7218179948620356</v>
      </c>
      <c r="N828">
        <f t="shared" si="37"/>
        <v>0.15163714261640843</v>
      </c>
      <c r="O828">
        <f t="shared" si="38"/>
        <v>-0.16444683685440639</v>
      </c>
    </row>
    <row r="829" spans="6:15" x14ac:dyDescent="0.3">
      <c r="F829">
        <v>826</v>
      </c>
      <c r="G829" t="s">
        <v>16</v>
      </c>
      <c r="H829">
        <v>79</v>
      </c>
      <c r="I829" t="s">
        <v>7</v>
      </c>
      <c r="J829" t="s">
        <v>8</v>
      </c>
      <c r="K829" t="s">
        <v>11</v>
      </c>
      <c r="L829" t="s">
        <v>12</v>
      </c>
      <c r="M829">
        <f t="shared" si="36"/>
        <v>4.6313248763826156</v>
      </c>
      <c r="N829">
        <f t="shared" si="37"/>
        <v>0.9903521440954598</v>
      </c>
      <c r="O829">
        <f t="shared" si="38"/>
        <v>-9.694697993617496E-3</v>
      </c>
    </row>
    <row r="830" spans="6:15" x14ac:dyDescent="0.3">
      <c r="F830">
        <v>827</v>
      </c>
      <c r="G830" t="s">
        <v>17</v>
      </c>
      <c r="H830">
        <v>64</v>
      </c>
      <c r="I830" t="s">
        <v>7</v>
      </c>
      <c r="J830" t="s">
        <v>9</v>
      </c>
      <c r="K830" t="s">
        <v>10</v>
      </c>
      <c r="L830" t="s">
        <v>13</v>
      </c>
      <c r="M830">
        <f t="shared" si="36"/>
        <v>-1.7218179948620356</v>
      </c>
      <c r="N830">
        <f t="shared" si="37"/>
        <v>0.15163714261640843</v>
      </c>
      <c r="O830">
        <f t="shared" si="38"/>
        <v>-0.16444683685440639</v>
      </c>
    </row>
    <row r="831" spans="6:15" x14ac:dyDescent="0.3">
      <c r="F831">
        <v>828</v>
      </c>
      <c r="G831" t="s">
        <v>17</v>
      </c>
      <c r="H831">
        <v>49</v>
      </c>
      <c r="I831" t="s">
        <v>6</v>
      </c>
      <c r="J831" t="s">
        <v>9</v>
      </c>
      <c r="K831" t="s">
        <v>10</v>
      </c>
      <c r="L831" t="s">
        <v>12</v>
      </c>
      <c r="M831">
        <f t="shared" si="36"/>
        <v>-1.0102462435913411</v>
      </c>
      <c r="N831">
        <f t="shared" si="37"/>
        <v>0.26693166325908163</v>
      </c>
      <c r="O831">
        <f t="shared" si="38"/>
        <v>-0.31051635259938914</v>
      </c>
    </row>
    <row r="832" spans="6:15" x14ac:dyDescent="0.3">
      <c r="F832">
        <v>829</v>
      </c>
      <c r="G832" t="s">
        <v>16</v>
      </c>
      <c r="H832">
        <v>32</v>
      </c>
      <c r="I832" t="s">
        <v>7</v>
      </c>
      <c r="J832" t="s">
        <v>9</v>
      </c>
      <c r="K832" t="s">
        <v>11</v>
      </c>
      <c r="L832" t="s">
        <v>12</v>
      </c>
      <c r="M832">
        <f t="shared" si="36"/>
        <v>0.77339255208272761</v>
      </c>
      <c r="N832">
        <f t="shared" si="37"/>
        <v>0.68425431354587307</v>
      </c>
      <c r="O832">
        <f t="shared" si="38"/>
        <v>-0.37942562703171506</v>
      </c>
    </row>
    <row r="833" spans="6:15" x14ac:dyDescent="0.3">
      <c r="F833">
        <v>830</v>
      </c>
      <c r="G833" t="s">
        <v>17</v>
      </c>
      <c r="H833">
        <v>74</v>
      </c>
      <c r="I833" t="s">
        <v>7</v>
      </c>
      <c r="J833" t="s">
        <v>9</v>
      </c>
      <c r="K833" t="s">
        <v>11</v>
      </c>
      <c r="L833" t="s">
        <v>12</v>
      </c>
      <c r="M833">
        <f t="shared" si="36"/>
        <v>0.77339255208272761</v>
      </c>
      <c r="N833">
        <f t="shared" si="37"/>
        <v>0.68425431354587307</v>
      </c>
      <c r="O833">
        <f t="shared" si="38"/>
        <v>-1.1528181791144427</v>
      </c>
    </row>
    <row r="834" spans="6:15" x14ac:dyDescent="0.3">
      <c r="F834">
        <v>831</v>
      </c>
      <c r="G834" t="s">
        <v>17</v>
      </c>
      <c r="H834">
        <v>28</v>
      </c>
      <c r="I834" t="s">
        <v>6</v>
      </c>
      <c r="J834" t="s">
        <v>9</v>
      </c>
      <c r="K834" t="s">
        <v>11</v>
      </c>
      <c r="L834" t="s">
        <v>13</v>
      </c>
      <c r="M834">
        <f t="shared" si="36"/>
        <v>-3.5614923308431354</v>
      </c>
      <c r="N834">
        <f t="shared" si="37"/>
        <v>2.761232515241472E-2</v>
      </c>
      <c r="O834">
        <f t="shared" si="38"/>
        <v>-2.8000711602412631E-2</v>
      </c>
    </row>
    <row r="835" spans="6:15" x14ac:dyDescent="0.3">
      <c r="F835">
        <v>832</v>
      </c>
      <c r="G835" t="s">
        <v>17</v>
      </c>
      <c r="H835">
        <v>38</v>
      </c>
      <c r="I835" t="s">
        <v>6</v>
      </c>
      <c r="J835" t="s">
        <v>9</v>
      </c>
      <c r="K835" t="s">
        <v>10</v>
      </c>
      <c r="L835" t="s">
        <v>13</v>
      </c>
      <c r="M835">
        <f t="shared" si="36"/>
        <v>-3.5334745606896201</v>
      </c>
      <c r="N835">
        <f t="shared" si="37"/>
        <v>2.8374638590579922E-2</v>
      </c>
      <c r="O835">
        <f t="shared" si="38"/>
        <v>-2.8784979467926828E-2</v>
      </c>
    </row>
    <row r="836" spans="6:15" x14ac:dyDescent="0.3">
      <c r="F836">
        <v>833</v>
      </c>
      <c r="G836" t="s">
        <v>17</v>
      </c>
      <c r="H836">
        <v>78</v>
      </c>
      <c r="I836" t="s">
        <v>6</v>
      </c>
      <c r="J836" t="s">
        <v>8</v>
      </c>
      <c r="K836" t="s">
        <v>11</v>
      </c>
      <c r="L836" t="s">
        <v>12</v>
      </c>
      <c r="M836">
        <f t="shared" ref="M836:M899" si="39">constant+IF(I836="F",Gender,0)+IF(J836="NW",Race,0)+IF(K836="C",College,0)+IF(L836="Y",Evangelical,0)</f>
        <v>2.8196683105550315</v>
      </c>
      <c r="N836">
        <f t="shared" si="37"/>
        <v>0.94372945492611293</v>
      </c>
      <c r="O836">
        <f t="shared" si="38"/>
        <v>-2.8775840588256099</v>
      </c>
    </row>
    <row r="837" spans="6:15" x14ac:dyDescent="0.3">
      <c r="F837">
        <v>834</v>
      </c>
      <c r="G837" t="s">
        <v>16</v>
      </c>
      <c r="H837">
        <v>53</v>
      </c>
      <c r="I837" t="s">
        <v>6</v>
      </c>
      <c r="J837" t="s">
        <v>8</v>
      </c>
      <c r="K837" t="s">
        <v>11</v>
      </c>
      <c r="L837" t="s">
        <v>12</v>
      </c>
      <c r="M837">
        <f t="shared" si="39"/>
        <v>2.8196683105550315</v>
      </c>
      <c r="N837">
        <f t="shared" ref="N837:N900" si="40">EXP(M837)/(1+EXP(M837))</f>
        <v>0.94372945492611293</v>
      </c>
      <c r="O837">
        <f t="shared" ref="O837:O900" si="41">LN(IF(G837="D",N837,1-N837))</f>
        <v>-5.7915748270578868E-2</v>
      </c>
    </row>
    <row r="838" spans="6:15" x14ac:dyDescent="0.3">
      <c r="F838">
        <v>835</v>
      </c>
      <c r="G838" t="s">
        <v>16</v>
      </c>
      <c r="H838">
        <v>30</v>
      </c>
      <c r="I838" t="s">
        <v>7</v>
      </c>
      <c r="J838" t="s">
        <v>9</v>
      </c>
      <c r="K838" t="s">
        <v>11</v>
      </c>
      <c r="L838" t="s">
        <v>12</v>
      </c>
      <c r="M838">
        <f t="shared" si="39"/>
        <v>0.77339255208272761</v>
      </c>
      <c r="N838">
        <f t="shared" si="40"/>
        <v>0.68425431354587307</v>
      </c>
      <c r="O838">
        <f t="shared" si="41"/>
        <v>-0.37942562703171506</v>
      </c>
    </row>
    <row r="839" spans="6:15" x14ac:dyDescent="0.3">
      <c r="F839">
        <v>836</v>
      </c>
      <c r="G839" t="s">
        <v>16</v>
      </c>
      <c r="H839">
        <v>76</v>
      </c>
      <c r="I839" t="s">
        <v>6</v>
      </c>
      <c r="J839" t="s">
        <v>9</v>
      </c>
      <c r="K839" t="s">
        <v>11</v>
      </c>
      <c r="L839" t="s">
        <v>12</v>
      </c>
      <c r="M839">
        <f t="shared" si="39"/>
        <v>-1.0382640137448567</v>
      </c>
      <c r="N839">
        <f t="shared" si="40"/>
        <v>0.26148509249599539</v>
      </c>
      <c r="O839">
        <f t="shared" si="41"/>
        <v>-1.3413780047656556</v>
      </c>
    </row>
    <row r="840" spans="6:15" x14ac:dyDescent="0.3">
      <c r="F840">
        <v>837</v>
      </c>
      <c r="G840" t="s">
        <v>16</v>
      </c>
      <c r="H840">
        <v>33</v>
      </c>
      <c r="I840" t="s">
        <v>6</v>
      </c>
      <c r="J840" t="s">
        <v>9</v>
      </c>
      <c r="K840" t="s">
        <v>11</v>
      </c>
      <c r="L840" t="s">
        <v>12</v>
      </c>
      <c r="M840">
        <f t="shared" si="39"/>
        <v>-1.0382640137448567</v>
      </c>
      <c r="N840">
        <f t="shared" si="40"/>
        <v>0.26148509249599539</v>
      </c>
      <c r="O840">
        <f t="shared" si="41"/>
        <v>-1.3413780047656556</v>
      </c>
    </row>
    <row r="841" spans="6:15" x14ac:dyDescent="0.3">
      <c r="F841">
        <v>838</v>
      </c>
      <c r="G841" t="s">
        <v>17</v>
      </c>
      <c r="H841">
        <v>20</v>
      </c>
      <c r="I841" t="s">
        <v>7</v>
      </c>
      <c r="J841" t="s">
        <v>9</v>
      </c>
      <c r="K841" t="s">
        <v>10</v>
      </c>
      <c r="L841" t="s">
        <v>12</v>
      </c>
      <c r="M841">
        <f t="shared" si="39"/>
        <v>0.8014103222362432</v>
      </c>
      <c r="N841">
        <f t="shared" si="40"/>
        <v>0.69027608187272194</v>
      </c>
      <c r="O841">
        <f t="shared" si="41"/>
        <v>-1.1720739649970797</v>
      </c>
    </row>
    <row r="842" spans="6:15" x14ac:dyDescent="0.3">
      <c r="F842">
        <v>839</v>
      </c>
      <c r="G842" t="s">
        <v>17</v>
      </c>
      <c r="H842">
        <v>65</v>
      </c>
      <c r="I842" t="s">
        <v>6</v>
      </c>
      <c r="J842" t="s">
        <v>9</v>
      </c>
      <c r="K842" t="s">
        <v>10</v>
      </c>
      <c r="L842" t="s">
        <v>12</v>
      </c>
      <c r="M842">
        <f t="shared" si="39"/>
        <v>-1.0102462435913411</v>
      </c>
      <c r="N842">
        <f t="shared" si="40"/>
        <v>0.26693166325908163</v>
      </c>
      <c r="O842">
        <f t="shared" si="41"/>
        <v>-0.31051635259938914</v>
      </c>
    </row>
    <row r="843" spans="6:15" x14ac:dyDescent="0.3">
      <c r="F843">
        <v>840</v>
      </c>
      <c r="G843" t="s">
        <v>17</v>
      </c>
      <c r="H843">
        <v>58</v>
      </c>
      <c r="I843" t="s">
        <v>6</v>
      </c>
      <c r="J843" t="s">
        <v>9</v>
      </c>
      <c r="K843" t="s">
        <v>11</v>
      </c>
      <c r="L843" t="s">
        <v>12</v>
      </c>
      <c r="M843">
        <f t="shared" si="39"/>
        <v>-1.0382640137448567</v>
      </c>
      <c r="N843">
        <f t="shared" si="40"/>
        <v>0.26148509249599539</v>
      </c>
      <c r="O843">
        <f t="shared" si="41"/>
        <v>-0.30311399102079906</v>
      </c>
    </row>
    <row r="844" spans="6:15" x14ac:dyDescent="0.3">
      <c r="F844">
        <v>841</v>
      </c>
      <c r="G844" t="s">
        <v>17</v>
      </c>
      <c r="H844">
        <v>75</v>
      </c>
      <c r="I844" t="s">
        <v>6</v>
      </c>
      <c r="J844" t="s">
        <v>9</v>
      </c>
      <c r="K844" t="s">
        <v>11</v>
      </c>
      <c r="L844" t="s">
        <v>12</v>
      </c>
      <c r="M844">
        <f t="shared" si="39"/>
        <v>-1.0382640137448567</v>
      </c>
      <c r="N844">
        <f t="shared" si="40"/>
        <v>0.26148509249599539</v>
      </c>
      <c r="O844">
        <f t="shared" si="41"/>
        <v>-0.30311399102079906</v>
      </c>
    </row>
    <row r="845" spans="6:15" x14ac:dyDescent="0.3">
      <c r="F845">
        <v>842</v>
      </c>
      <c r="G845" t="s">
        <v>16</v>
      </c>
      <c r="H845">
        <v>18</v>
      </c>
      <c r="I845" t="s">
        <v>6</v>
      </c>
      <c r="J845" t="s">
        <v>8</v>
      </c>
      <c r="K845" t="s">
        <v>11</v>
      </c>
      <c r="L845" t="s">
        <v>12</v>
      </c>
      <c r="M845">
        <f t="shared" si="39"/>
        <v>2.8196683105550315</v>
      </c>
      <c r="N845">
        <f t="shared" si="40"/>
        <v>0.94372945492611293</v>
      </c>
      <c r="O845">
        <f t="shared" si="41"/>
        <v>-5.7915748270578868E-2</v>
      </c>
    </row>
    <row r="846" spans="6:15" x14ac:dyDescent="0.3">
      <c r="F846">
        <v>843</v>
      </c>
      <c r="G846" t="s">
        <v>16</v>
      </c>
      <c r="H846">
        <v>47</v>
      </c>
      <c r="I846" t="s">
        <v>6</v>
      </c>
      <c r="J846" t="s">
        <v>8</v>
      </c>
      <c r="K846" t="s">
        <v>10</v>
      </c>
      <c r="L846" t="s">
        <v>12</v>
      </c>
      <c r="M846">
        <f t="shared" si="39"/>
        <v>2.8476860807085469</v>
      </c>
      <c r="N846">
        <f t="shared" si="40"/>
        <v>0.94519895003246512</v>
      </c>
      <c r="O846">
        <f t="shared" si="41"/>
        <v>-5.6359844511658985E-2</v>
      </c>
    </row>
    <row r="847" spans="6:15" x14ac:dyDescent="0.3">
      <c r="F847">
        <v>844</v>
      </c>
      <c r="G847" t="s">
        <v>16</v>
      </c>
      <c r="H847">
        <v>33</v>
      </c>
      <c r="I847" t="s">
        <v>6</v>
      </c>
      <c r="J847" t="s">
        <v>8</v>
      </c>
      <c r="K847" t="s">
        <v>10</v>
      </c>
      <c r="L847" t="s">
        <v>12</v>
      </c>
      <c r="M847">
        <f t="shared" si="39"/>
        <v>2.8476860807085469</v>
      </c>
      <c r="N847">
        <f t="shared" si="40"/>
        <v>0.94519895003246512</v>
      </c>
      <c r="O847">
        <f t="shared" si="41"/>
        <v>-5.6359844511658985E-2</v>
      </c>
    </row>
    <row r="848" spans="6:15" x14ac:dyDescent="0.3">
      <c r="F848">
        <v>845</v>
      </c>
      <c r="G848" t="s">
        <v>16</v>
      </c>
      <c r="H848">
        <v>24</v>
      </c>
      <c r="I848" t="s">
        <v>7</v>
      </c>
      <c r="J848" t="s">
        <v>9</v>
      </c>
      <c r="K848" t="s">
        <v>10</v>
      </c>
      <c r="L848" t="s">
        <v>12</v>
      </c>
      <c r="M848">
        <f t="shared" si="39"/>
        <v>0.8014103222362432</v>
      </c>
      <c r="N848">
        <f t="shared" si="40"/>
        <v>0.69027608187272194</v>
      </c>
      <c r="O848">
        <f t="shared" si="41"/>
        <v>-0.3706636427608368</v>
      </c>
    </row>
    <row r="849" spans="6:15" x14ac:dyDescent="0.3">
      <c r="F849">
        <v>846</v>
      </c>
      <c r="G849" t="s">
        <v>17</v>
      </c>
      <c r="H849">
        <v>42</v>
      </c>
      <c r="I849" t="s">
        <v>6</v>
      </c>
      <c r="J849" t="s">
        <v>9</v>
      </c>
      <c r="K849" t="s">
        <v>10</v>
      </c>
      <c r="L849" t="s">
        <v>13</v>
      </c>
      <c r="M849">
        <f t="shared" si="39"/>
        <v>-3.5334745606896201</v>
      </c>
      <c r="N849">
        <f t="shared" si="40"/>
        <v>2.8374638590579922E-2</v>
      </c>
      <c r="O849">
        <f t="shared" si="41"/>
        <v>-2.8784979467926828E-2</v>
      </c>
    </row>
    <row r="850" spans="6:15" x14ac:dyDescent="0.3">
      <c r="F850">
        <v>847</v>
      </c>
      <c r="G850" t="s">
        <v>16</v>
      </c>
      <c r="H850">
        <v>42</v>
      </c>
      <c r="I850" t="s">
        <v>7</v>
      </c>
      <c r="J850" t="s">
        <v>8</v>
      </c>
      <c r="K850" t="s">
        <v>11</v>
      </c>
      <c r="L850" t="s">
        <v>12</v>
      </c>
      <c r="M850">
        <f t="shared" si="39"/>
        <v>4.6313248763826156</v>
      </c>
      <c r="N850">
        <f t="shared" si="40"/>
        <v>0.9903521440954598</v>
      </c>
      <c r="O850">
        <f t="shared" si="41"/>
        <v>-9.694697993617496E-3</v>
      </c>
    </row>
    <row r="851" spans="6:15" x14ac:dyDescent="0.3">
      <c r="F851">
        <v>848</v>
      </c>
      <c r="G851" t="s">
        <v>17</v>
      </c>
      <c r="H851">
        <v>42</v>
      </c>
      <c r="I851" t="s">
        <v>7</v>
      </c>
      <c r="J851" t="s">
        <v>9</v>
      </c>
      <c r="K851" t="s">
        <v>10</v>
      </c>
      <c r="L851" t="s">
        <v>13</v>
      </c>
      <c r="M851">
        <f t="shared" si="39"/>
        <v>-1.7218179948620356</v>
      </c>
      <c r="N851">
        <f t="shared" si="40"/>
        <v>0.15163714261640843</v>
      </c>
      <c r="O851">
        <f t="shared" si="41"/>
        <v>-0.16444683685440639</v>
      </c>
    </row>
    <row r="852" spans="6:15" x14ac:dyDescent="0.3">
      <c r="F852">
        <v>849</v>
      </c>
      <c r="G852" t="s">
        <v>17</v>
      </c>
      <c r="H852">
        <v>35</v>
      </c>
      <c r="I852" t="s">
        <v>6</v>
      </c>
      <c r="J852" t="s">
        <v>9</v>
      </c>
      <c r="K852" t="s">
        <v>10</v>
      </c>
      <c r="L852" t="s">
        <v>12</v>
      </c>
      <c r="M852">
        <f t="shared" si="39"/>
        <v>-1.0102462435913411</v>
      </c>
      <c r="N852">
        <f t="shared" si="40"/>
        <v>0.26693166325908163</v>
      </c>
      <c r="O852">
        <f t="shared" si="41"/>
        <v>-0.31051635259938914</v>
      </c>
    </row>
    <row r="853" spans="6:15" x14ac:dyDescent="0.3">
      <c r="F853">
        <v>850</v>
      </c>
      <c r="G853" t="s">
        <v>17</v>
      </c>
      <c r="H853">
        <v>55</v>
      </c>
      <c r="I853" t="s">
        <v>6</v>
      </c>
      <c r="J853" t="s">
        <v>9</v>
      </c>
      <c r="K853" t="s">
        <v>11</v>
      </c>
      <c r="L853" t="s">
        <v>12</v>
      </c>
      <c r="M853">
        <f t="shared" si="39"/>
        <v>-1.0382640137448567</v>
      </c>
      <c r="N853">
        <f t="shared" si="40"/>
        <v>0.26148509249599539</v>
      </c>
      <c r="O853">
        <f t="shared" si="41"/>
        <v>-0.30311399102079906</v>
      </c>
    </row>
    <row r="854" spans="6:15" x14ac:dyDescent="0.3">
      <c r="F854">
        <v>851</v>
      </c>
      <c r="G854" t="s">
        <v>17</v>
      </c>
      <c r="H854">
        <v>52</v>
      </c>
      <c r="I854" t="s">
        <v>6</v>
      </c>
      <c r="J854" t="s">
        <v>9</v>
      </c>
      <c r="K854" t="s">
        <v>10</v>
      </c>
      <c r="L854" t="s">
        <v>12</v>
      </c>
      <c r="M854">
        <f t="shared" si="39"/>
        <v>-1.0102462435913411</v>
      </c>
      <c r="N854">
        <f t="shared" si="40"/>
        <v>0.26693166325908163</v>
      </c>
      <c r="O854">
        <f t="shared" si="41"/>
        <v>-0.31051635259938914</v>
      </c>
    </row>
    <row r="855" spans="6:15" x14ac:dyDescent="0.3">
      <c r="F855">
        <v>852</v>
      </c>
      <c r="G855" t="s">
        <v>17</v>
      </c>
      <c r="H855">
        <v>51</v>
      </c>
      <c r="I855" t="s">
        <v>6</v>
      </c>
      <c r="J855" t="s">
        <v>9</v>
      </c>
      <c r="K855" t="s">
        <v>11</v>
      </c>
      <c r="L855" t="s">
        <v>12</v>
      </c>
      <c r="M855">
        <f t="shared" si="39"/>
        <v>-1.0382640137448567</v>
      </c>
      <c r="N855">
        <f t="shared" si="40"/>
        <v>0.26148509249599539</v>
      </c>
      <c r="O855">
        <f t="shared" si="41"/>
        <v>-0.30311399102079906</v>
      </c>
    </row>
    <row r="856" spans="6:15" x14ac:dyDescent="0.3">
      <c r="F856">
        <v>853</v>
      </c>
      <c r="G856" t="s">
        <v>17</v>
      </c>
      <c r="H856">
        <v>51</v>
      </c>
      <c r="I856" t="s">
        <v>7</v>
      </c>
      <c r="J856" t="s">
        <v>9</v>
      </c>
      <c r="K856" t="s">
        <v>11</v>
      </c>
      <c r="L856" t="s">
        <v>13</v>
      </c>
      <c r="M856">
        <f t="shared" si="39"/>
        <v>-1.7498357650155512</v>
      </c>
      <c r="N856">
        <f t="shared" si="40"/>
        <v>0.14806791406042782</v>
      </c>
      <c r="O856">
        <f t="shared" si="41"/>
        <v>-0.16024846666846926</v>
      </c>
    </row>
    <row r="857" spans="6:15" x14ac:dyDescent="0.3">
      <c r="F857">
        <v>854</v>
      </c>
      <c r="G857" t="s">
        <v>17</v>
      </c>
      <c r="H857">
        <v>51</v>
      </c>
      <c r="I857" t="s">
        <v>6</v>
      </c>
      <c r="J857" t="s">
        <v>9</v>
      </c>
      <c r="K857" t="s">
        <v>11</v>
      </c>
      <c r="L857" t="s">
        <v>12</v>
      </c>
      <c r="M857">
        <f t="shared" si="39"/>
        <v>-1.0382640137448567</v>
      </c>
      <c r="N857">
        <f t="shared" si="40"/>
        <v>0.26148509249599539</v>
      </c>
      <c r="O857">
        <f t="shared" si="41"/>
        <v>-0.30311399102079906</v>
      </c>
    </row>
    <row r="858" spans="6:15" x14ac:dyDescent="0.3">
      <c r="F858">
        <v>855</v>
      </c>
      <c r="G858" t="s">
        <v>17</v>
      </c>
      <c r="H858">
        <v>23</v>
      </c>
      <c r="I858" t="s">
        <v>7</v>
      </c>
      <c r="J858" t="s">
        <v>9</v>
      </c>
      <c r="K858" t="s">
        <v>10</v>
      </c>
      <c r="L858" t="s">
        <v>13</v>
      </c>
      <c r="M858">
        <f t="shared" si="39"/>
        <v>-1.7218179948620356</v>
      </c>
      <c r="N858">
        <f t="shared" si="40"/>
        <v>0.15163714261640843</v>
      </c>
      <c r="O858">
        <f t="shared" si="41"/>
        <v>-0.16444683685440639</v>
      </c>
    </row>
    <row r="859" spans="6:15" x14ac:dyDescent="0.3">
      <c r="F859">
        <v>856</v>
      </c>
      <c r="G859" t="s">
        <v>17</v>
      </c>
      <c r="H859">
        <v>48</v>
      </c>
      <c r="I859" t="s">
        <v>6</v>
      </c>
      <c r="J859" t="s">
        <v>9</v>
      </c>
      <c r="K859" t="s">
        <v>10</v>
      </c>
      <c r="L859" t="s">
        <v>12</v>
      </c>
      <c r="M859">
        <f t="shared" si="39"/>
        <v>-1.0102462435913411</v>
      </c>
      <c r="N859">
        <f t="shared" si="40"/>
        <v>0.26693166325908163</v>
      </c>
      <c r="O859">
        <f t="shared" si="41"/>
        <v>-0.31051635259938914</v>
      </c>
    </row>
    <row r="860" spans="6:15" x14ac:dyDescent="0.3">
      <c r="F860">
        <v>857</v>
      </c>
      <c r="G860" t="s">
        <v>17</v>
      </c>
      <c r="H860">
        <v>54</v>
      </c>
      <c r="I860" t="s">
        <v>7</v>
      </c>
      <c r="J860" t="s">
        <v>9</v>
      </c>
      <c r="K860" t="s">
        <v>11</v>
      </c>
      <c r="L860" t="s">
        <v>12</v>
      </c>
      <c r="M860">
        <f t="shared" si="39"/>
        <v>0.77339255208272761</v>
      </c>
      <c r="N860">
        <f t="shared" si="40"/>
        <v>0.68425431354587307</v>
      </c>
      <c r="O860">
        <f t="shared" si="41"/>
        <v>-1.1528181791144427</v>
      </c>
    </row>
    <row r="861" spans="6:15" x14ac:dyDescent="0.3">
      <c r="F861">
        <v>858</v>
      </c>
      <c r="G861" t="s">
        <v>17</v>
      </c>
      <c r="H861">
        <v>78</v>
      </c>
      <c r="I861" t="s">
        <v>6</v>
      </c>
      <c r="J861" t="s">
        <v>9</v>
      </c>
      <c r="K861" t="s">
        <v>10</v>
      </c>
      <c r="L861" t="s">
        <v>12</v>
      </c>
      <c r="M861">
        <f t="shared" si="39"/>
        <v>-1.0102462435913411</v>
      </c>
      <c r="N861">
        <f t="shared" si="40"/>
        <v>0.26693166325908163</v>
      </c>
      <c r="O861">
        <f t="shared" si="41"/>
        <v>-0.31051635259938914</v>
      </c>
    </row>
    <row r="862" spans="6:15" x14ac:dyDescent="0.3">
      <c r="F862">
        <v>859</v>
      </c>
      <c r="G862" t="s">
        <v>16</v>
      </c>
      <c r="H862">
        <v>58</v>
      </c>
      <c r="I862" t="s">
        <v>7</v>
      </c>
      <c r="J862" t="s">
        <v>8</v>
      </c>
      <c r="K862" t="s">
        <v>10</v>
      </c>
      <c r="L862" t="s">
        <v>12</v>
      </c>
      <c r="M862">
        <f t="shared" si="39"/>
        <v>4.6593426465361309</v>
      </c>
      <c r="N862">
        <f t="shared" si="40"/>
        <v>0.99061620251953475</v>
      </c>
      <c r="O862">
        <f t="shared" si="41"/>
        <v>-9.4281026933037693E-3</v>
      </c>
    </row>
    <row r="863" spans="6:15" x14ac:dyDescent="0.3">
      <c r="F863">
        <v>860</v>
      </c>
      <c r="G863" t="s">
        <v>16</v>
      </c>
      <c r="H863">
        <v>66</v>
      </c>
      <c r="I863" t="s">
        <v>6</v>
      </c>
      <c r="J863" t="s">
        <v>8</v>
      </c>
      <c r="K863" t="s">
        <v>11</v>
      </c>
      <c r="L863" t="s">
        <v>12</v>
      </c>
      <c r="M863">
        <f t="shared" si="39"/>
        <v>2.8196683105550315</v>
      </c>
      <c r="N863">
        <f t="shared" si="40"/>
        <v>0.94372945492611293</v>
      </c>
      <c r="O863">
        <f t="shared" si="41"/>
        <v>-5.7915748270578868E-2</v>
      </c>
    </row>
    <row r="864" spans="6:15" x14ac:dyDescent="0.3">
      <c r="F864">
        <v>861</v>
      </c>
      <c r="G864" t="s">
        <v>16</v>
      </c>
      <c r="H864">
        <v>22</v>
      </c>
      <c r="I864" t="s">
        <v>6</v>
      </c>
      <c r="J864" t="s">
        <v>9</v>
      </c>
      <c r="K864" t="s">
        <v>11</v>
      </c>
      <c r="L864" t="s">
        <v>12</v>
      </c>
      <c r="M864">
        <f t="shared" si="39"/>
        <v>-1.0382640137448567</v>
      </c>
      <c r="N864">
        <f t="shared" si="40"/>
        <v>0.26148509249599539</v>
      </c>
      <c r="O864">
        <f t="shared" si="41"/>
        <v>-1.3413780047656556</v>
      </c>
    </row>
    <row r="865" spans="6:15" x14ac:dyDescent="0.3">
      <c r="F865">
        <v>862</v>
      </c>
      <c r="G865" t="s">
        <v>16</v>
      </c>
      <c r="H865">
        <v>19</v>
      </c>
      <c r="I865" t="s">
        <v>6</v>
      </c>
      <c r="J865" t="s">
        <v>8</v>
      </c>
      <c r="K865" t="s">
        <v>11</v>
      </c>
      <c r="L865" t="s">
        <v>12</v>
      </c>
      <c r="M865">
        <f t="shared" si="39"/>
        <v>2.8196683105550315</v>
      </c>
      <c r="N865">
        <f t="shared" si="40"/>
        <v>0.94372945492611293</v>
      </c>
      <c r="O865">
        <f t="shared" si="41"/>
        <v>-5.7915748270578868E-2</v>
      </c>
    </row>
    <row r="866" spans="6:15" x14ac:dyDescent="0.3">
      <c r="F866">
        <v>863</v>
      </c>
      <c r="G866" t="s">
        <v>17</v>
      </c>
      <c r="H866">
        <v>50</v>
      </c>
      <c r="I866" t="s">
        <v>6</v>
      </c>
      <c r="J866" t="s">
        <v>9</v>
      </c>
      <c r="K866" t="s">
        <v>10</v>
      </c>
      <c r="L866" t="s">
        <v>12</v>
      </c>
      <c r="M866">
        <f t="shared" si="39"/>
        <v>-1.0102462435913411</v>
      </c>
      <c r="N866">
        <f t="shared" si="40"/>
        <v>0.26693166325908163</v>
      </c>
      <c r="O866">
        <f t="shared" si="41"/>
        <v>-0.31051635259938914</v>
      </c>
    </row>
    <row r="867" spans="6:15" x14ac:dyDescent="0.3">
      <c r="F867">
        <v>864</v>
      </c>
      <c r="G867" t="s">
        <v>17</v>
      </c>
      <c r="H867">
        <v>74</v>
      </c>
      <c r="I867" t="s">
        <v>6</v>
      </c>
      <c r="J867" t="s">
        <v>9</v>
      </c>
      <c r="K867" t="s">
        <v>11</v>
      </c>
      <c r="L867" t="s">
        <v>13</v>
      </c>
      <c r="M867">
        <f t="shared" si="39"/>
        <v>-3.5614923308431354</v>
      </c>
      <c r="N867">
        <f t="shared" si="40"/>
        <v>2.761232515241472E-2</v>
      </c>
      <c r="O867">
        <f t="shared" si="41"/>
        <v>-2.8000711602412631E-2</v>
      </c>
    </row>
    <row r="868" spans="6:15" x14ac:dyDescent="0.3">
      <c r="F868">
        <v>865</v>
      </c>
      <c r="G868" t="s">
        <v>17</v>
      </c>
      <c r="H868">
        <v>80</v>
      </c>
      <c r="I868" t="s">
        <v>6</v>
      </c>
      <c r="J868" t="s">
        <v>9</v>
      </c>
      <c r="K868" t="s">
        <v>10</v>
      </c>
      <c r="L868" t="s">
        <v>13</v>
      </c>
      <c r="M868">
        <f t="shared" si="39"/>
        <v>-3.5334745606896201</v>
      </c>
      <c r="N868">
        <f t="shared" si="40"/>
        <v>2.8374638590579922E-2</v>
      </c>
      <c r="O868">
        <f t="shared" si="41"/>
        <v>-2.8784979467926828E-2</v>
      </c>
    </row>
    <row r="869" spans="6:15" x14ac:dyDescent="0.3">
      <c r="F869">
        <v>866</v>
      </c>
      <c r="G869" t="s">
        <v>16</v>
      </c>
      <c r="H869">
        <v>18</v>
      </c>
      <c r="I869" t="s">
        <v>6</v>
      </c>
      <c r="J869" t="s">
        <v>9</v>
      </c>
      <c r="K869" t="s">
        <v>10</v>
      </c>
      <c r="L869" t="s">
        <v>12</v>
      </c>
      <c r="M869">
        <f t="shared" si="39"/>
        <v>-1.0102462435913411</v>
      </c>
      <c r="N869">
        <f t="shared" si="40"/>
        <v>0.26693166325908163</v>
      </c>
      <c r="O869">
        <f t="shared" si="41"/>
        <v>-1.3207625961907299</v>
      </c>
    </row>
    <row r="870" spans="6:15" x14ac:dyDescent="0.3">
      <c r="F870">
        <v>867</v>
      </c>
      <c r="G870" t="s">
        <v>17</v>
      </c>
      <c r="H870">
        <v>73</v>
      </c>
      <c r="I870" t="s">
        <v>6</v>
      </c>
      <c r="J870" t="s">
        <v>9</v>
      </c>
      <c r="K870" t="s">
        <v>10</v>
      </c>
      <c r="L870" t="s">
        <v>12</v>
      </c>
      <c r="M870">
        <f t="shared" si="39"/>
        <v>-1.0102462435913411</v>
      </c>
      <c r="N870">
        <f t="shared" si="40"/>
        <v>0.26693166325908163</v>
      </c>
      <c r="O870">
        <f t="shared" si="41"/>
        <v>-0.31051635259938914</v>
      </c>
    </row>
    <row r="871" spans="6:15" x14ac:dyDescent="0.3">
      <c r="F871">
        <v>868</v>
      </c>
      <c r="G871" t="s">
        <v>17</v>
      </c>
      <c r="H871">
        <v>53</v>
      </c>
      <c r="I871" t="s">
        <v>7</v>
      </c>
      <c r="J871" t="s">
        <v>9</v>
      </c>
      <c r="K871" t="s">
        <v>11</v>
      </c>
      <c r="L871" t="s">
        <v>12</v>
      </c>
      <c r="M871">
        <f t="shared" si="39"/>
        <v>0.77339255208272761</v>
      </c>
      <c r="N871">
        <f t="shared" si="40"/>
        <v>0.68425431354587307</v>
      </c>
      <c r="O871">
        <f t="shared" si="41"/>
        <v>-1.1528181791144427</v>
      </c>
    </row>
    <row r="872" spans="6:15" x14ac:dyDescent="0.3">
      <c r="F872">
        <v>869</v>
      </c>
      <c r="G872" t="s">
        <v>17</v>
      </c>
      <c r="H872">
        <v>22</v>
      </c>
      <c r="I872" t="s">
        <v>6</v>
      </c>
      <c r="J872" t="s">
        <v>9</v>
      </c>
      <c r="K872" t="s">
        <v>10</v>
      </c>
      <c r="L872" t="s">
        <v>12</v>
      </c>
      <c r="M872">
        <f t="shared" si="39"/>
        <v>-1.0102462435913411</v>
      </c>
      <c r="N872">
        <f t="shared" si="40"/>
        <v>0.26693166325908163</v>
      </c>
      <c r="O872">
        <f t="shared" si="41"/>
        <v>-0.31051635259938914</v>
      </c>
    </row>
    <row r="873" spans="6:15" x14ac:dyDescent="0.3">
      <c r="F873">
        <v>870</v>
      </c>
      <c r="G873" t="s">
        <v>17</v>
      </c>
      <c r="H873">
        <v>64</v>
      </c>
      <c r="I873" t="s">
        <v>6</v>
      </c>
      <c r="J873" t="s">
        <v>9</v>
      </c>
      <c r="K873" t="s">
        <v>11</v>
      </c>
      <c r="L873" t="s">
        <v>12</v>
      </c>
      <c r="M873">
        <f t="shared" si="39"/>
        <v>-1.0382640137448567</v>
      </c>
      <c r="N873">
        <f t="shared" si="40"/>
        <v>0.26148509249599539</v>
      </c>
      <c r="O873">
        <f t="shared" si="41"/>
        <v>-0.30311399102079906</v>
      </c>
    </row>
    <row r="874" spans="6:15" x14ac:dyDescent="0.3">
      <c r="F874">
        <v>871</v>
      </c>
      <c r="G874" t="s">
        <v>16</v>
      </c>
      <c r="H874">
        <v>20</v>
      </c>
      <c r="I874" t="s">
        <v>6</v>
      </c>
      <c r="J874" t="s">
        <v>8</v>
      </c>
      <c r="K874" t="s">
        <v>11</v>
      </c>
      <c r="L874" t="s">
        <v>12</v>
      </c>
      <c r="M874">
        <f t="shared" si="39"/>
        <v>2.8196683105550315</v>
      </c>
      <c r="N874">
        <f t="shared" si="40"/>
        <v>0.94372945492611293</v>
      </c>
      <c r="O874">
        <f t="shared" si="41"/>
        <v>-5.7915748270578868E-2</v>
      </c>
    </row>
    <row r="875" spans="6:15" x14ac:dyDescent="0.3">
      <c r="F875">
        <v>872</v>
      </c>
      <c r="G875" t="s">
        <v>16</v>
      </c>
      <c r="H875">
        <v>51</v>
      </c>
      <c r="I875" t="s">
        <v>6</v>
      </c>
      <c r="J875" t="s">
        <v>9</v>
      </c>
      <c r="K875" t="s">
        <v>11</v>
      </c>
      <c r="L875" t="s">
        <v>12</v>
      </c>
      <c r="M875">
        <f t="shared" si="39"/>
        <v>-1.0382640137448567</v>
      </c>
      <c r="N875">
        <f t="shared" si="40"/>
        <v>0.26148509249599539</v>
      </c>
      <c r="O875">
        <f t="shared" si="41"/>
        <v>-1.3413780047656556</v>
      </c>
    </row>
    <row r="876" spans="6:15" x14ac:dyDescent="0.3">
      <c r="F876">
        <v>873</v>
      </c>
      <c r="G876" t="s">
        <v>16</v>
      </c>
      <c r="H876">
        <v>37</v>
      </c>
      <c r="I876" t="s">
        <v>7</v>
      </c>
      <c r="J876" t="s">
        <v>9</v>
      </c>
      <c r="K876" t="s">
        <v>10</v>
      </c>
      <c r="L876" t="s">
        <v>12</v>
      </c>
      <c r="M876">
        <f t="shared" si="39"/>
        <v>0.8014103222362432</v>
      </c>
      <c r="N876">
        <f t="shared" si="40"/>
        <v>0.69027608187272194</v>
      </c>
      <c r="O876">
        <f t="shared" si="41"/>
        <v>-0.3706636427608368</v>
      </c>
    </row>
    <row r="877" spans="6:15" x14ac:dyDescent="0.3">
      <c r="F877">
        <v>874</v>
      </c>
      <c r="G877" t="s">
        <v>16</v>
      </c>
      <c r="H877">
        <v>39</v>
      </c>
      <c r="I877" t="s">
        <v>6</v>
      </c>
      <c r="J877" t="s">
        <v>8</v>
      </c>
      <c r="K877" t="s">
        <v>11</v>
      </c>
      <c r="L877" t="s">
        <v>12</v>
      </c>
      <c r="M877">
        <f t="shared" si="39"/>
        <v>2.8196683105550315</v>
      </c>
      <c r="N877">
        <f t="shared" si="40"/>
        <v>0.94372945492611293</v>
      </c>
      <c r="O877">
        <f t="shared" si="41"/>
        <v>-5.7915748270578868E-2</v>
      </c>
    </row>
    <row r="878" spans="6:15" x14ac:dyDescent="0.3">
      <c r="F878">
        <v>875</v>
      </c>
      <c r="G878" t="s">
        <v>16</v>
      </c>
      <c r="H878">
        <v>80</v>
      </c>
      <c r="I878" t="s">
        <v>7</v>
      </c>
      <c r="J878" t="s">
        <v>8</v>
      </c>
      <c r="K878" t="s">
        <v>10</v>
      </c>
      <c r="L878" t="s">
        <v>12</v>
      </c>
      <c r="M878">
        <f t="shared" si="39"/>
        <v>4.6593426465361309</v>
      </c>
      <c r="N878">
        <f t="shared" si="40"/>
        <v>0.99061620251953475</v>
      </c>
      <c r="O878">
        <f t="shared" si="41"/>
        <v>-9.4281026933037693E-3</v>
      </c>
    </row>
    <row r="879" spans="6:15" x14ac:dyDescent="0.3">
      <c r="F879">
        <v>876</v>
      </c>
      <c r="G879" t="s">
        <v>17</v>
      </c>
      <c r="H879">
        <v>45</v>
      </c>
      <c r="I879" t="s">
        <v>7</v>
      </c>
      <c r="J879" t="s">
        <v>9</v>
      </c>
      <c r="K879" t="s">
        <v>10</v>
      </c>
      <c r="L879" t="s">
        <v>13</v>
      </c>
      <c r="M879">
        <f t="shared" si="39"/>
        <v>-1.7218179948620356</v>
      </c>
      <c r="N879">
        <f t="shared" si="40"/>
        <v>0.15163714261640843</v>
      </c>
      <c r="O879">
        <f t="shared" si="41"/>
        <v>-0.16444683685440639</v>
      </c>
    </row>
    <row r="880" spans="6:15" x14ac:dyDescent="0.3">
      <c r="F880">
        <v>877</v>
      </c>
      <c r="G880" t="s">
        <v>16</v>
      </c>
      <c r="H880">
        <v>30</v>
      </c>
      <c r="I880" t="s">
        <v>7</v>
      </c>
      <c r="J880" t="s">
        <v>9</v>
      </c>
      <c r="K880" t="s">
        <v>11</v>
      </c>
      <c r="L880" t="s">
        <v>12</v>
      </c>
      <c r="M880">
        <f t="shared" si="39"/>
        <v>0.77339255208272761</v>
      </c>
      <c r="N880">
        <f t="shared" si="40"/>
        <v>0.68425431354587307</v>
      </c>
      <c r="O880">
        <f t="shared" si="41"/>
        <v>-0.37942562703171506</v>
      </c>
    </row>
    <row r="881" spans="6:15" x14ac:dyDescent="0.3">
      <c r="F881">
        <v>878</v>
      </c>
      <c r="G881" t="s">
        <v>17</v>
      </c>
      <c r="H881">
        <v>42</v>
      </c>
      <c r="I881" t="s">
        <v>6</v>
      </c>
      <c r="J881" t="s">
        <v>9</v>
      </c>
      <c r="K881" t="s">
        <v>11</v>
      </c>
      <c r="L881" t="s">
        <v>13</v>
      </c>
      <c r="M881">
        <f t="shared" si="39"/>
        <v>-3.5614923308431354</v>
      </c>
      <c r="N881">
        <f t="shared" si="40"/>
        <v>2.761232515241472E-2</v>
      </c>
      <c r="O881">
        <f t="shared" si="41"/>
        <v>-2.8000711602412631E-2</v>
      </c>
    </row>
    <row r="882" spans="6:15" x14ac:dyDescent="0.3">
      <c r="F882">
        <v>879</v>
      </c>
      <c r="G882" t="s">
        <v>16</v>
      </c>
      <c r="H882">
        <v>29</v>
      </c>
      <c r="I882" t="s">
        <v>6</v>
      </c>
      <c r="J882" t="s">
        <v>8</v>
      </c>
      <c r="K882" t="s">
        <v>11</v>
      </c>
      <c r="L882" t="s">
        <v>12</v>
      </c>
      <c r="M882">
        <f t="shared" si="39"/>
        <v>2.8196683105550315</v>
      </c>
      <c r="N882">
        <f t="shared" si="40"/>
        <v>0.94372945492611293</v>
      </c>
      <c r="O882">
        <f t="shared" si="41"/>
        <v>-5.7915748270578868E-2</v>
      </c>
    </row>
    <row r="883" spans="6:15" x14ac:dyDescent="0.3">
      <c r="F883">
        <v>880</v>
      </c>
      <c r="G883" t="s">
        <v>16</v>
      </c>
      <c r="H883">
        <v>40</v>
      </c>
      <c r="I883" t="s">
        <v>7</v>
      </c>
      <c r="J883" t="s">
        <v>9</v>
      </c>
      <c r="K883" t="s">
        <v>10</v>
      </c>
      <c r="L883" t="s">
        <v>13</v>
      </c>
      <c r="M883">
        <f t="shared" si="39"/>
        <v>-1.7218179948620356</v>
      </c>
      <c r="N883">
        <f t="shared" si="40"/>
        <v>0.15163714261640843</v>
      </c>
      <c r="O883">
        <f t="shared" si="41"/>
        <v>-1.8862648317164419</v>
      </c>
    </row>
    <row r="884" spans="6:15" x14ac:dyDescent="0.3">
      <c r="F884">
        <v>881</v>
      </c>
      <c r="G884" t="s">
        <v>16</v>
      </c>
      <c r="H884">
        <v>38</v>
      </c>
      <c r="I884" t="s">
        <v>7</v>
      </c>
      <c r="J884" t="s">
        <v>8</v>
      </c>
      <c r="K884" t="s">
        <v>10</v>
      </c>
      <c r="L884" t="s">
        <v>12</v>
      </c>
      <c r="M884">
        <f t="shared" si="39"/>
        <v>4.6593426465361309</v>
      </c>
      <c r="N884">
        <f t="shared" si="40"/>
        <v>0.99061620251953475</v>
      </c>
      <c r="O884">
        <f t="shared" si="41"/>
        <v>-9.4281026933037693E-3</v>
      </c>
    </row>
    <row r="885" spans="6:15" x14ac:dyDescent="0.3">
      <c r="F885">
        <v>882</v>
      </c>
      <c r="G885" t="s">
        <v>17</v>
      </c>
      <c r="H885">
        <v>80</v>
      </c>
      <c r="I885" t="s">
        <v>7</v>
      </c>
      <c r="J885" t="s">
        <v>9</v>
      </c>
      <c r="K885" t="s">
        <v>11</v>
      </c>
      <c r="L885" t="s">
        <v>12</v>
      </c>
      <c r="M885">
        <f t="shared" si="39"/>
        <v>0.77339255208272761</v>
      </c>
      <c r="N885">
        <f t="shared" si="40"/>
        <v>0.68425431354587307</v>
      </c>
      <c r="O885">
        <f t="shared" si="41"/>
        <v>-1.1528181791144427</v>
      </c>
    </row>
    <row r="886" spans="6:15" x14ac:dyDescent="0.3">
      <c r="F886">
        <v>883</v>
      </c>
      <c r="G886" t="s">
        <v>16</v>
      </c>
      <c r="H886">
        <v>39</v>
      </c>
      <c r="I886" t="s">
        <v>6</v>
      </c>
      <c r="J886" t="s">
        <v>9</v>
      </c>
      <c r="K886" t="s">
        <v>10</v>
      </c>
      <c r="L886" t="s">
        <v>12</v>
      </c>
      <c r="M886">
        <f t="shared" si="39"/>
        <v>-1.0102462435913411</v>
      </c>
      <c r="N886">
        <f t="shared" si="40"/>
        <v>0.26693166325908163</v>
      </c>
      <c r="O886">
        <f t="shared" si="41"/>
        <v>-1.3207625961907299</v>
      </c>
    </row>
    <row r="887" spans="6:15" x14ac:dyDescent="0.3">
      <c r="F887">
        <v>884</v>
      </c>
      <c r="G887" t="s">
        <v>17</v>
      </c>
      <c r="H887">
        <v>46</v>
      </c>
      <c r="I887" t="s">
        <v>7</v>
      </c>
      <c r="J887" t="s">
        <v>9</v>
      </c>
      <c r="K887" t="s">
        <v>10</v>
      </c>
      <c r="L887" t="s">
        <v>13</v>
      </c>
      <c r="M887">
        <f t="shared" si="39"/>
        <v>-1.7218179948620356</v>
      </c>
      <c r="N887">
        <f t="shared" si="40"/>
        <v>0.15163714261640843</v>
      </c>
      <c r="O887">
        <f t="shared" si="41"/>
        <v>-0.16444683685440639</v>
      </c>
    </row>
    <row r="888" spans="6:15" x14ac:dyDescent="0.3">
      <c r="F888">
        <v>885</v>
      </c>
      <c r="G888" t="s">
        <v>17</v>
      </c>
      <c r="H888">
        <v>48</v>
      </c>
      <c r="I888" t="s">
        <v>6</v>
      </c>
      <c r="J888" t="s">
        <v>9</v>
      </c>
      <c r="K888" t="s">
        <v>10</v>
      </c>
      <c r="L888" t="s">
        <v>13</v>
      </c>
      <c r="M888">
        <f t="shared" si="39"/>
        <v>-3.5334745606896201</v>
      </c>
      <c r="N888">
        <f t="shared" si="40"/>
        <v>2.8374638590579922E-2</v>
      </c>
      <c r="O888">
        <f t="shared" si="41"/>
        <v>-2.8784979467926828E-2</v>
      </c>
    </row>
    <row r="889" spans="6:15" x14ac:dyDescent="0.3">
      <c r="F889">
        <v>886</v>
      </c>
      <c r="G889" t="s">
        <v>16</v>
      </c>
      <c r="H889">
        <v>57</v>
      </c>
      <c r="I889" t="s">
        <v>7</v>
      </c>
      <c r="J889" t="s">
        <v>9</v>
      </c>
      <c r="K889" t="s">
        <v>11</v>
      </c>
      <c r="L889" t="s">
        <v>12</v>
      </c>
      <c r="M889">
        <f t="shared" si="39"/>
        <v>0.77339255208272761</v>
      </c>
      <c r="N889">
        <f t="shared" si="40"/>
        <v>0.68425431354587307</v>
      </c>
      <c r="O889">
        <f t="shared" si="41"/>
        <v>-0.37942562703171506</v>
      </c>
    </row>
    <row r="890" spans="6:15" x14ac:dyDescent="0.3">
      <c r="F890">
        <v>887</v>
      </c>
      <c r="G890" t="s">
        <v>16</v>
      </c>
      <c r="H890">
        <v>58</v>
      </c>
      <c r="I890" t="s">
        <v>7</v>
      </c>
      <c r="J890" t="s">
        <v>8</v>
      </c>
      <c r="K890" t="s">
        <v>11</v>
      </c>
      <c r="L890" t="s">
        <v>12</v>
      </c>
      <c r="M890">
        <f t="shared" si="39"/>
        <v>4.6313248763826156</v>
      </c>
      <c r="N890">
        <f t="shared" si="40"/>
        <v>0.9903521440954598</v>
      </c>
      <c r="O890">
        <f t="shared" si="41"/>
        <v>-9.694697993617496E-3</v>
      </c>
    </row>
    <row r="891" spans="6:15" x14ac:dyDescent="0.3">
      <c r="F891">
        <v>888</v>
      </c>
      <c r="G891" t="s">
        <v>17</v>
      </c>
      <c r="H891">
        <v>53</v>
      </c>
      <c r="I891" t="s">
        <v>6</v>
      </c>
      <c r="J891" t="s">
        <v>9</v>
      </c>
      <c r="K891" t="s">
        <v>11</v>
      </c>
      <c r="L891" t="s">
        <v>13</v>
      </c>
      <c r="M891">
        <f t="shared" si="39"/>
        <v>-3.5614923308431354</v>
      </c>
      <c r="N891">
        <f t="shared" si="40"/>
        <v>2.761232515241472E-2</v>
      </c>
      <c r="O891">
        <f t="shared" si="41"/>
        <v>-2.8000711602412631E-2</v>
      </c>
    </row>
    <row r="892" spans="6:15" x14ac:dyDescent="0.3">
      <c r="F892">
        <v>889</v>
      </c>
      <c r="G892" t="s">
        <v>17</v>
      </c>
      <c r="H892">
        <v>58</v>
      </c>
      <c r="I892" t="s">
        <v>7</v>
      </c>
      <c r="J892" t="s">
        <v>9</v>
      </c>
      <c r="K892" t="s">
        <v>11</v>
      </c>
      <c r="L892" t="s">
        <v>12</v>
      </c>
      <c r="M892">
        <f t="shared" si="39"/>
        <v>0.77339255208272761</v>
      </c>
      <c r="N892">
        <f t="shared" si="40"/>
        <v>0.68425431354587307</v>
      </c>
      <c r="O892">
        <f t="shared" si="41"/>
        <v>-1.1528181791144427</v>
      </c>
    </row>
    <row r="893" spans="6:15" x14ac:dyDescent="0.3">
      <c r="F893">
        <v>890</v>
      </c>
      <c r="G893" t="s">
        <v>17</v>
      </c>
      <c r="H893">
        <v>53</v>
      </c>
      <c r="I893" t="s">
        <v>6</v>
      </c>
      <c r="J893" t="s">
        <v>9</v>
      </c>
      <c r="K893" t="s">
        <v>11</v>
      </c>
      <c r="L893" t="s">
        <v>12</v>
      </c>
      <c r="M893">
        <f t="shared" si="39"/>
        <v>-1.0382640137448567</v>
      </c>
      <c r="N893">
        <f t="shared" si="40"/>
        <v>0.26148509249599539</v>
      </c>
      <c r="O893">
        <f t="shared" si="41"/>
        <v>-0.30311399102079906</v>
      </c>
    </row>
    <row r="894" spans="6:15" x14ac:dyDescent="0.3">
      <c r="F894">
        <v>891</v>
      </c>
      <c r="G894" t="s">
        <v>17</v>
      </c>
      <c r="H894">
        <v>47</v>
      </c>
      <c r="I894" t="s">
        <v>7</v>
      </c>
      <c r="J894" t="s">
        <v>9</v>
      </c>
      <c r="K894" t="s">
        <v>10</v>
      </c>
      <c r="L894" t="s">
        <v>12</v>
      </c>
      <c r="M894">
        <f t="shared" si="39"/>
        <v>0.8014103222362432</v>
      </c>
      <c r="N894">
        <f t="shared" si="40"/>
        <v>0.69027608187272194</v>
      </c>
      <c r="O894">
        <f t="shared" si="41"/>
        <v>-1.1720739649970797</v>
      </c>
    </row>
    <row r="895" spans="6:15" x14ac:dyDescent="0.3">
      <c r="F895">
        <v>892</v>
      </c>
      <c r="G895" t="s">
        <v>17</v>
      </c>
      <c r="H895">
        <v>55</v>
      </c>
      <c r="I895" t="s">
        <v>6</v>
      </c>
      <c r="J895" t="s">
        <v>9</v>
      </c>
      <c r="K895" t="s">
        <v>10</v>
      </c>
      <c r="L895" t="s">
        <v>13</v>
      </c>
      <c r="M895">
        <f t="shared" si="39"/>
        <v>-3.5334745606896201</v>
      </c>
      <c r="N895">
        <f t="shared" si="40"/>
        <v>2.8374638590579922E-2</v>
      </c>
      <c r="O895">
        <f t="shared" si="41"/>
        <v>-2.8784979467926828E-2</v>
      </c>
    </row>
    <row r="896" spans="6:15" x14ac:dyDescent="0.3">
      <c r="F896">
        <v>893</v>
      </c>
      <c r="G896" t="s">
        <v>17</v>
      </c>
      <c r="H896">
        <v>74</v>
      </c>
      <c r="I896" t="s">
        <v>7</v>
      </c>
      <c r="J896" t="s">
        <v>9</v>
      </c>
      <c r="K896" t="s">
        <v>10</v>
      </c>
      <c r="L896" t="s">
        <v>12</v>
      </c>
      <c r="M896">
        <f t="shared" si="39"/>
        <v>0.8014103222362432</v>
      </c>
      <c r="N896">
        <f t="shared" si="40"/>
        <v>0.69027608187272194</v>
      </c>
      <c r="O896">
        <f t="shared" si="41"/>
        <v>-1.1720739649970797</v>
      </c>
    </row>
    <row r="897" spans="6:15" x14ac:dyDescent="0.3">
      <c r="F897">
        <v>894</v>
      </c>
      <c r="G897" t="s">
        <v>16</v>
      </c>
      <c r="H897">
        <v>45</v>
      </c>
      <c r="I897" t="s">
        <v>7</v>
      </c>
      <c r="J897" t="s">
        <v>9</v>
      </c>
      <c r="K897" t="s">
        <v>11</v>
      </c>
      <c r="L897" t="s">
        <v>12</v>
      </c>
      <c r="M897">
        <f t="shared" si="39"/>
        <v>0.77339255208272761</v>
      </c>
      <c r="N897">
        <f t="shared" si="40"/>
        <v>0.68425431354587307</v>
      </c>
      <c r="O897">
        <f t="shared" si="41"/>
        <v>-0.37942562703171506</v>
      </c>
    </row>
    <row r="898" spans="6:15" x14ac:dyDescent="0.3">
      <c r="F898">
        <v>895</v>
      </c>
      <c r="G898" t="s">
        <v>16</v>
      </c>
      <c r="H898">
        <v>25</v>
      </c>
      <c r="I898" t="s">
        <v>7</v>
      </c>
      <c r="J898" t="s">
        <v>9</v>
      </c>
      <c r="K898" t="s">
        <v>11</v>
      </c>
      <c r="L898" t="s">
        <v>12</v>
      </c>
      <c r="M898">
        <f t="shared" si="39"/>
        <v>0.77339255208272761</v>
      </c>
      <c r="N898">
        <f t="shared" si="40"/>
        <v>0.68425431354587307</v>
      </c>
      <c r="O898">
        <f t="shared" si="41"/>
        <v>-0.37942562703171506</v>
      </c>
    </row>
    <row r="899" spans="6:15" x14ac:dyDescent="0.3">
      <c r="F899">
        <v>896</v>
      </c>
      <c r="G899" t="s">
        <v>16</v>
      </c>
      <c r="H899">
        <v>33</v>
      </c>
      <c r="I899" t="s">
        <v>7</v>
      </c>
      <c r="J899" t="s">
        <v>9</v>
      </c>
      <c r="K899" t="s">
        <v>11</v>
      </c>
      <c r="L899" t="s">
        <v>12</v>
      </c>
      <c r="M899">
        <f t="shared" si="39"/>
        <v>0.77339255208272761</v>
      </c>
      <c r="N899">
        <f t="shared" si="40"/>
        <v>0.68425431354587307</v>
      </c>
      <c r="O899">
        <f t="shared" si="41"/>
        <v>-0.37942562703171506</v>
      </c>
    </row>
    <row r="900" spans="6:15" x14ac:dyDescent="0.3">
      <c r="F900">
        <v>897</v>
      </c>
      <c r="G900" t="s">
        <v>16</v>
      </c>
      <c r="H900">
        <v>48</v>
      </c>
      <c r="I900" t="s">
        <v>6</v>
      </c>
      <c r="J900" t="s">
        <v>9</v>
      </c>
      <c r="K900" t="s">
        <v>11</v>
      </c>
      <c r="L900" t="s">
        <v>12</v>
      </c>
      <c r="M900">
        <f t="shared" ref="M900:M963" si="42">constant+IF(I900="F",Gender,0)+IF(J900="NW",Race,0)+IF(K900="C",College,0)+IF(L900="Y",Evangelical,0)</f>
        <v>-1.0382640137448567</v>
      </c>
      <c r="N900">
        <f t="shared" si="40"/>
        <v>0.26148509249599539</v>
      </c>
      <c r="O900">
        <f t="shared" si="41"/>
        <v>-1.3413780047656556</v>
      </c>
    </row>
    <row r="901" spans="6:15" x14ac:dyDescent="0.3">
      <c r="F901">
        <v>898</v>
      </c>
      <c r="G901" t="s">
        <v>17</v>
      </c>
      <c r="H901">
        <v>44</v>
      </c>
      <c r="I901" t="s">
        <v>7</v>
      </c>
      <c r="J901" t="s">
        <v>9</v>
      </c>
      <c r="K901" t="s">
        <v>11</v>
      </c>
      <c r="L901" t="s">
        <v>13</v>
      </c>
      <c r="M901">
        <f t="shared" si="42"/>
        <v>-1.7498357650155512</v>
      </c>
      <c r="N901">
        <f t="shared" ref="N901:N964" si="43">EXP(M901)/(1+EXP(M901))</f>
        <v>0.14806791406042782</v>
      </c>
      <c r="O901">
        <f t="shared" ref="O901:O964" si="44">LN(IF(G901="D",N901,1-N901))</f>
        <v>-0.16024846666846926</v>
      </c>
    </row>
    <row r="902" spans="6:15" x14ac:dyDescent="0.3">
      <c r="F902">
        <v>899</v>
      </c>
      <c r="G902" t="s">
        <v>16</v>
      </c>
      <c r="H902">
        <v>22</v>
      </c>
      <c r="I902" t="s">
        <v>7</v>
      </c>
      <c r="J902" t="s">
        <v>9</v>
      </c>
      <c r="K902" t="s">
        <v>11</v>
      </c>
      <c r="L902" t="s">
        <v>12</v>
      </c>
      <c r="M902">
        <f t="shared" si="42"/>
        <v>0.77339255208272761</v>
      </c>
      <c r="N902">
        <f t="shared" si="43"/>
        <v>0.68425431354587307</v>
      </c>
      <c r="O902">
        <f t="shared" si="44"/>
        <v>-0.37942562703171506</v>
      </c>
    </row>
    <row r="903" spans="6:15" x14ac:dyDescent="0.3">
      <c r="F903">
        <v>900</v>
      </c>
      <c r="G903" t="s">
        <v>17</v>
      </c>
      <c r="H903">
        <v>49</v>
      </c>
      <c r="I903" t="s">
        <v>6</v>
      </c>
      <c r="J903" t="s">
        <v>9</v>
      </c>
      <c r="K903" t="s">
        <v>10</v>
      </c>
      <c r="L903" t="s">
        <v>13</v>
      </c>
      <c r="M903">
        <f t="shared" si="42"/>
        <v>-3.5334745606896201</v>
      </c>
      <c r="N903">
        <f t="shared" si="43"/>
        <v>2.8374638590579922E-2</v>
      </c>
      <c r="O903">
        <f t="shared" si="44"/>
        <v>-2.8784979467926828E-2</v>
      </c>
    </row>
    <row r="904" spans="6:15" x14ac:dyDescent="0.3">
      <c r="F904">
        <v>901</v>
      </c>
      <c r="G904" t="s">
        <v>17</v>
      </c>
      <c r="H904">
        <v>69</v>
      </c>
      <c r="I904" t="s">
        <v>6</v>
      </c>
      <c r="J904" t="s">
        <v>9</v>
      </c>
      <c r="K904" t="s">
        <v>10</v>
      </c>
      <c r="L904" t="s">
        <v>12</v>
      </c>
      <c r="M904">
        <f t="shared" si="42"/>
        <v>-1.0102462435913411</v>
      </c>
      <c r="N904">
        <f t="shared" si="43"/>
        <v>0.26693166325908163</v>
      </c>
      <c r="O904">
        <f t="shared" si="44"/>
        <v>-0.31051635259938914</v>
      </c>
    </row>
    <row r="905" spans="6:15" x14ac:dyDescent="0.3">
      <c r="F905">
        <v>902</v>
      </c>
      <c r="G905" t="s">
        <v>16</v>
      </c>
      <c r="H905">
        <v>25</v>
      </c>
      <c r="I905" t="s">
        <v>6</v>
      </c>
      <c r="J905" t="s">
        <v>9</v>
      </c>
      <c r="K905" t="s">
        <v>11</v>
      </c>
      <c r="L905" t="s">
        <v>12</v>
      </c>
      <c r="M905">
        <f t="shared" si="42"/>
        <v>-1.0382640137448567</v>
      </c>
      <c r="N905">
        <f t="shared" si="43"/>
        <v>0.26148509249599539</v>
      </c>
      <c r="O905">
        <f t="shared" si="44"/>
        <v>-1.3413780047656556</v>
      </c>
    </row>
    <row r="906" spans="6:15" x14ac:dyDescent="0.3">
      <c r="F906">
        <v>903</v>
      </c>
      <c r="G906" t="s">
        <v>17</v>
      </c>
      <c r="H906">
        <v>66</v>
      </c>
      <c r="I906" t="s">
        <v>6</v>
      </c>
      <c r="J906" t="s">
        <v>8</v>
      </c>
      <c r="K906" t="s">
        <v>11</v>
      </c>
      <c r="L906" t="s">
        <v>12</v>
      </c>
      <c r="M906">
        <f t="shared" si="42"/>
        <v>2.8196683105550315</v>
      </c>
      <c r="N906">
        <f t="shared" si="43"/>
        <v>0.94372945492611293</v>
      </c>
      <c r="O906">
        <f t="shared" si="44"/>
        <v>-2.8775840588256099</v>
      </c>
    </row>
    <row r="907" spans="6:15" x14ac:dyDescent="0.3">
      <c r="F907">
        <v>904</v>
      </c>
      <c r="G907" t="s">
        <v>16</v>
      </c>
      <c r="H907">
        <v>43</v>
      </c>
      <c r="I907" t="s">
        <v>7</v>
      </c>
      <c r="J907" t="s">
        <v>8</v>
      </c>
      <c r="K907" t="s">
        <v>10</v>
      </c>
      <c r="L907" t="s">
        <v>12</v>
      </c>
      <c r="M907">
        <f t="shared" si="42"/>
        <v>4.6593426465361309</v>
      </c>
      <c r="N907">
        <f t="shared" si="43"/>
        <v>0.99061620251953475</v>
      </c>
      <c r="O907">
        <f t="shared" si="44"/>
        <v>-9.4281026933037693E-3</v>
      </c>
    </row>
    <row r="908" spans="6:15" x14ac:dyDescent="0.3">
      <c r="F908">
        <v>905</v>
      </c>
      <c r="G908" t="s">
        <v>17</v>
      </c>
      <c r="H908">
        <v>68</v>
      </c>
      <c r="I908" t="s">
        <v>7</v>
      </c>
      <c r="J908" t="s">
        <v>9</v>
      </c>
      <c r="K908" t="s">
        <v>10</v>
      </c>
      <c r="L908" t="s">
        <v>12</v>
      </c>
      <c r="M908">
        <f t="shared" si="42"/>
        <v>0.8014103222362432</v>
      </c>
      <c r="N908">
        <f t="shared" si="43"/>
        <v>0.69027608187272194</v>
      </c>
      <c r="O908">
        <f t="shared" si="44"/>
        <v>-1.1720739649970797</v>
      </c>
    </row>
    <row r="909" spans="6:15" x14ac:dyDescent="0.3">
      <c r="F909">
        <v>906</v>
      </c>
      <c r="G909" t="s">
        <v>17</v>
      </c>
      <c r="H909">
        <v>41</v>
      </c>
      <c r="I909" t="s">
        <v>6</v>
      </c>
      <c r="J909" t="s">
        <v>9</v>
      </c>
      <c r="K909" t="s">
        <v>10</v>
      </c>
      <c r="L909" t="s">
        <v>12</v>
      </c>
      <c r="M909">
        <f t="shared" si="42"/>
        <v>-1.0102462435913411</v>
      </c>
      <c r="N909">
        <f t="shared" si="43"/>
        <v>0.26693166325908163</v>
      </c>
      <c r="O909">
        <f t="shared" si="44"/>
        <v>-0.31051635259938914</v>
      </c>
    </row>
    <row r="910" spans="6:15" x14ac:dyDescent="0.3">
      <c r="F910">
        <v>907</v>
      </c>
      <c r="G910" t="s">
        <v>16</v>
      </c>
      <c r="H910">
        <v>46</v>
      </c>
      <c r="I910" t="s">
        <v>6</v>
      </c>
      <c r="J910" t="s">
        <v>8</v>
      </c>
      <c r="K910" t="s">
        <v>11</v>
      </c>
      <c r="L910" t="s">
        <v>12</v>
      </c>
      <c r="M910">
        <f t="shared" si="42"/>
        <v>2.8196683105550315</v>
      </c>
      <c r="N910">
        <f t="shared" si="43"/>
        <v>0.94372945492611293</v>
      </c>
      <c r="O910">
        <f t="shared" si="44"/>
        <v>-5.7915748270578868E-2</v>
      </c>
    </row>
    <row r="911" spans="6:15" x14ac:dyDescent="0.3">
      <c r="F911">
        <v>908</v>
      </c>
      <c r="G911" t="s">
        <v>17</v>
      </c>
      <c r="H911">
        <v>41</v>
      </c>
      <c r="I911" t="s">
        <v>7</v>
      </c>
      <c r="J911" t="s">
        <v>9</v>
      </c>
      <c r="K911" t="s">
        <v>10</v>
      </c>
      <c r="L911" t="s">
        <v>13</v>
      </c>
      <c r="M911">
        <f t="shared" si="42"/>
        <v>-1.7218179948620356</v>
      </c>
      <c r="N911">
        <f t="shared" si="43"/>
        <v>0.15163714261640843</v>
      </c>
      <c r="O911">
        <f t="shared" si="44"/>
        <v>-0.16444683685440639</v>
      </c>
    </row>
    <row r="912" spans="6:15" x14ac:dyDescent="0.3">
      <c r="F912">
        <v>909</v>
      </c>
      <c r="G912" t="s">
        <v>17</v>
      </c>
      <c r="H912">
        <v>74</v>
      </c>
      <c r="I912" t="s">
        <v>7</v>
      </c>
      <c r="J912" t="s">
        <v>9</v>
      </c>
      <c r="K912" t="s">
        <v>10</v>
      </c>
      <c r="L912" t="s">
        <v>13</v>
      </c>
      <c r="M912">
        <f t="shared" si="42"/>
        <v>-1.7218179948620356</v>
      </c>
      <c r="N912">
        <f t="shared" si="43"/>
        <v>0.15163714261640843</v>
      </c>
      <c r="O912">
        <f t="shared" si="44"/>
        <v>-0.16444683685440639</v>
      </c>
    </row>
    <row r="913" spans="6:15" x14ac:dyDescent="0.3">
      <c r="F913">
        <v>910</v>
      </c>
      <c r="G913" t="s">
        <v>17</v>
      </c>
      <c r="H913">
        <v>77</v>
      </c>
      <c r="I913" t="s">
        <v>6</v>
      </c>
      <c r="J913" t="s">
        <v>9</v>
      </c>
      <c r="K913" t="s">
        <v>10</v>
      </c>
      <c r="L913" t="s">
        <v>12</v>
      </c>
      <c r="M913">
        <f t="shared" si="42"/>
        <v>-1.0102462435913411</v>
      </c>
      <c r="N913">
        <f t="shared" si="43"/>
        <v>0.26693166325908163</v>
      </c>
      <c r="O913">
        <f t="shared" si="44"/>
        <v>-0.31051635259938914</v>
      </c>
    </row>
    <row r="914" spans="6:15" x14ac:dyDescent="0.3">
      <c r="F914">
        <v>911</v>
      </c>
      <c r="G914" t="s">
        <v>17</v>
      </c>
      <c r="H914">
        <v>70</v>
      </c>
      <c r="I914" t="s">
        <v>6</v>
      </c>
      <c r="J914" t="s">
        <v>9</v>
      </c>
      <c r="K914" t="s">
        <v>11</v>
      </c>
      <c r="L914" t="s">
        <v>13</v>
      </c>
      <c r="M914">
        <f t="shared" si="42"/>
        <v>-3.5614923308431354</v>
      </c>
      <c r="N914">
        <f t="shared" si="43"/>
        <v>2.761232515241472E-2</v>
      </c>
      <c r="O914">
        <f t="shared" si="44"/>
        <v>-2.8000711602412631E-2</v>
      </c>
    </row>
    <row r="915" spans="6:15" x14ac:dyDescent="0.3">
      <c r="F915">
        <v>912</v>
      </c>
      <c r="G915" t="s">
        <v>17</v>
      </c>
      <c r="H915">
        <v>72</v>
      </c>
      <c r="I915" t="s">
        <v>6</v>
      </c>
      <c r="J915" t="s">
        <v>9</v>
      </c>
      <c r="K915" t="s">
        <v>10</v>
      </c>
      <c r="L915" t="s">
        <v>13</v>
      </c>
      <c r="M915">
        <f t="shared" si="42"/>
        <v>-3.5334745606896201</v>
      </c>
      <c r="N915">
        <f t="shared" si="43"/>
        <v>2.8374638590579922E-2</v>
      </c>
      <c r="O915">
        <f t="shared" si="44"/>
        <v>-2.8784979467926828E-2</v>
      </c>
    </row>
    <row r="916" spans="6:15" x14ac:dyDescent="0.3">
      <c r="F916">
        <v>913</v>
      </c>
      <c r="G916" t="s">
        <v>17</v>
      </c>
      <c r="H916">
        <v>40</v>
      </c>
      <c r="I916" t="s">
        <v>7</v>
      </c>
      <c r="J916" t="s">
        <v>9</v>
      </c>
      <c r="K916" t="s">
        <v>11</v>
      </c>
      <c r="L916" t="s">
        <v>13</v>
      </c>
      <c r="M916">
        <f t="shared" si="42"/>
        <v>-1.7498357650155512</v>
      </c>
      <c r="N916">
        <f t="shared" si="43"/>
        <v>0.14806791406042782</v>
      </c>
      <c r="O916">
        <f t="shared" si="44"/>
        <v>-0.16024846666846926</v>
      </c>
    </row>
    <row r="917" spans="6:15" x14ac:dyDescent="0.3">
      <c r="F917">
        <v>914</v>
      </c>
      <c r="G917" t="s">
        <v>17</v>
      </c>
      <c r="H917">
        <v>61</v>
      </c>
      <c r="I917" t="s">
        <v>6</v>
      </c>
      <c r="J917" t="s">
        <v>9</v>
      </c>
      <c r="K917" t="s">
        <v>11</v>
      </c>
      <c r="L917" t="s">
        <v>12</v>
      </c>
      <c r="M917">
        <f t="shared" si="42"/>
        <v>-1.0382640137448567</v>
      </c>
      <c r="N917">
        <f t="shared" si="43"/>
        <v>0.26148509249599539</v>
      </c>
      <c r="O917">
        <f t="shared" si="44"/>
        <v>-0.30311399102079906</v>
      </c>
    </row>
    <row r="918" spans="6:15" x14ac:dyDescent="0.3">
      <c r="F918">
        <v>915</v>
      </c>
      <c r="G918" t="s">
        <v>17</v>
      </c>
      <c r="H918">
        <v>44</v>
      </c>
      <c r="I918" t="s">
        <v>6</v>
      </c>
      <c r="J918" t="s">
        <v>9</v>
      </c>
      <c r="K918" t="s">
        <v>10</v>
      </c>
      <c r="L918" t="s">
        <v>13</v>
      </c>
      <c r="M918">
        <f t="shared" si="42"/>
        <v>-3.5334745606896201</v>
      </c>
      <c r="N918">
        <f t="shared" si="43"/>
        <v>2.8374638590579922E-2</v>
      </c>
      <c r="O918">
        <f t="shared" si="44"/>
        <v>-2.8784979467926828E-2</v>
      </c>
    </row>
    <row r="919" spans="6:15" x14ac:dyDescent="0.3">
      <c r="F919">
        <v>916</v>
      </c>
      <c r="G919" t="s">
        <v>17</v>
      </c>
      <c r="H919">
        <v>73</v>
      </c>
      <c r="I919" t="s">
        <v>6</v>
      </c>
      <c r="J919" t="s">
        <v>9</v>
      </c>
      <c r="K919" t="s">
        <v>10</v>
      </c>
      <c r="L919" t="s">
        <v>13</v>
      </c>
      <c r="M919">
        <f t="shared" si="42"/>
        <v>-3.5334745606896201</v>
      </c>
      <c r="N919">
        <f t="shared" si="43"/>
        <v>2.8374638590579922E-2</v>
      </c>
      <c r="O919">
        <f t="shared" si="44"/>
        <v>-2.8784979467926828E-2</v>
      </c>
    </row>
    <row r="920" spans="6:15" x14ac:dyDescent="0.3">
      <c r="F920">
        <v>917</v>
      </c>
      <c r="G920" t="s">
        <v>17</v>
      </c>
      <c r="H920">
        <v>34</v>
      </c>
      <c r="I920" t="s">
        <v>7</v>
      </c>
      <c r="J920" t="s">
        <v>9</v>
      </c>
      <c r="K920" t="s">
        <v>10</v>
      </c>
      <c r="L920" t="s">
        <v>13</v>
      </c>
      <c r="M920">
        <f t="shared" si="42"/>
        <v>-1.7218179948620356</v>
      </c>
      <c r="N920">
        <f t="shared" si="43"/>
        <v>0.15163714261640843</v>
      </c>
      <c r="O920">
        <f t="shared" si="44"/>
        <v>-0.16444683685440639</v>
      </c>
    </row>
    <row r="921" spans="6:15" x14ac:dyDescent="0.3">
      <c r="F921">
        <v>918</v>
      </c>
      <c r="G921" t="s">
        <v>17</v>
      </c>
      <c r="H921">
        <v>62</v>
      </c>
      <c r="I921" t="s">
        <v>7</v>
      </c>
      <c r="J921" t="s">
        <v>9</v>
      </c>
      <c r="K921" t="s">
        <v>11</v>
      </c>
      <c r="L921" t="s">
        <v>12</v>
      </c>
      <c r="M921">
        <f t="shared" si="42"/>
        <v>0.77339255208272761</v>
      </c>
      <c r="N921">
        <f t="shared" si="43"/>
        <v>0.68425431354587307</v>
      </c>
      <c r="O921">
        <f t="shared" si="44"/>
        <v>-1.1528181791144427</v>
      </c>
    </row>
    <row r="922" spans="6:15" x14ac:dyDescent="0.3">
      <c r="F922">
        <v>919</v>
      </c>
      <c r="G922" t="s">
        <v>16</v>
      </c>
      <c r="H922">
        <v>52</v>
      </c>
      <c r="I922" t="s">
        <v>7</v>
      </c>
      <c r="J922" t="s">
        <v>8</v>
      </c>
      <c r="K922" t="s">
        <v>11</v>
      </c>
      <c r="L922" t="s">
        <v>12</v>
      </c>
      <c r="M922">
        <f t="shared" si="42"/>
        <v>4.6313248763826156</v>
      </c>
      <c r="N922">
        <f t="shared" si="43"/>
        <v>0.9903521440954598</v>
      </c>
      <c r="O922">
        <f t="shared" si="44"/>
        <v>-9.694697993617496E-3</v>
      </c>
    </row>
    <row r="923" spans="6:15" x14ac:dyDescent="0.3">
      <c r="F923">
        <v>920</v>
      </c>
      <c r="G923" t="s">
        <v>17</v>
      </c>
      <c r="H923">
        <v>52</v>
      </c>
      <c r="I923" t="s">
        <v>7</v>
      </c>
      <c r="J923" t="s">
        <v>9</v>
      </c>
      <c r="K923" t="s">
        <v>11</v>
      </c>
      <c r="L923" t="s">
        <v>13</v>
      </c>
      <c r="M923">
        <f t="shared" si="42"/>
        <v>-1.7498357650155512</v>
      </c>
      <c r="N923">
        <f t="shared" si="43"/>
        <v>0.14806791406042782</v>
      </c>
      <c r="O923">
        <f t="shared" si="44"/>
        <v>-0.16024846666846926</v>
      </c>
    </row>
    <row r="924" spans="6:15" x14ac:dyDescent="0.3">
      <c r="F924">
        <v>921</v>
      </c>
      <c r="G924" t="s">
        <v>16</v>
      </c>
      <c r="H924">
        <v>35</v>
      </c>
      <c r="I924" t="s">
        <v>7</v>
      </c>
      <c r="J924" t="s">
        <v>9</v>
      </c>
      <c r="K924" t="s">
        <v>10</v>
      </c>
      <c r="L924" t="s">
        <v>13</v>
      </c>
      <c r="M924">
        <f t="shared" si="42"/>
        <v>-1.7218179948620356</v>
      </c>
      <c r="N924">
        <f t="shared" si="43"/>
        <v>0.15163714261640843</v>
      </c>
      <c r="O924">
        <f t="shared" si="44"/>
        <v>-1.8862648317164419</v>
      </c>
    </row>
    <row r="925" spans="6:15" x14ac:dyDescent="0.3">
      <c r="F925">
        <v>922</v>
      </c>
      <c r="G925" t="s">
        <v>16</v>
      </c>
      <c r="H925">
        <v>34</v>
      </c>
      <c r="I925" t="s">
        <v>6</v>
      </c>
      <c r="J925" t="s">
        <v>9</v>
      </c>
      <c r="K925" t="s">
        <v>11</v>
      </c>
      <c r="L925" t="s">
        <v>12</v>
      </c>
      <c r="M925">
        <f t="shared" si="42"/>
        <v>-1.0382640137448567</v>
      </c>
      <c r="N925">
        <f t="shared" si="43"/>
        <v>0.26148509249599539</v>
      </c>
      <c r="O925">
        <f t="shared" si="44"/>
        <v>-1.3413780047656556</v>
      </c>
    </row>
    <row r="926" spans="6:15" x14ac:dyDescent="0.3">
      <c r="F926">
        <v>923</v>
      </c>
      <c r="G926" t="s">
        <v>17</v>
      </c>
      <c r="H926">
        <v>29</v>
      </c>
      <c r="I926" t="s">
        <v>7</v>
      </c>
      <c r="J926" t="s">
        <v>9</v>
      </c>
      <c r="K926" t="s">
        <v>11</v>
      </c>
      <c r="L926" t="s">
        <v>13</v>
      </c>
      <c r="M926">
        <f t="shared" si="42"/>
        <v>-1.7498357650155512</v>
      </c>
      <c r="N926">
        <f t="shared" si="43"/>
        <v>0.14806791406042782</v>
      </c>
      <c r="O926">
        <f t="shared" si="44"/>
        <v>-0.16024846666846926</v>
      </c>
    </row>
    <row r="927" spans="6:15" x14ac:dyDescent="0.3">
      <c r="F927">
        <v>924</v>
      </c>
      <c r="G927" t="s">
        <v>16</v>
      </c>
      <c r="H927">
        <v>64</v>
      </c>
      <c r="I927" t="s">
        <v>6</v>
      </c>
      <c r="J927" t="s">
        <v>8</v>
      </c>
      <c r="K927" t="s">
        <v>11</v>
      </c>
      <c r="L927" t="s">
        <v>12</v>
      </c>
      <c r="M927">
        <f t="shared" si="42"/>
        <v>2.8196683105550315</v>
      </c>
      <c r="N927">
        <f t="shared" si="43"/>
        <v>0.94372945492611293</v>
      </c>
      <c r="O927">
        <f t="shared" si="44"/>
        <v>-5.7915748270578868E-2</v>
      </c>
    </row>
    <row r="928" spans="6:15" x14ac:dyDescent="0.3">
      <c r="F928">
        <v>925</v>
      </c>
      <c r="G928" t="s">
        <v>17</v>
      </c>
      <c r="H928">
        <v>35</v>
      </c>
      <c r="I928" t="s">
        <v>6</v>
      </c>
      <c r="J928" t="s">
        <v>9</v>
      </c>
      <c r="K928" t="s">
        <v>10</v>
      </c>
      <c r="L928" t="s">
        <v>13</v>
      </c>
      <c r="M928">
        <f t="shared" si="42"/>
        <v>-3.5334745606896201</v>
      </c>
      <c r="N928">
        <f t="shared" si="43"/>
        <v>2.8374638590579922E-2</v>
      </c>
      <c r="O928">
        <f t="shared" si="44"/>
        <v>-2.8784979467926828E-2</v>
      </c>
    </row>
    <row r="929" spans="6:15" x14ac:dyDescent="0.3">
      <c r="F929">
        <v>926</v>
      </c>
      <c r="G929" t="s">
        <v>16</v>
      </c>
      <c r="H929">
        <v>26</v>
      </c>
      <c r="I929" t="s">
        <v>6</v>
      </c>
      <c r="J929" t="s">
        <v>8</v>
      </c>
      <c r="K929" t="s">
        <v>11</v>
      </c>
      <c r="L929" t="s">
        <v>12</v>
      </c>
      <c r="M929">
        <f t="shared" si="42"/>
        <v>2.8196683105550315</v>
      </c>
      <c r="N929">
        <f t="shared" si="43"/>
        <v>0.94372945492611293</v>
      </c>
      <c r="O929">
        <f t="shared" si="44"/>
        <v>-5.7915748270578868E-2</v>
      </c>
    </row>
    <row r="930" spans="6:15" x14ac:dyDescent="0.3">
      <c r="F930">
        <v>927</v>
      </c>
      <c r="G930" t="s">
        <v>17</v>
      </c>
      <c r="H930">
        <v>24</v>
      </c>
      <c r="I930" t="s">
        <v>7</v>
      </c>
      <c r="J930" t="s">
        <v>9</v>
      </c>
      <c r="K930" t="s">
        <v>10</v>
      </c>
      <c r="L930" t="s">
        <v>13</v>
      </c>
      <c r="M930">
        <f t="shared" si="42"/>
        <v>-1.7218179948620356</v>
      </c>
      <c r="N930">
        <f t="shared" si="43"/>
        <v>0.15163714261640843</v>
      </c>
      <c r="O930">
        <f t="shared" si="44"/>
        <v>-0.16444683685440639</v>
      </c>
    </row>
    <row r="931" spans="6:15" x14ac:dyDescent="0.3">
      <c r="F931">
        <v>928</v>
      </c>
      <c r="G931" t="s">
        <v>16</v>
      </c>
      <c r="H931">
        <v>22</v>
      </c>
      <c r="I931" t="s">
        <v>7</v>
      </c>
      <c r="J931" t="s">
        <v>9</v>
      </c>
      <c r="K931" t="s">
        <v>10</v>
      </c>
      <c r="L931" t="s">
        <v>12</v>
      </c>
      <c r="M931">
        <f t="shared" si="42"/>
        <v>0.8014103222362432</v>
      </c>
      <c r="N931">
        <f t="shared" si="43"/>
        <v>0.69027608187272194</v>
      </c>
      <c r="O931">
        <f t="shared" si="44"/>
        <v>-0.3706636427608368</v>
      </c>
    </row>
    <row r="932" spans="6:15" x14ac:dyDescent="0.3">
      <c r="F932">
        <v>929</v>
      </c>
      <c r="G932" t="s">
        <v>17</v>
      </c>
      <c r="H932">
        <v>65</v>
      </c>
      <c r="I932" t="s">
        <v>7</v>
      </c>
      <c r="J932" t="s">
        <v>9</v>
      </c>
      <c r="K932" t="s">
        <v>10</v>
      </c>
      <c r="L932" t="s">
        <v>12</v>
      </c>
      <c r="M932">
        <f t="shared" si="42"/>
        <v>0.8014103222362432</v>
      </c>
      <c r="N932">
        <f t="shared" si="43"/>
        <v>0.69027608187272194</v>
      </c>
      <c r="O932">
        <f t="shared" si="44"/>
        <v>-1.1720739649970797</v>
      </c>
    </row>
    <row r="933" spans="6:15" x14ac:dyDescent="0.3">
      <c r="F933">
        <v>930</v>
      </c>
      <c r="G933" t="s">
        <v>17</v>
      </c>
      <c r="H933">
        <v>40</v>
      </c>
      <c r="I933" t="s">
        <v>6</v>
      </c>
      <c r="J933" t="s">
        <v>9</v>
      </c>
      <c r="K933" t="s">
        <v>11</v>
      </c>
      <c r="L933" t="s">
        <v>13</v>
      </c>
      <c r="M933">
        <f t="shared" si="42"/>
        <v>-3.5614923308431354</v>
      </c>
      <c r="N933">
        <f t="shared" si="43"/>
        <v>2.761232515241472E-2</v>
      </c>
      <c r="O933">
        <f t="shared" si="44"/>
        <v>-2.8000711602412631E-2</v>
      </c>
    </row>
    <row r="934" spans="6:15" x14ac:dyDescent="0.3">
      <c r="F934">
        <v>931</v>
      </c>
      <c r="G934" t="s">
        <v>17</v>
      </c>
      <c r="H934">
        <v>72</v>
      </c>
      <c r="I934" t="s">
        <v>7</v>
      </c>
      <c r="J934" t="s">
        <v>9</v>
      </c>
      <c r="K934" t="s">
        <v>11</v>
      </c>
      <c r="L934" t="s">
        <v>12</v>
      </c>
      <c r="M934">
        <f t="shared" si="42"/>
        <v>0.77339255208272761</v>
      </c>
      <c r="N934">
        <f t="shared" si="43"/>
        <v>0.68425431354587307</v>
      </c>
      <c r="O934">
        <f t="shared" si="44"/>
        <v>-1.1528181791144427</v>
      </c>
    </row>
    <row r="935" spans="6:15" x14ac:dyDescent="0.3">
      <c r="F935">
        <v>932</v>
      </c>
      <c r="G935" t="s">
        <v>16</v>
      </c>
      <c r="H935">
        <v>39</v>
      </c>
      <c r="I935" t="s">
        <v>7</v>
      </c>
      <c r="J935" t="s">
        <v>9</v>
      </c>
      <c r="K935" t="s">
        <v>10</v>
      </c>
      <c r="L935" t="s">
        <v>12</v>
      </c>
      <c r="M935">
        <f t="shared" si="42"/>
        <v>0.8014103222362432</v>
      </c>
      <c r="N935">
        <f t="shared" si="43"/>
        <v>0.69027608187272194</v>
      </c>
      <c r="O935">
        <f t="shared" si="44"/>
        <v>-0.3706636427608368</v>
      </c>
    </row>
    <row r="936" spans="6:15" x14ac:dyDescent="0.3">
      <c r="F936">
        <v>933</v>
      </c>
      <c r="G936" t="s">
        <v>17</v>
      </c>
      <c r="H936">
        <v>56</v>
      </c>
      <c r="I936" t="s">
        <v>6</v>
      </c>
      <c r="J936" t="s">
        <v>9</v>
      </c>
      <c r="K936" t="s">
        <v>11</v>
      </c>
      <c r="L936" t="s">
        <v>13</v>
      </c>
      <c r="M936">
        <f t="shared" si="42"/>
        <v>-3.5614923308431354</v>
      </c>
      <c r="N936">
        <f t="shared" si="43"/>
        <v>2.761232515241472E-2</v>
      </c>
      <c r="O936">
        <f t="shared" si="44"/>
        <v>-2.8000711602412631E-2</v>
      </c>
    </row>
    <row r="937" spans="6:15" x14ac:dyDescent="0.3">
      <c r="F937">
        <v>934</v>
      </c>
      <c r="G937" t="s">
        <v>16</v>
      </c>
      <c r="H937">
        <v>58</v>
      </c>
      <c r="I937" t="s">
        <v>6</v>
      </c>
      <c r="J937" t="s">
        <v>8</v>
      </c>
      <c r="K937" t="s">
        <v>10</v>
      </c>
      <c r="L937" t="s">
        <v>12</v>
      </c>
      <c r="M937">
        <f t="shared" si="42"/>
        <v>2.8476860807085469</v>
      </c>
      <c r="N937">
        <f t="shared" si="43"/>
        <v>0.94519895003246512</v>
      </c>
      <c r="O937">
        <f t="shared" si="44"/>
        <v>-5.6359844511658985E-2</v>
      </c>
    </row>
    <row r="938" spans="6:15" x14ac:dyDescent="0.3">
      <c r="F938">
        <v>935</v>
      </c>
      <c r="G938" t="s">
        <v>16</v>
      </c>
      <c r="H938">
        <v>33</v>
      </c>
      <c r="I938" t="s">
        <v>6</v>
      </c>
      <c r="J938" t="s">
        <v>9</v>
      </c>
      <c r="K938" t="s">
        <v>11</v>
      </c>
      <c r="L938" t="s">
        <v>12</v>
      </c>
      <c r="M938">
        <f t="shared" si="42"/>
        <v>-1.0382640137448567</v>
      </c>
      <c r="N938">
        <f t="shared" si="43"/>
        <v>0.26148509249599539</v>
      </c>
      <c r="O938">
        <f t="shared" si="44"/>
        <v>-1.3413780047656556</v>
      </c>
    </row>
    <row r="939" spans="6:15" x14ac:dyDescent="0.3">
      <c r="F939">
        <v>936</v>
      </c>
      <c r="G939" t="s">
        <v>17</v>
      </c>
      <c r="H939">
        <v>70</v>
      </c>
      <c r="I939" t="s">
        <v>7</v>
      </c>
      <c r="J939" t="s">
        <v>9</v>
      </c>
      <c r="K939" t="s">
        <v>10</v>
      </c>
      <c r="L939" t="s">
        <v>12</v>
      </c>
      <c r="M939">
        <f t="shared" si="42"/>
        <v>0.8014103222362432</v>
      </c>
      <c r="N939">
        <f t="shared" si="43"/>
        <v>0.69027608187272194</v>
      </c>
      <c r="O939">
        <f t="shared" si="44"/>
        <v>-1.1720739649970797</v>
      </c>
    </row>
    <row r="940" spans="6:15" x14ac:dyDescent="0.3">
      <c r="F940">
        <v>937</v>
      </c>
      <c r="G940" t="s">
        <v>16</v>
      </c>
      <c r="H940">
        <v>58</v>
      </c>
      <c r="I940" t="s">
        <v>7</v>
      </c>
      <c r="J940" t="s">
        <v>9</v>
      </c>
      <c r="K940" t="s">
        <v>10</v>
      </c>
      <c r="L940" t="s">
        <v>12</v>
      </c>
      <c r="M940">
        <f t="shared" si="42"/>
        <v>0.8014103222362432</v>
      </c>
      <c r="N940">
        <f t="shared" si="43"/>
        <v>0.69027608187272194</v>
      </c>
      <c r="O940">
        <f t="shared" si="44"/>
        <v>-0.3706636427608368</v>
      </c>
    </row>
    <row r="941" spans="6:15" x14ac:dyDescent="0.3">
      <c r="F941">
        <v>938</v>
      </c>
      <c r="G941" t="s">
        <v>17</v>
      </c>
      <c r="H941">
        <v>49</v>
      </c>
      <c r="I941" t="s">
        <v>7</v>
      </c>
      <c r="J941" t="s">
        <v>9</v>
      </c>
      <c r="K941" t="s">
        <v>11</v>
      </c>
      <c r="L941" t="s">
        <v>13</v>
      </c>
      <c r="M941">
        <f t="shared" si="42"/>
        <v>-1.7498357650155512</v>
      </c>
      <c r="N941">
        <f t="shared" si="43"/>
        <v>0.14806791406042782</v>
      </c>
      <c r="O941">
        <f t="shared" si="44"/>
        <v>-0.16024846666846926</v>
      </c>
    </row>
    <row r="942" spans="6:15" x14ac:dyDescent="0.3">
      <c r="F942">
        <v>939</v>
      </c>
      <c r="G942" t="s">
        <v>17</v>
      </c>
      <c r="H942">
        <v>57</v>
      </c>
      <c r="I942" t="s">
        <v>6</v>
      </c>
      <c r="J942" t="s">
        <v>9</v>
      </c>
      <c r="K942" t="s">
        <v>10</v>
      </c>
      <c r="L942" t="s">
        <v>13</v>
      </c>
      <c r="M942">
        <f t="shared" si="42"/>
        <v>-3.5334745606896201</v>
      </c>
      <c r="N942">
        <f t="shared" si="43"/>
        <v>2.8374638590579922E-2</v>
      </c>
      <c r="O942">
        <f t="shared" si="44"/>
        <v>-2.8784979467926828E-2</v>
      </c>
    </row>
    <row r="943" spans="6:15" x14ac:dyDescent="0.3">
      <c r="F943">
        <v>940</v>
      </c>
      <c r="G943" t="s">
        <v>16</v>
      </c>
      <c r="H943">
        <v>41</v>
      </c>
      <c r="I943" t="s">
        <v>7</v>
      </c>
      <c r="J943" t="s">
        <v>9</v>
      </c>
      <c r="K943" t="s">
        <v>10</v>
      </c>
      <c r="L943" t="s">
        <v>12</v>
      </c>
      <c r="M943">
        <f t="shared" si="42"/>
        <v>0.8014103222362432</v>
      </c>
      <c r="N943">
        <f t="shared" si="43"/>
        <v>0.69027608187272194</v>
      </c>
      <c r="O943">
        <f t="shared" si="44"/>
        <v>-0.3706636427608368</v>
      </c>
    </row>
    <row r="944" spans="6:15" x14ac:dyDescent="0.3">
      <c r="F944">
        <v>941</v>
      </c>
      <c r="G944" t="s">
        <v>16</v>
      </c>
      <c r="H944">
        <v>37</v>
      </c>
      <c r="I944" t="s">
        <v>7</v>
      </c>
      <c r="J944" t="s">
        <v>8</v>
      </c>
      <c r="K944" t="s">
        <v>11</v>
      </c>
      <c r="L944" t="s">
        <v>12</v>
      </c>
      <c r="M944">
        <f t="shared" si="42"/>
        <v>4.6313248763826156</v>
      </c>
      <c r="N944">
        <f t="shared" si="43"/>
        <v>0.9903521440954598</v>
      </c>
      <c r="O944">
        <f t="shared" si="44"/>
        <v>-9.694697993617496E-3</v>
      </c>
    </row>
    <row r="945" spans="6:15" x14ac:dyDescent="0.3">
      <c r="F945">
        <v>942</v>
      </c>
      <c r="G945" t="s">
        <v>16</v>
      </c>
      <c r="H945">
        <v>62</v>
      </c>
      <c r="I945" t="s">
        <v>7</v>
      </c>
      <c r="J945" t="s">
        <v>8</v>
      </c>
      <c r="K945" t="s">
        <v>11</v>
      </c>
      <c r="L945" t="s">
        <v>12</v>
      </c>
      <c r="M945">
        <f t="shared" si="42"/>
        <v>4.6313248763826156</v>
      </c>
      <c r="N945">
        <f t="shared" si="43"/>
        <v>0.9903521440954598</v>
      </c>
      <c r="O945">
        <f t="shared" si="44"/>
        <v>-9.694697993617496E-3</v>
      </c>
    </row>
    <row r="946" spans="6:15" x14ac:dyDescent="0.3">
      <c r="F946">
        <v>943</v>
      </c>
      <c r="G946" t="s">
        <v>17</v>
      </c>
      <c r="H946">
        <v>37</v>
      </c>
      <c r="I946" t="s">
        <v>6</v>
      </c>
      <c r="J946" t="s">
        <v>9</v>
      </c>
      <c r="K946" t="s">
        <v>10</v>
      </c>
      <c r="L946" t="s">
        <v>13</v>
      </c>
      <c r="M946">
        <f t="shared" si="42"/>
        <v>-3.5334745606896201</v>
      </c>
      <c r="N946">
        <f t="shared" si="43"/>
        <v>2.8374638590579922E-2</v>
      </c>
      <c r="O946">
        <f t="shared" si="44"/>
        <v>-2.8784979467926828E-2</v>
      </c>
    </row>
    <row r="947" spans="6:15" x14ac:dyDescent="0.3">
      <c r="F947">
        <v>944</v>
      </c>
      <c r="G947" t="s">
        <v>16</v>
      </c>
      <c r="H947">
        <v>55</v>
      </c>
      <c r="I947" t="s">
        <v>7</v>
      </c>
      <c r="J947" t="s">
        <v>9</v>
      </c>
      <c r="K947" t="s">
        <v>11</v>
      </c>
      <c r="L947" t="s">
        <v>12</v>
      </c>
      <c r="M947">
        <f t="shared" si="42"/>
        <v>0.77339255208272761</v>
      </c>
      <c r="N947">
        <f t="shared" si="43"/>
        <v>0.68425431354587307</v>
      </c>
      <c r="O947">
        <f t="shared" si="44"/>
        <v>-0.37942562703171506</v>
      </c>
    </row>
    <row r="948" spans="6:15" x14ac:dyDescent="0.3">
      <c r="F948">
        <v>945</v>
      </c>
      <c r="G948" t="s">
        <v>16</v>
      </c>
      <c r="H948">
        <v>44</v>
      </c>
      <c r="I948" t="s">
        <v>6</v>
      </c>
      <c r="J948" t="s">
        <v>8</v>
      </c>
      <c r="K948" t="s">
        <v>11</v>
      </c>
      <c r="L948" t="s">
        <v>12</v>
      </c>
      <c r="M948">
        <f t="shared" si="42"/>
        <v>2.8196683105550315</v>
      </c>
      <c r="N948">
        <f t="shared" si="43"/>
        <v>0.94372945492611293</v>
      </c>
      <c r="O948">
        <f t="shared" si="44"/>
        <v>-5.7915748270578868E-2</v>
      </c>
    </row>
    <row r="949" spans="6:15" x14ac:dyDescent="0.3">
      <c r="F949">
        <v>946</v>
      </c>
      <c r="G949" t="s">
        <v>17</v>
      </c>
      <c r="H949">
        <v>31</v>
      </c>
      <c r="I949" t="s">
        <v>6</v>
      </c>
      <c r="J949" t="s">
        <v>9</v>
      </c>
      <c r="K949" t="s">
        <v>10</v>
      </c>
      <c r="L949" t="s">
        <v>13</v>
      </c>
      <c r="M949">
        <f t="shared" si="42"/>
        <v>-3.5334745606896201</v>
      </c>
      <c r="N949">
        <f t="shared" si="43"/>
        <v>2.8374638590579922E-2</v>
      </c>
      <c r="O949">
        <f t="shared" si="44"/>
        <v>-2.8784979467926828E-2</v>
      </c>
    </row>
    <row r="950" spans="6:15" x14ac:dyDescent="0.3">
      <c r="F950">
        <v>947</v>
      </c>
      <c r="G950" t="s">
        <v>17</v>
      </c>
      <c r="H950">
        <v>75</v>
      </c>
      <c r="I950" t="s">
        <v>7</v>
      </c>
      <c r="J950" t="s">
        <v>9</v>
      </c>
      <c r="K950" t="s">
        <v>10</v>
      </c>
      <c r="L950" t="s">
        <v>12</v>
      </c>
      <c r="M950">
        <f t="shared" si="42"/>
        <v>0.8014103222362432</v>
      </c>
      <c r="N950">
        <f t="shared" si="43"/>
        <v>0.69027608187272194</v>
      </c>
      <c r="O950">
        <f t="shared" si="44"/>
        <v>-1.1720739649970797</v>
      </c>
    </row>
    <row r="951" spans="6:15" x14ac:dyDescent="0.3">
      <c r="F951">
        <v>948</v>
      </c>
      <c r="G951" t="s">
        <v>17</v>
      </c>
      <c r="H951">
        <v>46</v>
      </c>
      <c r="I951" t="s">
        <v>6</v>
      </c>
      <c r="J951" t="s">
        <v>9</v>
      </c>
      <c r="K951" t="s">
        <v>10</v>
      </c>
      <c r="L951" t="s">
        <v>12</v>
      </c>
      <c r="M951">
        <f t="shared" si="42"/>
        <v>-1.0102462435913411</v>
      </c>
      <c r="N951">
        <f t="shared" si="43"/>
        <v>0.26693166325908163</v>
      </c>
      <c r="O951">
        <f t="shared" si="44"/>
        <v>-0.31051635259938914</v>
      </c>
    </row>
    <row r="952" spans="6:15" x14ac:dyDescent="0.3">
      <c r="F952">
        <v>949</v>
      </c>
      <c r="G952" t="s">
        <v>17</v>
      </c>
      <c r="H952">
        <v>41</v>
      </c>
      <c r="I952" t="s">
        <v>6</v>
      </c>
      <c r="J952" t="s">
        <v>9</v>
      </c>
      <c r="K952" t="s">
        <v>10</v>
      </c>
      <c r="L952" t="s">
        <v>13</v>
      </c>
      <c r="M952">
        <f t="shared" si="42"/>
        <v>-3.5334745606896201</v>
      </c>
      <c r="N952">
        <f t="shared" si="43"/>
        <v>2.8374638590579922E-2</v>
      </c>
      <c r="O952">
        <f t="shared" si="44"/>
        <v>-2.8784979467926828E-2</v>
      </c>
    </row>
    <row r="953" spans="6:15" x14ac:dyDescent="0.3">
      <c r="F953">
        <v>950</v>
      </c>
      <c r="G953" t="s">
        <v>16</v>
      </c>
      <c r="H953">
        <v>30</v>
      </c>
      <c r="I953" t="s">
        <v>7</v>
      </c>
      <c r="J953" t="s">
        <v>8</v>
      </c>
      <c r="K953" t="s">
        <v>10</v>
      </c>
      <c r="L953" t="s">
        <v>12</v>
      </c>
      <c r="M953">
        <f t="shared" si="42"/>
        <v>4.6593426465361309</v>
      </c>
      <c r="N953">
        <f t="shared" si="43"/>
        <v>0.99061620251953475</v>
      </c>
      <c r="O953">
        <f t="shared" si="44"/>
        <v>-9.4281026933037693E-3</v>
      </c>
    </row>
    <row r="954" spans="6:15" x14ac:dyDescent="0.3">
      <c r="F954">
        <v>951</v>
      </c>
      <c r="G954" t="s">
        <v>17</v>
      </c>
      <c r="H954">
        <v>32</v>
      </c>
      <c r="I954" t="s">
        <v>6</v>
      </c>
      <c r="J954" t="s">
        <v>9</v>
      </c>
      <c r="K954" t="s">
        <v>11</v>
      </c>
      <c r="L954" t="s">
        <v>13</v>
      </c>
      <c r="M954">
        <f t="shared" si="42"/>
        <v>-3.5614923308431354</v>
      </c>
      <c r="N954">
        <f t="shared" si="43"/>
        <v>2.761232515241472E-2</v>
      </c>
      <c r="O954">
        <f t="shared" si="44"/>
        <v>-2.8000711602412631E-2</v>
      </c>
    </row>
    <row r="955" spans="6:15" x14ac:dyDescent="0.3">
      <c r="F955">
        <v>952</v>
      </c>
      <c r="G955" t="s">
        <v>17</v>
      </c>
      <c r="H955">
        <v>50</v>
      </c>
      <c r="I955" t="s">
        <v>6</v>
      </c>
      <c r="J955" t="s">
        <v>9</v>
      </c>
      <c r="K955" t="s">
        <v>10</v>
      </c>
      <c r="L955" t="s">
        <v>12</v>
      </c>
      <c r="M955">
        <f t="shared" si="42"/>
        <v>-1.0102462435913411</v>
      </c>
      <c r="N955">
        <f t="shared" si="43"/>
        <v>0.26693166325908163</v>
      </c>
      <c r="O955">
        <f t="shared" si="44"/>
        <v>-0.31051635259938914</v>
      </c>
    </row>
    <row r="956" spans="6:15" x14ac:dyDescent="0.3">
      <c r="F956">
        <v>953</v>
      </c>
      <c r="G956" t="s">
        <v>16</v>
      </c>
      <c r="H956">
        <v>46</v>
      </c>
      <c r="I956" t="s">
        <v>7</v>
      </c>
      <c r="J956" t="s">
        <v>9</v>
      </c>
      <c r="K956" t="s">
        <v>11</v>
      </c>
      <c r="L956" t="s">
        <v>12</v>
      </c>
      <c r="M956">
        <f t="shared" si="42"/>
        <v>0.77339255208272761</v>
      </c>
      <c r="N956">
        <f t="shared" si="43"/>
        <v>0.68425431354587307</v>
      </c>
      <c r="O956">
        <f t="shared" si="44"/>
        <v>-0.37942562703171506</v>
      </c>
    </row>
    <row r="957" spans="6:15" x14ac:dyDescent="0.3">
      <c r="F957">
        <v>954</v>
      </c>
      <c r="G957" t="s">
        <v>17</v>
      </c>
      <c r="H957">
        <v>70</v>
      </c>
      <c r="I957" t="s">
        <v>6</v>
      </c>
      <c r="J957" t="s">
        <v>9</v>
      </c>
      <c r="K957" t="s">
        <v>10</v>
      </c>
      <c r="L957" t="s">
        <v>12</v>
      </c>
      <c r="M957">
        <f t="shared" si="42"/>
        <v>-1.0102462435913411</v>
      </c>
      <c r="N957">
        <f t="shared" si="43"/>
        <v>0.26693166325908163</v>
      </c>
      <c r="O957">
        <f t="shared" si="44"/>
        <v>-0.31051635259938914</v>
      </c>
    </row>
    <row r="958" spans="6:15" x14ac:dyDescent="0.3">
      <c r="F958">
        <v>955</v>
      </c>
      <c r="G958" t="s">
        <v>16</v>
      </c>
      <c r="H958">
        <v>80</v>
      </c>
      <c r="I958" t="s">
        <v>7</v>
      </c>
      <c r="J958" t="s">
        <v>8</v>
      </c>
      <c r="K958" t="s">
        <v>11</v>
      </c>
      <c r="L958" t="s">
        <v>12</v>
      </c>
      <c r="M958">
        <f t="shared" si="42"/>
        <v>4.6313248763826156</v>
      </c>
      <c r="N958">
        <f t="shared" si="43"/>
        <v>0.9903521440954598</v>
      </c>
      <c r="O958">
        <f t="shared" si="44"/>
        <v>-9.694697993617496E-3</v>
      </c>
    </row>
    <row r="959" spans="6:15" x14ac:dyDescent="0.3">
      <c r="F959">
        <v>956</v>
      </c>
      <c r="G959" t="s">
        <v>16</v>
      </c>
      <c r="H959">
        <v>24</v>
      </c>
      <c r="I959" t="s">
        <v>7</v>
      </c>
      <c r="J959" t="s">
        <v>8</v>
      </c>
      <c r="K959" t="s">
        <v>11</v>
      </c>
      <c r="L959" t="s">
        <v>12</v>
      </c>
      <c r="M959">
        <f t="shared" si="42"/>
        <v>4.6313248763826156</v>
      </c>
      <c r="N959">
        <f t="shared" si="43"/>
        <v>0.9903521440954598</v>
      </c>
      <c r="O959">
        <f t="shared" si="44"/>
        <v>-9.694697993617496E-3</v>
      </c>
    </row>
    <row r="960" spans="6:15" x14ac:dyDescent="0.3">
      <c r="F960">
        <v>957</v>
      </c>
      <c r="G960" t="s">
        <v>16</v>
      </c>
      <c r="H960">
        <v>56</v>
      </c>
      <c r="I960" t="s">
        <v>7</v>
      </c>
      <c r="J960" t="s">
        <v>8</v>
      </c>
      <c r="K960" t="s">
        <v>11</v>
      </c>
      <c r="L960" t="s">
        <v>12</v>
      </c>
      <c r="M960">
        <f t="shared" si="42"/>
        <v>4.6313248763826156</v>
      </c>
      <c r="N960">
        <f t="shared" si="43"/>
        <v>0.9903521440954598</v>
      </c>
      <c r="O960">
        <f t="shared" si="44"/>
        <v>-9.694697993617496E-3</v>
      </c>
    </row>
    <row r="961" spans="6:15" x14ac:dyDescent="0.3">
      <c r="F961">
        <v>958</v>
      </c>
      <c r="G961" t="s">
        <v>17</v>
      </c>
      <c r="H961">
        <v>66</v>
      </c>
      <c r="I961" t="s">
        <v>7</v>
      </c>
      <c r="J961" t="s">
        <v>9</v>
      </c>
      <c r="K961" t="s">
        <v>11</v>
      </c>
      <c r="L961" t="s">
        <v>13</v>
      </c>
      <c r="M961">
        <f t="shared" si="42"/>
        <v>-1.7498357650155512</v>
      </c>
      <c r="N961">
        <f t="shared" si="43"/>
        <v>0.14806791406042782</v>
      </c>
      <c r="O961">
        <f t="shared" si="44"/>
        <v>-0.16024846666846926</v>
      </c>
    </row>
    <row r="962" spans="6:15" x14ac:dyDescent="0.3">
      <c r="F962">
        <v>959</v>
      </c>
      <c r="G962" t="s">
        <v>17</v>
      </c>
      <c r="H962">
        <v>76</v>
      </c>
      <c r="I962" t="s">
        <v>6</v>
      </c>
      <c r="J962" t="s">
        <v>9</v>
      </c>
      <c r="K962" t="s">
        <v>10</v>
      </c>
      <c r="L962" t="s">
        <v>13</v>
      </c>
      <c r="M962">
        <f t="shared" si="42"/>
        <v>-3.5334745606896201</v>
      </c>
      <c r="N962">
        <f t="shared" si="43"/>
        <v>2.8374638590579922E-2</v>
      </c>
      <c r="O962">
        <f t="shared" si="44"/>
        <v>-2.8784979467926828E-2</v>
      </c>
    </row>
    <row r="963" spans="6:15" x14ac:dyDescent="0.3">
      <c r="F963">
        <v>960</v>
      </c>
      <c r="G963" t="s">
        <v>17</v>
      </c>
      <c r="H963">
        <v>47</v>
      </c>
      <c r="I963" t="s">
        <v>6</v>
      </c>
      <c r="J963" t="s">
        <v>9</v>
      </c>
      <c r="K963" t="s">
        <v>11</v>
      </c>
      <c r="L963" t="s">
        <v>12</v>
      </c>
      <c r="M963">
        <f t="shared" si="42"/>
        <v>-1.0382640137448567</v>
      </c>
      <c r="N963">
        <f t="shared" si="43"/>
        <v>0.26148509249599539</v>
      </c>
      <c r="O963">
        <f t="shared" si="44"/>
        <v>-0.30311399102079906</v>
      </c>
    </row>
    <row r="964" spans="6:15" x14ac:dyDescent="0.3">
      <c r="F964">
        <v>961</v>
      </c>
      <c r="G964" t="s">
        <v>16</v>
      </c>
      <c r="H964">
        <v>50</v>
      </c>
      <c r="I964" t="s">
        <v>7</v>
      </c>
      <c r="J964" t="s">
        <v>9</v>
      </c>
      <c r="K964" t="s">
        <v>10</v>
      </c>
      <c r="L964" t="s">
        <v>12</v>
      </c>
      <c r="M964">
        <f t="shared" ref="M964:M1027" si="45">constant+IF(I964="F",Gender,0)+IF(J964="NW",Race,0)+IF(K964="C",College,0)+IF(L964="Y",Evangelical,0)</f>
        <v>0.8014103222362432</v>
      </c>
      <c r="N964">
        <f t="shared" si="43"/>
        <v>0.69027608187272194</v>
      </c>
      <c r="O964">
        <f t="shared" si="44"/>
        <v>-0.3706636427608368</v>
      </c>
    </row>
    <row r="965" spans="6:15" x14ac:dyDescent="0.3">
      <c r="F965">
        <v>962</v>
      </c>
      <c r="G965" t="s">
        <v>16</v>
      </c>
      <c r="H965">
        <v>41</v>
      </c>
      <c r="I965" t="s">
        <v>6</v>
      </c>
      <c r="J965" t="s">
        <v>8</v>
      </c>
      <c r="K965" t="s">
        <v>10</v>
      </c>
      <c r="L965" t="s">
        <v>12</v>
      </c>
      <c r="M965">
        <f t="shared" si="45"/>
        <v>2.8476860807085469</v>
      </c>
      <c r="N965">
        <f t="shared" ref="N965:N1028" si="46">EXP(M965)/(1+EXP(M965))</f>
        <v>0.94519895003246512</v>
      </c>
      <c r="O965">
        <f t="shared" ref="O965:O1028" si="47">LN(IF(G965="D",N965,1-N965))</f>
        <v>-5.6359844511658985E-2</v>
      </c>
    </row>
    <row r="966" spans="6:15" x14ac:dyDescent="0.3">
      <c r="F966">
        <v>963</v>
      </c>
      <c r="G966" t="s">
        <v>17</v>
      </c>
      <c r="H966">
        <v>52</v>
      </c>
      <c r="I966" t="s">
        <v>6</v>
      </c>
      <c r="J966" t="s">
        <v>9</v>
      </c>
      <c r="K966" t="s">
        <v>11</v>
      </c>
      <c r="L966" t="s">
        <v>13</v>
      </c>
      <c r="M966">
        <f t="shared" si="45"/>
        <v>-3.5614923308431354</v>
      </c>
      <c r="N966">
        <f t="shared" si="46"/>
        <v>2.761232515241472E-2</v>
      </c>
      <c r="O966">
        <f t="shared" si="47"/>
        <v>-2.8000711602412631E-2</v>
      </c>
    </row>
    <row r="967" spans="6:15" x14ac:dyDescent="0.3">
      <c r="F967">
        <v>964</v>
      </c>
      <c r="G967" t="s">
        <v>17</v>
      </c>
      <c r="H967">
        <v>33</v>
      </c>
      <c r="I967" t="s">
        <v>6</v>
      </c>
      <c r="J967" t="s">
        <v>9</v>
      </c>
      <c r="K967" t="s">
        <v>11</v>
      </c>
      <c r="L967" t="s">
        <v>12</v>
      </c>
      <c r="M967">
        <f t="shared" si="45"/>
        <v>-1.0382640137448567</v>
      </c>
      <c r="N967">
        <f t="shared" si="46"/>
        <v>0.26148509249599539</v>
      </c>
      <c r="O967">
        <f t="shared" si="47"/>
        <v>-0.30311399102079906</v>
      </c>
    </row>
    <row r="968" spans="6:15" x14ac:dyDescent="0.3">
      <c r="F968">
        <v>965</v>
      </c>
      <c r="G968" t="s">
        <v>17</v>
      </c>
      <c r="H968">
        <v>23</v>
      </c>
      <c r="I968" t="s">
        <v>6</v>
      </c>
      <c r="J968" t="s">
        <v>9</v>
      </c>
      <c r="K968" t="s">
        <v>10</v>
      </c>
      <c r="L968" t="s">
        <v>12</v>
      </c>
      <c r="M968">
        <f t="shared" si="45"/>
        <v>-1.0102462435913411</v>
      </c>
      <c r="N968">
        <f t="shared" si="46"/>
        <v>0.26693166325908163</v>
      </c>
      <c r="O968">
        <f t="shared" si="47"/>
        <v>-0.31051635259938914</v>
      </c>
    </row>
    <row r="969" spans="6:15" x14ac:dyDescent="0.3">
      <c r="F969">
        <v>966</v>
      </c>
      <c r="G969" t="s">
        <v>16</v>
      </c>
      <c r="H969">
        <v>27</v>
      </c>
      <c r="I969" t="s">
        <v>6</v>
      </c>
      <c r="J969" t="s">
        <v>8</v>
      </c>
      <c r="K969" t="s">
        <v>10</v>
      </c>
      <c r="L969" t="s">
        <v>12</v>
      </c>
      <c r="M969">
        <f t="shared" si="45"/>
        <v>2.8476860807085469</v>
      </c>
      <c r="N969">
        <f t="shared" si="46"/>
        <v>0.94519895003246512</v>
      </c>
      <c r="O969">
        <f t="shared" si="47"/>
        <v>-5.6359844511658985E-2</v>
      </c>
    </row>
    <row r="970" spans="6:15" x14ac:dyDescent="0.3">
      <c r="F970">
        <v>967</v>
      </c>
      <c r="G970" t="s">
        <v>17</v>
      </c>
      <c r="H970">
        <v>77</v>
      </c>
      <c r="I970" t="s">
        <v>7</v>
      </c>
      <c r="J970" t="s">
        <v>9</v>
      </c>
      <c r="K970" t="s">
        <v>11</v>
      </c>
      <c r="L970" t="s">
        <v>12</v>
      </c>
      <c r="M970">
        <f t="shared" si="45"/>
        <v>0.77339255208272761</v>
      </c>
      <c r="N970">
        <f t="shared" si="46"/>
        <v>0.68425431354587307</v>
      </c>
      <c r="O970">
        <f t="shared" si="47"/>
        <v>-1.1528181791144427</v>
      </c>
    </row>
    <row r="971" spans="6:15" x14ac:dyDescent="0.3">
      <c r="F971">
        <v>968</v>
      </c>
      <c r="G971" t="s">
        <v>17</v>
      </c>
      <c r="H971">
        <v>47</v>
      </c>
      <c r="I971" t="s">
        <v>6</v>
      </c>
      <c r="J971" t="s">
        <v>9</v>
      </c>
      <c r="K971" t="s">
        <v>11</v>
      </c>
      <c r="L971" t="s">
        <v>12</v>
      </c>
      <c r="M971">
        <f t="shared" si="45"/>
        <v>-1.0382640137448567</v>
      </c>
      <c r="N971">
        <f t="shared" si="46"/>
        <v>0.26148509249599539</v>
      </c>
      <c r="O971">
        <f t="shared" si="47"/>
        <v>-0.30311399102079906</v>
      </c>
    </row>
    <row r="972" spans="6:15" x14ac:dyDescent="0.3">
      <c r="F972">
        <v>969</v>
      </c>
      <c r="G972" t="s">
        <v>16</v>
      </c>
      <c r="H972">
        <v>20</v>
      </c>
      <c r="I972" t="s">
        <v>7</v>
      </c>
      <c r="J972" t="s">
        <v>9</v>
      </c>
      <c r="K972" t="s">
        <v>10</v>
      </c>
      <c r="L972" t="s">
        <v>12</v>
      </c>
      <c r="M972">
        <f t="shared" si="45"/>
        <v>0.8014103222362432</v>
      </c>
      <c r="N972">
        <f t="shared" si="46"/>
        <v>0.69027608187272194</v>
      </c>
      <c r="O972">
        <f t="shared" si="47"/>
        <v>-0.3706636427608368</v>
      </c>
    </row>
    <row r="973" spans="6:15" x14ac:dyDescent="0.3">
      <c r="F973">
        <v>970</v>
      </c>
      <c r="G973" t="s">
        <v>17</v>
      </c>
      <c r="H973">
        <v>65</v>
      </c>
      <c r="I973" t="s">
        <v>7</v>
      </c>
      <c r="J973" t="s">
        <v>9</v>
      </c>
      <c r="K973" t="s">
        <v>10</v>
      </c>
      <c r="L973" t="s">
        <v>13</v>
      </c>
      <c r="M973">
        <f t="shared" si="45"/>
        <v>-1.7218179948620356</v>
      </c>
      <c r="N973">
        <f t="shared" si="46"/>
        <v>0.15163714261640843</v>
      </c>
      <c r="O973">
        <f t="shared" si="47"/>
        <v>-0.16444683685440639</v>
      </c>
    </row>
    <row r="974" spans="6:15" x14ac:dyDescent="0.3">
      <c r="F974">
        <v>971</v>
      </c>
      <c r="G974" t="s">
        <v>16</v>
      </c>
      <c r="H974">
        <v>63</v>
      </c>
      <c r="I974" t="s">
        <v>7</v>
      </c>
      <c r="J974" t="s">
        <v>8</v>
      </c>
      <c r="K974" t="s">
        <v>11</v>
      </c>
      <c r="L974" t="s">
        <v>12</v>
      </c>
      <c r="M974">
        <f t="shared" si="45"/>
        <v>4.6313248763826156</v>
      </c>
      <c r="N974">
        <f t="shared" si="46"/>
        <v>0.9903521440954598</v>
      </c>
      <c r="O974">
        <f t="shared" si="47"/>
        <v>-9.694697993617496E-3</v>
      </c>
    </row>
    <row r="975" spans="6:15" x14ac:dyDescent="0.3">
      <c r="F975">
        <v>972</v>
      </c>
      <c r="G975" t="s">
        <v>17</v>
      </c>
      <c r="H975">
        <v>63</v>
      </c>
      <c r="I975" t="s">
        <v>6</v>
      </c>
      <c r="J975" t="s">
        <v>9</v>
      </c>
      <c r="K975" t="s">
        <v>11</v>
      </c>
      <c r="L975" t="s">
        <v>13</v>
      </c>
      <c r="M975">
        <f t="shared" si="45"/>
        <v>-3.5614923308431354</v>
      </c>
      <c r="N975">
        <f t="shared" si="46"/>
        <v>2.761232515241472E-2</v>
      </c>
      <c r="O975">
        <f t="shared" si="47"/>
        <v>-2.8000711602412631E-2</v>
      </c>
    </row>
    <row r="976" spans="6:15" x14ac:dyDescent="0.3">
      <c r="F976">
        <v>973</v>
      </c>
      <c r="G976" t="s">
        <v>17</v>
      </c>
      <c r="H976">
        <v>79</v>
      </c>
      <c r="I976" t="s">
        <v>6</v>
      </c>
      <c r="J976" t="s">
        <v>9</v>
      </c>
      <c r="K976" t="s">
        <v>11</v>
      </c>
      <c r="L976" t="s">
        <v>13</v>
      </c>
      <c r="M976">
        <f t="shared" si="45"/>
        <v>-3.5614923308431354</v>
      </c>
      <c r="N976">
        <f t="shared" si="46"/>
        <v>2.761232515241472E-2</v>
      </c>
      <c r="O976">
        <f t="shared" si="47"/>
        <v>-2.8000711602412631E-2</v>
      </c>
    </row>
    <row r="977" spans="6:15" x14ac:dyDescent="0.3">
      <c r="F977">
        <v>974</v>
      </c>
      <c r="G977" t="s">
        <v>17</v>
      </c>
      <c r="H977">
        <v>56</v>
      </c>
      <c r="I977" t="s">
        <v>6</v>
      </c>
      <c r="J977" t="s">
        <v>9</v>
      </c>
      <c r="K977" t="s">
        <v>10</v>
      </c>
      <c r="L977" t="s">
        <v>12</v>
      </c>
      <c r="M977">
        <f t="shared" si="45"/>
        <v>-1.0102462435913411</v>
      </c>
      <c r="N977">
        <f t="shared" si="46"/>
        <v>0.26693166325908163</v>
      </c>
      <c r="O977">
        <f t="shared" si="47"/>
        <v>-0.31051635259938914</v>
      </c>
    </row>
    <row r="978" spans="6:15" x14ac:dyDescent="0.3">
      <c r="F978">
        <v>975</v>
      </c>
      <c r="G978" t="s">
        <v>17</v>
      </c>
      <c r="H978">
        <v>67</v>
      </c>
      <c r="I978" t="s">
        <v>6</v>
      </c>
      <c r="J978" t="s">
        <v>9</v>
      </c>
      <c r="K978" t="s">
        <v>11</v>
      </c>
      <c r="L978" t="s">
        <v>12</v>
      </c>
      <c r="M978">
        <f t="shared" si="45"/>
        <v>-1.0382640137448567</v>
      </c>
      <c r="N978">
        <f t="shared" si="46"/>
        <v>0.26148509249599539</v>
      </c>
      <c r="O978">
        <f t="shared" si="47"/>
        <v>-0.30311399102079906</v>
      </c>
    </row>
    <row r="979" spans="6:15" x14ac:dyDescent="0.3">
      <c r="F979">
        <v>976</v>
      </c>
      <c r="G979" t="s">
        <v>16</v>
      </c>
      <c r="H979">
        <v>43</v>
      </c>
      <c r="I979" t="s">
        <v>6</v>
      </c>
      <c r="J979" t="s">
        <v>8</v>
      </c>
      <c r="K979" t="s">
        <v>11</v>
      </c>
      <c r="L979" t="s">
        <v>12</v>
      </c>
      <c r="M979">
        <f t="shared" si="45"/>
        <v>2.8196683105550315</v>
      </c>
      <c r="N979">
        <f t="shared" si="46"/>
        <v>0.94372945492611293</v>
      </c>
      <c r="O979">
        <f t="shared" si="47"/>
        <v>-5.7915748270578868E-2</v>
      </c>
    </row>
    <row r="980" spans="6:15" x14ac:dyDescent="0.3">
      <c r="F980">
        <v>977</v>
      </c>
      <c r="G980" t="s">
        <v>17</v>
      </c>
      <c r="H980">
        <v>74</v>
      </c>
      <c r="I980" t="s">
        <v>6</v>
      </c>
      <c r="J980" t="s">
        <v>9</v>
      </c>
      <c r="K980" t="s">
        <v>11</v>
      </c>
      <c r="L980" t="s">
        <v>12</v>
      </c>
      <c r="M980">
        <f t="shared" si="45"/>
        <v>-1.0382640137448567</v>
      </c>
      <c r="N980">
        <f t="shared" si="46"/>
        <v>0.26148509249599539</v>
      </c>
      <c r="O980">
        <f t="shared" si="47"/>
        <v>-0.30311399102079906</v>
      </c>
    </row>
    <row r="981" spans="6:15" x14ac:dyDescent="0.3">
      <c r="F981">
        <v>978</v>
      </c>
      <c r="G981" t="s">
        <v>17</v>
      </c>
      <c r="H981">
        <v>72</v>
      </c>
      <c r="I981" t="s">
        <v>6</v>
      </c>
      <c r="J981" t="s">
        <v>9</v>
      </c>
      <c r="K981" t="s">
        <v>10</v>
      </c>
      <c r="L981" t="s">
        <v>12</v>
      </c>
      <c r="M981">
        <f t="shared" si="45"/>
        <v>-1.0102462435913411</v>
      </c>
      <c r="N981">
        <f t="shared" si="46"/>
        <v>0.26693166325908163</v>
      </c>
      <c r="O981">
        <f t="shared" si="47"/>
        <v>-0.31051635259938914</v>
      </c>
    </row>
    <row r="982" spans="6:15" x14ac:dyDescent="0.3">
      <c r="F982">
        <v>979</v>
      </c>
      <c r="G982" t="s">
        <v>17</v>
      </c>
      <c r="H982">
        <v>65</v>
      </c>
      <c r="I982" t="s">
        <v>6</v>
      </c>
      <c r="J982" t="s">
        <v>9</v>
      </c>
      <c r="K982" t="s">
        <v>10</v>
      </c>
      <c r="L982" t="s">
        <v>13</v>
      </c>
      <c r="M982">
        <f t="shared" si="45"/>
        <v>-3.5334745606896201</v>
      </c>
      <c r="N982">
        <f t="shared" si="46"/>
        <v>2.8374638590579922E-2</v>
      </c>
      <c r="O982">
        <f t="shared" si="47"/>
        <v>-2.8784979467926828E-2</v>
      </c>
    </row>
    <row r="983" spans="6:15" x14ac:dyDescent="0.3">
      <c r="F983">
        <v>980</v>
      </c>
      <c r="G983" t="s">
        <v>17</v>
      </c>
      <c r="H983">
        <v>41</v>
      </c>
      <c r="I983" t="s">
        <v>7</v>
      </c>
      <c r="J983" t="s">
        <v>9</v>
      </c>
      <c r="K983" t="s">
        <v>10</v>
      </c>
      <c r="L983" t="s">
        <v>12</v>
      </c>
      <c r="M983">
        <f t="shared" si="45"/>
        <v>0.8014103222362432</v>
      </c>
      <c r="N983">
        <f t="shared" si="46"/>
        <v>0.69027608187272194</v>
      </c>
      <c r="O983">
        <f t="shared" si="47"/>
        <v>-1.1720739649970797</v>
      </c>
    </row>
    <row r="984" spans="6:15" x14ac:dyDescent="0.3">
      <c r="F984">
        <v>981</v>
      </c>
      <c r="G984" t="s">
        <v>17</v>
      </c>
      <c r="H984">
        <v>55</v>
      </c>
      <c r="I984" t="s">
        <v>7</v>
      </c>
      <c r="J984" t="s">
        <v>9</v>
      </c>
      <c r="K984" t="s">
        <v>11</v>
      </c>
      <c r="L984" t="s">
        <v>13</v>
      </c>
      <c r="M984">
        <f t="shared" si="45"/>
        <v>-1.7498357650155512</v>
      </c>
      <c r="N984">
        <f t="shared" si="46"/>
        <v>0.14806791406042782</v>
      </c>
      <c r="O984">
        <f t="shared" si="47"/>
        <v>-0.16024846666846926</v>
      </c>
    </row>
    <row r="985" spans="6:15" x14ac:dyDescent="0.3">
      <c r="F985">
        <v>982</v>
      </c>
      <c r="G985" t="s">
        <v>16</v>
      </c>
      <c r="H985">
        <v>37</v>
      </c>
      <c r="I985" t="s">
        <v>7</v>
      </c>
      <c r="J985" t="s">
        <v>8</v>
      </c>
      <c r="K985" t="s">
        <v>10</v>
      </c>
      <c r="L985" t="s">
        <v>12</v>
      </c>
      <c r="M985">
        <f t="shared" si="45"/>
        <v>4.6593426465361309</v>
      </c>
      <c r="N985">
        <f t="shared" si="46"/>
        <v>0.99061620251953475</v>
      </c>
      <c r="O985">
        <f t="shared" si="47"/>
        <v>-9.4281026933037693E-3</v>
      </c>
    </row>
    <row r="986" spans="6:15" x14ac:dyDescent="0.3">
      <c r="F986">
        <v>983</v>
      </c>
      <c r="G986" t="s">
        <v>17</v>
      </c>
      <c r="H986">
        <v>58</v>
      </c>
      <c r="I986" t="s">
        <v>7</v>
      </c>
      <c r="J986" t="s">
        <v>9</v>
      </c>
      <c r="K986" t="s">
        <v>11</v>
      </c>
      <c r="L986" t="s">
        <v>13</v>
      </c>
      <c r="M986">
        <f t="shared" si="45"/>
        <v>-1.7498357650155512</v>
      </c>
      <c r="N986">
        <f t="shared" si="46"/>
        <v>0.14806791406042782</v>
      </c>
      <c r="O986">
        <f t="shared" si="47"/>
        <v>-0.16024846666846926</v>
      </c>
    </row>
    <row r="987" spans="6:15" x14ac:dyDescent="0.3">
      <c r="F987">
        <v>984</v>
      </c>
      <c r="G987" t="s">
        <v>17</v>
      </c>
      <c r="H987">
        <v>34</v>
      </c>
      <c r="I987" t="s">
        <v>7</v>
      </c>
      <c r="J987" t="s">
        <v>9</v>
      </c>
      <c r="K987" t="s">
        <v>11</v>
      </c>
      <c r="L987" t="s">
        <v>13</v>
      </c>
      <c r="M987">
        <f t="shared" si="45"/>
        <v>-1.7498357650155512</v>
      </c>
      <c r="N987">
        <f t="shared" si="46"/>
        <v>0.14806791406042782</v>
      </c>
      <c r="O987">
        <f t="shared" si="47"/>
        <v>-0.16024846666846926</v>
      </c>
    </row>
    <row r="988" spans="6:15" x14ac:dyDescent="0.3">
      <c r="F988">
        <v>985</v>
      </c>
      <c r="G988" t="s">
        <v>17</v>
      </c>
      <c r="H988">
        <v>39</v>
      </c>
      <c r="I988" t="s">
        <v>6</v>
      </c>
      <c r="J988" t="s">
        <v>9</v>
      </c>
      <c r="K988" t="s">
        <v>10</v>
      </c>
      <c r="L988" t="s">
        <v>12</v>
      </c>
      <c r="M988">
        <f t="shared" si="45"/>
        <v>-1.0102462435913411</v>
      </c>
      <c r="N988">
        <f t="shared" si="46"/>
        <v>0.26693166325908163</v>
      </c>
      <c r="O988">
        <f t="shared" si="47"/>
        <v>-0.31051635259938914</v>
      </c>
    </row>
    <row r="989" spans="6:15" x14ac:dyDescent="0.3">
      <c r="F989">
        <v>986</v>
      </c>
      <c r="G989" t="s">
        <v>16</v>
      </c>
      <c r="H989">
        <v>49</v>
      </c>
      <c r="I989" t="s">
        <v>7</v>
      </c>
      <c r="J989" t="s">
        <v>8</v>
      </c>
      <c r="K989" t="s">
        <v>11</v>
      </c>
      <c r="L989" t="s">
        <v>12</v>
      </c>
      <c r="M989">
        <f t="shared" si="45"/>
        <v>4.6313248763826156</v>
      </c>
      <c r="N989">
        <f t="shared" si="46"/>
        <v>0.9903521440954598</v>
      </c>
      <c r="O989">
        <f t="shared" si="47"/>
        <v>-9.694697993617496E-3</v>
      </c>
    </row>
    <row r="990" spans="6:15" x14ac:dyDescent="0.3">
      <c r="F990">
        <v>987</v>
      </c>
      <c r="G990" t="s">
        <v>17</v>
      </c>
      <c r="H990">
        <v>45</v>
      </c>
      <c r="I990" t="s">
        <v>6</v>
      </c>
      <c r="J990" t="s">
        <v>9</v>
      </c>
      <c r="K990" t="s">
        <v>10</v>
      </c>
      <c r="L990" t="s">
        <v>13</v>
      </c>
      <c r="M990">
        <f t="shared" si="45"/>
        <v>-3.5334745606896201</v>
      </c>
      <c r="N990">
        <f t="shared" si="46"/>
        <v>2.8374638590579922E-2</v>
      </c>
      <c r="O990">
        <f t="shared" si="47"/>
        <v>-2.8784979467926828E-2</v>
      </c>
    </row>
    <row r="991" spans="6:15" x14ac:dyDescent="0.3">
      <c r="F991">
        <v>988</v>
      </c>
      <c r="G991" t="s">
        <v>16</v>
      </c>
      <c r="H991">
        <v>20</v>
      </c>
      <c r="I991" t="s">
        <v>7</v>
      </c>
      <c r="J991" t="s">
        <v>8</v>
      </c>
      <c r="K991" t="s">
        <v>11</v>
      </c>
      <c r="L991" t="s">
        <v>12</v>
      </c>
      <c r="M991">
        <f t="shared" si="45"/>
        <v>4.6313248763826156</v>
      </c>
      <c r="N991">
        <f t="shared" si="46"/>
        <v>0.9903521440954598</v>
      </c>
      <c r="O991">
        <f t="shared" si="47"/>
        <v>-9.694697993617496E-3</v>
      </c>
    </row>
    <row r="992" spans="6:15" x14ac:dyDescent="0.3">
      <c r="F992">
        <v>989</v>
      </c>
      <c r="G992" t="s">
        <v>17</v>
      </c>
      <c r="H992">
        <v>52</v>
      </c>
      <c r="I992" t="s">
        <v>6</v>
      </c>
      <c r="J992" t="s">
        <v>9</v>
      </c>
      <c r="K992" t="s">
        <v>10</v>
      </c>
      <c r="L992" t="s">
        <v>12</v>
      </c>
      <c r="M992">
        <f t="shared" si="45"/>
        <v>-1.0102462435913411</v>
      </c>
      <c r="N992">
        <f t="shared" si="46"/>
        <v>0.26693166325908163</v>
      </c>
      <c r="O992">
        <f t="shared" si="47"/>
        <v>-0.31051635259938914</v>
      </c>
    </row>
    <row r="993" spans="6:15" x14ac:dyDescent="0.3">
      <c r="F993">
        <v>990</v>
      </c>
      <c r="G993" t="s">
        <v>17</v>
      </c>
      <c r="H993">
        <v>23</v>
      </c>
      <c r="I993" t="s">
        <v>6</v>
      </c>
      <c r="J993" t="s">
        <v>9</v>
      </c>
      <c r="K993" t="s">
        <v>10</v>
      </c>
      <c r="L993" t="s">
        <v>13</v>
      </c>
      <c r="M993">
        <f t="shared" si="45"/>
        <v>-3.5334745606896201</v>
      </c>
      <c r="N993">
        <f t="shared" si="46"/>
        <v>2.8374638590579922E-2</v>
      </c>
      <c r="O993">
        <f t="shared" si="47"/>
        <v>-2.8784979467926828E-2</v>
      </c>
    </row>
    <row r="994" spans="6:15" x14ac:dyDescent="0.3">
      <c r="F994">
        <v>991</v>
      </c>
      <c r="G994" t="s">
        <v>16</v>
      </c>
      <c r="H994">
        <v>25</v>
      </c>
      <c r="I994" t="s">
        <v>6</v>
      </c>
      <c r="J994" t="s">
        <v>8</v>
      </c>
      <c r="K994" t="s">
        <v>10</v>
      </c>
      <c r="L994" t="s">
        <v>12</v>
      </c>
      <c r="M994">
        <f t="shared" si="45"/>
        <v>2.8476860807085469</v>
      </c>
      <c r="N994">
        <f t="shared" si="46"/>
        <v>0.94519895003246512</v>
      </c>
      <c r="O994">
        <f t="shared" si="47"/>
        <v>-5.6359844511658985E-2</v>
      </c>
    </row>
    <row r="995" spans="6:15" x14ac:dyDescent="0.3">
      <c r="F995">
        <v>992</v>
      </c>
      <c r="G995" t="s">
        <v>17</v>
      </c>
      <c r="H995">
        <v>30</v>
      </c>
      <c r="I995" t="s">
        <v>6</v>
      </c>
      <c r="J995" t="s">
        <v>9</v>
      </c>
      <c r="K995" t="s">
        <v>11</v>
      </c>
      <c r="L995" t="s">
        <v>13</v>
      </c>
      <c r="M995">
        <f t="shared" si="45"/>
        <v>-3.5614923308431354</v>
      </c>
      <c r="N995">
        <f t="shared" si="46"/>
        <v>2.761232515241472E-2</v>
      </c>
      <c r="O995">
        <f t="shared" si="47"/>
        <v>-2.8000711602412631E-2</v>
      </c>
    </row>
    <row r="996" spans="6:15" x14ac:dyDescent="0.3">
      <c r="F996">
        <v>993</v>
      </c>
      <c r="G996" t="s">
        <v>17</v>
      </c>
      <c r="H996">
        <v>69</v>
      </c>
      <c r="I996" t="s">
        <v>6</v>
      </c>
      <c r="J996" t="s">
        <v>9</v>
      </c>
      <c r="K996" t="s">
        <v>10</v>
      </c>
      <c r="L996" t="s">
        <v>12</v>
      </c>
      <c r="M996">
        <f t="shared" si="45"/>
        <v>-1.0102462435913411</v>
      </c>
      <c r="N996">
        <f t="shared" si="46"/>
        <v>0.26693166325908163</v>
      </c>
      <c r="O996">
        <f t="shared" si="47"/>
        <v>-0.31051635259938914</v>
      </c>
    </row>
    <row r="997" spans="6:15" x14ac:dyDescent="0.3">
      <c r="F997">
        <v>994</v>
      </c>
      <c r="G997" t="s">
        <v>16</v>
      </c>
      <c r="H997">
        <v>29</v>
      </c>
      <c r="I997" t="s">
        <v>7</v>
      </c>
      <c r="J997" t="s">
        <v>9</v>
      </c>
      <c r="K997" t="s">
        <v>11</v>
      </c>
      <c r="L997" t="s">
        <v>12</v>
      </c>
      <c r="M997">
        <f t="shared" si="45"/>
        <v>0.77339255208272761</v>
      </c>
      <c r="N997">
        <f t="shared" si="46"/>
        <v>0.68425431354587307</v>
      </c>
      <c r="O997">
        <f t="shared" si="47"/>
        <v>-0.37942562703171506</v>
      </c>
    </row>
    <row r="998" spans="6:15" x14ac:dyDescent="0.3">
      <c r="F998">
        <v>995</v>
      </c>
      <c r="G998" t="s">
        <v>17</v>
      </c>
      <c r="H998">
        <v>59</v>
      </c>
      <c r="I998" t="s">
        <v>6</v>
      </c>
      <c r="J998" t="s">
        <v>9</v>
      </c>
      <c r="K998" t="s">
        <v>11</v>
      </c>
      <c r="L998" t="s">
        <v>13</v>
      </c>
      <c r="M998">
        <f t="shared" si="45"/>
        <v>-3.5614923308431354</v>
      </c>
      <c r="N998">
        <f t="shared" si="46"/>
        <v>2.761232515241472E-2</v>
      </c>
      <c r="O998">
        <f t="shared" si="47"/>
        <v>-2.8000711602412631E-2</v>
      </c>
    </row>
    <row r="999" spans="6:15" x14ac:dyDescent="0.3">
      <c r="F999">
        <v>996</v>
      </c>
      <c r="G999" t="s">
        <v>16</v>
      </c>
      <c r="H999">
        <v>22</v>
      </c>
      <c r="I999" t="s">
        <v>7</v>
      </c>
      <c r="J999" t="s">
        <v>9</v>
      </c>
      <c r="K999" t="s">
        <v>10</v>
      </c>
      <c r="L999" t="s">
        <v>12</v>
      </c>
      <c r="M999">
        <f t="shared" si="45"/>
        <v>0.8014103222362432</v>
      </c>
      <c r="N999">
        <f t="shared" si="46"/>
        <v>0.69027608187272194</v>
      </c>
      <c r="O999">
        <f t="shared" si="47"/>
        <v>-0.3706636427608368</v>
      </c>
    </row>
    <row r="1000" spans="6:15" x14ac:dyDescent="0.3">
      <c r="F1000">
        <v>997</v>
      </c>
      <c r="G1000" t="s">
        <v>17</v>
      </c>
      <c r="H1000">
        <v>40</v>
      </c>
      <c r="I1000" t="s">
        <v>6</v>
      </c>
      <c r="J1000" t="s">
        <v>9</v>
      </c>
      <c r="K1000" t="s">
        <v>10</v>
      </c>
      <c r="L1000" t="s">
        <v>12</v>
      </c>
      <c r="M1000">
        <f t="shared" si="45"/>
        <v>-1.0102462435913411</v>
      </c>
      <c r="N1000">
        <f t="shared" si="46"/>
        <v>0.26693166325908163</v>
      </c>
      <c r="O1000">
        <f t="shared" si="47"/>
        <v>-0.31051635259938914</v>
      </c>
    </row>
    <row r="1001" spans="6:15" x14ac:dyDescent="0.3">
      <c r="F1001">
        <v>998</v>
      </c>
      <c r="G1001" t="s">
        <v>17</v>
      </c>
      <c r="H1001">
        <v>26</v>
      </c>
      <c r="I1001" t="s">
        <v>6</v>
      </c>
      <c r="J1001" t="s">
        <v>9</v>
      </c>
      <c r="K1001" t="s">
        <v>10</v>
      </c>
      <c r="L1001" t="s">
        <v>13</v>
      </c>
      <c r="M1001">
        <f t="shared" si="45"/>
        <v>-3.5334745606896201</v>
      </c>
      <c r="N1001">
        <f t="shared" si="46"/>
        <v>2.8374638590579922E-2</v>
      </c>
      <c r="O1001">
        <f t="shared" si="47"/>
        <v>-2.8784979467926828E-2</v>
      </c>
    </row>
    <row r="1002" spans="6:15" x14ac:dyDescent="0.3">
      <c r="F1002">
        <v>999</v>
      </c>
      <c r="G1002" t="s">
        <v>17</v>
      </c>
      <c r="H1002">
        <v>22</v>
      </c>
      <c r="I1002" t="s">
        <v>6</v>
      </c>
      <c r="J1002" t="s">
        <v>9</v>
      </c>
      <c r="K1002" t="s">
        <v>10</v>
      </c>
      <c r="L1002" t="s">
        <v>13</v>
      </c>
      <c r="M1002">
        <f t="shared" si="45"/>
        <v>-3.5334745606896201</v>
      </c>
      <c r="N1002">
        <f t="shared" si="46"/>
        <v>2.8374638590579922E-2</v>
      </c>
      <c r="O1002">
        <f t="shared" si="47"/>
        <v>-2.8784979467926828E-2</v>
      </c>
    </row>
    <row r="1003" spans="6:15" x14ac:dyDescent="0.3">
      <c r="F1003">
        <v>1000</v>
      </c>
      <c r="G1003" t="s">
        <v>17</v>
      </c>
      <c r="H1003">
        <v>35</v>
      </c>
      <c r="I1003" t="s">
        <v>6</v>
      </c>
      <c r="J1003" t="s">
        <v>9</v>
      </c>
      <c r="K1003" t="s">
        <v>11</v>
      </c>
      <c r="L1003" t="s">
        <v>13</v>
      </c>
      <c r="M1003">
        <f t="shared" si="45"/>
        <v>-3.5614923308431354</v>
      </c>
      <c r="N1003">
        <f t="shared" si="46"/>
        <v>2.761232515241472E-2</v>
      </c>
      <c r="O1003">
        <f t="shared" si="47"/>
        <v>-2.8000711602412631E-2</v>
      </c>
    </row>
    <row r="1004" spans="6:15" x14ac:dyDescent="0.3">
      <c r="F1004">
        <v>1001</v>
      </c>
      <c r="G1004" t="s">
        <v>16</v>
      </c>
      <c r="H1004">
        <v>18</v>
      </c>
      <c r="I1004" t="s">
        <v>7</v>
      </c>
      <c r="J1004" t="s">
        <v>8</v>
      </c>
      <c r="K1004" t="s">
        <v>11</v>
      </c>
      <c r="L1004" t="s">
        <v>12</v>
      </c>
      <c r="M1004">
        <f t="shared" si="45"/>
        <v>4.6313248763826156</v>
      </c>
      <c r="N1004">
        <f t="shared" si="46"/>
        <v>0.9903521440954598</v>
      </c>
      <c r="O1004">
        <f t="shared" si="47"/>
        <v>-9.694697993617496E-3</v>
      </c>
    </row>
    <row r="1005" spans="6:15" x14ac:dyDescent="0.3">
      <c r="F1005">
        <v>1002</v>
      </c>
      <c r="G1005" t="s">
        <v>17</v>
      </c>
      <c r="H1005">
        <v>23</v>
      </c>
      <c r="I1005" t="s">
        <v>6</v>
      </c>
      <c r="J1005" t="s">
        <v>9</v>
      </c>
      <c r="K1005" t="s">
        <v>10</v>
      </c>
      <c r="L1005" t="s">
        <v>13</v>
      </c>
      <c r="M1005">
        <f t="shared" si="45"/>
        <v>-3.5334745606896201</v>
      </c>
      <c r="N1005">
        <f t="shared" si="46"/>
        <v>2.8374638590579922E-2</v>
      </c>
      <c r="O1005">
        <f t="shared" si="47"/>
        <v>-2.8784979467926828E-2</v>
      </c>
    </row>
    <row r="1006" spans="6:15" x14ac:dyDescent="0.3">
      <c r="F1006">
        <v>1003</v>
      </c>
      <c r="G1006" t="s">
        <v>17</v>
      </c>
      <c r="H1006">
        <v>60</v>
      </c>
      <c r="I1006" t="s">
        <v>6</v>
      </c>
      <c r="J1006" t="s">
        <v>9</v>
      </c>
      <c r="K1006" t="s">
        <v>10</v>
      </c>
      <c r="L1006" t="s">
        <v>13</v>
      </c>
      <c r="M1006">
        <f t="shared" si="45"/>
        <v>-3.5334745606896201</v>
      </c>
      <c r="N1006">
        <f t="shared" si="46"/>
        <v>2.8374638590579922E-2</v>
      </c>
      <c r="O1006">
        <f t="shared" si="47"/>
        <v>-2.8784979467926828E-2</v>
      </c>
    </row>
    <row r="1007" spans="6:15" x14ac:dyDescent="0.3">
      <c r="F1007">
        <v>1004</v>
      </c>
      <c r="G1007" t="s">
        <v>17</v>
      </c>
      <c r="H1007">
        <v>52</v>
      </c>
      <c r="I1007" t="s">
        <v>6</v>
      </c>
      <c r="J1007" t="s">
        <v>9</v>
      </c>
      <c r="K1007" t="s">
        <v>10</v>
      </c>
      <c r="L1007" t="s">
        <v>13</v>
      </c>
      <c r="M1007">
        <f t="shared" si="45"/>
        <v>-3.5334745606896201</v>
      </c>
      <c r="N1007">
        <f t="shared" si="46"/>
        <v>2.8374638590579922E-2</v>
      </c>
      <c r="O1007">
        <f t="shared" si="47"/>
        <v>-2.8784979467926828E-2</v>
      </c>
    </row>
    <row r="1008" spans="6:15" x14ac:dyDescent="0.3">
      <c r="F1008">
        <v>1005</v>
      </c>
      <c r="G1008" t="s">
        <v>17</v>
      </c>
      <c r="H1008">
        <v>51</v>
      </c>
      <c r="I1008" t="s">
        <v>6</v>
      </c>
      <c r="J1008" t="s">
        <v>9</v>
      </c>
      <c r="K1008" t="s">
        <v>10</v>
      </c>
      <c r="L1008" t="s">
        <v>12</v>
      </c>
      <c r="M1008">
        <f t="shared" si="45"/>
        <v>-1.0102462435913411</v>
      </c>
      <c r="N1008">
        <f t="shared" si="46"/>
        <v>0.26693166325908163</v>
      </c>
      <c r="O1008">
        <f t="shared" si="47"/>
        <v>-0.31051635259938914</v>
      </c>
    </row>
    <row r="1009" spans="6:15" x14ac:dyDescent="0.3">
      <c r="F1009">
        <v>1006</v>
      </c>
      <c r="G1009" t="s">
        <v>17</v>
      </c>
      <c r="H1009">
        <v>73</v>
      </c>
      <c r="I1009" t="s">
        <v>6</v>
      </c>
      <c r="J1009" t="s">
        <v>9</v>
      </c>
      <c r="K1009" t="s">
        <v>10</v>
      </c>
      <c r="L1009" t="s">
        <v>13</v>
      </c>
      <c r="M1009">
        <f t="shared" si="45"/>
        <v>-3.5334745606896201</v>
      </c>
      <c r="N1009">
        <f t="shared" si="46"/>
        <v>2.8374638590579922E-2</v>
      </c>
      <c r="O1009">
        <f t="shared" si="47"/>
        <v>-2.8784979467926828E-2</v>
      </c>
    </row>
    <row r="1010" spans="6:15" x14ac:dyDescent="0.3">
      <c r="F1010">
        <v>1007</v>
      </c>
      <c r="G1010" t="s">
        <v>16</v>
      </c>
      <c r="H1010">
        <v>46</v>
      </c>
      <c r="I1010" t="s">
        <v>6</v>
      </c>
      <c r="J1010" t="s">
        <v>8</v>
      </c>
      <c r="K1010" t="s">
        <v>11</v>
      </c>
      <c r="L1010" t="s">
        <v>12</v>
      </c>
      <c r="M1010">
        <f t="shared" si="45"/>
        <v>2.8196683105550315</v>
      </c>
      <c r="N1010">
        <f t="shared" si="46"/>
        <v>0.94372945492611293</v>
      </c>
      <c r="O1010">
        <f t="shared" si="47"/>
        <v>-5.7915748270578868E-2</v>
      </c>
    </row>
    <row r="1011" spans="6:15" x14ac:dyDescent="0.3">
      <c r="F1011">
        <v>1008</v>
      </c>
      <c r="G1011" t="s">
        <v>17</v>
      </c>
      <c r="H1011">
        <v>44</v>
      </c>
      <c r="I1011" t="s">
        <v>6</v>
      </c>
      <c r="J1011" t="s">
        <v>9</v>
      </c>
      <c r="K1011" t="s">
        <v>10</v>
      </c>
      <c r="L1011" t="s">
        <v>12</v>
      </c>
      <c r="M1011">
        <f t="shared" si="45"/>
        <v>-1.0102462435913411</v>
      </c>
      <c r="N1011">
        <f t="shared" si="46"/>
        <v>0.26693166325908163</v>
      </c>
      <c r="O1011">
        <f t="shared" si="47"/>
        <v>-0.31051635259938914</v>
      </c>
    </row>
    <row r="1012" spans="6:15" x14ac:dyDescent="0.3">
      <c r="F1012">
        <v>1009</v>
      </c>
      <c r="G1012" t="s">
        <v>17</v>
      </c>
      <c r="H1012">
        <v>40</v>
      </c>
      <c r="I1012" t="s">
        <v>6</v>
      </c>
      <c r="J1012" t="s">
        <v>9</v>
      </c>
      <c r="K1012" t="s">
        <v>11</v>
      </c>
      <c r="L1012" t="s">
        <v>13</v>
      </c>
      <c r="M1012">
        <f t="shared" si="45"/>
        <v>-3.5614923308431354</v>
      </c>
      <c r="N1012">
        <f t="shared" si="46"/>
        <v>2.761232515241472E-2</v>
      </c>
      <c r="O1012">
        <f t="shared" si="47"/>
        <v>-2.8000711602412631E-2</v>
      </c>
    </row>
    <row r="1013" spans="6:15" x14ac:dyDescent="0.3">
      <c r="F1013">
        <v>1010</v>
      </c>
      <c r="G1013" t="s">
        <v>16</v>
      </c>
      <c r="H1013">
        <v>18</v>
      </c>
      <c r="I1013" t="s">
        <v>7</v>
      </c>
      <c r="J1013" t="s">
        <v>9</v>
      </c>
      <c r="K1013" t="s">
        <v>11</v>
      </c>
      <c r="L1013" t="s">
        <v>13</v>
      </c>
      <c r="M1013">
        <f t="shared" si="45"/>
        <v>-1.7498357650155512</v>
      </c>
      <c r="N1013">
        <f t="shared" si="46"/>
        <v>0.14806791406042782</v>
      </c>
      <c r="O1013">
        <f t="shared" si="47"/>
        <v>-1.9100842316840203</v>
      </c>
    </row>
    <row r="1014" spans="6:15" x14ac:dyDescent="0.3">
      <c r="F1014">
        <v>1011</v>
      </c>
      <c r="G1014" t="s">
        <v>17</v>
      </c>
      <c r="H1014">
        <v>76</v>
      </c>
      <c r="I1014" t="s">
        <v>7</v>
      </c>
      <c r="J1014" t="s">
        <v>9</v>
      </c>
      <c r="K1014" t="s">
        <v>10</v>
      </c>
      <c r="L1014" t="s">
        <v>13</v>
      </c>
      <c r="M1014">
        <f t="shared" si="45"/>
        <v>-1.7218179948620356</v>
      </c>
      <c r="N1014">
        <f t="shared" si="46"/>
        <v>0.15163714261640843</v>
      </c>
      <c r="O1014">
        <f t="shared" si="47"/>
        <v>-0.16444683685440639</v>
      </c>
    </row>
    <row r="1015" spans="6:15" x14ac:dyDescent="0.3">
      <c r="F1015">
        <v>1012</v>
      </c>
      <c r="G1015" t="s">
        <v>17</v>
      </c>
      <c r="H1015">
        <v>23</v>
      </c>
      <c r="I1015" t="s">
        <v>7</v>
      </c>
      <c r="J1015" t="s">
        <v>9</v>
      </c>
      <c r="K1015" t="s">
        <v>11</v>
      </c>
      <c r="L1015" t="s">
        <v>13</v>
      </c>
      <c r="M1015">
        <f t="shared" si="45"/>
        <v>-1.7498357650155512</v>
      </c>
      <c r="N1015">
        <f t="shared" si="46"/>
        <v>0.14806791406042782</v>
      </c>
      <c r="O1015">
        <f t="shared" si="47"/>
        <v>-0.16024846666846926</v>
      </c>
    </row>
    <row r="1016" spans="6:15" x14ac:dyDescent="0.3">
      <c r="F1016">
        <v>1013</v>
      </c>
      <c r="G1016" t="s">
        <v>17</v>
      </c>
      <c r="H1016">
        <v>46</v>
      </c>
      <c r="I1016" t="s">
        <v>7</v>
      </c>
      <c r="J1016" t="s">
        <v>9</v>
      </c>
      <c r="K1016" t="s">
        <v>11</v>
      </c>
      <c r="L1016" t="s">
        <v>13</v>
      </c>
      <c r="M1016">
        <f t="shared" si="45"/>
        <v>-1.7498357650155512</v>
      </c>
      <c r="N1016">
        <f t="shared" si="46"/>
        <v>0.14806791406042782</v>
      </c>
      <c r="O1016">
        <f t="shared" si="47"/>
        <v>-0.16024846666846926</v>
      </c>
    </row>
    <row r="1017" spans="6:15" x14ac:dyDescent="0.3">
      <c r="F1017">
        <v>1014</v>
      </c>
      <c r="G1017" t="s">
        <v>17</v>
      </c>
      <c r="H1017">
        <v>40</v>
      </c>
      <c r="I1017" t="s">
        <v>6</v>
      </c>
      <c r="J1017" t="s">
        <v>9</v>
      </c>
      <c r="K1017" t="s">
        <v>11</v>
      </c>
      <c r="L1017" t="s">
        <v>13</v>
      </c>
      <c r="M1017">
        <f t="shared" si="45"/>
        <v>-3.5614923308431354</v>
      </c>
      <c r="N1017">
        <f t="shared" si="46"/>
        <v>2.761232515241472E-2</v>
      </c>
      <c r="O1017">
        <f t="shared" si="47"/>
        <v>-2.8000711602412631E-2</v>
      </c>
    </row>
    <row r="1018" spans="6:15" x14ac:dyDescent="0.3">
      <c r="F1018">
        <v>1015</v>
      </c>
      <c r="G1018" t="s">
        <v>16</v>
      </c>
      <c r="H1018">
        <v>42</v>
      </c>
      <c r="I1018" t="s">
        <v>7</v>
      </c>
      <c r="J1018" t="s">
        <v>9</v>
      </c>
      <c r="K1018" t="s">
        <v>11</v>
      </c>
      <c r="L1018" t="s">
        <v>12</v>
      </c>
      <c r="M1018">
        <f t="shared" si="45"/>
        <v>0.77339255208272761</v>
      </c>
      <c r="N1018">
        <f t="shared" si="46"/>
        <v>0.68425431354587307</v>
      </c>
      <c r="O1018">
        <f t="shared" si="47"/>
        <v>-0.37942562703171506</v>
      </c>
    </row>
    <row r="1019" spans="6:15" x14ac:dyDescent="0.3">
      <c r="F1019">
        <v>1016</v>
      </c>
      <c r="G1019" t="s">
        <v>17</v>
      </c>
      <c r="H1019">
        <v>52</v>
      </c>
      <c r="I1019" t="s">
        <v>7</v>
      </c>
      <c r="J1019" t="s">
        <v>9</v>
      </c>
      <c r="K1019" t="s">
        <v>11</v>
      </c>
      <c r="L1019" t="s">
        <v>13</v>
      </c>
      <c r="M1019">
        <f t="shared" si="45"/>
        <v>-1.7498357650155512</v>
      </c>
      <c r="N1019">
        <f t="shared" si="46"/>
        <v>0.14806791406042782</v>
      </c>
      <c r="O1019">
        <f t="shared" si="47"/>
        <v>-0.16024846666846926</v>
      </c>
    </row>
    <row r="1020" spans="6:15" x14ac:dyDescent="0.3">
      <c r="F1020">
        <v>1017</v>
      </c>
      <c r="G1020" t="s">
        <v>16</v>
      </c>
      <c r="H1020">
        <v>18</v>
      </c>
      <c r="I1020" t="s">
        <v>6</v>
      </c>
      <c r="J1020" t="s">
        <v>8</v>
      </c>
      <c r="K1020" t="s">
        <v>11</v>
      </c>
      <c r="L1020" t="s">
        <v>12</v>
      </c>
      <c r="M1020">
        <f t="shared" si="45"/>
        <v>2.8196683105550315</v>
      </c>
      <c r="N1020">
        <f t="shared" si="46"/>
        <v>0.94372945492611293</v>
      </c>
      <c r="O1020">
        <f t="shared" si="47"/>
        <v>-5.7915748270578868E-2</v>
      </c>
    </row>
    <row r="1021" spans="6:15" x14ac:dyDescent="0.3">
      <c r="F1021">
        <v>1018</v>
      </c>
      <c r="G1021" t="s">
        <v>17</v>
      </c>
      <c r="H1021">
        <v>52</v>
      </c>
      <c r="I1021" t="s">
        <v>6</v>
      </c>
      <c r="J1021" t="s">
        <v>9</v>
      </c>
      <c r="K1021" t="s">
        <v>10</v>
      </c>
      <c r="L1021" t="s">
        <v>13</v>
      </c>
      <c r="M1021">
        <f t="shared" si="45"/>
        <v>-3.5334745606896201</v>
      </c>
      <c r="N1021">
        <f t="shared" si="46"/>
        <v>2.8374638590579922E-2</v>
      </c>
      <c r="O1021">
        <f t="shared" si="47"/>
        <v>-2.8784979467926828E-2</v>
      </c>
    </row>
    <row r="1022" spans="6:15" x14ac:dyDescent="0.3">
      <c r="F1022">
        <v>1019</v>
      </c>
      <c r="G1022" t="s">
        <v>17</v>
      </c>
      <c r="H1022">
        <v>78</v>
      </c>
      <c r="I1022" t="s">
        <v>6</v>
      </c>
      <c r="J1022" t="s">
        <v>9</v>
      </c>
      <c r="K1022" t="s">
        <v>11</v>
      </c>
      <c r="L1022" t="s">
        <v>12</v>
      </c>
      <c r="M1022">
        <f t="shared" si="45"/>
        <v>-1.0382640137448567</v>
      </c>
      <c r="N1022">
        <f t="shared" si="46"/>
        <v>0.26148509249599539</v>
      </c>
      <c r="O1022">
        <f t="shared" si="47"/>
        <v>-0.30311399102079906</v>
      </c>
    </row>
    <row r="1023" spans="6:15" x14ac:dyDescent="0.3">
      <c r="F1023">
        <v>1020</v>
      </c>
      <c r="G1023" t="s">
        <v>16</v>
      </c>
      <c r="H1023">
        <v>39</v>
      </c>
      <c r="I1023" t="s">
        <v>6</v>
      </c>
      <c r="J1023" t="s">
        <v>8</v>
      </c>
      <c r="K1023" t="s">
        <v>11</v>
      </c>
      <c r="L1023" t="s">
        <v>12</v>
      </c>
      <c r="M1023">
        <f t="shared" si="45"/>
        <v>2.8196683105550315</v>
      </c>
      <c r="N1023">
        <f t="shared" si="46"/>
        <v>0.94372945492611293</v>
      </c>
      <c r="O1023">
        <f t="shared" si="47"/>
        <v>-5.7915748270578868E-2</v>
      </c>
    </row>
    <row r="1024" spans="6:15" x14ac:dyDescent="0.3">
      <c r="F1024">
        <v>1021</v>
      </c>
      <c r="G1024" t="s">
        <v>17</v>
      </c>
      <c r="H1024">
        <v>62</v>
      </c>
      <c r="I1024" t="s">
        <v>6</v>
      </c>
      <c r="J1024" t="s">
        <v>9</v>
      </c>
      <c r="K1024" t="s">
        <v>11</v>
      </c>
      <c r="L1024" t="s">
        <v>13</v>
      </c>
      <c r="M1024">
        <f t="shared" si="45"/>
        <v>-3.5614923308431354</v>
      </c>
      <c r="N1024">
        <f t="shared" si="46"/>
        <v>2.761232515241472E-2</v>
      </c>
      <c r="O1024">
        <f t="shared" si="47"/>
        <v>-2.8000711602412631E-2</v>
      </c>
    </row>
    <row r="1025" spans="6:15" x14ac:dyDescent="0.3">
      <c r="F1025">
        <v>1022</v>
      </c>
      <c r="G1025" t="s">
        <v>16</v>
      </c>
      <c r="H1025">
        <v>18</v>
      </c>
      <c r="I1025" t="s">
        <v>7</v>
      </c>
      <c r="J1025" t="s">
        <v>9</v>
      </c>
      <c r="K1025" t="s">
        <v>11</v>
      </c>
      <c r="L1025" t="s">
        <v>12</v>
      </c>
      <c r="M1025">
        <f t="shared" si="45"/>
        <v>0.77339255208272761</v>
      </c>
      <c r="N1025">
        <f t="shared" si="46"/>
        <v>0.68425431354587307</v>
      </c>
      <c r="O1025">
        <f t="shared" si="47"/>
        <v>-0.37942562703171506</v>
      </c>
    </row>
    <row r="1026" spans="6:15" x14ac:dyDescent="0.3">
      <c r="F1026">
        <v>1023</v>
      </c>
      <c r="G1026" t="s">
        <v>17</v>
      </c>
      <c r="H1026">
        <v>59</v>
      </c>
      <c r="I1026" t="s">
        <v>7</v>
      </c>
      <c r="J1026" t="s">
        <v>9</v>
      </c>
      <c r="K1026" t="s">
        <v>10</v>
      </c>
      <c r="L1026" t="s">
        <v>13</v>
      </c>
      <c r="M1026">
        <f t="shared" si="45"/>
        <v>-1.7218179948620356</v>
      </c>
      <c r="N1026">
        <f t="shared" si="46"/>
        <v>0.15163714261640843</v>
      </c>
      <c r="O1026">
        <f t="shared" si="47"/>
        <v>-0.16444683685440639</v>
      </c>
    </row>
    <row r="1027" spans="6:15" x14ac:dyDescent="0.3">
      <c r="F1027">
        <v>1024</v>
      </c>
      <c r="G1027" t="s">
        <v>17</v>
      </c>
      <c r="H1027">
        <v>75</v>
      </c>
      <c r="I1027" t="s">
        <v>6</v>
      </c>
      <c r="J1027" t="s">
        <v>9</v>
      </c>
      <c r="K1027" t="s">
        <v>11</v>
      </c>
      <c r="L1027" t="s">
        <v>12</v>
      </c>
      <c r="M1027">
        <f t="shared" si="45"/>
        <v>-1.0382640137448567</v>
      </c>
      <c r="N1027">
        <f t="shared" si="46"/>
        <v>0.26148509249599539</v>
      </c>
      <c r="O1027">
        <f t="shared" si="47"/>
        <v>-0.30311399102079906</v>
      </c>
    </row>
    <row r="1028" spans="6:15" x14ac:dyDescent="0.3">
      <c r="F1028">
        <v>1025</v>
      </c>
      <c r="G1028" t="s">
        <v>17</v>
      </c>
      <c r="H1028">
        <v>44</v>
      </c>
      <c r="I1028" t="s">
        <v>7</v>
      </c>
      <c r="J1028" t="s">
        <v>9</v>
      </c>
      <c r="K1028" t="s">
        <v>11</v>
      </c>
      <c r="L1028" t="s">
        <v>13</v>
      </c>
      <c r="M1028">
        <f t="shared" ref="M1028:M1091" si="48">constant+IF(I1028="F",Gender,0)+IF(J1028="NW",Race,0)+IF(K1028="C",College,0)+IF(L1028="Y",Evangelical,0)</f>
        <v>-1.7498357650155512</v>
      </c>
      <c r="N1028">
        <f t="shared" si="46"/>
        <v>0.14806791406042782</v>
      </c>
      <c r="O1028">
        <f t="shared" si="47"/>
        <v>-0.16024846666846926</v>
      </c>
    </row>
    <row r="1029" spans="6:15" x14ac:dyDescent="0.3">
      <c r="F1029">
        <v>1026</v>
      </c>
      <c r="G1029" t="s">
        <v>16</v>
      </c>
      <c r="H1029">
        <v>47</v>
      </c>
      <c r="I1029" t="s">
        <v>7</v>
      </c>
      <c r="J1029" t="s">
        <v>9</v>
      </c>
      <c r="K1029" t="s">
        <v>11</v>
      </c>
      <c r="L1029" t="s">
        <v>12</v>
      </c>
      <c r="M1029">
        <f t="shared" si="48"/>
        <v>0.77339255208272761</v>
      </c>
      <c r="N1029">
        <f t="shared" ref="N1029:N1092" si="49">EXP(M1029)/(1+EXP(M1029))</f>
        <v>0.68425431354587307</v>
      </c>
      <c r="O1029">
        <f t="shared" ref="O1029:O1092" si="50">LN(IF(G1029="D",N1029,1-N1029))</f>
        <v>-0.37942562703171506</v>
      </c>
    </row>
    <row r="1030" spans="6:15" x14ac:dyDescent="0.3">
      <c r="F1030">
        <v>1027</v>
      </c>
      <c r="G1030" t="s">
        <v>16</v>
      </c>
      <c r="H1030">
        <v>37</v>
      </c>
      <c r="I1030" t="s">
        <v>7</v>
      </c>
      <c r="J1030" t="s">
        <v>9</v>
      </c>
      <c r="K1030" t="s">
        <v>10</v>
      </c>
      <c r="L1030" t="s">
        <v>12</v>
      </c>
      <c r="M1030">
        <f t="shared" si="48"/>
        <v>0.8014103222362432</v>
      </c>
      <c r="N1030">
        <f t="shared" si="49"/>
        <v>0.69027608187272194</v>
      </c>
      <c r="O1030">
        <f t="shared" si="50"/>
        <v>-0.3706636427608368</v>
      </c>
    </row>
    <row r="1031" spans="6:15" x14ac:dyDescent="0.3">
      <c r="F1031">
        <v>1028</v>
      </c>
      <c r="G1031" t="s">
        <v>17</v>
      </c>
      <c r="H1031">
        <v>67</v>
      </c>
      <c r="I1031" t="s">
        <v>6</v>
      </c>
      <c r="J1031" t="s">
        <v>9</v>
      </c>
      <c r="K1031" t="s">
        <v>11</v>
      </c>
      <c r="L1031" t="s">
        <v>12</v>
      </c>
      <c r="M1031">
        <f t="shared" si="48"/>
        <v>-1.0382640137448567</v>
      </c>
      <c r="N1031">
        <f t="shared" si="49"/>
        <v>0.26148509249599539</v>
      </c>
      <c r="O1031">
        <f t="shared" si="50"/>
        <v>-0.30311399102079906</v>
      </c>
    </row>
    <row r="1032" spans="6:15" x14ac:dyDescent="0.3">
      <c r="F1032">
        <v>1029</v>
      </c>
      <c r="G1032" t="s">
        <v>16</v>
      </c>
      <c r="H1032">
        <v>59</v>
      </c>
      <c r="I1032" t="s">
        <v>6</v>
      </c>
      <c r="J1032" t="s">
        <v>9</v>
      </c>
      <c r="K1032" t="s">
        <v>10</v>
      </c>
      <c r="L1032" t="s">
        <v>12</v>
      </c>
      <c r="M1032">
        <f t="shared" si="48"/>
        <v>-1.0102462435913411</v>
      </c>
      <c r="N1032">
        <f t="shared" si="49"/>
        <v>0.26693166325908163</v>
      </c>
      <c r="O1032">
        <f t="shared" si="50"/>
        <v>-1.3207625961907299</v>
      </c>
    </row>
    <row r="1033" spans="6:15" x14ac:dyDescent="0.3">
      <c r="F1033">
        <v>1030</v>
      </c>
      <c r="G1033" t="s">
        <v>16</v>
      </c>
      <c r="H1033">
        <v>57</v>
      </c>
      <c r="I1033" t="s">
        <v>6</v>
      </c>
      <c r="J1033" t="s">
        <v>9</v>
      </c>
      <c r="K1033" t="s">
        <v>11</v>
      </c>
      <c r="L1033" t="s">
        <v>12</v>
      </c>
      <c r="M1033">
        <f t="shared" si="48"/>
        <v>-1.0382640137448567</v>
      </c>
      <c r="N1033">
        <f t="shared" si="49"/>
        <v>0.26148509249599539</v>
      </c>
      <c r="O1033">
        <f t="shared" si="50"/>
        <v>-1.3413780047656556</v>
      </c>
    </row>
    <row r="1034" spans="6:15" x14ac:dyDescent="0.3">
      <c r="F1034">
        <v>1031</v>
      </c>
      <c r="G1034" t="s">
        <v>17</v>
      </c>
      <c r="H1034">
        <v>77</v>
      </c>
      <c r="I1034" t="s">
        <v>7</v>
      </c>
      <c r="J1034" t="s">
        <v>9</v>
      </c>
      <c r="K1034" t="s">
        <v>11</v>
      </c>
      <c r="L1034" t="s">
        <v>12</v>
      </c>
      <c r="M1034">
        <f t="shared" si="48"/>
        <v>0.77339255208272761</v>
      </c>
      <c r="N1034">
        <f t="shared" si="49"/>
        <v>0.68425431354587307</v>
      </c>
      <c r="O1034">
        <f t="shared" si="50"/>
        <v>-1.1528181791144427</v>
      </c>
    </row>
    <row r="1035" spans="6:15" x14ac:dyDescent="0.3">
      <c r="F1035">
        <v>1032</v>
      </c>
      <c r="G1035" t="s">
        <v>16</v>
      </c>
      <c r="H1035">
        <v>33</v>
      </c>
      <c r="I1035" t="s">
        <v>6</v>
      </c>
      <c r="J1035" t="s">
        <v>9</v>
      </c>
      <c r="K1035" t="s">
        <v>10</v>
      </c>
      <c r="L1035" t="s">
        <v>12</v>
      </c>
      <c r="M1035">
        <f t="shared" si="48"/>
        <v>-1.0102462435913411</v>
      </c>
      <c r="N1035">
        <f t="shared" si="49"/>
        <v>0.26693166325908163</v>
      </c>
      <c r="O1035">
        <f t="shared" si="50"/>
        <v>-1.3207625961907299</v>
      </c>
    </row>
    <row r="1036" spans="6:15" x14ac:dyDescent="0.3">
      <c r="F1036">
        <v>1033</v>
      </c>
      <c r="G1036" t="s">
        <v>17</v>
      </c>
      <c r="H1036">
        <v>76</v>
      </c>
      <c r="I1036" t="s">
        <v>6</v>
      </c>
      <c r="J1036" t="s">
        <v>9</v>
      </c>
      <c r="K1036" t="s">
        <v>10</v>
      </c>
      <c r="L1036" t="s">
        <v>12</v>
      </c>
      <c r="M1036">
        <f t="shared" si="48"/>
        <v>-1.0102462435913411</v>
      </c>
      <c r="N1036">
        <f t="shared" si="49"/>
        <v>0.26693166325908163</v>
      </c>
      <c r="O1036">
        <f t="shared" si="50"/>
        <v>-0.31051635259938914</v>
      </c>
    </row>
    <row r="1037" spans="6:15" x14ac:dyDescent="0.3">
      <c r="F1037">
        <v>1034</v>
      </c>
      <c r="G1037" t="s">
        <v>16</v>
      </c>
      <c r="H1037">
        <v>63</v>
      </c>
      <c r="I1037" t="s">
        <v>6</v>
      </c>
      <c r="J1037" t="s">
        <v>8</v>
      </c>
      <c r="K1037" t="s">
        <v>11</v>
      </c>
      <c r="L1037" t="s">
        <v>12</v>
      </c>
      <c r="M1037">
        <f t="shared" si="48"/>
        <v>2.8196683105550315</v>
      </c>
      <c r="N1037">
        <f t="shared" si="49"/>
        <v>0.94372945492611293</v>
      </c>
      <c r="O1037">
        <f t="shared" si="50"/>
        <v>-5.7915748270578868E-2</v>
      </c>
    </row>
    <row r="1038" spans="6:15" x14ac:dyDescent="0.3">
      <c r="F1038">
        <v>1035</v>
      </c>
      <c r="G1038" t="s">
        <v>17</v>
      </c>
      <c r="H1038">
        <v>29</v>
      </c>
      <c r="I1038" t="s">
        <v>6</v>
      </c>
      <c r="J1038" t="s">
        <v>9</v>
      </c>
      <c r="K1038" t="s">
        <v>11</v>
      </c>
      <c r="L1038" t="s">
        <v>13</v>
      </c>
      <c r="M1038">
        <f t="shared" si="48"/>
        <v>-3.5614923308431354</v>
      </c>
      <c r="N1038">
        <f t="shared" si="49"/>
        <v>2.761232515241472E-2</v>
      </c>
      <c r="O1038">
        <f t="shared" si="50"/>
        <v>-2.8000711602412631E-2</v>
      </c>
    </row>
    <row r="1039" spans="6:15" x14ac:dyDescent="0.3">
      <c r="F1039">
        <v>1036</v>
      </c>
      <c r="G1039" t="s">
        <v>16</v>
      </c>
      <c r="H1039">
        <v>74</v>
      </c>
      <c r="I1039" t="s">
        <v>7</v>
      </c>
      <c r="J1039" t="s">
        <v>8</v>
      </c>
      <c r="K1039" t="s">
        <v>10</v>
      </c>
      <c r="L1039" t="s">
        <v>12</v>
      </c>
      <c r="M1039">
        <f t="shared" si="48"/>
        <v>4.6593426465361309</v>
      </c>
      <c r="N1039">
        <f t="shared" si="49"/>
        <v>0.99061620251953475</v>
      </c>
      <c r="O1039">
        <f t="shared" si="50"/>
        <v>-9.4281026933037693E-3</v>
      </c>
    </row>
    <row r="1040" spans="6:15" x14ac:dyDescent="0.3">
      <c r="F1040">
        <v>1037</v>
      </c>
      <c r="G1040" t="s">
        <v>17</v>
      </c>
      <c r="H1040">
        <v>60</v>
      </c>
      <c r="I1040" t="s">
        <v>7</v>
      </c>
      <c r="J1040" t="s">
        <v>9</v>
      </c>
      <c r="K1040" t="s">
        <v>11</v>
      </c>
      <c r="L1040" t="s">
        <v>13</v>
      </c>
      <c r="M1040">
        <f t="shared" si="48"/>
        <v>-1.7498357650155512</v>
      </c>
      <c r="N1040">
        <f t="shared" si="49"/>
        <v>0.14806791406042782</v>
      </c>
      <c r="O1040">
        <f t="shared" si="50"/>
        <v>-0.16024846666846926</v>
      </c>
    </row>
    <row r="1041" spans="6:15" x14ac:dyDescent="0.3">
      <c r="F1041">
        <v>1038</v>
      </c>
      <c r="G1041" t="s">
        <v>17</v>
      </c>
      <c r="H1041">
        <v>24</v>
      </c>
      <c r="I1041" t="s">
        <v>7</v>
      </c>
      <c r="J1041" t="s">
        <v>9</v>
      </c>
      <c r="K1041" t="s">
        <v>11</v>
      </c>
      <c r="L1041" t="s">
        <v>12</v>
      </c>
      <c r="M1041">
        <f t="shared" si="48"/>
        <v>0.77339255208272761</v>
      </c>
      <c r="N1041">
        <f t="shared" si="49"/>
        <v>0.68425431354587307</v>
      </c>
      <c r="O1041">
        <f t="shared" si="50"/>
        <v>-1.1528181791144427</v>
      </c>
    </row>
    <row r="1042" spans="6:15" x14ac:dyDescent="0.3">
      <c r="F1042">
        <v>1039</v>
      </c>
      <c r="G1042" t="s">
        <v>17</v>
      </c>
      <c r="H1042">
        <v>33</v>
      </c>
      <c r="I1042" t="s">
        <v>6</v>
      </c>
      <c r="J1042" t="s">
        <v>9</v>
      </c>
      <c r="K1042" t="s">
        <v>10</v>
      </c>
      <c r="L1042" t="s">
        <v>13</v>
      </c>
      <c r="M1042">
        <f t="shared" si="48"/>
        <v>-3.5334745606896201</v>
      </c>
      <c r="N1042">
        <f t="shared" si="49"/>
        <v>2.8374638590579922E-2</v>
      </c>
      <c r="O1042">
        <f t="shared" si="50"/>
        <v>-2.8784979467926828E-2</v>
      </c>
    </row>
    <row r="1043" spans="6:15" x14ac:dyDescent="0.3">
      <c r="F1043">
        <v>1040</v>
      </c>
      <c r="G1043" t="s">
        <v>16</v>
      </c>
      <c r="H1043">
        <v>19</v>
      </c>
      <c r="I1043" t="s">
        <v>7</v>
      </c>
      <c r="J1043" t="s">
        <v>8</v>
      </c>
      <c r="K1043" t="s">
        <v>10</v>
      </c>
      <c r="L1043" t="s">
        <v>12</v>
      </c>
      <c r="M1043">
        <f t="shared" si="48"/>
        <v>4.6593426465361309</v>
      </c>
      <c r="N1043">
        <f t="shared" si="49"/>
        <v>0.99061620251953475</v>
      </c>
      <c r="O1043">
        <f t="shared" si="50"/>
        <v>-9.4281026933037693E-3</v>
      </c>
    </row>
    <row r="1044" spans="6:15" x14ac:dyDescent="0.3">
      <c r="F1044">
        <v>1041</v>
      </c>
      <c r="G1044" t="s">
        <v>17</v>
      </c>
      <c r="H1044">
        <v>40</v>
      </c>
      <c r="I1044" t="s">
        <v>6</v>
      </c>
      <c r="J1044" t="s">
        <v>9</v>
      </c>
      <c r="K1044" t="s">
        <v>10</v>
      </c>
      <c r="L1044" t="s">
        <v>13</v>
      </c>
      <c r="M1044">
        <f t="shared" si="48"/>
        <v>-3.5334745606896201</v>
      </c>
      <c r="N1044">
        <f t="shared" si="49"/>
        <v>2.8374638590579922E-2</v>
      </c>
      <c r="O1044">
        <f t="shared" si="50"/>
        <v>-2.8784979467926828E-2</v>
      </c>
    </row>
    <row r="1045" spans="6:15" x14ac:dyDescent="0.3">
      <c r="F1045">
        <v>1042</v>
      </c>
      <c r="G1045" t="s">
        <v>17</v>
      </c>
      <c r="H1045">
        <v>51</v>
      </c>
      <c r="I1045" t="s">
        <v>6</v>
      </c>
      <c r="J1045" t="s">
        <v>9</v>
      </c>
      <c r="K1045" t="s">
        <v>11</v>
      </c>
      <c r="L1045" t="s">
        <v>12</v>
      </c>
      <c r="M1045">
        <f t="shared" si="48"/>
        <v>-1.0382640137448567</v>
      </c>
      <c r="N1045">
        <f t="shared" si="49"/>
        <v>0.26148509249599539</v>
      </c>
      <c r="O1045">
        <f t="shared" si="50"/>
        <v>-0.30311399102079906</v>
      </c>
    </row>
    <row r="1046" spans="6:15" x14ac:dyDescent="0.3">
      <c r="F1046">
        <v>1043</v>
      </c>
      <c r="G1046" t="s">
        <v>17</v>
      </c>
      <c r="H1046">
        <v>56</v>
      </c>
      <c r="I1046" t="s">
        <v>6</v>
      </c>
      <c r="J1046" t="s">
        <v>9</v>
      </c>
      <c r="K1046" t="s">
        <v>10</v>
      </c>
      <c r="L1046" t="s">
        <v>13</v>
      </c>
      <c r="M1046">
        <f t="shared" si="48"/>
        <v>-3.5334745606896201</v>
      </c>
      <c r="N1046">
        <f t="shared" si="49"/>
        <v>2.8374638590579922E-2</v>
      </c>
      <c r="O1046">
        <f t="shared" si="50"/>
        <v>-2.8784979467926828E-2</v>
      </c>
    </row>
    <row r="1047" spans="6:15" x14ac:dyDescent="0.3">
      <c r="F1047">
        <v>1044</v>
      </c>
      <c r="G1047" t="s">
        <v>16</v>
      </c>
      <c r="H1047">
        <v>35</v>
      </c>
      <c r="I1047" t="s">
        <v>7</v>
      </c>
      <c r="J1047" t="s">
        <v>9</v>
      </c>
      <c r="K1047" t="s">
        <v>11</v>
      </c>
      <c r="L1047" t="s">
        <v>12</v>
      </c>
      <c r="M1047">
        <f t="shared" si="48"/>
        <v>0.77339255208272761</v>
      </c>
      <c r="N1047">
        <f t="shared" si="49"/>
        <v>0.68425431354587307</v>
      </c>
      <c r="O1047">
        <f t="shared" si="50"/>
        <v>-0.37942562703171506</v>
      </c>
    </row>
    <row r="1048" spans="6:15" x14ac:dyDescent="0.3">
      <c r="F1048">
        <v>1045</v>
      </c>
      <c r="G1048" t="s">
        <v>16</v>
      </c>
      <c r="H1048">
        <v>80</v>
      </c>
      <c r="I1048" t="s">
        <v>7</v>
      </c>
      <c r="J1048" t="s">
        <v>9</v>
      </c>
      <c r="K1048" t="s">
        <v>10</v>
      </c>
      <c r="L1048" t="s">
        <v>12</v>
      </c>
      <c r="M1048">
        <f t="shared" si="48"/>
        <v>0.8014103222362432</v>
      </c>
      <c r="N1048">
        <f t="shared" si="49"/>
        <v>0.69027608187272194</v>
      </c>
      <c r="O1048">
        <f t="shared" si="50"/>
        <v>-0.3706636427608368</v>
      </c>
    </row>
    <row r="1049" spans="6:15" x14ac:dyDescent="0.3">
      <c r="F1049">
        <v>1046</v>
      </c>
      <c r="G1049" t="s">
        <v>17</v>
      </c>
      <c r="H1049">
        <v>64</v>
      </c>
      <c r="I1049" t="s">
        <v>7</v>
      </c>
      <c r="J1049" t="s">
        <v>9</v>
      </c>
      <c r="K1049" t="s">
        <v>10</v>
      </c>
      <c r="L1049" t="s">
        <v>13</v>
      </c>
      <c r="M1049">
        <f t="shared" si="48"/>
        <v>-1.7218179948620356</v>
      </c>
      <c r="N1049">
        <f t="shared" si="49"/>
        <v>0.15163714261640843</v>
      </c>
      <c r="O1049">
        <f t="shared" si="50"/>
        <v>-0.16444683685440639</v>
      </c>
    </row>
    <row r="1050" spans="6:15" x14ac:dyDescent="0.3">
      <c r="F1050">
        <v>1047</v>
      </c>
      <c r="G1050" t="s">
        <v>17</v>
      </c>
      <c r="H1050">
        <v>71</v>
      </c>
      <c r="I1050" t="s">
        <v>7</v>
      </c>
      <c r="J1050" t="s">
        <v>9</v>
      </c>
      <c r="K1050" t="s">
        <v>10</v>
      </c>
      <c r="L1050" t="s">
        <v>12</v>
      </c>
      <c r="M1050">
        <f t="shared" si="48"/>
        <v>0.8014103222362432</v>
      </c>
      <c r="N1050">
        <f t="shared" si="49"/>
        <v>0.69027608187272194</v>
      </c>
      <c r="O1050">
        <f t="shared" si="50"/>
        <v>-1.1720739649970797</v>
      </c>
    </row>
    <row r="1051" spans="6:15" x14ac:dyDescent="0.3">
      <c r="F1051">
        <v>1048</v>
      </c>
      <c r="G1051" t="s">
        <v>17</v>
      </c>
      <c r="H1051">
        <v>71</v>
      </c>
      <c r="I1051" t="s">
        <v>6</v>
      </c>
      <c r="J1051" t="s">
        <v>9</v>
      </c>
      <c r="K1051" t="s">
        <v>10</v>
      </c>
      <c r="L1051" t="s">
        <v>13</v>
      </c>
      <c r="M1051">
        <f t="shared" si="48"/>
        <v>-3.5334745606896201</v>
      </c>
      <c r="N1051">
        <f t="shared" si="49"/>
        <v>2.8374638590579922E-2</v>
      </c>
      <c r="O1051">
        <f t="shared" si="50"/>
        <v>-2.8784979467926828E-2</v>
      </c>
    </row>
    <row r="1052" spans="6:15" x14ac:dyDescent="0.3">
      <c r="F1052">
        <v>1049</v>
      </c>
      <c r="G1052" t="s">
        <v>17</v>
      </c>
      <c r="H1052">
        <v>77</v>
      </c>
      <c r="I1052" t="s">
        <v>6</v>
      </c>
      <c r="J1052" t="s">
        <v>9</v>
      </c>
      <c r="K1052" t="s">
        <v>10</v>
      </c>
      <c r="L1052" t="s">
        <v>13</v>
      </c>
      <c r="M1052">
        <f t="shared" si="48"/>
        <v>-3.5334745606896201</v>
      </c>
      <c r="N1052">
        <f t="shared" si="49"/>
        <v>2.8374638590579922E-2</v>
      </c>
      <c r="O1052">
        <f t="shared" si="50"/>
        <v>-2.8784979467926828E-2</v>
      </c>
    </row>
    <row r="1053" spans="6:15" x14ac:dyDescent="0.3">
      <c r="F1053">
        <v>1050</v>
      </c>
      <c r="G1053" t="s">
        <v>17</v>
      </c>
      <c r="H1053">
        <v>50</v>
      </c>
      <c r="I1053" t="s">
        <v>6</v>
      </c>
      <c r="J1053" t="s">
        <v>9</v>
      </c>
      <c r="K1053" t="s">
        <v>11</v>
      </c>
      <c r="L1053" t="s">
        <v>12</v>
      </c>
      <c r="M1053">
        <f t="shared" si="48"/>
        <v>-1.0382640137448567</v>
      </c>
      <c r="N1053">
        <f t="shared" si="49"/>
        <v>0.26148509249599539</v>
      </c>
      <c r="O1053">
        <f t="shared" si="50"/>
        <v>-0.30311399102079906</v>
      </c>
    </row>
    <row r="1054" spans="6:15" x14ac:dyDescent="0.3">
      <c r="F1054">
        <v>1051</v>
      </c>
      <c r="G1054" t="s">
        <v>16</v>
      </c>
      <c r="H1054">
        <v>19</v>
      </c>
      <c r="I1054" t="s">
        <v>7</v>
      </c>
      <c r="J1054" t="s">
        <v>9</v>
      </c>
      <c r="K1054" t="s">
        <v>10</v>
      </c>
      <c r="L1054" t="s">
        <v>13</v>
      </c>
      <c r="M1054">
        <f t="shared" si="48"/>
        <v>-1.7218179948620356</v>
      </c>
      <c r="N1054">
        <f t="shared" si="49"/>
        <v>0.15163714261640843</v>
      </c>
      <c r="O1054">
        <f t="shared" si="50"/>
        <v>-1.8862648317164419</v>
      </c>
    </row>
    <row r="1055" spans="6:15" x14ac:dyDescent="0.3">
      <c r="F1055">
        <v>1052</v>
      </c>
      <c r="G1055" t="s">
        <v>16</v>
      </c>
      <c r="H1055">
        <v>32</v>
      </c>
      <c r="I1055" t="s">
        <v>7</v>
      </c>
      <c r="J1055" t="s">
        <v>9</v>
      </c>
      <c r="K1055" t="s">
        <v>11</v>
      </c>
      <c r="L1055" t="s">
        <v>12</v>
      </c>
      <c r="M1055">
        <f t="shared" si="48"/>
        <v>0.77339255208272761</v>
      </c>
      <c r="N1055">
        <f t="shared" si="49"/>
        <v>0.68425431354587307</v>
      </c>
      <c r="O1055">
        <f t="shared" si="50"/>
        <v>-0.37942562703171506</v>
      </c>
    </row>
    <row r="1056" spans="6:15" x14ac:dyDescent="0.3">
      <c r="F1056">
        <v>1053</v>
      </c>
      <c r="G1056" t="s">
        <v>17</v>
      </c>
      <c r="H1056">
        <v>29</v>
      </c>
      <c r="I1056" t="s">
        <v>6</v>
      </c>
      <c r="J1056" t="s">
        <v>9</v>
      </c>
      <c r="K1056" t="s">
        <v>10</v>
      </c>
      <c r="L1056" t="s">
        <v>13</v>
      </c>
      <c r="M1056">
        <f t="shared" si="48"/>
        <v>-3.5334745606896201</v>
      </c>
      <c r="N1056">
        <f t="shared" si="49"/>
        <v>2.8374638590579922E-2</v>
      </c>
      <c r="O1056">
        <f t="shared" si="50"/>
        <v>-2.8784979467926828E-2</v>
      </c>
    </row>
    <row r="1057" spans="6:15" x14ac:dyDescent="0.3">
      <c r="F1057">
        <v>1054</v>
      </c>
      <c r="G1057" t="s">
        <v>17</v>
      </c>
      <c r="H1057">
        <v>47</v>
      </c>
      <c r="I1057" t="s">
        <v>6</v>
      </c>
      <c r="J1057" t="s">
        <v>9</v>
      </c>
      <c r="K1057" t="s">
        <v>11</v>
      </c>
      <c r="L1057" t="s">
        <v>12</v>
      </c>
      <c r="M1057">
        <f t="shared" si="48"/>
        <v>-1.0382640137448567</v>
      </c>
      <c r="N1057">
        <f t="shared" si="49"/>
        <v>0.26148509249599539</v>
      </c>
      <c r="O1057">
        <f t="shared" si="50"/>
        <v>-0.30311399102079906</v>
      </c>
    </row>
    <row r="1058" spans="6:15" x14ac:dyDescent="0.3">
      <c r="F1058">
        <v>1055</v>
      </c>
      <c r="G1058" t="s">
        <v>17</v>
      </c>
      <c r="H1058">
        <v>52</v>
      </c>
      <c r="I1058" t="s">
        <v>7</v>
      </c>
      <c r="J1058" t="s">
        <v>9</v>
      </c>
      <c r="K1058" t="s">
        <v>10</v>
      </c>
      <c r="L1058" t="s">
        <v>12</v>
      </c>
      <c r="M1058">
        <f t="shared" si="48"/>
        <v>0.8014103222362432</v>
      </c>
      <c r="N1058">
        <f t="shared" si="49"/>
        <v>0.69027608187272194</v>
      </c>
      <c r="O1058">
        <f t="shared" si="50"/>
        <v>-1.1720739649970797</v>
      </c>
    </row>
    <row r="1059" spans="6:15" x14ac:dyDescent="0.3">
      <c r="F1059">
        <v>1056</v>
      </c>
      <c r="G1059" t="s">
        <v>16</v>
      </c>
      <c r="H1059">
        <v>36</v>
      </c>
      <c r="I1059" t="s">
        <v>6</v>
      </c>
      <c r="J1059" t="s">
        <v>8</v>
      </c>
      <c r="K1059" t="s">
        <v>11</v>
      </c>
      <c r="L1059" t="s">
        <v>12</v>
      </c>
      <c r="M1059">
        <f t="shared" si="48"/>
        <v>2.8196683105550315</v>
      </c>
      <c r="N1059">
        <f t="shared" si="49"/>
        <v>0.94372945492611293</v>
      </c>
      <c r="O1059">
        <f t="shared" si="50"/>
        <v>-5.7915748270578868E-2</v>
      </c>
    </row>
    <row r="1060" spans="6:15" x14ac:dyDescent="0.3">
      <c r="F1060">
        <v>1057</v>
      </c>
      <c r="G1060" t="s">
        <v>17</v>
      </c>
      <c r="H1060">
        <v>60</v>
      </c>
      <c r="I1060" t="s">
        <v>6</v>
      </c>
      <c r="J1060" t="s">
        <v>9</v>
      </c>
      <c r="K1060" t="s">
        <v>10</v>
      </c>
      <c r="L1060" t="s">
        <v>13</v>
      </c>
      <c r="M1060">
        <f t="shared" si="48"/>
        <v>-3.5334745606896201</v>
      </c>
      <c r="N1060">
        <f t="shared" si="49"/>
        <v>2.8374638590579922E-2</v>
      </c>
      <c r="O1060">
        <f t="shared" si="50"/>
        <v>-2.8784979467926828E-2</v>
      </c>
    </row>
    <row r="1061" spans="6:15" x14ac:dyDescent="0.3">
      <c r="F1061">
        <v>1058</v>
      </c>
      <c r="G1061" t="s">
        <v>16</v>
      </c>
      <c r="H1061">
        <v>36</v>
      </c>
      <c r="I1061" t="s">
        <v>7</v>
      </c>
      <c r="J1061" t="s">
        <v>9</v>
      </c>
      <c r="K1061" t="s">
        <v>10</v>
      </c>
      <c r="L1061" t="s">
        <v>12</v>
      </c>
      <c r="M1061">
        <f t="shared" si="48"/>
        <v>0.8014103222362432</v>
      </c>
      <c r="N1061">
        <f t="shared" si="49"/>
        <v>0.69027608187272194</v>
      </c>
      <c r="O1061">
        <f t="shared" si="50"/>
        <v>-0.3706636427608368</v>
      </c>
    </row>
    <row r="1062" spans="6:15" x14ac:dyDescent="0.3">
      <c r="F1062">
        <v>1059</v>
      </c>
      <c r="G1062" t="s">
        <v>17</v>
      </c>
      <c r="H1062">
        <v>36</v>
      </c>
      <c r="I1062" t="s">
        <v>6</v>
      </c>
      <c r="J1062" t="s">
        <v>9</v>
      </c>
      <c r="K1062" t="s">
        <v>10</v>
      </c>
      <c r="L1062" t="s">
        <v>13</v>
      </c>
      <c r="M1062">
        <f t="shared" si="48"/>
        <v>-3.5334745606896201</v>
      </c>
      <c r="N1062">
        <f t="shared" si="49"/>
        <v>2.8374638590579922E-2</v>
      </c>
      <c r="O1062">
        <f t="shared" si="50"/>
        <v>-2.8784979467926828E-2</v>
      </c>
    </row>
    <row r="1063" spans="6:15" x14ac:dyDescent="0.3">
      <c r="F1063">
        <v>1060</v>
      </c>
      <c r="G1063" t="s">
        <v>17</v>
      </c>
      <c r="H1063">
        <v>53</v>
      </c>
      <c r="I1063" t="s">
        <v>6</v>
      </c>
      <c r="J1063" t="s">
        <v>9</v>
      </c>
      <c r="K1063" t="s">
        <v>11</v>
      </c>
      <c r="L1063" t="s">
        <v>12</v>
      </c>
      <c r="M1063">
        <f t="shared" si="48"/>
        <v>-1.0382640137448567</v>
      </c>
      <c r="N1063">
        <f t="shared" si="49"/>
        <v>0.26148509249599539</v>
      </c>
      <c r="O1063">
        <f t="shared" si="50"/>
        <v>-0.30311399102079906</v>
      </c>
    </row>
    <row r="1064" spans="6:15" x14ac:dyDescent="0.3">
      <c r="F1064">
        <v>1061</v>
      </c>
      <c r="G1064" t="s">
        <v>16</v>
      </c>
      <c r="H1064">
        <v>75</v>
      </c>
      <c r="I1064" t="s">
        <v>7</v>
      </c>
      <c r="J1064" t="s">
        <v>8</v>
      </c>
      <c r="K1064" t="s">
        <v>10</v>
      </c>
      <c r="L1064" t="s">
        <v>12</v>
      </c>
      <c r="M1064">
        <f t="shared" si="48"/>
        <v>4.6593426465361309</v>
      </c>
      <c r="N1064">
        <f t="shared" si="49"/>
        <v>0.99061620251953475</v>
      </c>
      <c r="O1064">
        <f t="shared" si="50"/>
        <v>-9.4281026933037693E-3</v>
      </c>
    </row>
    <row r="1065" spans="6:15" x14ac:dyDescent="0.3">
      <c r="F1065">
        <v>1062</v>
      </c>
      <c r="G1065" t="s">
        <v>16</v>
      </c>
      <c r="H1065">
        <v>60</v>
      </c>
      <c r="I1065" t="s">
        <v>7</v>
      </c>
      <c r="J1065" t="s">
        <v>8</v>
      </c>
      <c r="K1065" t="s">
        <v>11</v>
      </c>
      <c r="L1065" t="s">
        <v>12</v>
      </c>
      <c r="M1065">
        <f t="shared" si="48"/>
        <v>4.6313248763826156</v>
      </c>
      <c r="N1065">
        <f t="shared" si="49"/>
        <v>0.9903521440954598</v>
      </c>
      <c r="O1065">
        <f t="shared" si="50"/>
        <v>-9.694697993617496E-3</v>
      </c>
    </row>
    <row r="1066" spans="6:15" x14ac:dyDescent="0.3">
      <c r="F1066">
        <v>1063</v>
      </c>
      <c r="G1066" t="s">
        <v>16</v>
      </c>
      <c r="H1066">
        <v>21</v>
      </c>
      <c r="I1066" t="s">
        <v>6</v>
      </c>
      <c r="J1066" t="s">
        <v>9</v>
      </c>
      <c r="K1066" t="s">
        <v>11</v>
      </c>
      <c r="L1066" t="s">
        <v>12</v>
      </c>
      <c r="M1066">
        <f t="shared" si="48"/>
        <v>-1.0382640137448567</v>
      </c>
      <c r="N1066">
        <f t="shared" si="49"/>
        <v>0.26148509249599539</v>
      </c>
      <c r="O1066">
        <f t="shared" si="50"/>
        <v>-1.3413780047656556</v>
      </c>
    </row>
    <row r="1067" spans="6:15" x14ac:dyDescent="0.3">
      <c r="F1067">
        <v>1064</v>
      </c>
      <c r="G1067" t="s">
        <v>17</v>
      </c>
      <c r="H1067">
        <v>73</v>
      </c>
      <c r="I1067" t="s">
        <v>7</v>
      </c>
      <c r="J1067" t="s">
        <v>9</v>
      </c>
      <c r="K1067" t="s">
        <v>11</v>
      </c>
      <c r="L1067" t="s">
        <v>12</v>
      </c>
      <c r="M1067">
        <f t="shared" si="48"/>
        <v>0.77339255208272761</v>
      </c>
      <c r="N1067">
        <f t="shared" si="49"/>
        <v>0.68425431354587307</v>
      </c>
      <c r="O1067">
        <f t="shared" si="50"/>
        <v>-1.1528181791144427</v>
      </c>
    </row>
    <row r="1068" spans="6:15" x14ac:dyDescent="0.3">
      <c r="F1068">
        <v>1065</v>
      </c>
      <c r="G1068" t="s">
        <v>17</v>
      </c>
      <c r="H1068">
        <v>63</v>
      </c>
      <c r="I1068" t="s">
        <v>6</v>
      </c>
      <c r="J1068" t="s">
        <v>9</v>
      </c>
      <c r="K1068" t="s">
        <v>10</v>
      </c>
      <c r="L1068" t="s">
        <v>13</v>
      </c>
      <c r="M1068">
        <f t="shared" si="48"/>
        <v>-3.5334745606896201</v>
      </c>
      <c r="N1068">
        <f t="shared" si="49"/>
        <v>2.8374638590579922E-2</v>
      </c>
      <c r="O1068">
        <f t="shared" si="50"/>
        <v>-2.8784979467926828E-2</v>
      </c>
    </row>
    <row r="1069" spans="6:15" x14ac:dyDescent="0.3">
      <c r="F1069">
        <v>1066</v>
      </c>
      <c r="G1069" t="s">
        <v>17</v>
      </c>
      <c r="H1069">
        <v>54</v>
      </c>
      <c r="I1069" t="s">
        <v>7</v>
      </c>
      <c r="J1069" t="s">
        <v>9</v>
      </c>
      <c r="K1069" t="s">
        <v>11</v>
      </c>
      <c r="L1069" t="s">
        <v>13</v>
      </c>
      <c r="M1069">
        <f t="shared" si="48"/>
        <v>-1.7498357650155512</v>
      </c>
      <c r="N1069">
        <f t="shared" si="49"/>
        <v>0.14806791406042782</v>
      </c>
      <c r="O1069">
        <f t="shared" si="50"/>
        <v>-0.16024846666846926</v>
      </c>
    </row>
    <row r="1070" spans="6:15" x14ac:dyDescent="0.3">
      <c r="F1070">
        <v>1067</v>
      </c>
      <c r="G1070" t="s">
        <v>16</v>
      </c>
      <c r="H1070">
        <v>24</v>
      </c>
      <c r="I1070" t="s">
        <v>6</v>
      </c>
      <c r="J1070" t="s">
        <v>9</v>
      </c>
      <c r="K1070" t="s">
        <v>11</v>
      </c>
      <c r="L1070" t="s">
        <v>12</v>
      </c>
      <c r="M1070">
        <f t="shared" si="48"/>
        <v>-1.0382640137448567</v>
      </c>
      <c r="N1070">
        <f t="shared" si="49"/>
        <v>0.26148509249599539</v>
      </c>
      <c r="O1070">
        <f t="shared" si="50"/>
        <v>-1.3413780047656556</v>
      </c>
    </row>
    <row r="1071" spans="6:15" x14ac:dyDescent="0.3">
      <c r="F1071">
        <v>1068</v>
      </c>
      <c r="G1071" t="s">
        <v>17</v>
      </c>
      <c r="H1071">
        <v>51</v>
      </c>
      <c r="I1071" t="s">
        <v>7</v>
      </c>
      <c r="J1071" t="s">
        <v>9</v>
      </c>
      <c r="K1071" t="s">
        <v>10</v>
      </c>
      <c r="L1071" t="s">
        <v>13</v>
      </c>
      <c r="M1071">
        <f t="shared" si="48"/>
        <v>-1.7218179948620356</v>
      </c>
      <c r="N1071">
        <f t="shared" si="49"/>
        <v>0.15163714261640843</v>
      </c>
      <c r="O1071">
        <f t="shared" si="50"/>
        <v>-0.16444683685440639</v>
      </c>
    </row>
    <row r="1072" spans="6:15" x14ac:dyDescent="0.3">
      <c r="F1072">
        <v>1069</v>
      </c>
      <c r="G1072" t="s">
        <v>17</v>
      </c>
      <c r="H1072">
        <v>34</v>
      </c>
      <c r="I1072" t="s">
        <v>6</v>
      </c>
      <c r="J1072" t="s">
        <v>9</v>
      </c>
      <c r="K1072" t="s">
        <v>11</v>
      </c>
      <c r="L1072" t="s">
        <v>13</v>
      </c>
      <c r="M1072">
        <f t="shared" si="48"/>
        <v>-3.5614923308431354</v>
      </c>
      <c r="N1072">
        <f t="shared" si="49"/>
        <v>2.761232515241472E-2</v>
      </c>
      <c r="O1072">
        <f t="shared" si="50"/>
        <v>-2.8000711602412631E-2</v>
      </c>
    </row>
    <row r="1073" spans="6:15" x14ac:dyDescent="0.3">
      <c r="F1073">
        <v>1070</v>
      </c>
      <c r="G1073" t="s">
        <v>17</v>
      </c>
      <c r="H1073">
        <v>56</v>
      </c>
      <c r="I1073" t="s">
        <v>6</v>
      </c>
      <c r="J1073" t="s">
        <v>9</v>
      </c>
      <c r="K1073" t="s">
        <v>11</v>
      </c>
      <c r="L1073" t="s">
        <v>13</v>
      </c>
      <c r="M1073">
        <f t="shared" si="48"/>
        <v>-3.5614923308431354</v>
      </c>
      <c r="N1073">
        <f t="shared" si="49"/>
        <v>2.761232515241472E-2</v>
      </c>
      <c r="O1073">
        <f t="shared" si="50"/>
        <v>-2.8000711602412631E-2</v>
      </c>
    </row>
    <row r="1074" spans="6:15" x14ac:dyDescent="0.3">
      <c r="F1074">
        <v>1071</v>
      </c>
      <c r="G1074" t="s">
        <v>16</v>
      </c>
      <c r="H1074">
        <v>70</v>
      </c>
      <c r="I1074" t="s">
        <v>7</v>
      </c>
      <c r="J1074" t="s">
        <v>8</v>
      </c>
      <c r="K1074" t="s">
        <v>11</v>
      </c>
      <c r="L1074" t="s">
        <v>12</v>
      </c>
      <c r="M1074">
        <f t="shared" si="48"/>
        <v>4.6313248763826156</v>
      </c>
      <c r="N1074">
        <f t="shared" si="49"/>
        <v>0.9903521440954598</v>
      </c>
      <c r="O1074">
        <f t="shared" si="50"/>
        <v>-9.694697993617496E-3</v>
      </c>
    </row>
    <row r="1075" spans="6:15" x14ac:dyDescent="0.3">
      <c r="F1075">
        <v>1072</v>
      </c>
      <c r="G1075" t="s">
        <v>17</v>
      </c>
      <c r="H1075">
        <v>46</v>
      </c>
      <c r="I1075" t="s">
        <v>6</v>
      </c>
      <c r="J1075" t="s">
        <v>9</v>
      </c>
      <c r="K1075" t="s">
        <v>10</v>
      </c>
      <c r="L1075" t="s">
        <v>13</v>
      </c>
      <c r="M1075">
        <f t="shared" si="48"/>
        <v>-3.5334745606896201</v>
      </c>
      <c r="N1075">
        <f t="shared" si="49"/>
        <v>2.8374638590579922E-2</v>
      </c>
      <c r="O1075">
        <f t="shared" si="50"/>
        <v>-2.8784979467926828E-2</v>
      </c>
    </row>
    <row r="1076" spans="6:15" x14ac:dyDescent="0.3">
      <c r="F1076">
        <v>1073</v>
      </c>
      <c r="G1076" t="s">
        <v>17</v>
      </c>
      <c r="H1076">
        <v>53</v>
      </c>
      <c r="I1076" t="s">
        <v>6</v>
      </c>
      <c r="J1076" t="s">
        <v>9</v>
      </c>
      <c r="K1076" t="s">
        <v>10</v>
      </c>
      <c r="L1076" t="s">
        <v>13</v>
      </c>
      <c r="M1076">
        <f t="shared" si="48"/>
        <v>-3.5334745606896201</v>
      </c>
      <c r="N1076">
        <f t="shared" si="49"/>
        <v>2.8374638590579922E-2</v>
      </c>
      <c r="O1076">
        <f t="shared" si="50"/>
        <v>-2.8784979467926828E-2</v>
      </c>
    </row>
    <row r="1077" spans="6:15" x14ac:dyDescent="0.3">
      <c r="F1077">
        <v>1074</v>
      </c>
      <c r="G1077" t="s">
        <v>17</v>
      </c>
      <c r="H1077">
        <v>50</v>
      </c>
      <c r="I1077" t="s">
        <v>6</v>
      </c>
      <c r="J1077" t="s">
        <v>9</v>
      </c>
      <c r="K1077" t="s">
        <v>10</v>
      </c>
      <c r="L1077" t="s">
        <v>12</v>
      </c>
      <c r="M1077">
        <f t="shared" si="48"/>
        <v>-1.0102462435913411</v>
      </c>
      <c r="N1077">
        <f t="shared" si="49"/>
        <v>0.26693166325908163</v>
      </c>
      <c r="O1077">
        <f t="shared" si="50"/>
        <v>-0.31051635259938914</v>
      </c>
    </row>
    <row r="1078" spans="6:15" x14ac:dyDescent="0.3">
      <c r="F1078">
        <v>1075</v>
      </c>
      <c r="G1078" t="s">
        <v>17</v>
      </c>
      <c r="H1078">
        <v>67</v>
      </c>
      <c r="I1078" t="s">
        <v>6</v>
      </c>
      <c r="J1078" t="s">
        <v>9</v>
      </c>
      <c r="K1078" t="s">
        <v>10</v>
      </c>
      <c r="L1078" t="s">
        <v>12</v>
      </c>
      <c r="M1078">
        <f t="shared" si="48"/>
        <v>-1.0102462435913411</v>
      </c>
      <c r="N1078">
        <f t="shared" si="49"/>
        <v>0.26693166325908163</v>
      </c>
      <c r="O1078">
        <f t="shared" si="50"/>
        <v>-0.31051635259938914</v>
      </c>
    </row>
    <row r="1079" spans="6:15" x14ac:dyDescent="0.3">
      <c r="F1079">
        <v>1076</v>
      </c>
      <c r="G1079" t="s">
        <v>16</v>
      </c>
      <c r="H1079">
        <v>31</v>
      </c>
      <c r="I1079" t="s">
        <v>6</v>
      </c>
      <c r="J1079" t="s">
        <v>8</v>
      </c>
      <c r="K1079" t="s">
        <v>11</v>
      </c>
      <c r="L1079" t="s">
        <v>12</v>
      </c>
      <c r="M1079">
        <f t="shared" si="48"/>
        <v>2.8196683105550315</v>
      </c>
      <c r="N1079">
        <f t="shared" si="49"/>
        <v>0.94372945492611293</v>
      </c>
      <c r="O1079">
        <f t="shared" si="50"/>
        <v>-5.7915748270578868E-2</v>
      </c>
    </row>
    <row r="1080" spans="6:15" x14ac:dyDescent="0.3">
      <c r="F1080">
        <v>1077</v>
      </c>
      <c r="G1080" t="s">
        <v>16</v>
      </c>
      <c r="H1080">
        <v>37</v>
      </c>
      <c r="I1080" t="s">
        <v>6</v>
      </c>
      <c r="J1080" t="s">
        <v>9</v>
      </c>
      <c r="K1080" t="s">
        <v>11</v>
      </c>
      <c r="L1080" t="s">
        <v>12</v>
      </c>
      <c r="M1080">
        <f t="shared" si="48"/>
        <v>-1.0382640137448567</v>
      </c>
      <c r="N1080">
        <f t="shared" si="49"/>
        <v>0.26148509249599539</v>
      </c>
      <c r="O1080">
        <f t="shared" si="50"/>
        <v>-1.3413780047656556</v>
      </c>
    </row>
    <row r="1081" spans="6:15" x14ac:dyDescent="0.3">
      <c r="F1081">
        <v>1078</v>
      </c>
      <c r="G1081" t="s">
        <v>16</v>
      </c>
      <c r="H1081">
        <v>25</v>
      </c>
      <c r="I1081" t="s">
        <v>6</v>
      </c>
      <c r="J1081" t="s">
        <v>9</v>
      </c>
      <c r="K1081" t="s">
        <v>10</v>
      </c>
      <c r="L1081" t="s">
        <v>12</v>
      </c>
      <c r="M1081">
        <f t="shared" si="48"/>
        <v>-1.0102462435913411</v>
      </c>
      <c r="N1081">
        <f t="shared" si="49"/>
        <v>0.26693166325908163</v>
      </c>
      <c r="O1081">
        <f t="shared" si="50"/>
        <v>-1.3207625961907299</v>
      </c>
    </row>
    <row r="1082" spans="6:15" x14ac:dyDescent="0.3">
      <c r="F1082">
        <v>1079</v>
      </c>
      <c r="G1082" t="s">
        <v>17</v>
      </c>
      <c r="H1082">
        <v>38</v>
      </c>
      <c r="I1082" t="s">
        <v>6</v>
      </c>
      <c r="J1082" t="s">
        <v>9</v>
      </c>
      <c r="K1082" t="s">
        <v>10</v>
      </c>
      <c r="L1082" t="s">
        <v>13</v>
      </c>
      <c r="M1082">
        <f t="shared" si="48"/>
        <v>-3.5334745606896201</v>
      </c>
      <c r="N1082">
        <f t="shared" si="49"/>
        <v>2.8374638590579922E-2</v>
      </c>
      <c r="O1082">
        <f t="shared" si="50"/>
        <v>-2.8784979467926828E-2</v>
      </c>
    </row>
    <row r="1083" spans="6:15" x14ac:dyDescent="0.3">
      <c r="F1083">
        <v>1080</v>
      </c>
      <c r="G1083" t="s">
        <v>17</v>
      </c>
      <c r="H1083">
        <v>69</v>
      </c>
      <c r="I1083" t="s">
        <v>7</v>
      </c>
      <c r="J1083" t="s">
        <v>9</v>
      </c>
      <c r="K1083" t="s">
        <v>11</v>
      </c>
      <c r="L1083" t="s">
        <v>13</v>
      </c>
      <c r="M1083">
        <f t="shared" si="48"/>
        <v>-1.7498357650155512</v>
      </c>
      <c r="N1083">
        <f t="shared" si="49"/>
        <v>0.14806791406042782</v>
      </c>
      <c r="O1083">
        <f t="shared" si="50"/>
        <v>-0.16024846666846926</v>
      </c>
    </row>
    <row r="1084" spans="6:15" x14ac:dyDescent="0.3">
      <c r="F1084">
        <v>1081</v>
      </c>
      <c r="G1084" t="s">
        <v>17</v>
      </c>
      <c r="H1084">
        <v>63</v>
      </c>
      <c r="I1084" t="s">
        <v>7</v>
      </c>
      <c r="J1084" t="s">
        <v>9</v>
      </c>
      <c r="K1084" t="s">
        <v>11</v>
      </c>
      <c r="L1084" t="s">
        <v>12</v>
      </c>
      <c r="M1084">
        <f t="shared" si="48"/>
        <v>0.77339255208272761</v>
      </c>
      <c r="N1084">
        <f t="shared" si="49"/>
        <v>0.68425431354587307</v>
      </c>
      <c r="O1084">
        <f t="shared" si="50"/>
        <v>-1.1528181791144427</v>
      </c>
    </row>
    <row r="1085" spans="6:15" x14ac:dyDescent="0.3">
      <c r="F1085">
        <v>1082</v>
      </c>
      <c r="G1085" t="s">
        <v>17</v>
      </c>
      <c r="H1085">
        <v>33</v>
      </c>
      <c r="I1085" t="s">
        <v>6</v>
      </c>
      <c r="J1085" t="s">
        <v>9</v>
      </c>
      <c r="K1085" t="s">
        <v>11</v>
      </c>
      <c r="L1085" t="s">
        <v>13</v>
      </c>
      <c r="M1085">
        <f t="shared" si="48"/>
        <v>-3.5614923308431354</v>
      </c>
      <c r="N1085">
        <f t="shared" si="49"/>
        <v>2.761232515241472E-2</v>
      </c>
      <c r="O1085">
        <f t="shared" si="50"/>
        <v>-2.8000711602412631E-2</v>
      </c>
    </row>
    <row r="1086" spans="6:15" x14ac:dyDescent="0.3">
      <c r="F1086">
        <v>1083</v>
      </c>
      <c r="G1086" t="s">
        <v>17</v>
      </c>
      <c r="H1086">
        <v>29</v>
      </c>
      <c r="I1086" t="s">
        <v>7</v>
      </c>
      <c r="J1086" t="s">
        <v>9</v>
      </c>
      <c r="K1086" t="s">
        <v>10</v>
      </c>
      <c r="L1086" t="s">
        <v>13</v>
      </c>
      <c r="M1086">
        <f t="shared" si="48"/>
        <v>-1.7218179948620356</v>
      </c>
      <c r="N1086">
        <f t="shared" si="49"/>
        <v>0.15163714261640843</v>
      </c>
      <c r="O1086">
        <f t="shared" si="50"/>
        <v>-0.16444683685440639</v>
      </c>
    </row>
    <row r="1087" spans="6:15" x14ac:dyDescent="0.3">
      <c r="F1087">
        <v>1084</v>
      </c>
      <c r="G1087" t="s">
        <v>16</v>
      </c>
      <c r="H1087">
        <v>21</v>
      </c>
      <c r="I1087" t="s">
        <v>6</v>
      </c>
      <c r="J1087" t="s">
        <v>9</v>
      </c>
      <c r="K1087" t="s">
        <v>10</v>
      </c>
      <c r="L1087" t="s">
        <v>13</v>
      </c>
      <c r="M1087">
        <f t="shared" si="48"/>
        <v>-3.5334745606896201</v>
      </c>
      <c r="N1087">
        <f t="shared" si="49"/>
        <v>2.8374638590579922E-2</v>
      </c>
      <c r="O1087">
        <f t="shared" si="50"/>
        <v>-3.5622595401575472</v>
      </c>
    </row>
    <row r="1088" spans="6:15" x14ac:dyDescent="0.3">
      <c r="F1088">
        <v>1085</v>
      </c>
      <c r="G1088" t="s">
        <v>17</v>
      </c>
      <c r="H1088">
        <v>54</v>
      </c>
      <c r="I1088" t="s">
        <v>7</v>
      </c>
      <c r="J1088" t="s">
        <v>9</v>
      </c>
      <c r="K1088" t="s">
        <v>10</v>
      </c>
      <c r="L1088" t="s">
        <v>13</v>
      </c>
      <c r="M1088">
        <f t="shared" si="48"/>
        <v>-1.7218179948620356</v>
      </c>
      <c r="N1088">
        <f t="shared" si="49"/>
        <v>0.15163714261640843</v>
      </c>
      <c r="O1088">
        <f t="shared" si="50"/>
        <v>-0.16444683685440639</v>
      </c>
    </row>
    <row r="1089" spans="6:15" x14ac:dyDescent="0.3">
      <c r="F1089">
        <v>1086</v>
      </c>
      <c r="G1089" t="s">
        <v>16</v>
      </c>
      <c r="H1089">
        <v>22</v>
      </c>
      <c r="I1089" t="s">
        <v>7</v>
      </c>
      <c r="J1089" t="s">
        <v>9</v>
      </c>
      <c r="K1089" t="s">
        <v>10</v>
      </c>
      <c r="L1089" t="s">
        <v>13</v>
      </c>
      <c r="M1089">
        <f t="shared" si="48"/>
        <v>-1.7218179948620356</v>
      </c>
      <c r="N1089">
        <f t="shared" si="49"/>
        <v>0.15163714261640843</v>
      </c>
      <c r="O1089">
        <f t="shared" si="50"/>
        <v>-1.8862648317164419</v>
      </c>
    </row>
    <row r="1090" spans="6:15" x14ac:dyDescent="0.3">
      <c r="F1090">
        <v>1087</v>
      </c>
      <c r="G1090" t="s">
        <v>17</v>
      </c>
      <c r="H1090">
        <v>46</v>
      </c>
      <c r="I1090" t="s">
        <v>6</v>
      </c>
      <c r="J1090" t="s">
        <v>9</v>
      </c>
      <c r="K1090" t="s">
        <v>10</v>
      </c>
      <c r="L1090" t="s">
        <v>12</v>
      </c>
      <c r="M1090">
        <f t="shared" si="48"/>
        <v>-1.0102462435913411</v>
      </c>
      <c r="N1090">
        <f t="shared" si="49"/>
        <v>0.26693166325908163</v>
      </c>
      <c r="O1090">
        <f t="shared" si="50"/>
        <v>-0.31051635259938914</v>
      </c>
    </row>
    <row r="1091" spans="6:15" x14ac:dyDescent="0.3">
      <c r="F1091">
        <v>1088</v>
      </c>
      <c r="G1091" t="s">
        <v>17</v>
      </c>
      <c r="H1091">
        <v>19</v>
      </c>
      <c r="I1091" t="s">
        <v>7</v>
      </c>
      <c r="J1091" t="s">
        <v>9</v>
      </c>
      <c r="K1091" t="s">
        <v>11</v>
      </c>
      <c r="L1091" t="s">
        <v>12</v>
      </c>
      <c r="M1091">
        <f t="shared" si="48"/>
        <v>0.77339255208272761</v>
      </c>
      <c r="N1091">
        <f t="shared" si="49"/>
        <v>0.68425431354587307</v>
      </c>
      <c r="O1091">
        <f t="shared" si="50"/>
        <v>-1.1528181791144427</v>
      </c>
    </row>
    <row r="1092" spans="6:15" x14ac:dyDescent="0.3">
      <c r="F1092">
        <v>1089</v>
      </c>
      <c r="G1092" t="s">
        <v>17</v>
      </c>
      <c r="H1092">
        <v>70</v>
      </c>
      <c r="I1092" t="s">
        <v>6</v>
      </c>
      <c r="J1092" t="s">
        <v>9</v>
      </c>
      <c r="K1092" t="s">
        <v>10</v>
      </c>
      <c r="L1092" t="s">
        <v>13</v>
      </c>
      <c r="M1092">
        <f t="shared" ref="M1092:M1155" si="51">constant+IF(I1092="F",Gender,0)+IF(J1092="NW",Race,0)+IF(K1092="C",College,0)+IF(L1092="Y",Evangelical,0)</f>
        <v>-3.5334745606896201</v>
      </c>
      <c r="N1092">
        <f t="shared" si="49"/>
        <v>2.8374638590579922E-2</v>
      </c>
      <c r="O1092">
        <f t="shared" si="50"/>
        <v>-2.8784979467926828E-2</v>
      </c>
    </row>
    <row r="1093" spans="6:15" x14ac:dyDescent="0.3">
      <c r="F1093">
        <v>1090</v>
      </c>
      <c r="G1093" t="s">
        <v>16</v>
      </c>
      <c r="H1093">
        <v>24</v>
      </c>
      <c r="I1093" t="s">
        <v>7</v>
      </c>
      <c r="J1093" t="s">
        <v>9</v>
      </c>
      <c r="K1093" t="s">
        <v>11</v>
      </c>
      <c r="L1093" t="s">
        <v>12</v>
      </c>
      <c r="M1093">
        <f t="shared" si="51"/>
        <v>0.77339255208272761</v>
      </c>
      <c r="N1093">
        <f t="shared" ref="N1093:N1156" si="52">EXP(M1093)/(1+EXP(M1093))</f>
        <v>0.68425431354587307</v>
      </c>
      <c r="O1093">
        <f t="shared" ref="O1093:O1156" si="53">LN(IF(G1093="D",N1093,1-N1093))</f>
        <v>-0.37942562703171506</v>
      </c>
    </row>
    <row r="1094" spans="6:15" x14ac:dyDescent="0.3">
      <c r="F1094">
        <v>1091</v>
      </c>
      <c r="G1094" t="s">
        <v>17</v>
      </c>
      <c r="H1094">
        <v>59</v>
      </c>
      <c r="I1094" t="s">
        <v>7</v>
      </c>
      <c r="J1094" t="s">
        <v>9</v>
      </c>
      <c r="K1094" t="s">
        <v>10</v>
      </c>
      <c r="L1094" t="s">
        <v>12</v>
      </c>
      <c r="M1094">
        <f t="shared" si="51"/>
        <v>0.8014103222362432</v>
      </c>
      <c r="N1094">
        <f t="shared" si="52"/>
        <v>0.69027608187272194</v>
      </c>
      <c r="O1094">
        <f t="shared" si="53"/>
        <v>-1.1720739649970797</v>
      </c>
    </row>
    <row r="1095" spans="6:15" x14ac:dyDescent="0.3">
      <c r="F1095">
        <v>1092</v>
      </c>
      <c r="G1095" t="s">
        <v>16</v>
      </c>
      <c r="H1095">
        <v>27</v>
      </c>
      <c r="I1095" t="s">
        <v>7</v>
      </c>
      <c r="J1095" t="s">
        <v>9</v>
      </c>
      <c r="K1095" t="s">
        <v>10</v>
      </c>
      <c r="L1095" t="s">
        <v>12</v>
      </c>
      <c r="M1095">
        <f t="shared" si="51"/>
        <v>0.8014103222362432</v>
      </c>
      <c r="N1095">
        <f t="shared" si="52"/>
        <v>0.69027608187272194</v>
      </c>
      <c r="O1095">
        <f t="shared" si="53"/>
        <v>-0.3706636427608368</v>
      </c>
    </row>
    <row r="1096" spans="6:15" x14ac:dyDescent="0.3">
      <c r="F1096">
        <v>1093</v>
      </c>
      <c r="G1096" t="s">
        <v>17</v>
      </c>
      <c r="H1096">
        <v>67</v>
      </c>
      <c r="I1096" t="s">
        <v>6</v>
      </c>
      <c r="J1096" t="s">
        <v>9</v>
      </c>
      <c r="K1096" t="s">
        <v>11</v>
      </c>
      <c r="L1096" t="s">
        <v>12</v>
      </c>
      <c r="M1096">
        <f t="shared" si="51"/>
        <v>-1.0382640137448567</v>
      </c>
      <c r="N1096">
        <f t="shared" si="52"/>
        <v>0.26148509249599539</v>
      </c>
      <c r="O1096">
        <f t="shared" si="53"/>
        <v>-0.30311399102079906</v>
      </c>
    </row>
    <row r="1097" spans="6:15" x14ac:dyDescent="0.3">
      <c r="F1097">
        <v>1094</v>
      </c>
      <c r="G1097" t="s">
        <v>17</v>
      </c>
      <c r="H1097">
        <v>42</v>
      </c>
      <c r="I1097" t="s">
        <v>6</v>
      </c>
      <c r="J1097" t="s">
        <v>9</v>
      </c>
      <c r="K1097" t="s">
        <v>10</v>
      </c>
      <c r="L1097" t="s">
        <v>12</v>
      </c>
      <c r="M1097">
        <f t="shared" si="51"/>
        <v>-1.0102462435913411</v>
      </c>
      <c r="N1097">
        <f t="shared" si="52"/>
        <v>0.26693166325908163</v>
      </c>
      <c r="O1097">
        <f t="shared" si="53"/>
        <v>-0.31051635259938914</v>
      </c>
    </row>
    <row r="1098" spans="6:15" x14ac:dyDescent="0.3">
      <c r="F1098">
        <v>1095</v>
      </c>
      <c r="G1098" t="s">
        <v>17</v>
      </c>
      <c r="H1098">
        <v>29</v>
      </c>
      <c r="I1098" t="s">
        <v>6</v>
      </c>
      <c r="J1098" t="s">
        <v>9</v>
      </c>
      <c r="K1098" t="s">
        <v>10</v>
      </c>
      <c r="L1098" t="s">
        <v>13</v>
      </c>
      <c r="M1098">
        <f t="shared" si="51"/>
        <v>-3.5334745606896201</v>
      </c>
      <c r="N1098">
        <f t="shared" si="52"/>
        <v>2.8374638590579922E-2</v>
      </c>
      <c r="O1098">
        <f t="shared" si="53"/>
        <v>-2.8784979467926828E-2</v>
      </c>
    </row>
    <row r="1099" spans="6:15" x14ac:dyDescent="0.3">
      <c r="F1099">
        <v>1096</v>
      </c>
      <c r="G1099" t="s">
        <v>16</v>
      </c>
      <c r="H1099">
        <v>33</v>
      </c>
      <c r="I1099" t="s">
        <v>7</v>
      </c>
      <c r="J1099" t="s">
        <v>9</v>
      </c>
      <c r="K1099" t="s">
        <v>11</v>
      </c>
      <c r="L1099" t="s">
        <v>12</v>
      </c>
      <c r="M1099">
        <f t="shared" si="51"/>
        <v>0.77339255208272761</v>
      </c>
      <c r="N1099">
        <f t="shared" si="52"/>
        <v>0.68425431354587307</v>
      </c>
      <c r="O1099">
        <f t="shared" si="53"/>
        <v>-0.37942562703171506</v>
      </c>
    </row>
    <row r="1100" spans="6:15" x14ac:dyDescent="0.3">
      <c r="F1100">
        <v>1097</v>
      </c>
      <c r="G1100" t="s">
        <v>17</v>
      </c>
      <c r="H1100">
        <v>36</v>
      </c>
      <c r="I1100" t="s">
        <v>6</v>
      </c>
      <c r="J1100" t="s">
        <v>9</v>
      </c>
      <c r="K1100" t="s">
        <v>11</v>
      </c>
      <c r="L1100" t="s">
        <v>13</v>
      </c>
      <c r="M1100">
        <f t="shared" si="51"/>
        <v>-3.5614923308431354</v>
      </c>
      <c r="N1100">
        <f t="shared" si="52"/>
        <v>2.761232515241472E-2</v>
      </c>
      <c r="O1100">
        <f t="shared" si="53"/>
        <v>-2.8000711602412631E-2</v>
      </c>
    </row>
    <row r="1101" spans="6:15" x14ac:dyDescent="0.3">
      <c r="F1101">
        <v>1098</v>
      </c>
      <c r="G1101" t="s">
        <v>17</v>
      </c>
      <c r="H1101">
        <v>78</v>
      </c>
      <c r="I1101" t="s">
        <v>7</v>
      </c>
      <c r="J1101" t="s">
        <v>9</v>
      </c>
      <c r="K1101" t="s">
        <v>10</v>
      </c>
      <c r="L1101" t="s">
        <v>12</v>
      </c>
      <c r="M1101">
        <f t="shared" si="51"/>
        <v>0.8014103222362432</v>
      </c>
      <c r="N1101">
        <f t="shared" si="52"/>
        <v>0.69027608187272194</v>
      </c>
      <c r="O1101">
        <f t="shared" si="53"/>
        <v>-1.1720739649970797</v>
      </c>
    </row>
    <row r="1102" spans="6:15" x14ac:dyDescent="0.3">
      <c r="F1102">
        <v>1099</v>
      </c>
      <c r="G1102" t="s">
        <v>16</v>
      </c>
      <c r="H1102">
        <v>59</v>
      </c>
      <c r="I1102" t="s">
        <v>6</v>
      </c>
      <c r="J1102" t="s">
        <v>8</v>
      </c>
      <c r="K1102" t="s">
        <v>10</v>
      </c>
      <c r="L1102" t="s">
        <v>12</v>
      </c>
      <c r="M1102">
        <f t="shared" si="51"/>
        <v>2.8476860807085469</v>
      </c>
      <c r="N1102">
        <f t="shared" si="52"/>
        <v>0.94519895003246512</v>
      </c>
      <c r="O1102">
        <f t="shared" si="53"/>
        <v>-5.6359844511658985E-2</v>
      </c>
    </row>
    <row r="1103" spans="6:15" x14ac:dyDescent="0.3">
      <c r="F1103">
        <v>1100</v>
      </c>
      <c r="G1103" t="s">
        <v>16</v>
      </c>
      <c r="H1103">
        <v>32</v>
      </c>
      <c r="I1103" t="s">
        <v>7</v>
      </c>
      <c r="J1103" t="s">
        <v>9</v>
      </c>
      <c r="K1103" t="s">
        <v>11</v>
      </c>
      <c r="L1103" t="s">
        <v>12</v>
      </c>
      <c r="M1103">
        <f t="shared" si="51"/>
        <v>0.77339255208272761</v>
      </c>
      <c r="N1103">
        <f t="shared" si="52"/>
        <v>0.68425431354587307</v>
      </c>
      <c r="O1103">
        <f t="shared" si="53"/>
        <v>-0.37942562703171506</v>
      </c>
    </row>
    <row r="1104" spans="6:15" x14ac:dyDescent="0.3">
      <c r="F1104">
        <v>1101</v>
      </c>
      <c r="G1104" t="s">
        <v>16</v>
      </c>
      <c r="H1104">
        <v>40</v>
      </c>
      <c r="I1104" t="s">
        <v>6</v>
      </c>
      <c r="J1104" t="s">
        <v>8</v>
      </c>
      <c r="K1104" t="s">
        <v>11</v>
      </c>
      <c r="L1104" t="s">
        <v>12</v>
      </c>
      <c r="M1104">
        <f t="shared" si="51"/>
        <v>2.8196683105550315</v>
      </c>
      <c r="N1104">
        <f t="shared" si="52"/>
        <v>0.94372945492611293</v>
      </c>
      <c r="O1104">
        <f t="shared" si="53"/>
        <v>-5.7915748270578868E-2</v>
      </c>
    </row>
    <row r="1105" spans="6:15" x14ac:dyDescent="0.3">
      <c r="F1105">
        <v>1102</v>
      </c>
      <c r="G1105" t="s">
        <v>16</v>
      </c>
      <c r="H1105">
        <v>18</v>
      </c>
      <c r="I1105" t="s">
        <v>7</v>
      </c>
      <c r="J1105" t="s">
        <v>9</v>
      </c>
      <c r="K1105" t="s">
        <v>10</v>
      </c>
      <c r="L1105" t="s">
        <v>13</v>
      </c>
      <c r="M1105">
        <f t="shared" si="51"/>
        <v>-1.7218179948620356</v>
      </c>
      <c r="N1105">
        <f t="shared" si="52"/>
        <v>0.15163714261640843</v>
      </c>
      <c r="O1105">
        <f t="shared" si="53"/>
        <v>-1.8862648317164419</v>
      </c>
    </row>
    <row r="1106" spans="6:15" x14ac:dyDescent="0.3">
      <c r="F1106">
        <v>1103</v>
      </c>
      <c r="G1106" t="s">
        <v>16</v>
      </c>
      <c r="H1106">
        <v>29</v>
      </c>
      <c r="I1106" t="s">
        <v>7</v>
      </c>
      <c r="J1106" t="s">
        <v>9</v>
      </c>
      <c r="K1106" t="s">
        <v>11</v>
      </c>
      <c r="L1106" t="s">
        <v>12</v>
      </c>
      <c r="M1106">
        <f t="shared" si="51"/>
        <v>0.77339255208272761</v>
      </c>
      <c r="N1106">
        <f t="shared" si="52"/>
        <v>0.68425431354587307</v>
      </c>
      <c r="O1106">
        <f t="shared" si="53"/>
        <v>-0.37942562703171506</v>
      </c>
    </row>
    <row r="1107" spans="6:15" x14ac:dyDescent="0.3">
      <c r="F1107">
        <v>1104</v>
      </c>
      <c r="G1107" t="s">
        <v>16</v>
      </c>
      <c r="H1107">
        <v>32</v>
      </c>
      <c r="I1107" t="s">
        <v>7</v>
      </c>
      <c r="J1107" t="s">
        <v>9</v>
      </c>
      <c r="K1107" t="s">
        <v>11</v>
      </c>
      <c r="L1107" t="s">
        <v>12</v>
      </c>
      <c r="M1107">
        <f t="shared" si="51"/>
        <v>0.77339255208272761</v>
      </c>
      <c r="N1107">
        <f t="shared" si="52"/>
        <v>0.68425431354587307</v>
      </c>
      <c r="O1107">
        <f t="shared" si="53"/>
        <v>-0.37942562703171506</v>
      </c>
    </row>
    <row r="1108" spans="6:15" x14ac:dyDescent="0.3">
      <c r="F1108">
        <v>1105</v>
      </c>
      <c r="G1108" t="s">
        <v>17</v>
      </c>
      <c r="H1108">
        <v>73</v>
      </c>
      <c r="I1108" t="s">
        <v>7</v>
      </c>
      <c r="J1108" t="s">
        <v>9</v>
      </c>
      <c r="K1108" t="s">
        <v>10</v>
      </c>
      <c r="L1108" t="s">
        <v>12</v>
      </c>
      <c r="M1108">
        <f t="shared" si="51"/>
        <v>0.8014103222362432</v>
      </c>
      <c r="N1108">
        <f t="shared" si="52"/>
        <v>0.69027608187272194</v>
      </c>
      <c r="O1108">
        <f t="shared" si="53"/>
        <v>-1.1720739649970797</v>
      </c>
    </row>
    <row r="1109" spans="6:15" x14ac:dyDescent="0.3">
      <c r="F1109">
        <v>1106</v>
      </c>
      <c r="G1109" t="s">
        <v>17</v>
      </c>
      <c r="H1109">
        <v>40</v>
      </c>
      <c r="I1109" t="s">
        <v>7</v>
      </c>
      <c r="J1109" t="s">
        <v>9</v>
      </c>
      <c r="K1109" t="s">
        <v>10</v>
      </c>
      <c r="L1109" t="s">
        <v>13</v>
      </c>
      <c r="M1109">
        <f t="shared" si="51"/>
        <v>-1.7218179948620356</v>
      </c>
      <c r="N1109">
        <f t="shared" si="52"/>
        <v>0.15163714261640843</v>
      </c>
      <c r="O1109">
        <f t="shared" si="53"/>
        <v>-0.16444683685440639</v>
      </c>
    </row>
    <row r="1110" spans="6:15" x14ac:dyDescent="0.3">
      <c r="F1110">
        <v>1107</v>
      </c>
      <c r="G1110" t="s">
        <v>17</v>
      </c>
      <c r="H1110">
        <v>78</v>
      </c>
      <c r="I1110" t="s">
        <v>7</v>
      </c>
      <c r="J1110" t="s">
        <v>9</v>
      </c>
      <c r="K1110" t="s">
        <v>11</v>
      </c>
      <c r="L1110" t="s">
        <v>13</v>
      </c>
      <c r="M1110">
        <f t="shared" si="51"/>
        <v>-1.7498357650155512</v>
      </c>
      <c r="N1110">
        <f t="shared" si="52"/>
        <v>0.14806791406042782</v>
      </c>
      <c r="O1110">
        <f t="shared" si="53"/>
        <v>-0.16024846666846926</v>
      </c>
    </row>
    <row r="1111" spans="6:15" x14ac:dyDescent="0.3">
      <c r="F1111">
        <v>1108</v>
      </c>
      <c r="G1111" t="s">
        <v>16</v>
      </c>
      <c r="H1111">
        <v>42</v>
      </c>
      <c r="I1111" t="s">
        <v>7</v>
      </c>
      <c r="J1111" t="s">
        <v>9</v>
      </c>
      <c r="K1111" t="s">
        <v>10</v>
      </c>
      <c r="L1111" t="s">
        <v>12</v>
      </c>
      <c r="M1111">
        <f t="shared" si="51"/>
        <v>0.8014103222362432</v>
      </c>
      <c r="N1111">
        <f t="shared" si="52"/>
        <v>0.69027608187272194</v>
      </c>
      <c r="O1111">
        <f t="shared" si="53"/>
        <v>-0.3706636427608368</v>
      </c>
    </row>
    <row r="1112" spans="6:15" x14ac:dyDescent="0.3">
      <c r="F1112">
        <v>1109</v>
      </c>
      <c r="G1112" t="s">
        <v>16</v>
      </c>
      <c r="H1112">
        <v>29</v>
      </c>
      <c r="I1112" t="s">
        <v>6</v>
      </c>
      <c r="J1112" t="s">
        <v>9</v>
      </c>
      <c r="K1112" t="s">
        <v>10</v>
      </c>
      <c r="L1112" t="s">
        <v>12</v>
      </c>
      <c r="M1112">
        <f t="shared" si="51"/>
        <v>-1.0102462435913411</v>
      </c>
      <c r="N1112">
        <f t="shared" si="52"/>
        <v>0.26693166325908163</v>
      </c>
      <c r="O1112">
        <f t="shared" si="53"/>
        <v>-1.3207625961907299</v>
      </c>
    </row>
    <row r="1113" spans="6:15" x14ac:dyDescent="0.3">
      <c r="F1113">
        <v>1110</v>
      </c>
      <c r="G1113" t="s">
        <v>16</v>
      </c>
      <c r="H1113">
        <v>23</v>
      </c>
      <c r="I1113" t="s">
        <v>7</v>
      </c>
      <c r="J1113" t="s">
        <v>9</v>
      </c>
      <c r="K1113" t="s">
        <v>11</v>
      </c>
      <c r="L1113" t="s">
        <v>12</v>
      </c>
      <c r="M1113">
        <f t="shared" si="51"/>
        <v>0.77339255208272761</v>
      </c>
      <c r="N1113">
        <f t="shared" si="52"/>
        <v>0.68425431354587307</v>
      </c>
      <c r="O1113">
        <f t="shared" si="53"/>
        <v>-0.37942562703171506</v>
      </c>
    </row>
    <row r="1114" spans="6:15" x14ac:dyDescent="0.3">
      <c r="F1114">
        <v>1111</v>
      </c>
      <c r="G1114" t="s">
        <v>17</v>
      </c>
      <c r="H1114">
        <v>22</v>
      </c>
      <c r="I1114" t="s">
        <v>6</v>
      </c>
      <c r="J1114" t="s">
        <v>9</v>
      </c>
      <c r="K1114" t="s">
        <v>10</v>
      </c>
      <c r="L1114" t="s">
        <v>13</v>
      </c>
      <c r="M1114">
        <f t="shared" si="51"/>
        <v>-3.5334745606896201</v>
      </c>
      <c r="N1114">
        <f t="shared" si="52"/>
        <v>2.8374638590579922E-2</v>
      </c>
      <c r="O1114">
        <f t="shared" si="53"/>
        <v>-2.8784979467926828E-2</v>
      </c>
    </row>
    <row r="1115" spans="6:15" x14ac:dyDescent="0.3">
      <c r="F1115">
        <v>1112</v>
      </c>
      <c r="G1115" t="s">
        <v>17</v>
      </c>
      <c r="H1115">
        <v>48</v>
      </c>
      <c r="I1115" t="s">
        <v>6</v>
      </c>
      <c r="J1115" t="s">
        <v>9</v>
      </c>
      <c r="K1115" t="s">
        <v>10</v>
      </c>
      <c r="L1115" t="s">
        <v>12</v>
      </c>
      <c r="M1115">
        <f t="shared" si="51"/>
        <v>-1.0102462435913411</v>
      </c>
      <c r="N1115">
        <f t="shared" si="52"/>
        <v>0.26693166325908163</v>
      </c>
      <c r="O1115">
        <f t="shared" si="53"/>
        <v>-0.31051635259938914</v>
      </c>
    </row>
    <row r="1116" spans="6:15" x14ac:dyDescent="0.3">
      <c r="F1116">
        <v>1113</v>
      </c>
      <c r="G1116" t="s">
        <v>17</v>
      </c>
      <c r="H1116">
        <v>77</v>
      </c>
      <c r="I1116" t="s">
        <v>6</v>
      </c>
      <c r="J1116" t="s">
        <v>9</v>
      </c>
      <c r="K1116" t="s">
        <v>10</v>
      </c>
      <c r="L1116" t="s">
        <v>13</v>
      </c>
      <c r="M1116">
        <f t="shared" si="51"/>
        <v>-3.5334745606896201</v>
      </c>
      <c r="N1116">
        <f t="shared" si="52"/>
        <v>2.8374638590579922E-2</v>
      </c>
      <c r="O1116">
        <f t="shared" si="53"/>
        <v>-2.8784979467926828E-2</v>
      </c>
    </row>
    <row r="1117" spans="6:15" x14ac:dyDescent="0.3">
      <c r="F1117">
        <v>1114</v>
      </c>
      <c r="G1117" t="s">
        <v>17</v>
      </c>
      <c r="H1117">
        <v>61</v>
      </c>
      <c r="I1117" t="s">
        <v>6</v>
      </c>
      <c r="J1117" t="s">
        <v>9</v>
      </c>
      <c r="K1117" t="s">
        <v>10</v>
      </c>
      <c r="L1117" t="s">
        <v>13</v>
      </c>
      <c r="M1117">
        <f t="shared" si="51"/>
        <v>-3.5334745606896201</v>
      </c>
      <c r="N1117">
        <f t="shared" si="52"/>
        <v>2.8374638590579922E-2</v>
      </c>
      <c r="O1117">
        <f t="shared" si="53"/>
        <v>-2.8784979467926828E-2</v>
      </c>
    </row>
    <row r="1118" spans="6:15" x14ac:dyDescent="0.3">
      <c r="F1118">
        <v>1115</v>
      </c>
      <c r="G1118" t="s">
        <v>17</v>
      </c>
      <c r="H1118">
        <v>56</v>
      </c>
      <c r="I1118" t="s">
        <v>6</v>
      </c>
      <c r="J1118" t="s">
        <v>9</v>
      </c>
      <c r="K1118" t="s">
        <v>11</v>
      </c>
      <c r="L1118" t="s">
        <v>12</v>
      </c>
      <c r="M1118">
        <f t="shared" si="51"/>
        <v>-1.0382640137448567</v>
      </c>
      <c r="N1118">
        <f t="shared" si="52"/>
        <v>0.26148509249599539</v>
      </c>
      <c r="O1118">
        <f t="shared" si="53"/>
        <v>-0.30311399102079906</v>
      </c>
    </row>
    <row r="1119" spans="6:15" x14ac:dyDescent="0.3">
      <c r="F1119">
        <v>1116</v>
      </c>
      <c r="G1119" t="s">
        <v>17</v>
      </c>
      <c r="H1119">
        <v>65</v>
      </c>
      <c r="I1119" t="s">
        <v>6</v>
      </c>
      <c r="J1119" t="s">
        <v>9</v>
      </c>
      <c r="K1119" t="s">
        <v>10</v>
      </c>
      <c r="L1119" t="s">
        <v>12</v>
      </c>
      <c r="M1119">
        <f t="shared" si="51"/>
        <v>-1.0102462435913411</v>
      </c>
      <c r="N1119">
        <f t="shared" si="52"/>
        <v>0.26693166325908163</v>
      </c>
      <c r="O1119">
        <f t="shared" si="53"/>
        <v>-0.31051635259938914</v>
      </c>
    </row>
    <row r="1120" spans="6:15" x14ac:dyDescent="0.3">
      <c r="F1120">
        <v>1117</v>
      </c>
      <c r="G1120" t="s">
        <v>17</v>
      </c>
      <c r="H1120">
        <v>37</v>
      </c>
      <c r="I1120" t="s">
        <v>6</v>
      </c>
      <c r="J1120" t="s">
        <v>9</v>
      </c>
      <c r="K1120" t="s">
        <v>11</v>
      </c>
      <c r="L1120" t="s">
        <v>13</v>
      </c>
      <c r="M1120">
        <f t="shared" si="51"/>
        <v>-3.5614923308431354</v>
      </c>
      <c r="N1120">
        <f t="shared" si="52"/>
        <v>2.761232515241472E-2</v>
      </c>
      <c r="O1120">
        <f t="shared" si="53"/>
        <v>-2.8000711602412631E-2</v>
      </c>
    </row>
    <row r="1121" spans="6:15" x14ac:dyDescent="0.3">
      <c r="F1121">
        <v>1118</v>
      </c>
      <c r="G1121" t="s">
        <v>16</v>
      </c>
      <c r="H1121">
        <v>44</v>
      </c>
      <c r="I1121" t="s">
        <v>7</v>
      </c>
      <c r="J1121" t="s">
        <v>9</v>
      </c>
      <c r="K1121" t="s">
        <v>11</v>
      </c>
      <c r="L1121" t="s">
        <v>12</v>
      </c>
      <c r="M1121">
        <f t="shared" si="51"/>
        <v>0.77339255208272761</v>
      </c>
      <c r="N1121">
        <f t="shared" si="52"/>
        <v>0.68425431354587307</v>
      </c>
      <c r="O1121">
        <f t="shared" si="53"/>
        <v>-0.37942562703171506</v>
      </c>
    </row>
    <row r="1122" spans="6:15" x14ac:dyDescent="0.3">
      <c r="F1122">
        <v>1119</v>
      </c>
      <c r="G1122" t="s">
        <v>17</v>
      </c>
      <c r="H1122">
        <v>19</v>
      </c>
      <c r="I1122" t="s">
        <v>7</v>
      </c>
      <c r="J1122" t="s">
        <v>9</v>
      </c>
      <c r="K1122" t="s">
        <v>11</v>
      </c>
      <c r="L1122" t="s">
        <v>13</v>
      </c>
      <c r="M1122">
        <f t="shared" si="51"/>
        <v>-1.7498357650155512</v>
      </c>
      <c r="N1122">
        <f t="shared" si="52"/>
        <v>0.14806791406042782</v>
      </c>
      <c r="O1122">
        <f t="shared" si="53"/>
        <v>-0.16024846666846926</v>
      </c>
    </row>
    <row r="1123" spans="6:15" x14ac:dyDescent="0.3">
      <c r="F1123">
        <v>1120</v>
      </c>
      <c r="G1123" t="s">
        <v>16</v>
      </c>
      <c r="H1123">
        <v>64</v>
      </c>
      <c r="I1123" t="s">
        <v>7</v>
      </c>
      <c r="J1123" t="s">
        <v>8</v>
      </c>
      <c r="K1123" t="s">
        <v>10</v>
      </c>
      <c r="L1123" t="s">
        <v>12</v>
      </c>
      <c r="M1123">
        <f t="shared" si="51"/>
        <v>4.6593426465361309</v>
      </c>
      <c r="N1123">
        <f t="shared" si="52"/>
        <v>0.99061620251953475</v>
      </c>
      <c r="O1123">
        <f t="shared" si="53"/>
        <v>-9.4281026933037693E-3</v>
      </c>
    </row>
    <row r="1124" spans="6:15" x14ac:dyDescent="0.3">
      <c r="F1124">
        <v>1121</v>
      </c>
      <c r="G1124" t="s">
        <v>17</v>
      </c>
      <c r="H1124">
        <v>69</v>
      </c>
      <c r="I1124" t="s">
        <v>7</v>
      </c>
      <c r="J1124" t="s">
        <v>9</v>
      </c>
      <c r="K1124" t="s">
        <v>11</v>
      </c>
      <c r="L1124" t="s">
        <v>13</v>
      </c>
      <c r="M1124">
        <f t="shared" si="51"/>
        <v>-1.7498357650155512</v>
      </c>
      <c r="N1124">
        <f t="shared" si="52"/>
        <v>0.14806791406042782</v>
      </c>
      <c r="O1124">
        <f t="shared" si="53"/>
        <v>-0.16024846666846926</v>
      </c>
    </row>
    <row r="1125" spans="6:15" x14ac:dyDescent="0.3">
      <c r="F1125">
        <v>1122</v>
      </c>
      <c r="G1125" t="s">
        <v>16</v>
      </c>
      <c r="H1125">
        <v>68</v>
      </c>
      <c r="I1125" t="s">
        <v>7</v>
      </c>
      <c r="J1125" t="s">
        <v>8</v>
      </c>
      <c r="K1125" t="s">
        <v>10</v>
      </c>
      <c r="L1125" t="s">
        <v>12</v>
      </c>
      <c r="M1125">
        <f t="shared" si="51"/>
        <v>4.6593426465361309</v>
      </c>
      <c r="N1125">
        <f t="shared" si="52"/>
        <v>0.99061620251953475</v>
      </c>
      <c r="O1125">
        <f t="shared" si="53"/>
        <v>-9.4281026933037693E-3</v>
      </c>
    </row>
    <row r="1126" spans="6:15" x14ac:dyDescent="0.3">
      <c r="F1126">
        <v>1123</v>
      </c>
      <c r="G1126" t="s">
        <v>17</v>
      </c>
      <c r="H1126">
        <v>60</v>
      </c>
      <c r="I1126" t="s">
        <v>6</v>
      </c>
      <c r="J1126" t="s">
        <v>9</v>
      </c>
      <c r="K1126" t="s">
        <v>11</v>
      </c>
      <c r="L1126" t="s">
        <v>12</v>
      </c>
      <c r="M1126">
        <f t="shared" si="51"/>
        <v>-1.0382640137448567</v>
      </c>
      <c r="N1126">
        <f t="shared" si="52"/>
        <v>0.26148509249599539</v>
      </c>
      <c r="O1126">
        <f t="shared" si="53"/>
        <v>-0.30311399102079906</v>
      </c>
    </row>
    <row r="1127" spans="6:15" x14ac:dyDescent="0.3">
      <c r="F1127">
        <v>1124</v>
      </c>
      <c r="G1127" t="s">
        <v>16</v>
      </c>
      <c r="H1127">
        <v>74</v>
      </c>
      <c r="I1127" t="s">
        <v>7</v>
      </c>
      <c r="J1127" t="s">
        <v>9</v>
      </c>
      <c r="K1127" t="s">
        <v>10</v>
      </c>
      <c r="L1127" t="s">
        <v>12</v>
      </c>
      <c r="M1127">
        <f t="shared" si="51"/>
        <v>0.8014103222362432</v>
      </c>
      <c r="N1127">
        <f t="shared" si="52"/>
        <v>0.69027608187272194</v>
      </c>
      <c r="O1127">
        <f t="shared" si="53"/>
        <v>-0.3706636427608368</v>
      </c>
    </row>
    <row r="1128" spans="6:15" x14ac:dyDescent="0.3">
      <c r="F1128">
        <v>1125</v>
      </c>
      <c r="G1128" t="s">
        <v>17</v>
      </c>
      <c r="H1128">
        <v>44</v>
      </c>
      <c r="I1128" t="s">
        <v>7</v>
      </c>
      <c r="J1128" t="s">
        <v>9</v>
      </c>
      <c r="K1128" t="s">
        <v>10</v>
      </c>
      <c r="L1128" t="s">
        <v>13</v>
      </c>
      <c r="M1128">
        <f t="shared" si="51"/>
        <v>-1.7218179948620356</v>
      </c>
      <c r="N1128">
        <f t="shared" si="52"/>
        <v>0.15163714261640843</v>
      </c>
      <c r="O1128">
        <f t="shared" si="53"/>
        <v>-0.16444683685440639</v>
      </c>
    </row>
    <row r="1129" spans="6:15" x14ac:dyDescent="0.3">
      <c r="F1129">
        <v>1126</v>
      </c>
      <c r="G1129" t="s">
        <v>16</v>
      </c>
      <c r="H1129">
        <v>60</v>
      </c>
      <c r="I1129" t="s">
        <v>7</v>
      </c>
      <c r="J1129" t="s">
        <v>8</v>
      </c>
      <c r="K1129" t="s">
        <v>11</v>
      </c>
      <c r="L1129" t="s">
        <v>12</v>
      </c>
      <c r="M1129">
        <f t="shared" si="51"/>
        <v>4.6313248763826156</v>
      </c>
      <c r="N1129">
        <f t="shared" si="52"/>
        <v>0.9903521440954598</v>
      </c>
      <c r="O1129">
        <f t="shared" si="53"/>
        <v>-9.694697993617496E-3</v>
      </c>
    </row>
    <row r="1130" spans="6:15" x14ac:dyDescent="0.3">
      <c r="F1130">
        <v>1127</v>
      </c>
      <c r="G1130" t="s">
        <v>17</v>
      </c>
      <c r="H1130">
        <v>58</v>
      </c>
      <c r="I1130" t="s">
        <v>7</v>
      </c>
      <c r="J1130" t="s">
        <v>9</v>
      </c>
      <c r="K1130" t="s">
        <v>10</v>
      </c>
      <c r="L1130" t="s">
        <v>13</v>
      </c>
      <c r="M1130">
        <f t="shared" si="51"/>
        <v>-1.7218179948620356</v>
      </c>
      <c r="N1130">
        <f t="shared" si="52"/>
        <v>0.15163714261640843</v>
      </c>
      <c r="O1130">
        <f t="shared" si="53"/>
        <v>-0.16444683685440639</v>
      </c>
    </row>
    <row r="1131" spans="6:15" x14ac:dyDescent="0.3">
      <c r="F1131">
        <v>1128</v>
      </c>
      <c r="G1131" t="s">
        <v>16</v>
      </c>
      <c r="H1131">
        <v>27</v>
      </c>
      <c r="I1131" t="s">
        <v>6</v>
      </c>
      <c r="J1131" t="s">
        <v>9</v>
      </c>
      <c r="K1131" t="s">
        <v>11</v>
      </c>
      <c r="L1131" t="s">
        <v>12</v>
      </c>
      <c r="M1131">
        <f t="shared" si="51"/>
        <v>-1.0382640137448567</v>
      </c>
      <c r="N1131">
        <f t="shared" si="52"/>
        <v>0.26148509249599539</v>
      </c>
      <c r="O1131">
        <f t="shared" si="53"/>
        <v>-1.3413780047656556</v>
      </c>
    </row>
    <row r="1132" spans="6:15" x14ac:dyDescent="0.3">
      <c r="F1132">
        <v>1129</v>
      </c>
      <c r="G1132" t="s">
        <v>17</v>
      </c>
      <c r="H1132">
        <v>63</v>
      </c>
      <c r="I1132" t="s">
        <v>7</v>
      </c>
      <c r="J1132" t="s">
        <v>9</v>
      </c>
      <c r="K1132" t="s">
        <v>10</v>
      </c>
      <c r="L1132" t="s">
        <v>13</v>
      </c>
      <c r="M1132">
        <f t="shared" si="51"/>
        <v>-1.7218179948620356</v>
      </c>
      <c r="N1132">
        <f t="shared" si="52"/>
        <v>0.15163714261640843</v>
      </c>
      <c r="O1132">
        <f t="shared" si="53"/>
        <v>-0.16444683685440639</v>
      </c>
    </row>
    <row r="1133" spans="6:15" x14ac:dyDescent="0.3">
      <c r="F1133">
        <v>1130</v>
      </c>
      <c r="G1133" t="s">
        <v>17</v>
      </c>
      <c r="H1133">
        <v>45</v>
      </c>
      <c r="I1133" t="s">
        <v>6</v>
      </c>
      <c r="J1133" t="s">
        <v>9</v>
      </c>
      <c r="K1133" t="s">
        <v>11</v>
      </c>
      <c r="L1133" t="s">
        <v>13</v>
      </c>
      <c r="M1133">
        <f t="shared" si="51"/>
        <v>-3.5614923308431354</v>
      </c>
      <c r="N1133">
        <f t="shared" si="52"/>
        <v>2.761232515241472E-2</v>
      </c>
      <c r="O1133">
        <f t="shared" si="53"/>
        <v>-2.8000711602412631E-2</v>
      </c>
    </row>
    <row r="1134" spans="6:15" x14ac:dyDescent="0.3">
      <c r="F1134">
        <v>1131</v>
      </c>
      <c r="G1134" t="s">
        <v>17</v>
      </c>
      <c r="H1134">
        <v>37</v>
      </c>
      <c r="I1134" t="s">
        <v>7</v>
      </c>
      <c r="J1134" t="s">
        <v>9</v>
      </c>
      <c r="K1134" t="s">
        <v>10</v>
      </c>
      <c r="L1134" t="s">
        <v>13</v>
      </c>
      <c r="M1134">
        <f t="shared" si="51"/>
        <v>-1.7218179948620356</v>
      </c>
      <c r="N1134">
        <f t="shared" si="52"/>
        <v>0.15163714261640843</v>
      </c>
      <c r="O1134">
        <f t="shared" si="53"/>
        <v>-0.16444683685440639</v>
      </c>
    </row>
    <row r="1135" spans="6:15" x14ac:dyDescent="0.3">
      <c r="F1135">
        <v>1132</v>
      </c>
      <c r="G1135" t="s">
        <v>16</v>
      </c>
      <c r="H1135">
        <v>20</v>
      </c>
      <c r="I1135" t="s">
        <v>7</v>
      </c>
      <c r="J1135" t="s">
        <v>8</v>
      </c>
      <c r="K1135" t="s">
        <v>10</v>
      </c>
      <c r="L1135" t="s">
        <v>12</v>
      </c>
      <c r="M1135">
        <f t="shared" si="51"/>
        <v>4.6593426465361309</v>
      </c>
      <c r="N1135">
        <f t="shared" si="52"/>
        <v>0.99061620251953475</v>
      </c>
      <c r="O1135">
        <f t="shared" si="53"/>
        <v>-9.4281026933037693E-3</v>
      </c>
    </row>
    <row r="1136" spans="6:15" x14ac:dyDescent="0.3">
      <c r="F1136">
        <v>1133</v>
      </c>
      <c r="G1136" t="s">
        <v>16</v>
      </c>
      <c r="H1136">
        <v>23</v>
      </c>
      <c r="I1136" t="s">
        <v>7</v>
      </c>
      <c r="J1136" t="s">
        <v>9</v>
      </c>
      <c r="K1136" t="s">
        <v>10</v>
      </c>
      <c r="L1136" t="s">
        <v>12</v>
      </c>
      <c r="M1136">
        <f t="shared" si="51"/>
        <v>0.8014103222362432</v>
      </c>
      <c r="N1136">
        <f t="shared" si="52"/>
        <v>0.69027608187272194</v>
      </c>
      <c r="O1136">
        <f t="shared" si="53"/>
        <v>-0.3706636427608368</v>
      </c>
    </row>
    <row r="1137" spans="6:15" x14ac:dyDescent="0.3">
      <c r="F1137">
        <v>1134</v>
      </c>
      <c r="G1137" t="s">
        <v>16</v>
      </c>
      <c r="H1137">
        <v>52</v>
      </c>
      <c r="I1137" t="s">
        <v>7</v>
      </c>
      <c r="J1137" t="s">
        <v>9</v>
      </c>
      <c r="K1137" t="s">
        <v>11</v>
      </c>
      <c r="L1137" t="s">
        <v>12</v>
      </c>
      <c r="M1137">
        <f t="shared" si="51"/>
        <v>0.77339255208272761</v>
      </c>
      <c r="N1137">
        <f t="shared" si="52"/>
        <v>0.68425431354587307</v>
      </c>
      <c r="O1137">
        <f t="shared" si="53"/>
        <v>-0.37942562703171506</v>
      </c>
    </row>
    <row r="1138" spans="6:15" x14ac:dyDescent="0.3">
      <c r="F1138">
        <v>1135</v>
      </c>
      <c r="G1138" t="s">
        <v>16</v>
      </c>
      <c r="H1138">
        <v>18</v>
      </c>
      <c r="I1138" t="s">
        <v>6</v>
      </c>
      <c r="J1138" t="s">
        <v>9</v>
      </c>
      <c r="K1138" t="s">
        <v>10</v>
      </c>
      <c r="L1138" t="s">
        <v>12</v>
      </c>
      <c r="M1138">
        <f t="shared" si="51"/>
        <v>-1.0102462435913411</v>
      </c>
      <c r="N1138">
        <f t="shared" si="52"/>
        <v>0.26693166325908163</v>
      </c>
      <c r="O1138">
        <f t="shared" si="53"/>
        <v>-1.3207625961907299</v>
      </c>
    </row>
    <row r="1139" spans="6:15" x14ac:dyDescent="0.3">
      <c r="F1139">
        <v>1136</v>
      </c>
      <c r="G1139" t="s">
        <v>16</v>
      </c>
      <c r="H1139">
        <v>59</v>
      </c>
      <c r="I1139" t="s">
        <v>6</v>
      </c>
      <c r="J1139" t="s">
        <v>8</v>
      </c>
      <c r="K1139" t="s">
        <v>11</v>
      </c>
      <c r="L1139" t="s">
        <v>12</v>
      </c>
      <c r="M1139">
        <f t="shared" si="51"/>
        <v>2.8196683105550315</v>
      </c>
      <c r="N1139">
        <f t="shared" si="52"/>
        <v>0.94372945492611293</v>
      </c>
      <c r="O1139">
        <f t="shared" si="53"/>
        <v>-5.7915748270578868E-2</v>
      </c>
    </row>
    <row r="1140" spans="6:15" x14ac:dyDescent="0.3">
      <c r="F1140">
        <v>1137</v>
      </c>
      <c r="G1140" t="s">
        <v>17</v>
      </c>
      <c r="H1140">
        <v>80</v>
      </c>
      <c r="I1140" t="s">
        <v>6</v>
      </c>
      <c r="J1140" t="s">
        <v>9</v>
      </c>
      <c r="K1140" t="s">
        <v>11</v>
      </c>
      <c r="L1140" t="s">
        <v>12</v>
      </c>
      <c r="M1140">
        <f t="shared" si="51"/>
        <v>-1.0382640137448567</v>
      </c>
      <c r="N1140">
        <f t="shared" si="52"/>
        <v>0.26148509249599539</v>
      </c>
      <c r="O1140">
        <f t="shared" si="53"/>
        <v>-0.30311399102079906</v>
      </c>
    </row>
    <row r="1141" spans="6:15" x14ac:dyDescent="0.3">
      <c r="F1141">
        <v>1138</v>
      </c>
      <c r="G1141" t="s">
        <v>17</v>
      </c>
      <c r="H1141">
        <v>66</v>
      </c>
      <c r="I1141" t="s">
        <v>6</v>
      </c>
      <c r="J1141" t="s">
        <v>9</v>
      </c>
      <c r="K1141" t="s">
        <v>10</v>
      </c>
      <c r="L1141" t="s">
        <v>13</v>
      </c>
      <c r="M1141">
        <f t="shared" si="51"/>
        <v>-3.5334745606896201</v>
      </c>
      <c r="N1141">
        <f t="shared" si="52"/>
        <v>2.8374638590579922E-2</v>
      </c>
      <c r="O1141">
        <f t="shared" si="53"/>
        <v>-2.8784979467926828E-2</v>
      </c>
    </row>
    <row r="1142" spans="6:15" x14ac:dyDescent="0.3">
      <c r="F1142">
        <v>1139</v>
      </c>
      <c r="G1142" t="s">
        <v>17</v>
      </c>
      <c r="H1142">
        <v>46</v>
      </c>
      <c r="I1142" t="s">
        <v>7</v>
      </c>
      <c r="J1142" t="s">
        <v>9</v>
      </c>
      <c r="K1142" t="s">
        <v>10</v>
      </c>
      <c r="L1142" t="s">
        <v>13</v>
      </c>
      <c r="M1142">
        <f t="shared" si="51"/>
        <v>-1.7218179948620356</v>
      </c>
      <c r="N1142">
        <f t="shared" si="52"/>
        <v>0.15163714261640843</v>
      </c>
      <c r="O1142">
        <f t="shared" si="53"/>
        <v>-0.16444683685440639</v>
      </c>
    </row>
    <row r="1143" spans="6:15" x14ac:dyDescent="0.3">
      <c r="F1143">
        <v>1140</v>
      </c>
      <c r="G1143" t="s">
        <v>17</v>
      </c>
      <c r="H1143">
        <v>49</v>
      </c>
      <c r="I1143" t="s">
        <v>6</v>
      </c>
      <c r="J1143" t="s">
        <v>9</v>
      </c>
      <c r="K1143" t="s">
        <v>10</v>
      </c>
      <c r="L1143" t="s">
        <v>13</v>
      </c>
      <c r="M1143">
        <f t="shared" si="51"/>
        <v>-3.5334745606896201</v>
      </c>
      <c r="N1143">
        <f t="shared" si="52"/>
        <v>2.8374638590579922E-2</v>
      </c>
      <c r="O1143">
        <f t="shared" si="53"/>
        <v>-2.8784979467926828E-2</v>
      </c>
    </row>
    <row r="1144" spans="6:15" x14ac:dyDescent="0.3">
      <c r="F1144">
        <v>1141</v>
      </c>
      <c r="G1144" t="s">
        <v>17</v>
      </c>
      <c r="H1144">
        <v>46</v>
      </c>
      <c r="I1144" t="s">
        <v>6</v>
      </c>
      <c r="J1144" t="s">
        <v>9</v>
      </c>
      <c r="K1144" t="s">
        <v>11</v>
      </c>
      <c r="L1144" t="s">
        <v>12</v>
      </c>
      <c r="M1144">
        <f t="shared" si="51"/>
        <v>-1.0382640137448567</v>
      </c>
      <c r="N1144">
        <f t="shared" si="52"/>
        <v>0.26148509249599539</v>
      </c>
      <c r="O1144">
        <f t="shared" si="53"/>
        <v>-0.30311399102079906</v>
      </c>
    </row>
    <row r="1145" spans="6:15" x14ac:dyDescent="0.3">
      <c r="F1145">
        <v>1142</v>
      </c>
      <c r="G1145" t="s">
        <v>16</v>
      </c>
      <c r="H1145">
        <v>59</v>
      </c>
      <c r="I1145" t="s">
        <v>6</v>
      </c>
      <c r="J1145" t="s">
        <v>8</v>
      </c>
      <c r="K1145" t="s">
        <v>11</v>
      </c>
      <c r="L1145" t="s">
        <v>12</v>
      </c>
      <c r="M1145">
        <f t="shared" si="51"/>
        <v>2.8196683105550315</v>
      </c>
      <c r="N1145">
        <f t="shared" si="52"/>
        <v>0.94372945492611293</v>
      </c>
      <c r="O1145">
        <f t="shared" si="53"/>
        <v>-5.7915748270578868E-2</v>
      </c>
    </row>
    <row r="1146" spans="6:15" x14ac:dyDescent="0.3">
      <c r="F1146">
        <v>1143</v>
      </c>
      <c r="G1146" t="s">
        <v>17</v>
      </c>
      <c r="H1146">
        <v>47</v>
      </c>
      <c r="I1146" t="s">
        <v>6</v>
      </c>
      <c r="J1146" t="s">
        <v>9</v>
      </c>
      <c r="K1146" t="s">
        <v>11</v>
      </c>
      <c r="L1146" t="s">
        <v>12</v>
      </c>
      <c r="M1146">
        <f t="shared" si="51"/>
        <v>-1.0382640137448567</v>
      </c>
      <c r="N1146">
        <f t="shared" si="52"/>
        <v>0.26148509249599539</v>
      </c>
      <c r="O1146">
        <f t="shared" si="53"/>
        <v>-0.30311399102079906</v>
      </c>
    </row>
    <row r="1147" spans="6:15" x14ac:dyDescent="0.3">
      <c r="F1147">
        <v>1144</v>
      </c>
      <c r="G1147" t="s">
        <v>16</v>
      </c>
      <c r="H1147">
        <v>44</v>
      </c>
      <c r="I1147" t="s">
        <v>6</v>
      </c>
      <c r="J1147" t="s">
        <v>8</v>
      </c>
      <c r="K1147" t="s">
        <v>10</v>
      </c>
      <c r="L1147" t="s">
        <v>12</v>
      </c>
      <c r="M1147">
        <f t="shared" si="51"/>
        <v>2.8476860807085469</v>
      </c>
      <c r="N1147">
        <f t="shared" si="52"/>
        <v>0.94519895003246512</v>
      </c>
      <c r="O1147">
        <f t="shared" si="53"/>
        <v>-5.6359844511658985E-2</v>
      </c>
    </row>
    <row r="1148" spans="6:15" x14ac:dyDescent="0.3">
      <c r="F1148">
        <v>1145</v>
      </c>
      <c r="G1148" t="s">
        <v>17</v>
      </c>
      <c r="H1148">
        <v>46</v>
      </c>
      <c r="I1148" t="s">
        <v>6</v>
      </c>
      <c r="J1148" t="s">
        <v>9</v>
      </c>
      <c r="K1148" t="s">
        <v>10</v>
      </c>
      <c r="L1148" t="s">
        <v>13</v>
      </c>
      <c r="M1148">
        <f t="shared" si="51"/>
        <v>-3.5334745606896201</v>
      </c>
      <c r="N1148">
        <f t="shared" si="52"/>
        <v>2.8374638590579922E-2</v>
      </c>
      <c r="O1148">
        <f t="shared" si="53"/>
        <v>-2.8784979467926828E-2</v>
      </c>
    </row>
    <row r="1149" spans="6:15" x14ac:dyDescent="0.3">
      <c r="F1149">
        <v>1146</v>
      </c>
      <c r="G1149" t="s">
        <v>17</v>
      </c>
      <c r="H1149">
        <v>78</v>
      </c>
      <c r="I1149" t="s">
        <v>6</v>
      </c>
      <c r="J1149" t="s">
        <v>9</v>
      </c>
      <c r="K1149" t="s">
        <v>11</v>
      </c>
      <c r="L1149" t="s">
        <v>12</v>
      </c>
      <c r="M1149">
        <f t="shared" si="51"/>
        <v>-1.0382640137448567</v>
      </c>
      <c r="N1149">
        <f t="shared" si="52"/>
        <v>0.26148509249599539</v>
      </c>
      <c r="O1149">
        <f t="shared" si="53"/>
        <v>-0.30311399102079906</v>
      </c>
    </row>
    <row r="1150" spans="6:15" x14ac:dyDescent="0.3">
      <c r="F1150">
        <v>1147</v>
      </c>
      <c r="G1150" t="s">
        <v>17</v>
      </c>
      <c r="H1150">
        <v>71</v>
      </c>
      <c r="I1150" t="s">
        <v>7</v>
      </c>
      <c r="J1150" t="s">
        <v>9</v>
      </c>
      <c r="K1150" t="s">
        <v>11</v>
      </c>
      <c r="L1150" t="s">
        <v>12</v>
      </c>
      <c r="M1150">
        <f t="shared" si="51"/>
        <v>0.77339255208272761</v>
      </c>
      <c r="N1150">
        <f t="shared" si="52"/>
        <v>0.68425431354587307</v>
      </c>
      <c r="O1150">
        <f t="shared" si="53"/>
        <v>-1.1528181791144427</v>
      </c>
    </row>
    <row r="1151" spans="6:15" x14ac:dyDescent="0.3">
      <c r="F1151">
        <v>1148</v>
      </c>
      <c r="G1151" t="s">
        <v>16</v>
      </c>
      <c r="H1151">
        <v>29</v>
      </c>
      <c r="I1151" t="s">
        <v>7</v>
      </c>
      <c r="J1151" t="s">
        <v>8</v>
      </c>
      <c r="K1151" t="s">
        <v>11</v>
      </c>
      <c r="L1151" t="s">
        <v>12</v>
      </c>
      <c r="M1151">
        <f t="shared" si="51"/>
        <v>4.6313248763826156</v>
      </c>
      <c r="N1151">
        <f t="shared" si="52"/>
        <v>0.9903521440954598</v>
      </c>
      <c r="O1151">
        <f t="shared" si="53"/>
        <v>-9.694697993617496E-3</v>
      </c>
    </row>
    <row r="1152" spans="6:15" x14ac:dyDescent="0.3">
      <c r="F1152">
        <v>1149</v>
      </c>
      <c r="G1152" t="s">
        <v>17</v>
      </c>
      <c r="H1152">
        <v>28</v>
      </c>
      <c r="I1152" t="s">
        <v>6</v>
      </c>
      <c r="J1152" t="s">
        <v>9</v>
      </c>
      <c r="K1152" t="s">
        <v>11</v>
      </c>
      <c r="L1152" t="s">
        <v>12</v>
      </c>
      <c r="M1152">
        <f t="shared" si="51"/>
        <v>-1.0382640137448567</v>
      </c>
      <c r="N1152">
        <f t="shared" si="52"/>
        <v>0.26148509249599539</v>
      </c>
      <c r="O1152">
        <f t="shared" si="53"/>
        <v>-0.30311399102079906</v>
      </c>
    </row>
    <row r="1153" spans="6:15" x14ac:dyDescent="0.3">
      <c r="F1153">
        <v>1150</v>
      </c>
      <c r="G1153" t="s">
        <v>17</v>
      </c>
      <c r="H1153">
        <v>71</v>
      </c>
      <c r="I1153" t="s">
        <v>7</v>
      </c>
      <c r="J1153" t="s">
        <v>9</v>
      </c>
      <c r="K1153" t="s">
        <v>10</v>
      </c>
      <c r="L1153" t="s">
        <v>13</v>
      </c>
      <c r="M1153">
        <f t="shared" si="51"/>
        <v>-1.7218179948620356</v>
      </c>
      <c r="N1153">
        <f t="shared" si="52"/>
        <v>0.15163714261640843</v>
      </c>
      <c r="O1153">
        <f t="shared" si="53"/>
        <v>-0.16444683685440639</v>
      </c>
    </row>
    <row r="1154" spans="6:15" x14ac:dyDescent="0.3">
      <c r="F1154">
        <v>1151</v>
      </c>
      <c r="G1154" t="s">
        <v>17</v>
      </c>
      <c r="H1154">
        <v>54</v>
      </c>
      <c r="I1154" t="s">
        <v>7</v>
      </c>
      <c r="J1154" t="s">
        <v>9</v>
      </c>
      <c r="K1154" t="s">
        <v>11</v>
      </c>
      <c r="L1154" t="s">
        <v>13</v>
      </c>
      <c r="M1154">
        <f t="shared" si="51"/>
        <v>-1.7498357650155512</v>
      </c>
      <c r="N1154">
        <f t="shared" si="52"/>
        <v>0.14806791406042782</v>
      </c>
      <c r="O1154">
        <f t="shared" si="53"/>
        <v>-0.16024846666846926</v>
      </c>
    </row>
    <row r="1155" spans="6:15" x14ac:dyDescent="0.3">
      <c r="F1155">
        <v>1152</v>
      </c>
      <c r="G1155" t="s">
        <v>16</v>
      </c>
      <c r="H1155">
        <v>29</v>
      </c>
      <c r="I1155" t="s">
        <v>7</v>
      </c>
      <c r="J1155" t="s">
        <v>9</v>
      </c>
      <c r="K1155" t="s">
        <v>10</v>
      </c>
      <c r="L1155" t="s">
        <v>12</v>
      </c>
      <c r="M1155">
        <f t="shared" si="51"/>
        <v>0.8014103222362432</v>
      </c>
      <c r="N1155">
        <f t="shared" si="52"/>
        <v>0.69027608187272194</v>
      </c>
      <c r="O1155">
        <f t="shared" si="53"/>
        <v>-0.3706636427608368</v>
      </c>
    </row>
    <row r="1156" spans="6:15" x14ac:dyDescent="0.3">
      <c r="F1156">
        <v>1153</v>
      </c>
      <c r="G1156" t="s">
        <v>16</v>
      </c>
      <c r="H1156">
        <v>19</v>
      </c>
      <c r="I1156" t="s">
        <v>7</v>
      </c>
      <c r="J1156" t="s">
        <v>8</v>
      </c>
      <c r="K1156" t="s">
        <v>11</v>
      </c>
      <c r="L1156" t="s">
        <v>12</v>
      </c>
      <c r="M1156">
        <f t="shared" ref="M1156:M1219" si="54">constant+IF(I1156="F",Gender,0)+IF(J1156="NW",Race,0)+IF(K1156="C",College,0)+IF(L1156="Y",Evangelical,0)</f>
        <v>4.6313248763826156</v>
      </c>
      <c r="N1156">
        <f t="shared" si="52"/>
        <v>0.9903521440954598</v>
      </c>
      <c r="O1156">
        <f t="shared" si="53"/>
        <v>-9.694697993617496E-3</v>
      </c>
    </row>
    <row r="1157" spans="6:15" x14ac:dyDescent="0.3">
      <c r="F1157">
        <v>1154</v>
      </c>
      <c r="G1157" t="s">
        <v>16</v>
      </c>
      <c r="H1157">
        <v>42</v>
      </c>
      <c r="I1157" t="s">
        <v>6</v>
      </c>
      <c r="J1157" t="s">
        <v>9</v>
      </c>
      <c r="K1157" t="s">
        <v>11</v>
      </c>
      <c r="L1157" t="s">
        <v>12</v>
      </c>
      <c r="M1157">
        <f t="shared" si="54"/>
        <v>-1.0382640137448567</v>
      </c>
      <c r="N1157">
        <f t="shared" ref="N1157:N1220" si="55">EXP(M1157)/(1+EXP(M1157))</f>
        <v>0.26148509249599539</v>
      </c>
      <c r="O1157">
        <f t="shared" ref="O1157:O1220" si="56">LN(IF(G1157="D",N1157,1-N1157))</f>
        <v>-1.3413780047656556</v>
      </c>
    </row>
    <row r="1158" spans="6:15" x14ac:dyDescent="0.3">
      <c r="F1158">
        <v>1155</v>
      </c>
      <c r="G1158" t="s">
        <v>17</v>
      </c>
      <c r="H1158">
        <v>32</v>
      </c>
      <c r="I1158" t="s">
        <v>7</v>
      </c>
      <c r="J1158" t="s">
        <v>9</v>
      </c>
      <c r="K1158" t="s">
        <v>10</v>
      </c>
      <c r="L1158" t="s">
        <v>13</v>
      </c>
      <c r="M1158">
        <f t="shared" si="54"/>
        <v>-1.7218179948620356</v>
      </c>
      <c r="N1158">
        <f t="shared" si="55"/>
        <v>0.15163714261640843</v>
      </c>
      <c r="O1158">
        <f t="shared" si="56"/>
        <v>-0.16444683685440639</v>
      </c>
    </row>
    <row r="1159" spans="6:15" x14ac:dyDescent="0.3">
      <c r="F1159">
        <v>1156</v>
      </c>
      <c r="G1159" t="s">
        <v>16</v>
      </c>
      <c r="H1159">
        <v>21</v>
      </c>
      <c r="I1159" t="s">
        <v>7</v>
      </c>
      <c r="J1159" t="s">
        <v>9</v>
      </c>
      <c r="K1159" t="s">
        <v>10</v>
      </c>
      <c r="L1159" t="s">
        <v>12</v>
      </c>
      <c r="M1159">
        <f t="shared" si="54"/>
        <v>0.8014103222362432</v>
      </c>
      <c r="N1159">
        <f t="shared" si="55"/>
        <v>0.69027608187272194</v>
      </c>
      <c r="O1159">
        <f t="shared" si="56"/>
        <v>-0.3706636427608368</v>
      </c>
    </row>
    <row r="1160" spans="6:15" x14ac:dyDescent="0.3">
      <c r="F1160">
        <v>1157</v>
      </c>
      <c r="G1160" t="s">
        <v>17</v>
      </c>
      <c r="H1160">
        <v>50</v>
      </c>
      <c r="I1160" t="s">
        <v>7</v>
      </c>
      <c r="J1160" t="s">
        <v>9</v>
      </c>
      <c r="K1160" t="s">
        <v>11</v>
      </c>
      <c r="L1160" t="s">
        <v>12</v>
      </c>
      <c r="M1160">
        <f t="shared" si="54"/>
        <v>0.77339255208272761</v>
      </c>
      <c r="N1160">
        <f t="shared" si="55"/>
        <v>0.68425431354587307</v>
      </c>
      <c r="O1160">
        <f t="shared" si="56"/>
        <v>-1.1528181791144427</v>
      </c>
    </row>
    <row r="1161" spans="6:15" x14ac:dyDescent="0.3">
      <c r="F1161">
        <v>1158</v>
      </c>
      <c r="G1161" t="s">
        <v>16</v>
      </c>
      <c r="H1161">
        <v>46</v>
      </c>
      <c r="I1161" t="s">
        <v>6</v>
      </c>
      <c r="J1161" t="s">
        <v>9</v>
      </c>
      <c r="K1161" t="s">
        <v>10</v>
      </c>
      <c r="L1161" t="s">
        <v>12</v>
      </c>
      <c r="M1161">
        <f t="shared" si="54"/>
        <v>-1.0102462435913411</v>
      </c>
      <c r="N1161">
        <f t="shared" si="55"/>
        <v>0.26693166325908163</v>
      </c>
      <c r="O1161">
        <f t="shared" si="56"/>
        <v>-1.3207625961907299</v>
      </c>
    </row>
    <row r="1162" spans="6:15" x14ac:dyDescent="0.3">
      <c r="F1162">
        <v>1159</v>
      </c>
      <c r="G1162" t="s">
        <v>16</v>
      </c>
      <c r="H1162">
        <v>67</v>
      </c>
      <c r="I1162" t="s">
        <v>7</v>
      </c>
      <c r="J1162" t="s">
        <v>9</v>
      </c>
      <c r="K1162" t="s">
        <v>11</v>
      </c>
      <c r="L1162" t="s">
        <v>12</v>
      </c>
      <c r="M1162">
        <f t="shared" si="54"/>
        <v>0.77339255208272761</v>
      </c>
      <c r="N1162">
        <f t="shared" si="55"/>
        <v>0.68425431354587307</v>
      </c>
      <c r="O1162">
        <f t="shared" si="56"/>
        <v>-0.37942562703171506</v>
      </c>
    </row>
    <row r="1163" spans="6:15" x14ac:dyDescent="0.3">
      <c r="F1163">
        <v>1160</v>
      </c>
      <c r="G1163" t="s">
        <v>17</v>
      </c>
      <c r="H1163">
        <v>70</v>
      </c>
      <c r="I1163" t="s">
        <v>7</v>
      </c>
      <c r="J1163" t="s">
        <v>9</v>
      </c>
      <c r="K1163" t="s">
        <v>10</v>
      </c>
      <c r="L1163" t="s">
        <v>13</v>
      </c>
      <c r="M1163">
        <f t="shared" si="54"/>
        <v>-1.7218179948620356</v>
      </c>
      <c r="N1163">
        <f t="shared" si="55"/>
        <v>0.15163714261640843</v>
      </c>
      <c r="O1163">
        <f t="shared" si="56"/>
        <v>-0.16444683685440639</v>
      </c>
    </row>
    <row r="1164" spans="6:15" x14ac:dyDescent="0.3">
      <c r="F1164">
        <v>1161</v>
      </c>
      <c r="G1164" t="s">
        <v>16</v>
      </c>
      <c r="H1164">
        <v>74</v>
      </c>
      <c r="I1164" t="s">
        <v>7</v>
      </c>
      <c r="J1164" t="s">
        <v>8</v>
      </c>
      <c r="K1164" t="s">
        <v>11</v>
      </c>
      <c r="L1164" t="s">
        <v>12</v>
      </c>
      <c r="M1164">
        <f t="shared" si="54"/>
        <v>4.6313248763826156</v>
      </c>
      <c r="N1164">
        <f t="shared" si="55"/>
        <v>0.9903521440954598</v>
      </c>
      <c r="O1164">
        <f t="shared" si="56"/>
        <v>-9.694697993617496E-3</v>
      </c>
    </row>
    <row r="1165" spans="6:15" x14ac:dyDescent="0.3">
      <c r="F1165">
        <v>1162</v>
      </c>
      <c r="G1165" t="s">
        <v>17</v>
      </c>
      <c r="H1165">
        <v>44</v>
      </c>
      <c r="I1165" t="s">
        <v>6</v>
      </c>
      <c r="J1165" t="s">
        <v>9</v>
      </c>
      <c r="K1165" t="s">
        <v>10</v>
      </c>
      <c r="L1165" t="s">
        <v>12</v>
      </c>
      <c r="M1165">
        <f t="shared" si="54"/>
        <v>-1.0102462435913411</v>
      </c>
      <c r="N1165">
        <f t="shared" si="55"/>
        <v>0.26693166325908163</v>
      </c>
      <c r="O1165">
        <f t="shared" si="56"/>
        <v>-0.31051635259938914</v>
      </c>
    </row>
    <row r="1166" spans="6:15" x14ac:dyDescent="0.3">
      <c r="F1166">
        <v>1163</v>
      </c>
      <c r="G1166" t="s">
        <v>17</v>
      </c>
      <c r="H1166">
        <v>73</v>
      </c>
      <c r="I1166" t="s">
        <v>6</v>
      </c>
      <c r="J1166" t="s">
        <v>9</v>
      </c>
      <c r="K1166" t="s">
        <v>10</v>
      </c>
      <c r="L1166" t="s">
        <v>12</v>
      </c>
      <c r="M1166">
        <f t="shared" si="54"/>
        <v>-1.0102462435913411</v>
      </c>
      <c r="N1166">
        <f t="shared" si="55"/>
        <v>0.26693166325908163</v>
      </c>
      <c r="O1166">
        <f t="shared" si="56"/>
        <v>-0.31051635259938914</v>
      </c>
    </row>
    <row r="1167" spans="6:15" x14ac:dyDescent="0.3">
      <c r="F1167">
        <v>1164</v>
      </c>
      <c r="G1167" t="s">
        <v>16</v>
      </c>
      <c r="H1167">
        <v>78</v>
      </c>
      <c r="I1167" t="s">
        <v>7</v>
      </c>
      <c r="J1167" t="s">
        <v>9</v>
      </c>
      <c r="K1167" t="s">
        <v>10</v>
      </c>
      <c r="L1167" t="s">
        <v>12</v>
      </c>
      <c r="M1167">
        <f t="shared" si="54"/>
        <v>0.8014103222362432</v>
      </c>
      <c r="N1167">
        <f t="shared" si="55"/>
        <v>0.69027608187272194</v>
      </c>
      <c r="O1167">
        <f t="shared" si="56"/>
        <v>-0.3706636427608368</v>
      </c>
    </row>
    <row r="1168" spans="6:15" x14ac:dyDescent="0.3">
      <c r="F1168">
        <v>1165</v>
      </c>
      <c r="G1168" t="s">
        <v>17</v>
      </c>
      <c r="H1168">
        <v>35</v>
      </c>
      <c r="I1168" t="s">
        <v>6</v>
      </c>
      <c r="J1168" t="s">
        <v>9</v>
      </c>
      <c r="K1168" t="s">
        <v>10</v>
      </c>
      <c r="L1168" t="s">
        <v>13</v>
      </c>
      <c r="M1168">
        <f t="shared" si="54"/>
        <v>-3.5334745606896201</v>
      </c>
      <c r="N1168">
        <f t="shared" si="55"/>
        <v>2.8374638590579922E-2</v>
      </c>
      <c r="O1168">
        <f t="shared" si="56"/>
        <v>-2.8784979467926828E-2</v>
      </c>
    </row>
    <row r="1169" spans="6:15" x14ac:dyDescent="0.3">
      <c r="F1169">
        <v>1166</v>
      </c>
      <c r="G1169" t="s">
        <v>17</v>
      </c>
      <c r="H1169">
        <v>19</v>
      </c>
      <c r="I1169" t="s">
        <v>6</v>
      </c>
      <c r="J1169" t="s">
        <v>9</v>
      </c>
      <c r="K1169" t="s">
        <v>10</v>
      </c>
      <c r="L1169" t="s">
        <v>13</v>
      </c>
      <c r="M1169">
        <f t="shared" si="54"/>
        <v>-3.5334745606896201</v>
      </c>
      <c r="N1169">
        <f t="shared" si="55"/>
        <v>2.8374638590579922E-2</v>
      </c>
      <c r="O1169">
        <f t="shared" si="56"/>
        <v>-2.8784979467926828E-2</v>
      </c>
    </row>
    <row r="1170" spans="6:15" x14ac:dyDescent="0.3">
      <c r="F1170">
        <v>1167</v>
      </c>
      <c r="G1170" t="s">
        <v>17</v>
      </c>
      <c r="H1170">
        <v>59</v>
      </c>
      <c r="I1170" t="s">
        <v>6</v>
      </c>
      <c r="J1170" t="s">
        <v>9</v>
      </c>
      <c r="K1170" t="s">
        <v>10</v>
      </c>
      <c r="L1170" t="s">
        <v>12</v>
      </c>
      <c r="M1170">
        <f t="shared" si="54"/>
        <v>-1.0102462435913411</v>
      </c>
      <c r="N1170">
        <f t="shared" si="55"/>
        <v>0.26693166325908163</v>
      </c>
      <c r="O1170">
        <f t="shared" si="56"/>
        <v>-0.31051635259938914</v>
      </c>
    </row>
    <row r="1171" spans="6:15" x14ac:dyDescent="0.3">
      <c r="F1171">
        <v>1168</v>
      </c>
      <c r="G1171" t="s">
        <v>17</v>
      </c>
      <c r="H1171">
        <v>40</v>
      </c>
      <c r="I1171" t="s">
        <v>7</v>
      </c>
      <c r="J1171" t="s">
        <v>9</v>
      </c>
      <c r="K1171" t="s">
        <v>10</v>
      </c>
      <c r="L1171" t="s">
        <v>13</v>
      </c>
      <c r="M1171">
        <f t="shared" si="54"/>
        <v>-1.7218179948620356</v>
      </c>
      <c r="N1171">
        <f t="shared" si="55"/>
        <v>0.15163714261640843</v>
      </c>
      <c r="O1171">
        <f t="shared" si="56"/>
        <v>-0.16444683685440639</v>
      </c>
    </row>
    <row r="1172" spans="6:15" x14ac:dyDescent="0.3">
      <c r="F1172">
        <v>1169</v>
      </c>
      <c r="G1172" t="s">
        <v>16</v>
      </c>
      <c r="H1172">
        <v>65</v>
      </c>
      <c r="I1172" t="s">
        <v>6</v>
      </c>
      <c r="J1172" t="s">
        <v>8</v>
      </c>
      <c r="K1172" t="s">
        <v>11</v>
      </c>
      <c r="L1172" t="s">
        <v>12</v>
      </c>
      <c r="M1172">
        <f t="shared" si="54"/>
        <v>2.8196683105550315</v>
      </c>
      <c r="N1172">
        <f t="shared" si="55"/>
        <v>0.94372945492611293</v>
      </c>
      <c r="O1172">
        <f t="shared" si="56"/>
        <v>-5.7915748270578868E-2</v>
      </c>
    </row>
    <row r="1173" spans="6:15" x14ac:dyDescent="0.3">
      <c r="F1173">
        <v>1170</v>
      </c>
      <c r="G1173" t="s">
        <v>17</v>
      </c>
      <c r="H1173">
        <v>80</v>
      </c>
      <c r="I1173" t="s">
        <v>6</v>
      </c>
      <c r="J1173" t="s">
        <v>9</v>
      </c>
      <c r="K1173" t="s">
        <v>11</v>
      </c>
      <c r="L1173" t="s">
        <v>12</v>
      </c>
      <c r="M1173">
        <f t="shared" si="54"/>
        <v>-1.0382640137448567</v>
      </c>
      <c r="N1173">
        <f t="shared" si="55"/>
        <v>0.26148509249599539</v>
      </c>
      <c r="O1173">
        <f t="shared" si="56"/>
        <v>-0.30311399102079906</v>
      </c>
    </row>
    <row r="1174" spans="6:15" x14ac:dyDescent="0.3">
      <c r="F1174">
        <v>1171</v>
      </c>
      <c r="G1174" t="s">
        <v>16</v>
      </c>
      <c r="H1174">
        <v>22</v>
      </c>
      <c r="I1174" t="s">
        <v>7</v>
      </c>
      <c r="J1174" t="s">
        <v>9</v>
      </c>
      <c r="K1174" t="s">
        <v>11</v>
      </c>
      <c r="L1174" t="s">
        <v>12</v>
      </c>
      <c r="M1174">
        <f t="shared" si="54"/>
        <v>0.77339255208272761</v>
      </c>
      <c r="N1174">
        <f t="shared" si="55"/>
        <v>0.68425431354587307</v>
      </c>
      <c r="O1174">
        <f t="shared" si="56"/>
        <v>-0.37942562703171506</v>
      </c>
    </row>
    <row r="1175" spans="6:15" x14ac:dyDescent="0.3">
      <c r="F1175">
        <v>1172</v>
      </c>
      <c r="G1175" t="s">
        <v>16</v>
      </c>
      <c r="H1175">
        <v>75</v>
      </c>
      <c r="I1175" t="s">
        <v>6</v>
      </c>
      <c r="J1175" t="s">
        <v>8</v>
      </c>
      <c r="K1175" t="s">
        <v>11</v>
      </c>
      <c r="L1175" t="s">
        <v>12</v>
      </c>
      <c r="M1175">
        <f t="shared" si="54"/>
        <v>2.8196683105550315</v>
      </c>
      <c r="N1175">
        <f t="shared" si="55"/>
        <v>0.94372945492611293</v>
      </c>
      <c r="O1175">
        <f t="shared" si="56"/>
        <v>-5.7915748270578868E-2</v>
      </c>
    </row>
    <row r="1176" spans="6:15" x14ac:dyDescent="0.3">
      <c r="F1176">
        <v>1173</v>
      </c>
      <c r="G1176" t="s">
        <v>16</v>
      </c>
      <c r="H1176">
        <v>25</v>
      </c>
      <c r="I1176" t="s">
        <v>6</v>
      </c>
      <c r="J1176" t="s">
        <v>8</v>
      </c>
      <c r="K1176" t="s">
        <v>11</v>
      </c>
      <c r="L1176" t="s">
        <v>12</v>
      </c>
      <c r="M1176">
        <f t="shared" si="54"/>
        <v>2.8196683105550315</v>
      </c>
      <c r="N1176">
        <f t="shared" si="55"/>
        <v>0.94372945492611293</v>
      </c>
      <c r="O1176">
        <f t="shared" si="56"/>
        <v>-5.7915748270578868E-2</v>
      </c>
    </row>
    <row r="1177" spans="6:15" x14ac:dyDescent="0.3">
      <c r="F1177">
        <v>1174</v>
      </c>
      <c r="G1177" t="s">
        <v>16</v>
      </c>
      <c r="H1177">
        <v>61</v>
      </c>
      <c r="I1177" t="s">
        <v>7</v>
      </c>
      <c r="J1177" t="s">
        <v>9</v>
      </c>
      <c r="K1177" t="s">
        <v>11</v>
      </c>
      <c r="L1177" t="s">
        <v>12</v>
      </c>
      <c r="M1177">
        <f t="shared" si="54"/>
        <v>0.77339255208272761</v>
      </c>
      <c r="N1177">
        <f t="shared" si="55"/>
        <v>0.68425431354587307</v>
      </c>
      <c r="O1177">
        <f t="shared" si="56"/>
        <v>-0.37942562703171506</v>
      </c>
    </row>
    <row r="1178" spans="6:15" x14ac:dyDescent="0.3">
      <c r="F1178">
        <v>1175</v>
      </c>
      <c r="G1178" t="s">
        <v>17</v>
      </c>
      <c r="H1178">
        <v>31</v>
      </c>
      <c r="I1178" t="s">
        <v>7</v>
      </c>
      <c r="J1178" t="s">
        <v>9</v>
      </c>
      <c r="K1178" t="s">
        <v>10</v>
      </c>
      <c r="L1178" t="s">
        <v>13</v>
      </c>
      <c r="M1178">
        <f t="shared" si="54"/>
        <v>-1.7218179948620356</v>
      </c>
      <c r="N1178">
        <f t="shared" si="55"/>
        <v>0.15163714261640843</v>
      </c>
      <c r="O1178">
        <f t="shared" si="56"/>
        <v>-0.16444683685440639</v>
      </c>
    </row>
    <row r="1179" spans="6:15" x14ac:dyDescent="0.3">
      <c r="F1179">
        <v>1176</v>
      </c>
      <c r="G1179" t="s">
        <v>17</v>
      </c>
      <c r="H1179">
        <v>63</v>
      </c>
      <c r="I1179" t="s">
        <v>7</v>
      </c>
      <c r="J1179" t="s">
        <v>9</v>
      </c>
      <c r="K1179" t="s">
        <v>11</v>
      </c>
      <c r="L1179" t="s">
        <v>13</v>
      </c>
      <c r="M1179">
        <f t="shared" si="54"/>
        <v>-1.7498357650155512</v>
      </c>
      <c r="N1179">
        <f t="shared" si="55"/>
        <v>0.14806791406042782</v>
      </c>
      <c r="O1179">
        <f t="shared" si="56"/>
        <v>-0.16024846666846926</v>
      </c>
    </row>
    <row r="1180" spans="6:15" x14ac:dyDescent="0.3">
      <c r="F1180">
        <v>1177</v>
      </c>
      <c r="G1180" t="s">
        <v>16</v>
      </c>
      <c r="H1180">
        <v>47</v>
      </c>
      <c r="I1180" t="s">
        <v>7</v>
      </c>
      <c r="J1180" t="s">
        <v>8</v>
      </c>
      <c r="K1180" t="s">
        <v>10</v>
      </c>
      <c r="L1180" t="s">
        <v>12</v>
      </c>
      <c r="M1180">
        <f t="shared" si="54"/>
        <v>4.6593426465361309</v>
      </c>
      <c r="N1180">
        <f t="shared" si="55"/>
        <v>0.99061620251953475</v>
      </c>
      <c r="O1180">
        <f t="shared" si="56"/>
        <v>-9.4281026933037693E-3</v>
      </c>
    </row>
    <row r="1181" spans="6:15" x14ac:dyDescent="0.3">
      <c r="F1181">
        <v>1178</v>
      </c>
      <c r="G1181" t="s">
        <v>17</v>
      </c>
      <c r="H1181">
        <v>76</v>
      </c>
      <c r="I1181" t="s">
        <v>7</v>
      </c>
      <c r="J1181" t="s">
        <v>9</v>
      </c>
      <c r="K1181" t="s">
        <v>11</v>
      </c>
      <c r="L1181" t="s">
        <v>13</v>
      </c>
      <c r="M1181">
        <f t="shared" si="54"/>
        <v>-1.7498357650155512</v>
      </c>
      <c r="N1181">
        <f t="shared" si="55"/>
        <v>0.14806791406042782</v>
      </c>
      <c r="O1181">
        <f t="shared" si="56"/>
        <v>-0.16024846666846926</v>
      </c>
    </row>
    <row r="1182" spans="6:15" x14ac:dyDescent="0.3">
      <c r="F1182">
        <v>1179</v>
      </c>
      <c r="G1182" t="s">
        <v>16</v>
      </c>
      <c r="H1182">
        <v>43</v>
      </c>
      <c r="I1182" t="s">
        <v>7</v>
      </c>
      <c r="J1182" t="s">
        <v>9</v>
      </c>
      <c r="K1182" t="s">
        <v>11</v>
      </c>
      <c r="L1182" t="s">
        <v>12</v>
      </c>
      <c r="M1182">
        <f t="shared" si="54"/>
        <v>0.77339255208272761</v>
      </c>
      <c r="N1182">
        <f t="shared" si="55"/>
        <v>0.68425431354587307</v>
      </c>
      <c r="O1182">
        <f t="shared" si="56"/>
        <v>-0.37942562703171506</v>
      </c>
    </row>
    <row r="1183" spans="6:15" x14ac:dyDescent="0.3">
      <c r="F1183">
        <v>1180</v>
      </c>
      <c r="G1183" t="s">
        <v>17</v>
      </c>
      <c r="H1183">
        <v>70</v>
      </c>
      <c r="I1183" t="s">
        <v>6</v>
      </c>
      <c r="J1183" t="s">
        <v>9</v>
      </c>
      <c r="K1183" t="s">
        <v>10</v>
      </c>
      <c r="L1183" t="s">
        <v>12</v>
      </c>
      <c r="M1183">
        <f t="shared" si="54"/>
        <v>-1.0102462435913411</v>
      </c>
      <c r="N1183">
        <f t="shared" si="55"/>
        <v>0.26693166325908163</v>
      </c>
      <c r="O1183">
        <f t="shared" si="56"/>
        <v>-0.31051635259938914</v>
      </c>
    </row>
    <row r="1184" spans="6:15" x14ac:dyDescent="0.3">
      <c r="F1184">
        <v>1181</v>
      </c>
      <c r="G1184" t="s">
        <v>16</v>
      </c>
      <c r="H1184">
        <v>49</v>
      </c>
      <c r="I1184" t="s">
        <v>7</v>
      </c>
      <c r="J1184" t="s">
        <v>8</v>
      </c>
      <c r="K1184" t="s">
        <v>11</v>
      </c>
      <c r="L1184" t="s">
        <v>12</v>
      </c>
      <c r="M1184">
        <f t="shared" si="54"/>
        <v>4.6313248763826156</v>
      </c>
      <c r="N1184">
        <f t="shared" si="55"/>
        <v>0.9903521440954598</v>
      </c>
      <c r="O1184">
        <f t="shared" si="56"/>
        <v>-9.694697993617496E-3</v>
      </c>
    </row>
    <row r="1185" spans="6:15" x14ac:dyDescent="0.3">
      <c r="F1185">
        <v>1182</v>
      </c>
      <c r="G1185" t="s">
        <v>17</v>
      </c>
      <c r="H1185">
        <v>75</v>
      </c>
      <c r="I1185" t="s">
        <v>6</v>
      </c>
      <c r="J1185" t="s">
        <v>9</v>
      </c>
      <c r="K1185" t="s">
        <v>10</v>
      </c>
      <c r="L1185" t="s">
        <v>13</v>
      </c>
      <c r="M1185">
        <f t="shared" si="54"/>
        <v>-3.5334745606896201</v>
      </c>
      <c r="N1185">
        <f t="shared" si="55"/>
        <v>2.8374638590579922E-2</v>
      </c>
      <c r="O1185">
        <f t="shared" si="56"/>
        <v>-2.8784979467926828E-2</v>
      </c>
    </row>
    <row r="1186" spans="6:15" x14ac:dyDescent="0.3">
      <c r="F1186">
        <v>1183</v>
      </c>
      <c r="G1186" t="s">
        <v>16</v>
      </c>
      <c r="H1186">
        <v>34</v>
      </c>
      <c r="I1186" t="s">
        <v>7</v>
      </c>
      <c r="J1186" t="s">
        <v>9</v>
      </c>
      <c r="K1186" t="s">
        <v>10</v>
      </c>
      <c r="L1186" t="s">
        <v>12</v>
      </c>
      <c r="M1186">
        <f t="shared" si="54"/>
        <v>0.8014103222362432</v>
      </c>
      <c r="N1186">
        <f t="shared" si="55"/>
        <v>0.69027608187272194</v>
      </c>
      <c r="O1186">
        <f t="shared" si="56"/>
        <v>-0.3706636427608368</v>
      </c>
    </row>
    <row r="1187" spans="6:15" x14ac:dyDescent="0.3">
      <c r="F1187">
        <v>1184</v>
      </c>
      <c r="G1187" t="s">
        <v>16</v>
      </c>
      <c r="H1187">
        <v>18</v>
      </c>
      <c r="I1187" t="s">
        <v>7</v>
      </c>
      <c r="J1187" t="s">
        <v>9</v>
      </c>
      <c r="K1187" t="s">
        <v>10</v>
      </c>
      <c r="L1187" t="s">
        <v>12</v>
      </c>
      <c r="M1187">
        <f t="shared" si="54"/>
        <v>0.8014103222362432</v>
      </c>
      <c r="N1187">
        <f t="shared" si="55"/>
        <v>0.69027608187272194</v>
      </c>
      <c r="O1187">
        <f t="shared" si="56"/>
        <v>-0.3706636427608368</v>
      </c>
    </row>
    <row r="1188" spans="6:15" x14ac:dyDescent="0.3">
      <c r="F1188">
        <v>1185</v>
      </c>
      <c r="G1188" t="s">
        <v>16</v>
      </c>
      <c r="H1188">
        <v>37</v>
      </c>
      <c r="I1188" t="s">
        <v>7</v>
      </c>
      <c r="J1188" t="s">
        <v>8</v>
      </c>
      <c r="K1188" t="s">
        <v>11</v>
      </c>
      <c r="L1188" t="s">
        <v>12</v>
      </c>
      <c r="M1188">
        <f t="shared" si="54"/>
        <v>4.6313248763826156</v>
      </c>
      <c r="N1188">
        <f t="shared" si="55"/>
        <v>0.9903521440954598</v>
      </c>
      <c r="O1188">
        <f t="shared" si="56"/>
        <v>-9.694697993617496E-3</v>
      </c>
    </row>
    <row r="1189" spans="6:15" x14ac:dyDescent="0.3">
      <c r="F1189">
        <v>1186</v>
      </c>
      <c r="G1189" t="s">
        <v>16</v>
      </c>
      <c r="H1189">
        <v>50</v>
      </c>
      <c r="I1189" t="s">
        <v>7</v>
      </c>
      <c r="J1189" t="s">
        <v>9</v>
      </c>
      <c r="K1189" t="s">
        <v>11</v>
      </c>
      <c r="L1189" t="s">
        <v>12</v>
      </c>
      <c r="M1189">
        <f t="shared" si="54"/>
        <v>0.77339255208272761</v>
      </c>
      <c r="N1189">
        <f t="shared" si="55"/>
        <v>0.68425431354587307</v>
      </c>
      <c r="O1189">
        <f t="shared" si="56"/>
        <v>-0.37942562703171506</v>
      </c>
    </row>
    <row r="1190" spans="6:15" x14ac:dyDescent="0.3">
      <c r="F1190">
        <v>1187</v>
      </c>
      <c r="G1190" t="s">
        <v>16</v>
      </c>
      <c r="H1190">
        <v>78</v>
      </c>
      <c r="I1190" t="s">
        <v>7</v>
      </c>
      <c r="J1190" t="s">
        <v>8</v>
      </c>
      <c r="K1190" t="s">
        <v>11</v>
      </c>
      <c r="L1190" t="s">
        <v>12</v>
      </c>
      <c r="M1190">
        <f t="shared" si="54"/>
        <v>4.6313248763826156</v>
      </c>
      <c r="N1190">
        <f t="shared" si="55"/>
        <v>0.9903521440954598</v>
      </c>
      <c r="O1190">
        <f t="shared" si="56"/>
        <v>-9.694697993617496E-3</v>
      </c>
    </row>
    <row r="1191" spans="6:15" x14ac:dyDescent="0.3">
      <c r="F1191">
        <v>1188</v>
      </c>
      <c r="G1191" t="s">
        <v>17</v>
      </c>
      <c r="H1191">
        <v>44</v>
      </c>
      <c r="I1191" t="s">
        <v>6</v>
      </c>
      <c r="J1191" t="s">
        <v>9</v>
      </c>
      <c r="K1191" t="s">
        <v>11</v>
      </c>
      <c r="L1191" t="s">
        <v>12</v>
      </c>
      <c r="M1191">
        <f t="shared" si="54"/>
        <v>-1.0382640137448567</v>
      </c>
      <c r="N1191">
        <f t="shared" si="55"/>
        <v>0.26148509249599539</v>
      </c>
      <c r="O1191">
        <f t="shared" si="56"/>
        <v>-0.30311399102079906</v>
      </c>
    </row>
    <row r="1192" spans="6:15" x14ac:dyDescent="0.3">
      <c r="F1192">
        <v>1189</v>
      </c>
      <c r="G1192" t="s">
        <v>17</v>
      </c>
      <c r="H1192">
        <v>27</v>
      </c>
      <c r="I1192" t="s">
        <v>7</v>
      </c>
      <c r="J1192" t="s">
        <v>9</v>
      </c>
      <c r="K1192" t="s">
        <v>10</v>
      </c>
      <c r="L1192" t="s">
        <v>13</v>
      </c>
      <c r="M1192">
        <f t="shared" si="54"/>
        <v>-1.7218179948620356</v>
      </c>
      <c r="N1192">
        <f t="shared" si="55"/>
        <v>0.15163714261640843</v>
      </c>
      <c r="O1192">
        <f t="shared" si="56"/>
        <v>-0.16444683685440639</v>
      </c>
    </row>
    <row r="1193" spans="6:15" x14ac:dyDescent="0.3">
      <c r="F1193">
        <v>1190</v>
      </c>
      <c r="G1193" t="s">
        <v>16</v>
      </c>
      <c r="H1193">
        <v>29</v>
      </c>
      <c r="I1193" t="s">
        <v>6</v>
      </c>
      <c r="J1193" t="s">
        <v>9</v>
      </c>
      <c r="K1193" t="s">
        <v>11</v>
      </c>
      <c r="L1193" t="s">
        <v>12</v>
      </c>
      <c r="M1193">
        <f t="shared" si="54"/>
        <v>-1.0382640137448567</v>
      </c>
      <c r="N1193">
        <f t="shared" si="55"/>
        <v>0.26148509249599539</v>
      </c>
      <c r="O1193">
        <f t="shared" si="56"/>
        <v>-1.3413780047656556</v>
      </c>
    </row>
    <row r="1194" spans="6:15" x14ac:dyDescent="0.3">
      <c r="F1194">
        <v>1191</v>
      </c>
      <c r="G1194" t="s">
        <v>16</v>
      </c>
      <c r="H1194">
        <v>42</v>
      </c>
      <c r="I1194" t="s">
        <v>6</v>
      </c>
      <c r="J1194" t="s">
        <v>8</v>
      </c>
      <c r="K1194" t="s">
        <v>10</v>
      </c>
      <c r="L1194" t="s">
        <v>12</v>
      </c>
      <c r="M1194">
        <f t="shared" si="54"/>
        <v>2.8476860807085469</v>
      </c>
      <c r="N1194">
        <f t="shared" si="55"/>
        <v>0.94519895003246512</v>
      </c>
      <c r="O1194">
        <f t="shared" si="56"/>
        <v>-5.6359844511658985E-2</v>
      </c>
    </row>
    <row r="1195" spans="6:15" x14ac:dyDescent="0.3">
      <c r="F1195">
        <v>1192</v>
      </c>
      <c r="G1195" t="s">
        <v>17</v>
      </c>
      <c r="H1195">
        <v>74</v>
      </c>
      <c r="I1195" t="s">
        <v>6</v>
      </c>
      <c r="J1195" t="s">
        <v>9</v>
      </c>
      <c r="K1195" t="s">
        <v>10</v>
      </c>
      <c r="L1195" t="s">
        <v>13</v>
      </c>
      <c r="M1195">
        <f t="shared" si="54"/>
        <v>-3.5334745606896201</v>
      </c>
      <c r="N1195">
        <f t="shared" si="55"/>
        <v>2.8374638590579922E-2</v>
      </c>
      <c r="O1195">
        <f t="shared" si="56"/>
        <v>-2.8784979467926828E-2</v>
      </c>
    </row>
    <row r="1196" spans="6:15" x14ac:dyDescent="0.3">
      <c r="F1196">
        <v>1193</v>
      </c>
      <c r="G1196" t="s">
        <v>16</v>
      </c>
      <c r="H1196">
        <v>35</v>
      </c>
      <c r="I1196" t="s">
        <v>7</v>
      </c>
      <c r="J1196" t="s">
        <v>8</v>
      </c>
      <c r="K1196" t="s">
        <v>11</v>
      </c>
      <c r="L1196" t="s">
        <v>12</v>
      </c>
      <c r="M1196">
        <f t="shared" si="54"/>
        <v>4.6313248763826156</v>
      </c>
      <c r="N1196">
        <f t="shared" si="55"/>
        <v>0.9903521440954598</v>
      </c>
      <c r="O1196">
        <f t="shared" si="56"/>
        <v>-9.694697993617496E-3</v>
      </c>
    </row>
    <row r="1197" spans="6:15" x14ac:dyDescent="0.3">
      <c r="F1197">
        <v>1194</v>
      </c>
      <c r="G1197" t="s">
        <v>17</v>
      </c>
      <c r="H1197">
        <v>37</v>
      </c>
      <c r="I1197" t="s">
        <v>6</v>
      </c>
      <c r="J1197" t="s">
        <v>9</v>
      </c>
      <c r="K1197" t="s">
        <v>11</v>
      </c>
      <c r="L1197" t="s">
        <v>12</v>
      </c>
      <c r="M1197">
        <f t="shared" si="54"/>
        <v>-1.0382640137448567</v>
      </c>
      <c r="N1197">
        <f t="shared" si="55"/>
        <v>0.26148509249599539</v>
      </c>
      <c r="O1197">
        <f t="shared" si="56"/>
        <v>-0.30311399102079906</v>
      </c>
    </row>
    <row r="1198" spans="6:15" x14ac:dyDescent="0.3">
      <c r="F1198">
        <v>1195</v>
      </c>
      <c r="G1198" t="s">
        <v>16</v>
      </c>
      <c r="H1198">
        <v>55</v>
      </c>
      <c r="I1198" t="s">
        <v>7</v>
      </c>
      <c r="J1198" t="s">
        <v>9</v>
      </c>
      <c r="K1198" t="s">
        <v>10</v>
      </c>
      <c r="L1198" t="s">
        <v>12</v>
      </c>
      <c r="M1198">
        <f t="shared" si="54"/>
        <v>0.8014103222362432</v>
      </c>
      <c r="N1198">
        <f t="shared" si="55"/>
        <v>0.69027608187272194</v>
      </c>
      <c r="O1198">
        <f t="shared" si="56"/>
        <v>-0.3706636427608368</v>
      </c>
    </row>
    <row r="1199" spans="6:15" x14ac:dyDescent="0.3">
      <c r="F1199">
        <v>1196</v>
      </c>
      <c r="G1199" t="s">
        <v>16</v>
      </c>
      <c r="H1199">
        <v>26</v>
      </c>
      <c r="I1199" t="s">
        <v>7</v>
      </c>
      <c r="J1199" t="s">
        <v>8</v>
      </c>
      <c r="K1199" t="s">
        <v>11</v>
      </c>
      <c r="L1199" t="s">
        <v>12</v>
      </c>
      <c r="M1199">
        <f t="shared" si="54"/>
        <v>4.6313248763826156</v>
      </c>
      <c r="N1199">
        <f t="shared" si="55"/>
        <v>0.9903521440954598</v>
      </c>
      <c r="O1199">
        <f t="shared" si="56"/>
        <v>-9.694697993617496E-3</v>
      </c>
    </row>
    <row r="1200" spans="6:15" x14ac:dyDescent="0.3">
      <c r="F1200">
        <v>1197</v>
      </c>
      <c r="G1200" t="s">
        <v>16</v>
      </c>
      <c r="H1200">
        <v>24</v>
      </c>
      <c r="I1200" t="s">
        <v>7</v>
      </c>
      <c r="J1200" t="s">
        <v>9</v>
      </c>
      <c r="K1200" t="s">
        <v>10</v>
      </c>
      <c r="L1200" t="s">
        <v>13</v>
      </c>
      <c r="M1200">
        <f t="shared" si="54"/>
        <v>-1.7218179948620356</v>
      </c>
      <c r="N1200">
        <f t="shared" si="55"/>
        <v>0.15163714261640843</v>
      </c>
      <c r="O1200">
        <f t="shared" si="56"/>
        <v>-1.8862648317164419</v>
      </c>
    </row>
    <row r="1201" spans="6:15" x14ac:dyDescent="0.3">
      <c r="F1201">
        <v>1198</v>
      </c>
      <c r="G1201" t="s">
        <v>16</v>
      </c>
      <c r="H1201">
        <v>24</v>
      </c>
      <c r="I1201" t="s">
        <v>7</v>
      </c>
      <c r="J1201" t="s">
        <v>8</v>
      </c>
      <c r="K1201" t="s">
        <v>11</v>
      </c>
      <c r="L1201" t="s">
        <v>12</v>
      </c>
      <c r="M1201">
        <f t="shared" si="54"/>
        <v>4.6313248763826156</v>
      </c>
      <c r="N1201">
        <f t="shared" si="55"/>
        <v>0.9903521440954598</v>
      </c>
      <c r="O1201">
        <f t="shared" si="56"/>
        <v>-9.694697993617496E-3</v>
      </c>
    </row>
    <row r="1202" spans="6:15" x14ac:dyDescent="0.3">
      <c r="F1202">
        <v>1199</v>
      </c>
      <c r="G1202" t="s">
        <v>17</v>
      </c>
      <c r="H1202">
        <v>44</v>
      </c>
      <c r="I1202" t="s">
        <v>6</v>
      </c>
      <c r="J1202" t="s">
        <v>9</v>
      </c>
      <c r="K1202" t="s">
        <v>10</v>
      </c>
      <c r="L1202" t="s">
        <v>12</v>
      </c>
      <c r="M1202">
        <f t="shared" si="54"/>
        <v>-1.0102462435913411</v>
      </c>
      <c r="N1202">
        <f t="shared" si="55"/>
        <v>0.26693166325908163</v>
      </c>
      <c r="O1202">
        <f t="shared" si="56"/>
        <v>-0.31051635259938914</v>
      </c>
    </row>
    <row r="1203" spans="6:15" x14ac:dyDescent="0.3">
      <c r="F1203">
        <v>1200</v>
      </c>
      <c r="G1203" t="s">
        <v>17</v>
      </c>
      <c r="H1203">
        <v>74</v>
      </c>
      <c r="I1203" t="s">
        <v>7</v>
      </c>
      <c r="J1203" t="s">
        <v>9</v>
      </c>
      <c r="K1203" t="s">
        <v>11</v>
      </c>
      <c r="L1203" t="s">
        <v>13</v>
      </c>
      <c r="M1203">
        <f t="shared" si="54"/>
        <v>-1.7498357650155512</v>
      </c>
      <c r="N1203">
        <f t="shared" si="55"/>
        <v>0.14806791406042782</v>
      </c>
      <c r="O1203">
        <f t="shared" si="56"/>
        <v>-0.16024846666846926</v>
      </c>
    </row>
    <row r="1204" spans="6:15" x14ac:dyDescent="0.3">
      <c r="F1204">
        <v>1201</v>
      </c>
      <c r="G1204" t="s">
        <v>17</v>
      </c>
      <c r="H1204">
        <v>30</v>
      </c>
      <c r="I1204" t="s">
        <v>6</v>
      </c>
      <c r="J1204" t="s">
        <v>9</v>
      </c>
      <c r="K1204" t="s">
        <v>11</v>
      </c>
      <c r="L1204" t="s">
        <v>13</v>
      </c>
      <c r="M1204">
        <f t="shared" si="54"/>
        <v>-3.5614923308431354</v>
      </c>
      <c r="N1204">
        <f t="shared" si="55"/>
        <v>2.761232515241472E-2</v>
      </c>
      <c r="O1204">
        <f t="shared" si="56"/>
        <v>-2.8000711602412631E-2</v>
      </c>
    </row>
    <row r="1205" spans="6:15" x14ac:dyDescent="0.3">
      <c r="F1205">
        <v>1202</v>
      </c>
      <c r="G1205" t="s">
        <v>16</v>
      </c>
      <c r="H1205">
        <v>58</v>
      </c>
      <c r="I1205" t="s">
        <v>6</v>
      </c>
      <c r="J1205" t="s">
        <v>8</v>
      </c>
      <c r="K1205" t="s">
        <v>11</v>
      </c>
      <c r="L1205" t="s">
        <v>12</v>
      </c>
      <c r="M1205">
        <f t="shared" si="54"/>
        <v>2.8196683105550315</v>
      </c>
      <c r="N1205">
        <f t="shared" si="55"/>
        <v>0.94372945492611293</v>
      </c>
      <c r="O1205">
        <f t="shared" si="56"/>
        <v>-5.7915748270578868E-2</v>
      </c>
    </row>
    <row r="1206" spans="6:15" x14ac:dyDescent="0.3">
      <c r="F1206">
        <v>1203</v>
      </c>
      <c r="G1206" t="s">
        <v>16</v>
      </c>
      <c r="H1206">
        <v>28</v>
      </c>
      <c r="I1206" t="s">
        <v>7</v>
      </c>
      <c r="J1206" t="s">
        <v>9</v>
      </c>
      <c r="K1206" t="s">
        <v>11</v>
      </c>
      <c r="L1206" t="s">
        <v>13</v>
      </c>
      <c r="M1206">
        <f t="shared" si="54"/>
        <v>-1.7498357650155512</v>
      </c>
      <c r="N1206">
        <f t="shared" si="55"/>
        <v>0.14806791406042782</v>
      </c>
      <c r="O1206">
        <f t="shared" si="56"/>
        <v>-1.9100842316840203</v>
      </c>
    </row>
    <row r="1207" spans="6:15" x14ac:dyDescent="0.3">
      <c r="F1207">
        <v>1204</v>
      </c>
      <c r="G1207" t="s">
        <v>16</v>
      </c>
      <c r="H1207">
        <v>34</v>
      </c>
      <c r="I1207" t="s">
        <v>7</v>
      </c>
      <c r="J1207" t="s">
        <v>9</v>
      </c>
      <c r="K1207" t="s">
        <v>10</v>
      </c>
      <c r="L1207" t="s">
        <v>13</v>
      </c>
      <c r="M1207">
        <f t="shared" si="54"/>
        <v>-1.7218179948620356</v>
      </c>
      <c r="N1207">
        <f t="shared" si="55"/>
        <v>0.15163714261640843</v>
      </c>
      <c r="O1207">
        <f t="shared" si="56"/>
        <v>-1.8862648317164419</v>
      </c>
    </row>
    <row r="1208" spans="6:15" x14ac:dyDescent="0.3">
      <c r="F1208">
        <v>1205</v>
      </c>
      <c r="G1208" t="s">
        <v>17</v>
      </c>
      <c r="H1208">
        <v>70</v>
      </c>
      <c r="I1208" t="s">
        <v>6</v>
      </c>
      <c r="J1208" t="s">
        <v>9</v>
      </c>
      <c r="K1208" t="s">
        <v>11</v>
      </c>
      <c r="L1208" t="s">
        <v>12</v>
      </c>
      <c r="M1208">
        <f t="shared" si="54"/>
        <v>-1.0382640137448567</v>
      </c>
      <c r="N1208">
        <f t="shared" si="55"/>
        <v>0.26148509249599539</v>
      </c>
      <c r="O1208">
        <f t="shared" si="56"/>
        <v>-0.30311399102079906</v>
      </c>
    </row>
    <row r="1209" spans="6:15" x14ac:dyDescent="0.3">
      <c r="F1209">
        <v>1206</v>
      </c>
      <c r="G1209" t="s">
        <v>16</v>
      </c>
      <c r="H1209">
        <v>50</v>
      </c>
      <c r="I1209" t="s">
        <v>6</v>
      </c>
      <c r="J1209" t="s">
        <v>9</v>
      </c>
      <c r="K1209" t="s">
        <v>11</v>
      </c>
      <c r="L1209" t="s">
        <v>12</v>
      </c>
      <c r="M1209">
        <f t="shared" si="54"/>
        <v>-1.0382640137448567</v>
      </c>
      <c r="N1209">
        <f t="shared" si="55"/>
        <v>0.26148509249599539</v>
      </c>
      <c r="O1209">
        <f t="shared" si="56"/>
        <v>-1.3413780047656556</v>
      </c>
    </row>
    <row r="1210" spans="6:15" x14ac:dyDescent="0.3">
      <c r="F1210">
        <v>1207</v>
      </c>
      <c r="G1210" t="s">
        <v>16</v>
      </c>
      <c r="H1210">
        <v>69</v>
      </c>
      <c r="I1210" t="s">
        <v>6</v>
      </c>
      <c r="J1210" t="s">
        <v>8</v>
      </c>
      <c r="K1210" t="s">
        <v>11</v>
      </c>
      <c r="L1210" t="s">
        <v>12</v>
      </c>
      <c r="M1210">
        <f t="shared" si="54"/>
        <v>2.8196683105550315</v>
      </c>
      <c r="N1210">
        <f t="shared" si="55"/>
        <v>0.94372945492611293</v>
      </c>
      <c r="O1210">
        <f t="shared" si="56"/>
        <v>-5.7915748270578868E-2</v>
      </c>
    </row>
    <row r="1211" spans="6:15" x14ac:dyDescent="0.3">
      <c r="F1211">
        <v>1208</v>
      </c>
      <c r="G1211" t="s">
        <v>17</v>
      </c>
      <c r="H1211">
        <v>43</v>
      </c>
      <c r="I1211" t="s">
        <v>6</v>
      </c>
      <c r="J1211" t="s">
        <v>9</v>
      </c>
      <c r="K1211" t="s">
        <v>10</v>
      </c>
      <c r="L1211" t="s">
        <v>13</v>
      </c>
      <c r="M1211">
        <f t="shared" si="54"/>
        <v>-3.5334745606896201</v>
      </c>
      <c r="N1211">
        <f t="shared" si="55"/>
        <v>2.8374638590579922E-2</v>
      </c>
      <c r="O1211">
        <f t="shared" si="56"/>
        <v>-2.8784979467926828E-2</v>
      </c>
    </row>
    <row r="1212" spans="6:15" x14ac:dyDescent="0.3">
      <c r="F1212">
        <v>1209</v>
      </c>
      <c r="G1212" t="s">
        <v>17</v>
      </c>
      <c r="H1212">
        <v>56</v>
      </c>
      <c r="I1212" t="s">
        <v>6</v>
      </c>
      <c r="J1212" t="s">
        <v>9</v>
      </c>
      <c r="K1212" t="s">
        <v>11</v>
      </c>
      <c r="L1212" t="s">
        <v>12</v>
      </c>
      <c r="M1212">
        <f t="shared" si="54"/>
        <v>-1.0382640137448567</v>
      </c>
      <c r="N1212">
        <f t="shared" si="55"/>
        <v>0.26148509249599539</v>
      </c>
      <c r="O1212">
        <f t="shared" si="56"/>
        <v>-0.30311399102079906</v>
      </c>
    </row>
    <row r="1213" spans="6:15" x14ac:dyDescent="0.3">
      <c r="F1213">
        <v>1210</v>
      </c>
      <c r="G1213" t="s">
        <v>16</v>
      </c>
      <c r="H1213">
        <v>18</v>
      </c>
      <c r="I1213" t="s">
        <v>6</v>
      </c>
      <c r="J1213" t="s">
        <v>8</v>
      </c>
      <c r="K1213" t="s">
        <v>10</v>
      </c>
      <c r="L1213" t="s">
        <v>12</v>
      </c>
      <c r="M1213">
        <f t="shared" si="54"/>
        <v>2.8476860807085469</v>
      </c>
      <c r="N1213">
        <f t="shared" si="55"/>
        <v>0.94519895003246512</v>
      </c>
      <c r="O1213">
        <f t="shared" si="56"/>
        <v>-5.6359844511658985E-2</v>
      </c>
    </row>
    <row r="1214" spans="6:15" x14ac:dyDescent="0.3">
      <c r="F1214">
        <v>1211</v>
      </c>
      <c r="G1214" t="s">
        <v>16</v>
      </c>
      <c r="H1214">
        <v>51</v>
      </c>
      <c r="I1214" t="s">
        <v>6</v>
      </c>
      <c r="J1214" t="s">
        <v>8</v>
      </c>
      <c r="K1214" t="s">
        <v>11</v>
      </c>
      <c r="L1214" t="s">
        <v>12</v>
      </c>
      <c r="M1214">
        <f t="shared" si="54"/>
        <v>2.8196683105550315</v>
      </c>
      <c r="N1214">
        <f t="shared" si="55"/>
        <v>0.94372945492611293</v>
      </c>
      <c r="O1214">
        <f t="shared" si="56"/>
        <v>-5.7915748270578868E-2</v>
      </c>
    </row>
    <row r="1215" spans="6:15" x14ac:dyDescent="0.3">
      <c r="F1215">
        <v>1212</v>
      </c>
      <c r="G1215" t="s">
        <v>17</v>
      </c>
      <c r="H1215">
        <v>40</v>
      </c>
      <c r="I1215" t="s">
        <v>7</v>
      </c>
      <c r="J1215" t="s">
        <v>9</v>
      </c>
      <c r="K1215" t="s">
        <v>11</v>
      </c>
      <c r="L1215" t="s">
        <v>13</v>
      </c>
      <c r="M1215">
        <f t="shared" si="54"/>
        <v>-1.7498357650155512</v>
      </c>
      <c r="N1215">
        <f t="shared" si="55"/>
        <v>0.14806791406042782</v>
      </c>
      <c r="O1215">
        <f t="shared" si="56"/>
        <v>-0.16024846666846926</v>
      </c>
    </row>
    <row r="1216" spans="6:15" x14ac:dyDescent="0.3">
      <c r="F1216">
        <v>1213</v>
      </c>
      <c r="G1216" t="s">
        <v>17</v>
      </c>
      <c r="H1216">
        <v>40</v>
      </c>
      <c r="I1216" t="s">
        <v>7</v>
      </c>
      <c r="J1216" t="s">
        <v>9</v>
      </c>
      <c r="K1216" t="s">
        <v>10</v>
      </c>
      <c r="L1216" t="s">
        <v>13</v>
      </c>
      <c r="M1216">
        <f t="shared" si="54"/>
        <v>-1.7218179948620356</v>
      </c>
      <c r="N1216">
        <f t="shared" si="55"/>
        <v>0.15163714261640843</v>
      </c>
      <c r="O1216">
        <f t="shared" si="56"/>
        <v>-0.16444683685440639</v>
      </c>
    </row>
    <row r="1217" spans="6:15" x14ac:dyDescent="0.3">
      <c r="F1217">
        <v>1214</v>
      </c>
      <c r="G1217" t="s">
        <v>16</v>
      </c>
      <c r="H1217">
        <v>51</v>
      </c>
      <c r="I1217" t="s">
        <v>7</v>
      </c>
      <c r="J1217" t="s">
        <v>9</v>
      </c>
      <c r="K1217" t="s">
        <v>10</v>
      </c>
      <c r="L1217" t="s">
        <v>12</v>
      </c>
      <c r="M1217">
        <f t="shared" si="54"/>
        <v>0.8014103222362432</v>
      </c>
      <c r="N1217">
        <f t="shared" si="55"/>
        <v>0.69027608187272194</v>
      </c>
      <c r="O1217">
        <f t="shared" si="56"/>
        <v>-0.3706636427608368</v>
      </c>
    </row>
    <row r="1218" spans="6:15" x14ac:dyDescent="0.3">
      <c r="F1218">
        <v>1215</v>
      </c>
      <c r="G1218" t="s">
        <v>16</v>
      </c>
      <c r="H1218">
        <v>24</v>
      </c>
      <c r="I1218" t="s">
        <v>7</v>
      </c>
      <c r="J1218" t="s">
        <v>9</v>
      </c>
      <c r="K1218" t="s">
        <v>11</v>
      </c>
      <c r="L1218" t="s">
        <v>12</v>
      </c>
      <c r="M1218">
        <f t="shared" si="54"/>
        <v>0.77339255208272761</v>
      </c>
      <c r="N1218">
        <f t="shared" si="55"/>
        <v>0.68425431354587307</v>
      </c>
      <c r="O1218">
        <f t="shared" si="56"/>
        <v>-0.37942562703171506</v>
      </c>
    </row>
    <row r="1219" spans="6:15" x14ac:dyDescent="0.3">
      <c r="F1219">
        <v>1216</v>
      </c>
      <c r="G1219" t="s">
        <v>16</v>
      </c>
      <c r="H1219">
        <v>27</v>
      </c>
      <c r="I1219" t="s">
        <v>7</v>
      </c>
      <c r="J1219" t="s">
        <v>9</v>
      </c>
      <c r="K1219" t="s">
        <v>11</v>
      </c>
      <c r="L1219" t="s">
        <v>12</v>
      </c>
      <c r="M1219">
        <f t="shared" si="54"/>
        <v>0.77339255208272761</v>
      </c>
      <c r="N1219">
        <f t="shared" si="55"/>
        <v>0.68425431354587307</v>
      </c>
      <c r="O1219">
        <f t="shared" si="56"/>
        <v>-0.37942562703171506</v>
      </c>
    </row>
    <row r="1220" spans="6:15" x14ac:dyDescent="0.3">
      <c r="F1220">
        <v>1217</v>
      </c>
      <c r="G1220" t="s">
        <v>16</v>
      </c>
      <c r="H1220">
        <v>34</v>
      </c>
      <c r="I1220" t="s">
        <v>6</v>
      </c>
      <c r="J1220" t="s">
        <v>8</v>
      </c>
      <c r="K1220" t="s">
        <v>11</v>
      </c>
      <c r="L1220" t="s">
        <v>12</v>
      </c>
      <c r="M1220">
        <f t="shared" ref="M1220:M1283" si="57">constant+IF(I1220="F",Gender,0)+IF(J1220="NW",Race,0)+IF(K1220="C",College,0)+IF(L1220="Y",Evangelical,0)</f>
        <v>2.8196683105550315</v>
      </c>
      <c r="N1220">
        <f t="shared" si="55"/>
        <v>0.94372945492611293</v>
      </c>
      <c r="O1220">
        <f t="shared" si="56"/>
        <v>-5.7915748270578868E-2</v>
      </c>
    </row>
    <row r="1221" spans="6:15" x14ac:dyDescent="0.3">
      <c r="F1221">
        <v>1218</v>
      </c>
      <c r="G1221" t="s">
        <v>16</v>
      </c>
      <c r="H1221">
        <v>21</v>
      </c>
      <c r="I1221" t="s">
        <v>7</v>
      </c>
      <c r="J1221" t="s">
        <v>9</v>
      </c>
      <c r="K1221" t="s">
        <v>11</v>
      </c>
      <c r="L1221" t="s">
        <v>12</v>
      </c>
      <c r="M1221">
        <f t="shared" si="57"/>
        <v>0.77339255208272761</v>
      </c>
      <c r="N1221">
        <f t="shared" ref="N1221:N1284" si="58">EXP(M1221)/(1+EXP(M1221))</f>
        <v>0.68425431354587307</v>
      </c>
      <c r="O1221">
        <f t="shared" ref="O1221:O1284" si="59">LN(IF(G1221="D",N1221,1-N1221))</f>
        <v>-0.37942562703171506</v>
      </c>
    </row>
    <row r="1222" spans="6:15" x14ac:dyDescent="0.3">
      <c r="F1222">
        <v>1219</v>
      </c>
      <c r="G1222" t="s">
        <v>17</v>
      </c>
      <c r="H1222">
        <v>39</v>
      </c>
      <c r="I1222" t="s">
        <v>6</v>
      </c>
      <c r="J1222" t="s">
        <v>9</v>
      </c>
      <c r="K1222" t="s">
        <v>10</v>
      </c>
      <c r="L1222" t="s">
        <v>12</v>
      </c>
      <c r="M1222">
        <f t="shared" si="57"/>
        <v>-1.0102462435913411</v>
      </c>
      <c r="N1222">
        <f t="shared" si="58"/>
        <v>0.26693166325908163</v>
      </c>
      <c r="O1222">
        <f t="shared" si="59"/>
        <v>-0.31051635259938914</v>
      </c>
    </row>
    <row r="1223" spans="6:15" x14ac:dyDescent="0.3">
      <c r="F1223">
        <v>1220</v>
      </c>
      <c r="G1223" t="s">
        <v>16</v>
      </c>
      <c r="H1223">
        <v>45</v>
      </c>
      <c r="I1223" t="s">
        <v>7</v>
      </c>
      <c r="J1223" t="s">
        <v>9</v>
      </c>
      <c r="K1223" t="s">
        <v>10</v>
      </c>
      <c r="L1223" t="s">
        <v>12</v>
      </c>
      <c r="M1223">
        <f t="shared" si="57"/>
        <v>0.8014103222362432</v>
      </c>
      <c r="N1223">
        <f t="shared" si="58"/>
        <v>0.69027608187272194</v>
      </c>
      <c r="O1223">
        <f t="shared" si="59"/>
        <v>-0.3706636427608368</v>
      </c>
    </row>
    <row r="1224" spans="6:15" x14ac:dyDescent="0.3">
      <c r="F1224">
        <v>1221</v>
      </c>
      <c r="G1224" t="s">
        <v>17</v>
      </c>
      <c r="H1224">
        <v>38</v>
      </c>
      <c r="I1224" t="s">
        <v>6</v>
      </c>
      <c r="J1224" t="s">
        <v>9</v>
      </c>
      <c r="K1224" t="s">
        <v>11</v>
      </c>
      <c r="L1224" t="s">
        <v>12</v>
      </c>
      <c r="M1224">
        <f t="shared" si="57"/>
        <v>-1.0382640137448567</v>
      </c>
      <c r="N1224">
        <f t="shared" si="58"/>
        <v>0.26148509249599539</v>
      </c>
      <c r="O1224">
        <f t="shared" si="59"/>
        <v>-0.30311399102079906</v>
      </c>
    </row>
    <row r="1225" spans="6:15" x14ac:dyDescent="0.3">
      <c r="F1225">
        <v>1222</v>
      </c>
      <c r="G1225" t="s">
        <v>16</v>
      </c>
      <c r="H1225">
        <v>31</v>
      </c>
      <c r="I1225" t="s">
        <v>6</v>
      </c>
      <c r="J1225" t="s">
        <v>9</v>
      </c>
      <c r="K1225" t="s">
        <v>10</v>
      </c>
      <c r="L1225" t="s">
        <v>12</v>
      </c>
      <c r="M1225">
        <f t="shared" si="57"/>
        <v>-1.0102462435913411</v>
      </c>
      <c r="N1225">
        <f t="shared" si="58"/>
        <v>0.26693166325908163</v>
      </c>
      <c r="O1225">
        <f t="shared" si="59"/>
        <v>-1.3207625961907299</v>
      </c>
    </row>
    <row r="1226" spans="6:15" x14ac:dyDescent="0.3">
      <c r="F1226">
        <v>1223</v>
      </c>
      <c r="G1226" t="s">
        <v>17</v>
      </c>
      <c r="H1226">
        <v>46</v>
      </c>
      <c r="I1226" t="s">
        <v>6</v>
      </c>
      <c r="J1226" t="s">
        <v>9</v>
      </c>
      <c r="K1226" t="s">
        <v>11</v>
      </c>
      <c r="L1226" t="s">
        <v>12</v>
      </c>
      <c r="M1226">
        <f t="shared" si="57"/>
        <v>-1.0382640137448567</v>
      </c>
      <c r="N1226">
        <f t="shared" si="58"/>
        <v>0.26148509249599539</v>
      </c>
      <c r="O1226">
        <f t="shared" si="59"/>
        <v>-0.30311399102079906</v>
      </c>
    </row>
    <row r="1227" spans="6:15" x14ac:dyDescent="0.3">
      <c r="F1227">
        <v>1224</v>
      </c>
      <c r="G1227" t="s">
        <v>16</v>
      </c>
      <c r="H1227">
        <v>34</v>
      </c>
      <c r="I1227" t="s">
        <v>7</v>
      </c>
      <c r="J1227" t="s">
        <v>8</v>
      </c>
      <c r="K1227" t="s">
        <v>10</v>
      </c>
      <c r="L1227" t="s">
        <v>12</v>
      </c>
      <c r="M1227">
        <f t="shared" si="57"/>
        <v>4.6593426465361309</v>
      </c>
      <c r="N1227">
        <f t="shared" si="58"/>
        <v>0.99061620251953475</v>
      </c>
      <c r="O1227">
        <f t="shared" si="59"/>
        <v>-9.4281026933037693E-3</v>
      </c>
    </row>
    <row r="1228" spans="6:15" x14ac:dyDescent="0.3">
      <c r="F1228">
        <v>1225</v>
      </c>
      <c r="G1228" t="s">
        <v>17</v>
      </c>
      <c r="H1228">
        <v>62</v>
      </c>
      <c r="I1228" t="s">
        <v>7</v>
      </c>
      <c r="J1228" t="s">
        <v>9</v>
      </c>
      <c r="K1228" t="s">
        <v>11</v>
      </c>
      <c r="L1228" t="s">
        <v>13</v>
      </c>
      <c r="M1228">
        <f t="shared" si="57"/>
        <v>-1.7498357650155512</v>
      </c>
      <c r="N1228">
        <f t="shared" si="58"/>
        <v>0.14806791406042782</v>
      </c>
      <c r="O1228">
        <f t="shared" si="59"/>
        <v>-0.16024846666846926</v>
      </c>
    </row>
    <row r="1229" spans="6:15" x14ac:dyDescent="0.3">
      <c r="F1229">
        <v>1226</v>
      </c>
      <c r="G1229" t="s">
        <v>17</v>
      </c>
      <c r="H1229">
        <v>80</v>
      </c>
      <c r="I1229" t="s">
        <v>6</v>
      </c>
      <c r="J1229" t="s">
        <v>9</v>
      </c>
      <c r="K1229" t="s">
        <v>10</v>
      </c>
      <c r="L1229" t="s">
        <v>13</v>
      </c>
      <c r="M1229">
        <f t="shared" si="57"/>
        <v>-3.5334745606896201</v>
      </c>
      <c r="N1229">
        <f t="shared" si="58"/>
        <v>2.8374638590579922E-2</v>
      </c>
      <c r="O1229">
        <f t="shared" si="59"/>
        <v>-2.8784979467926828E-2</v>
      </c>
    </row>
    <row r="1230" spans="6:15" x14ac:dyDescent="0.3">
      <c r="F1230">
        <v>1227</v>
      </c>
      <c r="G1230" t="s">
        <v>16</v>
      </c>
      <c r="H1230">
        <v>43</v>
      </c>
      <c r="I1230" t="s">
        <v>7</v>
      </c>
      <c r="J1230" t="s">
        <v>9</v>
      </c>
      <c r="K1230" t="s">
        <v>11</v>
      </c>
      <c r="L1230" t="s">
        <v>12</v>
      </c>
      <c r="M1230">
        <f t="shared" si="57"/>
        <v>0.77339255208272761</v>
      </c>
      <c r="N1230">
        <f t="shared" si="58"/>
        <v>0.68425431354587307</v>
      </c>
      <c r="O1230">
        <f t="shared" si="59"/>
        <v>-0.37942562703171506</v>
      </c>
    </row>
    <row r="1231" spans="6:15" x14ac:dyDescent="0.3">
      <c r="F1231">
        <v>1228</v>
      </c>
      <c r="G1231" t="s">
        <v>16</v>
      </c>
      <c r="H1231">
        <v>30</v>
      </c>
      <c r="I1231" t="s">
        <v>6</v>
      </c>
      <c r="J1231" t="s">
        <v>8</v>
      </c>
      <c r="K1231" t="s">
        <v>10</v>
      </c>
      <c r="L1231" t="s">
        <v>12</v>
      </c>
      <c r="M1231">
        <f t="shared" si="57"/>
        <v>2.8476860807085469</v>
      </c>
      <c r="N1231">
        <f t="shared" si="58"/>
        <v>0.94519895003246512</v>
      </c>
      <c r="O1231">
        <f t="shared" si="59"/>
        <v>-5.6359844511658985E-2</v>
      </c>
    </row>
    <row r="1232" spans="6:15" x14ac:dyDescent="0.3">
      <c r="F1232">
        <v>1229</v>
      </c>
      <c r="G1232" t="s">
        <v>17</v>
      </c>
      <c r="H1232">
        <v>77</v>
      </c>
      <c r="I1232" t="s">
        <v>7</v>
      </c>
      <c r="J1232" t="s">
        <v>9</v>
      </c>
      <c r="K1232" t="s">
        <v>11</v>
      </c>
      <c r="L1232" t="s">
        <v>13</v>
      </c>
      <c r="M1232">
        <f t="shared" si="57"/>
        <v>-1.7498357650155512</v>
      </c>
      <c r="N1232">
        <f t="shared" si="58"/>
        <v>0.14806791406042782</v>
      </c>
      <c r="O1232">
        <f t="shared" si="59"/>
        <v>-0.16024846666846926</v>
      </c>
    </row>
    <row r="1233" spans="6:15" x14ac:dyDescent="0.3">
      <c r="F1233">
        <v>1230</v>
      </c>
      <c r="G1233" t="s">
        <v>16</v>
      </c>
      <c r="H1233">
        <v>55</v>
      </c>
      <c r="I1233" t="s">
        <v>7</v>
      </c>
      <c r="J1233" t="s">
        <v>9</v>
      </c>
      <c r="K1233" t="s">
        <v>11</v>
      </c>
      <c r="L1233" t="s">
        <v>12</v>
      </c>
      <c r="M1233">
        <f t="shared" si="57"/>
        <v>0.77339255208272761</v>
      </c>
      <c r="N1233">
        <f t="shared" si="58"/>
        <v>0.68425431354587307</v>
      </c>
      <c r="O1233">
        <f t="shared" si="59"/>
        <v>-0.37942562703171506</v>
      </c>
    </row>
    <row r="1234" spans="6:15" x14ac:dyDescent="0.3">
      <c r="F1234">
        <v>1231</v>
      </c>
      <c r="G1234" t="s">
        <v>16</v>
      </c>
      <c r="H1234">
        <v>49</v>
      </c>
      <c r="I1234" t="s">
        <v>6</v>
      </c>
      <c r="J1234" t="s">
        <v>8</v>
      </c>
      <c r="K1234" t="s">
        <v>11</v>
      </c>
      <c r="L1234" t="s">
        <v>12</v>
      </c>
      <c r="M1234">
        <f t="shared" si="57"/>
        <v>2.8196683105550315</v>
      </c>
      <c r="N1234">
        <f t="shared" si="58"/>
        <v>0.94372945492611293</v>
      </c>
      <c r="O1234">
        <f t="shared" si="59"/>
        <v>-5.7915748270578868E-2</v>
      </c>
    </row>
    <row r="1235" spans="6:15" x14ac:dyDescent="0.3">
      <c r="F1235">
        <v>1232</v>
      </c>
      <c r="G1235" t="s">
        <v>16</v>
      </c>
      <c r="H1235">
        <v>39</v>
      </c>
      <c r="I1235" t="s">
        <v>7</v>
      </c>
      <c r="J1235" t="s">
        <v>9</v>
      </c>
      <c r="K1235" t="s">
        <v>11</v>
      </c>
      <c r="L1235" t="s">
        <v>12</v>
      </c>
      <c r="M1235">
        <f t="shared" si="57"/>
        <v>0.77339255208272761</v>
      </c>
      <c r="N1235">
        <f t="shared" si="58"/>
        <v>0.68425431354587307</v>
      </c>
      <c r="O1235">
        <f t="shared" si="59"/>
        <v>-0.37942562703171506</v>
      </c>
    </row>
    <row r="1236" spans="6:15" x14ac:dyDescent="0.3">
      <c r="F1236">
        <v>1233</v>
      </c>
      <c r="G1236" t="s">
        <v>17</v>
      </c>
      <c r="H1236">
        <v>41</v>
      </c>
      <c r="I1236" t="s">
        <v>7</v>
      </c>
      <c r="J1236" t="s">
        <v>9</v>
      </c>
      <c r="K1236" t="s">
        <v>11</v>
      </c>
      <c r="L1236" t="s">
        <v>13</v>
      </c>
      <c r="M1236">
        <f t="shared" si="57"/>
        <v>-1.7498357650155512</v>
      </c>
      <c r="N1236">
        <f t="shared" si="58"/>
        <v>0.14806791406042782</v>
      </c>
      <c r="O1236">
        <f t="shared" si="59"/>
        <v>-0.16024846666846926</v>
      </c>
    </row>
    <row r="1237" spans="6:15" x14ac:dyDescent="0.3">
      <c r="F1237">
        <v>1234</v>
      </c>
      <c r="G1237" t="s">
        <v>17</v>
      </c>
      <c r="H1237">
        <v>38</v>
      </c>
      <c r="I1237" t="s">
        <v>6</v>
      </c>
      <c r="J1237" t="s">
        <v>9</v>
      </c>
      <c r="K1237" t="s">
        <v>11</v>
      </c>
      <c r="L1237" t="s">
        <v>13</v>
      </c>
      <c r="M1237">
        <f t="shared" si="57"/>
        <v>-3.5614923308431354</v>
      </c>
      <c r="N1237">
        <f t="shared" si="58"/>
        <v>2.761232515241472E-2</v>
      </c>
      <c r="O1237">
        <f t="shared" si="59"/>
        <v>-2.8000711602412631E-2</v>
      </c>
    </row>
    <row r="1238" spans="6:15" x14ac:dyDescent="0.3">
      <c r="F1238">
        <v>1235</v>
      </c>
      <c r="G1238" t="s">
        <v>17</v>
      </c>
      <c r="H1238">
        <v>28</v>
      </c>
      <c r="I1238" t="s">
        <v>6</v>
      </c>
      <c r="J1238" t="s">
        <v>9</v>
      </c>
      <c r="K1238" t="s">
        <v>10</v>
      </c>
      <c r="L1238" t="s">
        <v>13</v>
      </c>
      <c r="M1238">
        <f t="shared" si="57"/>
        <v>-3.5334745606896201</v>
      </c>
      <c r="N1238">
        <f t="shared" si="58"/>
        <v>2.8374638590579922E-2</v>
      </c>
      <c r="O1238">
        <f t="shared" si="59"/>
        <v>-2.8784979467926828E-2</v>
      </c>
    </row>
    <row r="1239" spans="6:15" x14ac:dyDescent="0.3">
      <c r="F1239">
        <v>1236</v>
      </c>
      <c r="G1239" t="s">
        <v>16</v>
      </c>
      <c r="H1239">
        <v>40</v>
      </c>
      <c r="I1239" t="s">
        <v>7</v>
      </c>
      <c r="J1239" t="s">
        <v>8</v>
      </c>
      <c r="K1239" t="s">
        <v>11</v>
      </c>
      <c r="L1239" t="s">
        <v>12</v>
      </c>
      <c r="M1239">
        <f t="shared" si="57"/>
        <v>4.6313248763826156</v>
      </c>
      <c r="N1239">
        <f t="shared" si="58"/>
        <v>0.9903521440954598</v>
      </c>
      <c r="O1239">
        <f t="shared" si="59"/>
        <v>-9.694697993617496E-3</v>
      </c>
    </row>
    <row r="1240" spans="6:15" x14ac:dyDescent="0.3">
      <c r="F1240">
        <v>1237</v>
      </c>
      <c r="G1240" t="s">
        <v>17</v>
      </c>
      <c r="H1240">
        <v>41</v>
      </c>
      <c r="I1240" t="s">
        <v>6</v>
      </c>
      <c r="J1240" t="s">
        <v>9</v>
      </c>
      <c r="K1240" t="s">
        <v>10</v>
      </c>
      <c r="L1240" t="s">
        <v>13</v>
      </c>
      <c r="M1240">
        <f t="shared" si="57"/>
        <v>-3.5334745606896201</v>
      </c>
      <c r="N1240">
        <f t="shared" si="58"/>
        <v>2.8374638590579922E-2</v>
      </c>
      <c r="O1240">
        <f t="shared" si="59"/>
        <v>-2.8784979467926828E-2</v>
      </c>
    </row>
    <row r="1241" spans="6:15" x14ac:dyDescent="0.3">
      <c r="F1241">
        <v>1238</v>
      </c>
      <c r="G1241" t="s">
        <v>16</v>
      </c>
      <c r="H1241">
        <v>66</v>
      </c>
      <c r="I1241" t="s">
        <v>7</v>
      </c>
      <c r="J1241" t="s">
        <v>9</v>
      </c>
      <c r="K1241" t="s">
        <v>11</v>
      </c>
      <c r="L1241" t="s">
        <v>12</v>
      </c>
      <c r="M1241">
        <f t="shared" si="57"/>
        <v>0.77339255208272761</v>
      </c>
      <c r="N1241">
        <f t="shared" si="58"/>
        <v>0.68425431354587307</v>
      </c>
      <c r="O1241">
        <f t="shared" si="59"/>
        <v>-0.37942562703171506</v>
      </c>
    </row>
    <row r="1242" spans="6:15" x14ac:dyDescent="0.3">
      <c r="F1242">
        <v>1239</v>
      </c>
      <c r="G1242" t="s">
        <v>16</v>
      </c>
      <c r="H1242">
        <v>26</v>
      </c>
      <c r="I1242" t="s">
        <v>6</v>
      </c>
      <c r="J1242" t="s">
        <v>8</v>
      </c>
      <c r="K1242" t="s">
        <v>11</v>
      </c>
      <c r="L1242" t="s">
        <v>12</v>
      </c>
      <c r="M1242">
        <f t="shared" si="57"/>
        <v>2.8196683105550315</v>
      </c>
      <c r="N1242">
        <f t="shared" si="58"/>
        <v>0.94372945492611293</v>
      </c>
      <c r="O1242">
        <f t="shared" si="59"/>
        <v>-5.7915748270578868E-2</v>
      </c>
    </row>
    <row r="1243" spans="6:15" x14ac:dyDescent="0.3">
      <c r="F1243">
        <v>1240</v>
      </c>
      <c r="G1243" t="s">
        <v>16</v>
      </c>
      <c r="H1243">
        <v>33</v>
      </c>
      <c r="I1243" t="s">
        <v>6</v>
      </c>
      <c r="J1243" t="s">
        <v>9</v>
      </c>
      <c r="K1243" t="s">
        <v>10</v>
      </c>
      <c r="L1243" t="s">
        <v>12</v>
      </c>
      <c r="M1243">
        <f t="shared" si="57"/>
        <v>-1.0102462435913411</v>
      </c>
      <c r="N1243">
        <f t="shared" si="58"/>
        <v>0.26693166325908163</v>
      </c>
      <c r="O1243">
        <f t="shared" si="59"/>
        <v>-1.3207625961907299</v>
      </c>
    </row>
    <row r="1244" spans="6:15" x14ac:dyDescent="0.3">
      <c r="F1244">
        <v>1241</v>
      </c>
      <c r="G1244" t="s">
        <v>17</v>
      </c>
      <c r="H1244">
        <v>61</v>
      </c>
      <c r="I1244" t="s">
        <v>6</v>
      </c>
      <c r="J1244" t="s">
        <v>9</v>
      </c>
      <c r="K1244" t="s">
        <v>10</v>
      </c>
      <c r="L1244" t="s">
        <v>12</v>
      </c>
      <c r="M1244">
        <f t="shared" si="57"/>
        <v>-1.0102462435913411</v>
      </c>
      <c r="N1244">
        <f t="shared" si="58"/>
        <v>0.26693166325908163</v>
      </c>
      <c r="O1244">
        <f t="shared" si="59"/>
        <v>-0.31051635259938914</v>
      </c>
    </row>
    <row r="1245" spans="6:15" x14ac:dyDescent="0.3">
      <c r="F1245">
        <v>1242</v>
      </c>
      <c r="G1245" t="s">
        <v>16</v>
      </c>
      <c r="H1245">
        <v>40</v>
      </c>
      <c r="I1245" t="s">
        <v>7</v>
      </c>
      <c r="J1245" t="s">
        <v>9</v>
      </c>
      <c r="K1245" t="s">
        <v>11</v>
      </c>
      <c r="L1245" t="s">
        <v>12</v>
      </c>
      <c r="M1245">
        <f t="shared" si="57"/>
        <v>0.77339255208272761</v>
      </c>
      <c r="N1245">
        <f t="shared" si="58"/>
        <v>0.68425431354587307</v>
      </c>
      <c r="O1245">
        <f t="shared" si="59"/>
        <v>-0.37942562703171506</v>
      </c>
    </row>
    <row r="1246" spans="6:15" x14ac:dyDescent="0.3">
      <c r="F1246">
        <v>1243</v>
      </c>
      <c r="G1246" t="s">
        <v>17</v>
      </c>
      <c r="H1246">
        <v>18</v>
      </c>
      <c r="I1246" t="s">
        <v>6</v>
      </c>
      <c r="J1246" t="s">
        <v>9</v>
      </c>
      <c r="K1246" t="s">
        <v>10</v>
      </c>
      <c r="L1246" t="s">
        <v>13</v>
      </c>
      <c r="M1246">
        <f t="shared" si="57"/>
        <v>-3.5334745606896201</v>
      </c>
      <c r="N1246">
        <f t="shared" si="58"/>
        <v>2.8374638590579922E-2</v>
      </c>
      <c r="O1246">
        <f t="shared" si="59"/>
        <v>-2.8784979467926828E-2</v>
      </c>
    </row>
    <row r="1247" spans="6:15" x14ac:dyDescent="0.3">
      <c r="F1247">
        <v>1244</v>
      </c>
      <c r="G1247" t="s">
        <v>17</v>
      </c>
      <c r="H1247">
        <v>38</v>
      </c>
      <c r="I1247" t="s">
        <v>6</v>
      </c>
      <c r="J1247" t="s">
        <v>9</v>
      </c>
      <c r="K1247" t="s">
        <v>11</v>
      </c>
      <c r="L1247" t="s">
        <v>12</v>
      </c>
      <c r="M1247">
        <f t="shared" si="57"/>
        <v>-1.0382640137448567</v>
      </c>
      <c r="N1247">
        <f t="shared" si="58"/>
        <v>0.26148509249599539</v>
      </c>
      <c r="O1247">
        <f t="shared" si="59"/>
        <v>-0.30311399102079906</v>
      </c>
    </row>
    <row r="1248" spans="6:15" x14ac:dyDescent="0.3">
      <c r="F1248">
        <v>1245</v>
      </c>
      <c r="G1248" t="s">
        <v>16</v>
      </c>
      <c r="H1248">
        <v>75</v>
      </c>
      <c r="I1248" t="s">
        <v>7</v>
      </c>
      <c r="J1248" t="s">
        <v>9</v>
      </c>
      <c r="K1248" t="s">
        <v>10</v>
      </c>
      <c r="L1248" t="s">
        <v>12</v>
      </c>
      <c r="M1248">
        <f t="shared" si="57"/>
        <v>0.8014103222362432</v>
      </c>
      <c r="N1248">
        <f t="shared" si="58"/>
        <v>0.69027608187272194</v>
      </c>
      <c r="O1248">
        <f t="shared" si="59"/>
        <v>-0.3706636427608368</v>
      </c>
    </row>
    <row r="1249" spans="6:15" x14ac:dyDescent="0.3">
      <c r="F1249">
        <v>1246</v>
      </c>
      <c r="G1249" t="s">
        <v>16</v>
      </c>
      <c r="H1249">
        <v>36</v>
      </c>
      <c r="I1249" t="s">
        <v>7</v>
      </c>
      <c r="J1249" t="s">
        <v>8</v>
      </c>
      <c r="K1249" t="s">
        <v>10</v>
      </c>
      <c r="L1249" t="s">
        <v>12</v>
      </c>
      <c r="M1249">
        <f t="shared" si="57"/>
        <v>4.6593426465361309</v>
      </c>
      <c r="N1249">
        <f t="shared" si="58"/>
        <v>0.99061620251953475</v>
      </c>
      <c r="O1249">
        <f t="shared" si="59"/>
        <v>-9.4281026933037693E-3</v>
      </c>
    </row>
    <row r="1250" spans="6:15" x14ac:dyDescent="0.3">
      <c r="F1250">
        <v>1247</v>
      </c>
      <c r="G1250" t="s">
        <v>16</v>
      </c>
      <c r="H1250">
        <v>23</v>
      </c>
      <c r="I1250" t="s">
        <v>7</v>
      </c>
      <c r="J1250" t="s">
        <v>8</v>
      </c>
      <c r="K1250" t="s">
        <v>10</v>
      </c>
      <c r="L1250" t="s">
        <v>12</v>
      </c>
      <c r="M1250">
        <f t="shared" si="57"/>
        <v>4.6593426465361309</v>
      </c>
      <c r="N1250">
        <f t="shared" si="58"/>
        <v>0.99061620251953475</v>
      </c>
      <c r="O1250">
        <f t="shared" si="59"/>
        <v>-9.4281026933037693E-3</v>
      </c>
    </row>
    <row r="1251" spans="6:15" x14ac:dyDescent="0.3">
      <c r="F1251">
        <v>1248</v>
      </c>
      <c r="G1251" t="s">
        <v>17</v>
      </c>
      <c r="H1251">
        <v>37</v>
      </c>
      <c r="I1251" t="s">
        <v>7</v>
      </c>
      <c r="J1251" t="s">
        <v>9</v>
      </c>
      <c r="K1251" t="s">
        <v>10</v>
      </c>
      <c r="L1251" t="s">
        <v>13</v>
      </c>
      <c r="M1251">
        <f t="shared" si="57"/>
        <v>-1.7218179948620356</v>
      </c>
      <c r="N1251">
        <f t="shared" si="58"/>
        <v>0.15163714261640843</v>
      </c>
      <c r="O1251">
        <f t="shared" si="59"/>
        <v>-0.16444683685440639</v>
      </c>
    </row>
    <row r="1252" spans="6:15" x14ac:dyDescent="0.3">
      <c r="F1252">
        <v>1249</v>
      </c>
      <c r="G1252" t="s">
        <v>17</v>
      </c>
      <c r="H1252">
        <v>62</v>
      </c>
      <c r="I1252" t="s">
        <v>6</v>
      </c>
      <c r="J1252" t="s">
        <v>9</v>
      </c>
      <c r="K1252" t="s">
        <v>11</v>
      </c>
      <c r="L1252" t="s">
        <v>12</v>
      </c>
      <c r="M1252">
        <f t="shared" si="57"/>
        <v>-1.0382640137448567</v>
      </c>
      <c r="N1252">
        <f t="shared" si="58"/>
        <v>0.26148509249599539</v>
      </c>
      <c r="O1252">
        <f t="shared" si="59"/>
        <v>-0.30311399102079906</v>
      </c>
    </row>
    <row r="1253" spans="6:15" x14ac:dyDescent="0.3">
      <c r="F1253">
        <v>1250</v>
      </c>
      <c r="G1253" t="s">
        <v>16</v>
      </c>
      <c r="H1253">
        <v>70</v>
      </c>
      <c r="I1253" t="s">
        <v>7</v>
      </c>
      <c r="J1253" t="s">
        <v>9</v>
      </c>
      <c r="K1253" t="s">
        <v>11</v>
      </c>
      <c r="L1253" t="s">
        <v>12</v>
      </c>
      <c r="M1253">
        <f t="shared" si="57"/>
        <v>0.77339255208272761</v>
      </c>
      <c r="N1253">
        <f t="shared" si="58"/>
        <v>0.68425431354587307</v>
      </c>
      <c r="O1253">
        <f t="shared" si="59"/>
        <v>-0.37942562703171506</v>
      </c>
    </row>
    <row r="1254" spans="6:15" x14ac:dyDescent="0.3">
      <c r="F1254">
        <v>1251</v>
      </c>
      <c r="G1254" t="s">
        <v>17</v>
      </c>
      <c r="H1254">
        <v>37</v>
      </c>
      <c r="I1254" t="s">
        <v>6</v>
      </c>
      <c r="J1254" t="s">
        <v>9</v>
      </c>
      <c r="K1254" t="s">
        <v>11</v>
      </c>
      <c r="L1254" t="s">
        <v>13</v>
      </c>
      <c r="M1254">
        <f t="shared" si="57"/>
        <v>-3.5614923308431354</v>
      </c>
      <c r="N1254">
        <f t="shared" si="58"/>
        <v>2.761232515241472E-2</v>
      </c>
      <c r="O1254">
        <f t="shared" si="59"/>
        <v>-2.8000711602412631E-2</v>
      </c>
    </row>
    <row r="1255" spans="6:15" x14ac:dyDescent="0.3">
      <c r="F1255">
        <v>1252</v>
      </c>
      <c r="G1255" t="s">
        <v>16</v>
      </c>
      <c r="H1255">
        <v>30</v>
      </c>
      <c r="I1255" t="s">
        <v>7</v>
      </c>
      <c r="J1255" t="s">
        <v>9</v>
      </c>
      <c r="K1255" t="s">
        <v>10</v>
      </c>
      <c r="L1255" t="s">
        <v>12</v>
      </c>
      <c r="M1255">
        <f t="shared" si="57"/>
        <v>0.8014103222362432</v>
      </c>
      <c r="N1255">
        <f t="shared" si="58"/>
        <v>0.69027608187272194</v>
      </c>
      <c r="O1255">
        <f t="shared" si="59"/>
        <v>-0.3706636427608368</v>
      </c>
    </row>
    <row r="1256" spans="6:15" x14ac:dyDescent="0.3">
      <c r="F1256">
        <v>1253</v>
      </c>
      <c r="G1256" t="s">
        <v>17</v>
      </c>
      <c r="H1256">
        <v>76</v>
      </c>
      <c r="I1256" t="s">
        <v>7</v>
      </c>
      <c r="J1256" t="s">
        <v>9</v>
      </c>
      <c r="K1256" t="s">
        <v>10</v>
      </c>
      <c r="L1256" t="s">
        <v>12</v>
      </c>
      <c r="M1256">
        <f t="shared" si="57"/>
        <v>0.8014103222362432</v>
      </c>
      <c r="N1256">
        <f t="shared" si="58"/>
        <v>0.69027608187272194</v>
      </c>
      <c r="O1256">
        <f t="shared" si="59"/>
        <v>-1.1720739649970797</v>
      </c>
    </row>
    <row r="1257" spans="6:15" x14ac:dyDescent="0.3">
      <c r="F1257">
        <v>1254</v>
      </c>
      <c r="G1257" t="s">
        <v>17</v>
      </c>
      <c r="H1257">
        <v>44</v>
      </c>
      <c r="I1257" t="s">
        <v>6</v>
      </c>
      <c r="J1257" t="s">
        <v>9</v>
      </c>
      <c r="K1257" t="s">
        <v>10</v>
      </c>
      <c r="L1257" t="s">
        <v>13</v>
      </c>
      <c r="M1257">
        <f t="shared" si="57"/>
        <v>-3.5334745606896201</v>
      </c>
      <c r="N1257">
        <f t="shared" si="58"/>
        <v>2.8374638590579922E-2</v>
      </c>
      <c r="O1257">
        <f t="shared" si="59"/>
        <v>-2.8784979467926828E-2</v>
      </c>
    </row>
    <row r="1258" spans="6:15" x14ac:dyDescent="0.3">
      <c r="F1258">
        <v>1255</v>
      </c>
      <c r="G1258" t="s">
        <v>16</v>
      </c>
      <c r="H1258">
        <v>74</v>
      </c>
      <c r="I1258" t="s">
        <v>7</v>
      </c>
      <c r="J1258" t="s">
        <v>8</v>
      </c>
      <c r="K1258" t="s">
        <v>10</v>
      </c>
      <c r="L1258" t="s">
        <v>12</v>
      </c>
      <c r="M1258">
        <f t="shared" si="57"/>
        <v>4.6593426465361309</v>
      </c>
      <c r="N1258">
        <f t="shared" si="58"/>
        <v>0.99061620251953475</v>
      </c>
      <c r="O1258">
        <f t="shared" si="59"/>
        <v>-9.4281026933037693E-3</v>
      </c>
    </row>
    <row r="1259" spans="6:15" x14ac:dyDescent="0.3">
      <c r="F1259">
        <v>1256</v>
      </c>
      <c r="G1259" t="s">
        <v>17</v>
      </c>
      <c r="H1259">
        <v>26</v>
      </c>
      <c r="I1259" t="s">
        <v>7</v>
      </c>
      <c r="J1259" t="s">
        <v>9</v>
      </c>
      <c r="K1259" t="s">
        <v>11</v>
      </c>
      <c r="L1259" t="s">
        <v>13</v>
      </c>
      <c r="M1259">
        <f t="shared" si="57"/>
        <v>-1.7498357650155512</v>
      </c>
      <c r="N1259">
        <f t="shared" si="58"/>
        <v>0.14806791406042782</v>
      </c>
      <c r="O1259">
        <f t="shared" si="59"/>
        <v>-0.16024846666846926</v>
      </c>
    </row>
    <row r="1260" spans="6:15" x14ac:dyDescent="0.3">
      <c r="F1260">
        <v>1257</v>
      </c>
      <c r="G1260" t="s">
        <v>17</v>
      </c>
      <c r="H1260">
        <v>41</v>
      </c>
      <c r="I1260" t="s">
        <v>7</v>
      </c>
      <c r="J1260" t="s">
        <v>9</v>
      </c>
      <c r="K1260" t="s">
        <v>11</v>
      </c>
      <c r="L1260" t="s">
        <v>13</v>
      </c>
      <c r="M1260">
        <f t="shared" si="57"/>
        <v>-1.7498357650155512</v>
      </c>
      <c r="N1260">
        <f t="shared" si="58"/>
        <v>0.14806791406042782</v>
      </c>
      <c r="O1260">
        <f t="shared" si="59"/>
        <v>-0.16024846666846926</v>
      </c>
    </row>
    <row r="1261" spans="6:15" x14ac:dyDescent="0.3">
      <c r="F1261">
        <v>1258</v>
      </c>
      <c r="G1261" t="s">
        <v>16</v>
      </c>
      <c r="H1261">
        <v>19</v>
      </c>
      <c r="I1261" t="s">
        <v>6</v>
      </c>
      <c r="J1261" t="s">
        <v>9</v>
      </c>
      <c r="K1261" t="s">
        <v>11</v>
      </c>
      <c r="L1261" t="s">
        <v>12</v>
      </c>
      <c r="M1261">
        <f t="shared" si="57"/>
        <v>-1.0382640137448567</v>
      </c>
      <c r="N1261">
        <f t="shared" si="58"/>
        <v>0.26148509249599539</v>
      </c>
      <c r="O1261">
        <f t="shared" si="59"/>
        <v>-1.3413780047656556</v>
      </c>
    </row>
    <row r="1262" spans="6:15" x14ac:dyDescent="0.3">
      <c r="F1262">
        <v>1259</v>
      </c>
      <c r="G1262" t="s">
        <v>17</v>
      </c>
      <c r="H1262">
        <v>55</v>
      </c>
      <c r="I1262" t="s">
        <v>6</v>
      </c>
      <c r="J1262" t="s">
        <v>9</v>
      </c>
      <c r="K1262" t="s">
        <v>11</v>
      </c>
      <c r="L1262" t="s">
        <v>12</v>
      </c>
      <c r="M1262">
        <f t="shared" si="57"/>
        <v>-1.0382640137448567</v>
      </c>
      <c r="N1262">
        <f t="shared" si="58"/>
        <v>0.26148509249599539</v>
      </c>
      <c r="O1262">
        <f t="shared" si="59"/>
        <v>-0.30311399102079906</v>
      </c>
    </row>
    <row r="1263" spans="6:15" x14ac:dyDescent="0.3">
      <c r="F1263">
        <v>1260</v>
      </c>
      <c r="G1263" t="s">
        <v>17</v>
      </c>
      <c r="H1263">
        <v>66</v>
      </c>
      <c r="I1263" t="s">
        <v>6</v>
      </c>
      <c r="J1263" t="s">
        <v>9</v>
      </c>
      <c r="K1263" t="s">
        <v>11</v>
      </c>
      <c r="L1263" t="s">
        <v>12</v>
      </c>
      <c r="M1263">
        <f t="shared" si="57"/>
        <v>-1.0382640137448567</v>
      </c>
      <c r="N1263">
        <f t="shared" si="58"/>
        <v>0.26148509249599539</v>
      </c>
      <c r="O1263">
        <f t="shared" si="59"/>
        <v>-0.30311399102079906</v>
      </c>
    </row>
    <row r="1264" spans="6:15" x14ac:dyDescent="0.3">
      <c r="F1264">
        <v>1261</v>
      </c>
      <c r="G1264" t="s">
        <v>16</v>
      </c>
      <c r="H1264">
        <v>25</v>
      </c>
      <c r="I1264" t="s">
        <v>7</v>
      </c>
      <c r="J1264" t="s">
        <v>9</v>
      </c>
      <c r="K1264" t="s">
        <v>10</v>
      </c>
      <c r="L1264" t="s">
        <v>12</v>
      </c>
      <c r="M1264">
        <f t="shared" si="57"/>
        <v>0.8014103222362432</v>
      </c>
      <c r="N1264">
        <f t="shared" si="58"/>
        <v>0.69027608187272194</v>
      </c>
      <c r="O1264">
        <f t="shared" si="59"/>
        <v>-0.3706636427608368</v>
      </c>
    </row>
    <row r="1265" spans="6:15" x14ac:dyDescent="0.3">
      <c r="F1265">
        <v>1262</v>
      </c>
      <c r="G1265" t="s">
        <v>16</v>
      </c>
      <c r="H1265">
        <v>64</v>
      </c>
      <c r="I1265" t="s">
        <v>6</v>
      </c>
      <c r="J1265" t="s">
        <v>8</v>
      </c>
      <c r="K1265" t="s">
        <v>10</v>
      </c>
      <c r="L1265" t="s">
        <v>12</v>
      </c>
      <c r="M1265">
        <f t="shared" si="57"/>
        <v>2.8476860807085469</v>
      </c>
      <c r="N1265">
        <f t="shared" si="58"/>
        <v>0.94519895003246512</v>
      </c>
      <c r="O1265">
        <f t="shared" si="59"/>
        <v>-5.6359844511658985E-2</v>
      </c>
    </row>
    <row r="1266" spans="6:15" x14ac:dyDescent="0.3">
      <c r="F1266">
        <v>1263</v>
      </c>
      <c r="G1266" t="s">
        <v>16</v>
      </c>
      <c r="H1266">
        <v>43</v>
      </c>
      <c r="I1266" t="s">
        <v>7</v>
      </c>
      <c r="J1266" t="s">
        <v>8</v>
      </c>
      <c r="K1266" t="s">
        <v>10</v>
      </c>
      <c r="L1266" t="s">
        <v>12</v>
      </c>
      <c r="M1266">
        <f t="shared" si="57"/>
        <v>4.6593426465361309</v>
      </c>
      <c r="N1266">
        <f t="shared" si="58"/>
        <v>0.99061620251953475</v>
      </c>
      <c r="O1266">
        <f t="shared" si="59"/>
        <v>-9.4281026933037693E-3</v>
      </c>
    </row>
    <row r="1267" spans="6:15" x14ac:dyDescent="0.3">
      <c r="F1267">
        <v>1264</v>
      </c>
      <c r="G1267" t="s">
        <v>16</v>
      </c>
      <c r="H1267">
        <v>32</v>
      </c>
      <c r="I1267" t="s">
        <v>6</v>
      </c>
      <c r="J1267" t="s">
        <v>8</v>
      </c>
      <c r="K1267" t="s">
        <v>11</v>
      </c>
      <c r="L1267" t="s">
        <v>12</v>
      </c>
      <c r="M1267">
        <f t="shared" si="57"/>
        <v>2.8196683105550315</v>
      </c>
      <c r="N1267">
        <f t="shared" si="58"/>
        <v>0.94372945492611293</v>
      </c>
      <c r="O1267">
        <f t="shared" si="59"/>
        <v>-5.7915748270578868E-2</v>
      </c>
    </row>
    <row r="1268" spans="6:15" x14ac:dyDescent="0.3">
      <c r="F1268">
        <v>1265</v>
      </c>
      <c r="G1268" t="s">
        <v>17</v>
      </c>
      <c r="H1268">
        <v>47</v>
      </c>
      <c r="I1268" t="s">
        <v>6</v>
      </c>
      <c r="J1268" t="s">
        <v>9</v>
      </c>
      <c r="K1268" t="s">
        <v>11</v>
      </c>
      <c r="L1268" t="s">
        <v>12</v>
      </c>
      <c r="M1268">
        <f t="shared" si="57"/>
        <v>-1.0382640137448567</v>
      </c>
      <c r="N1268">
        <f t="shared" si="58"/>
        <v>0.26148509249599539</v>
      </c>
      <c r="O1268">
        <f t="shared" si="59"/>
        <v>-0.30311399102079906</v>
      </c>
    </row>
    <row r="1269" spans="6:15" x14ac:dyDescent="0.3">
      <c r="F1269">
        <v>1266</v>
      </c>
      <c r="G1269" t="s">
        <v>17</v>
      </c>
      <c r="H1269">
        <v>67</v>
      </c>
      <c r="I1269" t="s">
        <v>6</v>
      </c>
      <c r="J1269" t="s">
        <v>9</v>
      </c>
      <c r="K1269" t="s">
        <v>11</v>
      </c>
      <c r="L1269" t="s">
        <v>13</v>
      </c>
      <c r="M1269">
        <f t="shared" si="57"/>
        <v>-3.5614923308431354</v>
      </c>
      <c r="N1269">
        <f t="shared" si="58"/>
        <v>2.761232515241472E-2</v>
      </c>
      <c r="O1269">
        <f t="shared" si="59"/>
        <v>-2.8000711602412631E-2</v>
      </c>
    </row>
    <row r="1270" spans="6:15" x14ac:dyDescent="0.3">
      <c r="F1270">
        <v>1267</v>
      </c>
      <c r="G1270" t="s">
        <v>17</v>
      </c>
      <c r="H1270">
        <v>52</v>
      </c>
      <c r="I1270" t="s">
        <v>7</v>
      </c>
      <c r="J1270" t="s">
        <v>9</v>
      </c>
      <c r="K1270" t="s">
        <v>10</v>
      </c>
      <c r="L1270" t="s">
        <v>13</v>
      </c>
      <c r="M1270">
        <f t="shared" si="57"/>
        <v>-1.7218179948620356</v>
      </c>
      <c r="N1270">
        <f t="shared" si="58"/>
        <v>0.15163714261640843</v>
      </c>
      <c r="O1270">
        <f t="shared" si="59"/>
        <v>-0.16444683685440639</v>
      </c>
    </row>
    <row r="1271" spans="6:15" x14ac:dyDescent="0.3">
      <c r="F1271">
        <v>1268</v>
      </c>
      <c r="G1271" t="s">
        <v>17</v>
      </c>
      <c r="H1271">
        <v>75</v>
      </c>
      <c r="I1271" t="s">
        <v>6</v>
      </c>
      <c r="J1271" t="s">
        <v>9</v>
      </c>
      <c r="K1271" t="s">
        <v>11</v>
      </c>
      <c r="L1271" t="s">
        <v>13</v>
      </c>
      <c r="M1271">
        <f t="shared" si="57"/>
        <v>-3.5614923308431354</v>
      </c>
      <c r="N1271">
        <f t="shared" si="58"/>
        <v>2.761232515241472E-2</v>
      </c>
      <c r="O1271">
        <f t="shared" si="59"/>
        <v>-2.8000711602412631E-2</v>
      </c>
    </row>
    <row r="1272" spans="6:15" x14ac:dyDescent="0.3">
      <c r="F1272">
        <v>1269</v>
      </c>
      <c r="G1272" t="s">
        <v>17</v>
      </c>
      <c r="H1272">
        <v>71</v>
      </c>
      <c r="I1272" t="s">
        <v>6</v>
      </c>
      <c r="J1272" t="s">
        <v>9</v>
      </c>
      <c r="K1272" t="s">
        <v>10</v>
      </c>
      <c r="L1272" t="s">
        <v>12</v>
      </c>
      <c r="M1272">
        <f t="shared" si="57"/>
        <v>-1.0102462435913411</v>
      </c>
      <c r="N1272">
        <f t="shared" si="58"/>
        <v>0.26693166325908163</v>
      </c>
      <c r="O1272">
        <f t="shared" si="59"/>
        <v>-0.31051635259938914</v>
      </c>
    </row>
    <row r="1273" spans="6:15" x14ac:dyDescent="0.3">
      <c r="F1273">
        <v>1270</v>
      </c>
      <c r="G1273" t="s">
        <v>17</v>
      </c>
      <c r="H1273">
        <v>54</v>
      </c>
      <c r="I1273" t="s">
        <v>6</v>
      </c>
      <c r="J1273" t="s">
        <v>9</v>
      </c>
      <c r="K1273" t="s">
        <v>11</v>
      </c>
      <c r="L1273" t="s">
        <v>13</v>
      </c>
      <c r="M1273">
        <f t="shared" si="57"/>
        <v>-3.5614923308431354</v>
      </c>
      <c r="N1273">
        <f t="shared" si="58"/>
        <v>2.761232515241472E-2</v>
      </c>
      <c r="O1273">
        <f t="shared" si="59"/>
        <v>-2.8000711602412631E-2</v>
      </c>
    </row>
    <row r="1274" spans="6:15" x14ac:dyDescent="0.3">
      <c r="F1274">
        <v>1271</v>
      </c>
      <c r="G1274" t="s">
        <v>16</v>
      </c>
      <c r="H1274">
        <v>18</v>
      </c>
      <c r="I1274" t="s">
        <v>6</v>
      </c>
      <c r="J1274" t="s">
        <v>9</v>
      </c>
      <c r="K1274" t="s">
        <v>11</v>
      </c>
      <c r="L1274" t="s">
        <v>12</v>
      </c>
      <c r="M1274">
        <f t="shared" si="57"/>
        <v>-1.0382640137448567</v>
      </c>
      <c r="N1274">
        <f t="shared" si="58"/>
        <v>0.26148509249599539</v>
      </c>
      <c r="O1274">
        <f t="shared" si="59"/>
        <v>-1.3413780047656556</v>
      </c>
    </row>
    <row r="1275" spans="6:15" x14ac:dyDescent="0.3">
      <c r="F1275">
        <v>1272</v>
      </c>
      <c r="G1275" t="s">
        <v>17</v>
      </c>
      <c r="H1275">
        <v>68</v>
      </c>
      <c r="I1275" t="s">
        <v>6</v>
      </c>
      <c r="J1275" t="s">
        <v>9</v>
      </c>
      <c r="K1275" t="s">
        <v>10</v>
      </c>
      <c r="L1275" t="s">
        <v>13</v>
      </c>
      <c r="M1275">
        <f t="shared" si="57"/>
        <v>-3.5334745606896201</v>
      </c>
      <c r="N1275">
        <f t="shared" si="58"/>
        <v>2.8374638590579922E-2</v>
      </c>
      <c r="O1275">
        <f t="shared" si="59"/>
        <v>-2.8784979467926828E-2</v>
      </c>
    </row>
    <row r="1276" spans="6:15" x14ac:dyDescent="0.3">
      <c r="F1276">
        <v>1273</v>
      </c>
      <c r="G1276" t="s">
        <v>16</v>
      </c>
      <c r="H1276">
        <v>43</v>
      </c>
      <c r="I1276" t="s">
        <v>6</v>
      </c>
      <c r="J1276" t="s">
        <v>9</v>
      </c>
      <c r="K1276" t="s">
        <v>11</v>
      </c>
      <c r="L1276" t="s">
        <v>12</v>
      </c>
      <c r="M1276">
        <f t="shared" si="57"/>
        <v>-1.0382640137448567</v>
      </c>
      <c r="N1276">
        <f t="shared" si="58"/>
        <v>0.26148509249599539</v>
      </c>
      <c r="O1276">
        <f t="shared" si="59"/>
        <v>-1.3413780047656556</v>
      </c>
    </row>
    <row r="1277" spans="6:15" x14ac:dyDescent="0.3">
      <c r="F1277">
        <v>1274</v>
      </c>
      <c r="G1277" t="s">
        <v>17</v>
      </c>
      <c r="H1277">
        <v>36</v>
      </c>
      <c r="I1277" t="s">
        <v>7</v>
      </c>
      <c r="J1277" t="s">
        <v>9</v>
      </c>
      <c r="K1277" t="s">
        <v>11</v>
      </c>
      <c r="L1277" t="s">
        <v>12</v>
      </c>
      <c r="M1277">
        <f t="shared" si="57"/>
        <v>0.77339255208272761</v>
      </c>
      <c r="N1277">
        <f t="shared" si="58"/>
        <v>0.68425431354587307</v>
      </c>
      <c r="O1277">
        <f t="shared" si="59"/>
        <v>-1.1528181791144427</v>
      </c>
    </row>
    <row r="1278" spans="6:15" x14ac:dyDescent="0.3">
      <c r="F1278">
        <v>1275</v>
      </c>
      <c r="G1278" t="s">
        <v>16</v>
      </c>
      <c r="H1278">
        <v>25</v>
      </c>
      <c r="I1278" t="s">
        <v>7</v>
      </c>
      <c r="J1278" t="s">
        <v>9</v>
      </c>
      <c r="K1278" t="s">
        <v>10</v>
      </c>
      <c r="L1278" t="s">
        <v>12</v>
      </c>
      <c r="M1278">
        <f t="shared" si="57"/>
        <v>0.8014103222362432</v>
      </c>
      <c r="N1278">
        <f t="shared" si="58"/>
        <v>0.69027608187272194</v>
      </c>
      <c r="O1278">
        <f t="shared" si="59"/>
        <v>-0.3706636427608368</v>
      </c>
    </row>
    <row r="1279" spans="6:15" x14ac:dyDescent="0.3">
      <c r="F1279">
        <v>1276</v>
      </c>
      <c r="G1279" t="s">
        <v>17</v>
      </c>
      <c r="H1279">
        <v>60</v>
      </c>
      <c r="I1279" t="s">
        <v>6</v>
      </c>
      <c r="J1279" t="s">
        <v>9</v>
      </c>
      <c r="K1279" t="s">
        <v>11</v>
      </c>
      <c r="L1279" t="s">
        <v>13</v>
      </c>
      <c r="M1279">
        <f t="shared" si="57"/>
        <v>-3.5614923308431354</v>
      </c>
      <c r="N1279">
        <f t="shared" si="58"/>
        <v>2.761232515241472E-2</v>
      </c>
      <c r="O1279">
        <f t="shared" si="59"/>
        <v>-2.8000711602412631E-2</v>
      </c>
    </row>
    <row r="1280" spans="6:15" x14ac:dyDescent="0.3">
      <c r="F1280">
        <v>1277</v>
      </c>
      <c r="G1280" t="s">
        <v>17</v>
      </c>
      <c r="H1280">
        <v>77</v>
      </c>
      <c r="I1280" t="s">
        <v>6</v>
      </c>
      <c r="J1280" t="s">
        <v>9</v>
      </c>
      <c r="K1280" t="s">
        <v>11</v>
      </c>
      <c r="L1280" t="s">
        <v>13</v>
      </c>
      <c r="M1280">
        <f t="shared" si="57"/>
        <v>-3.5614923308431354</v>
      </c>
      <c r="N1280">
        <f t="shared" si="58"/>
        <v>2.761232515241472E-2</v>
      </c>
      <c r="O1280">
        <f t="shared" si="59"/>
        <v>-2.8000711602412631E-2</v>
      </c>
    </row>
    <row r="1281" spans="6:15" x14ac:dyDescent="0.3">
      <c r="F1281">
        <v>1278</v>
      </c>
      <c r="G1281" t="s">
        <v>16</v>
      </c>
      <c r="H1281">
        <v>28</v>
      </c>
      <c r="I1281" t="s">
        <v>7</v>
      </c>
      <c r="J1281" t="s">
        <v>8</v>
      </c>
      <c r="K1281" t="s">
        <v>10</v>
      </c>
      <c r="L1281" t="s">
        <v>12</v>
      </c>
      <c r="M1281">
        <f t="shared" si="57"/>
        <v>4.6593426465361309</v>
      </c>
      <c r="N1281">
        <f t="shared" si="58"/>
        <v>0.99061620251953475</v>
      </c>
      <c r="O1281">
        <f t="shared" si="59"/>
        <v>-9.4281026933037693E-3</v>
      </c>
    </row>
    <row r="1282" spans="6:15" x14ac:dyDescent="0.3">
      <c r="F1282">
        <v>1279</v>
      </c>
      <c r="G1282" t="s">
        <v>17</v>
      </c>
      <c r="H1282">
        <v>19</v>
      </c>
      <c r="I1282" t="s">
        <v>7</v>
      </c>
      <c r="J1282" t="s">
        <v>9</v>
      </c>
      <c r="K1282" t="s">
        <v>10</v>
      </c>
      <c r="L1282" t="s">
        <v>13</v>
      </c>
      <c r="M1282">
        <f t="shared" si="57"/>
        <v>-1.7218179948620356</v>
      </c>
      <c r="N1282">
        <f t="shared" si="58"/>
        <v>0.15163714261640843</v>
      </c>
      <c r="O1282">
        <f t="shared" si="59"/>
        <v>-0.16444683685440639</v>
      </c>
    </row>
    <row r="1283" spans="6:15" x14ac:dyDescent="0.3">
      <c r="F1283">
        <v>1280</v>
      </c>
      <c r="G1283" t="s">
        <v>16</v>
      </c>
      <c r="H1283">
        <v>49</v>
      </c>
      <c r="I1283" t="s">
        <v>6</v>
      </c>
      <c r="J1283" t="s">
        <v>8</v>
      </c>
      <c r="K1283" t="s">
        <v>10</v>
      </c>
      <c r="L1283" t="s">
        <v>12</v>
      </c>
      <c r="M1283">
        <f t="shared" si="57"/>
        <v>2.8476860807085469</v>
      </c>
      <c r="N1283">
        <f t="shared" si="58"/>
        <v>0.94519895003246512</v>
      </c>
      <c r="O1283">
        <f t="shared" si="59"/>
        <v>-5.6359844511658985E-2</v>
      </c>
    </row>
    <row r="1284" spans="6:15" x14ac:dyDescent="0.3">
      <c r="F1284">
        <v>1281</v>
      </c>
      <c r="G1284" t="s">
        <v>17</v>
      </c>
      <c r="H1284">
        <v>63</v>
      </c>
      <c r="I1284" t="s">
        <v>7</v>
      </c>
      <c r="J1284" t="s">
        <v>9</v>
      </c>
      <c r="K1284" t="s">
        <v>11</v>
      </c>
      <c r="L1284" t="s">
        <v>12</v>
      </c>
      <c r="M1284">
        <f t="shared" ref="M1284:M1347" si="60">constant+IF(I1284="F",Gender,0)+IF(J1284="NW",Race,0)+IF(K1284="C",College,0)+IF(L1284="Y",Evangelical,0)</f>
        <v>0.77339255208272761</v>
      </c>
      <c r="N1284">
        <f t="shared" si="58"/>
        <v>0.68425431354587307</v>
      </c>
      <c r="O1284">
        <f t="shared" si="59"/>
        <v>-1.1528181791144427</v>
      </c>
    </row>
    <row r="1285" spans="6:15" x14ac:dyDescent="0.3">
      <c r="F1285">
        <v>1282</v>
      </c>
      <c r="G1285" t="s">
        <v>16</v>
      </c>
      <c r="H1285">
        <v>42</v>
      </c>
      <c r="I1285" t="s">
        <v>6</v>
      </c>
      <c r="J1285" t="s">
        <v>9</v>
      </c>
      <c r="K1285" t="s">
        <v>10</v>
      </c>
      <c r="L1285" t="s">
        <v>12</v>
      </c>
      <c r="M1285">
        <f t="shared" si="60"/>
        <v>-1.0102462435913411</v>
      </c>
      <c r="N1285">
        <f t="shared" ref="N1285:N1348" si="61">EXP(M1285)/(1+EXP(M1285))</f>
        <v>0.26693166325908163</v>
      </c>
      <c r="O1285">
        <f t="shared" ref="O1285:O1348" si="62">LN(IF(G1285="D",N1285,1-N1285))</f>
        <v>-1.3207625961907299</v>
      </c>
    </row>
    <row r="1286" spans="6:15" x14ac:dyDescent="0.3">
      <c r="F1286">
        <v>1283</v>
      </c>
      <c r="G1286" t="s">
        <v>16</v>
      </c>
      <c r="H1286">
        <v>35</v>
      </c>
      <c r="I1286" t="s">
        <v>7</v>
      </c>
      <c r="J1286" t="s">
        <v>9</v>
      </c>
      <c r="K1286" t="s">
        <v>11</v>
      </c>
      <c r="L1286" t="s">
        <v>12</v>
      </c>
      <c r="M1286">
        <f t="shared" si="60"/>
        <v>0.77339255208272761</v>
      </c>
      <c r="N1286">
        <f t="shared" si="61"/>
        <v>0.68425431354587307</v>
      </c>
      <c r="O1286">
        <f t="shared" si="62"/>
        <v>-0.37942562703171506</v>
      </c>
    </row>
    <row r="1287" spans="6:15" x14ac:dyDescent="0.3">
      <c r="F1287">
        <v>1284</v>
      </c>
      <c r="G1287" t="s">
        <v>17</v>
      </c>
      <c r="H1287">
        <v>41</v>
      </c>
      <c r="I1287" t="s">
        <v>6</v>
      </c>
      <c r="J1287" t="s">
        <v>9</v>
      </c>
      <c r="K1287" t="s">
        <v>10</v>
      </c>
      <c r="L1287" t="s">
        <v>13</v>
      </c>
      <c r="M1287">
        <f t="shared" si="60"/>
        <v>-3.5334745606896201</v>
      </c>
      <c r="N1287">
        <f t="shared" si="61"/>
        <v>2.8374638590579922E-2</v>
      </c>
      <c r="O1287">
        <f t="shared" si="62"/>
        <v>-2.8784979467926828E-2</v>
      </c>
    </row>
    <row r="1288" spans="6:15" x14ac:dyDescent="0.3">
      <c r="F1288">
        <v>1285</v>
      </c>
      <c r="G1288" t="s">
        <v>17</v>
      </c>
      <c r="H1288">
        <v>39</v>
      </c>
      <c r="I1288" t="s">
        <v>7</v>
      </c>
      <c r="J1288" t="s">
        <v>9</v>
      </c>
      <c r="K1288" t="s">
        <v>11</v>
      </c>
      <c r="L1288" t="s">
        <v>13</v>
      </c>
      <c r="M1288">
        <f t="shared" si="60"/>
        <v>-1.7498357650155512</v>
      </c>
      <c r="N1288">
        <f t="shared" si="61"/>
        <v>0.14806791406042782</v>
      </c>
      <c r="O1288">
        <f t="shared" si="62"/>
        <v>-0.16024846666846926</v>
      </c>
    </row>
    <row r="1289" spans="6:15" x14ac:dyDescent="0.3">
      <c r="F1289">
        <v>1286</v>
      </c>
      <c r="G1289" t="s">
        <v>16</v>
      </c>
      <c r="H1289">
        <v>46</v>
      </c>
      <c r="I1289" t="s">
        <v>7</v>
      </c>
      <c r="J1289" t="s">
        <v>8</v>
      </c>
      <c r="K1289" t="s">
        <v>11</v>
      </c>
      <c r="L1289" t="s">
        <v>12</v>
      </c>
      <c r="M1289">
        <f t="shared" si="60"/>
        <v>4.6313248763826156</v>
      </c>
      <c r="N1289">
        <f t="shared" si="61"/>
        <v>0.9903521440954598</v>
      </c>
      <c r="O1289">
        <f t="shared" si="62"/>
        <v>-9.694697993617496E-3</v>
      </c>
    </row>
    <row r="1290" spans="6:15" x14ac:dyDescent="0.3">
      <c r="F1290">
        <v>1287</v>
      </c>
      <c r="G1290" t="s">
        <v>16</v>
      </c>
      <c r="H1290">
        <v>28</v>
      </c>
      <c r="I1290" t="s">
        <v>7</v>
      </c>
      <c r="J1290" t="s">
        <v>8</v>
      </c>
      <c r="K1290" t="s">
        <v>11</v>
      </c>
      <c r="L1290" t="s">
        <v>12</v>
      </c>
      <c r="M1290">
        <f t="shared" si="60"/>
        <v>4.6313248763826156</v>
      </c>
      <c r="N1290">
        <f t="shared" si="61"/>
        <v>0.9903521440954598</v>
      </c>
      <c r="O1290">
        <f t="shared" si="62"/>
        <v>-9.694697993617496E-3</v>
      </c>
    </row>
    <row r="1291" spans="6:15" x14ac:dyDescent="0.3">
      <c r="F1291">
        <v>1288</v>
      </c>
      <c r="G1291" t="s">
        <v>17</v>
      </c>
      <c r="H1291">
        <v>40</v>
      </c>
      <c r="I1291" t="s">
        <v>7</v>
      </c>
      <c r="J1291" t="s">
        <v>9</v>
      </c>
      <c r="K1291" t="s">
        <v>10</v>
      </c>
      <c r="L1291" t="s">
        <v>13</v>
      </c>
      <c r="M1291">
        <f t="shared" si="60"/>
        <v>-1.7218179948620356</v>
      </c>
      <c r="N1291">
        <f t="shared" si="61"/>
        <v>0.15163714261640843</v>
      </c>
      <c r="O1291">
        <f t="shared" si="62"/>
        <v>-0.16444683685440639</v>
      </c>
    </row>
    <row r="1292" spans="6:15" x14ac:dyDescent="0.3">
      <c r="F1292">
        <v>1289</v>
      </c>
      <c r="G1292" t="s">
        <v>17</v>
      </c>
      <c r="H1292">
        <v>72</v>
      </c>
      <c r="I1292" t="s">
        <v>7</v>
      </c>
      <c r="J1292" t="s">
        <v>9</v>
      </c>
      <c r="K1292" t="s">
        <v>11</v>
      </c>
      <c r="L1292" t="s">
        <v>12</v>
      </c>
      <c r="M1292">
        <f t="shared" si="60"/>
        <v>0.77339255208272761</v>
      </c>
      <c r="N1292">
        <f t="shared" si="61"/>
        <v>0.68425431354587307</v>
      </c>
      <c r="O1292">
        <f t="shared" si="62"/>
        <v>-1.1528181791144427</v>
      </c>
    </row>
    <row r="1293" spans="6:15" x14ac:dyDescent="0.3">
      <c r="F1293">
        <v>1290</v>
      </c>
      <c r="G1293" t="s">
        <v>17</v>
      </c>
      <c r="H1293">
        <v>58</v>
      </c>
      <c r="I1293" t="s">
        <v>6</v>
      </c>
      <c r="J1293" t="s">
        <v>9</v>
      </c>
      <c r="K1293" t="s">
        <v>10</v>
      </c>
      <c r="L1293" t="s">
        <v>12</v>
      </c>
      <c r="M1293">
        <f t="shared" si="60"/>
        <v>-1.0102462435913411</v>
      </c>
      <c r="N1293">
        <f t="shared" si="61"/>
        <v>0.26693166325908163</v>
      </c>
      <c r="O1293">
        <f t="shared" si="62"/>
        <v>-0.31051635259938914</v>
      </c>
    </row>
    <row r="1294" spans="6:15" x14ac:dyDescent="0.3">
      <c r="F1294">
        <v>1291</v>
      </c>
      <c r="G1294" t="s">
        <v>17</v>
      </c>
      <c r="H1294">
        <v>37</v>
      </c>
      <c r="I1294" t="s">
        <v>6</v>
      </c>
      <c r="J1294" t="s">
        <v>9</v>
      </c>
      <c r="K1294" t="s">
        <v>10</v>
      </c>
      <c r="L1294" t="s">
        <v>12</v>
      </c>
      <c r="M1294">
        <f t="shared" si="60"/>
        <v>-1.0102462435913411</v>
      </c>
      <c r="N1294">
        <f t="shared" si="61"/>
        <v>0.26693166325908163</v>
      </c>
      <c r="O1294">
        <f t="shared" si="62"/>
        <v>-0.31051635259938914</v>
      </c>
    </row>
    <row r="1295" spans="6:15" x14ac:dyDescent="0.3">
      <c r="F1295">
        <v>1292</v>
      </c>
      <c r="G1295" t="s">
        <v>17</v>
      </c>
      <c r="H1295">
        <v>57</v>
      </c>
      <c r="I1295" t="s">
        <v>6</v>
      </c>
      <c r="J1295" t="s">
        <v>9</v>
      </c>
      <c r="K1295" t="s">
        <v>10</v>
      </c>
      <c r="L1295" t="s">
        <v>13</v>
      </c>
      <c r="M1295">
        <f t="shared" si="60"/>
        <v>-3.5334745606896201</v>
      </c>
      <c r="N1295">
        <f t="shared" si="61"/>
        <v>2.8374638590579922E-2</v>
      </c>
      <c r="O1295">
        <f t="shared" si="62"/>
        <v>-2.8784979467926828E-2</v>
      </c>
    </row>
    <row r="1296" spans="6:15" x14ac:dyDescent="0.3">
      <c r="F1296">
        <v>1293</v>
      </c>
      <c r="G1296" t="s">
        <v>17</v>
      </c>
      <c r="H1296">
        <v>59</v>
      </c>
      <c r="I1296" t="s">
        <v>6</v>
      </c>
      <c r="J1296" t="s">
        <v>9</v>
      </c>
      <c r="K1296" t="s">
        <v>10</v>
      </c>
      <c r="L1296" t="s">
        <v>13</v>
      </c>
      <c r="M1296">
        <f t="shared" si="60"/>
        <v>-3.5334745606896201</v>
      </c>
      <c r="N1296">
        <f t="shared" si="61"/>
        <v>2.8374638590579922E-2</v>
      </c>
      <c r="O1296">
        <f t="shared" si="62"/>
        <v>-2.8784979467926828E-2</v>
      </c>
    </row>
    <row r="1297" spans="6:15" x14ac:dyDescent="0.3">
      <c r="F1297">
        <v>1294</v>
      </c>
      <c r="G1297" t="s">
        <v>17</v>
      </c>
      <c r="H1297">
        <v>24</v>
      </c>
      <c r="I1297" t="s">
        <v>6</v>
      </c>
      <c r="J1297" t="s">
        <v>9</v>
      </c>
      <c r="K1297" t="s">
        <v>10</v>
      </c>
      <c r="L1297" t="s">
        <v>13</v>
      </c>
      <c r="M1297">
        <f t="shared" si="60"/>
        <v>-3.5334745606896201</v>
      </c>
      <c r="N1297">
        <f t="shared" si="61"/>
        <v>2.8374638590579922E-2</v>
      </c>
      <c r="O1297">
        <f t="shared" si="62"/>
        <v>-2.8784979467926828E-2</v>
      </c>
    </row>
    <row r="1298" spans="6:15" x14ac:dyDescent="0.3">
      <c r="F1298">
        <v>1295</v>
      </c>
      <c r="G1298" t="s">
        <v>16</v>
      </c>
      <c r="H1298">
        <v>57</v>
      </c>
      <c r="I1298" t="s">
        <v>7</v>
      </c>
      <c r="J1298" t="s">
        <v>9</v>
      </c>
      <c r="K1298" t="s">
        <v>10</v>
      </c>
      <c r="L1298" t="s">
        <v>12</v>
      </c>
      <c r="M1298">
        <f t="shared" si="60"/>
        <v>0.8014103222362432</v>
      </c>
      <c r="N1298">
        <f t="shared" si="61"/>
        <v>0.69027608187272194</v>
      </c>
      <c r="O1298">
        <f t="shared" si="62"/>
        <v>-0.3706636427608368</v>
      </c>
    </row>
    <row r="1299" spans="6:15" x14ac:dyDescent="0.3">
      <c r="F1299">
        <v>1296</v>
      </c>
      <c r="G1299" t="s">
        <v>16</v>
      </c>
      <c r="H1299">
        <v>37</v>
      </c>
      <c r="I1299" t="s">
        <v>7</v>
      </c>
      <c r="J1299" t="s">
        <v>8</v>
      </c>
      <c r="K1299" t="s">
        <v>11</v>
      </c>
      <c r="L1299" t="s">
        <v>12</v>
      </c>
      <c r="M1299">
        <f t="shared" si="60"/>
        <v>4.6313248763826156</v>
      </c>
      <c r="N1299">
        <f t="shared" si="61"/>
        <v>0.9903521440954598</v>
      </c>
      <c r="O1299">
        <f t="shared" si="62"/>
        <v>-9.694697993617496E-3</v>
      </c>
    </row>
    <row r="1300" spans="6:15" x14ac:dyDescent="0.3">
      <c r="F1300">
        <v>1297</v>
      </c>
      <c r="G1300" t="s">
        <v>16</v>
      </c>
      <c r="H1300">
        <v>21</v>
      </c>
      <c r="I1300" t="s">
        <v>7</v>
      </c>
      <c r="J1300" t="s">
        <v>9</v>
      </c>
      <c r="K1300" t="s">
        <v>10</v>
      </c>
      <c r="L1300" t="s">
        <v>12</v>
      </c>
      <c r="M1300">
        <f t="shared" si="60"/>
        <v>0.8014103222362432</v>
      </c>
      <c r="N1300">
        <f t="shared" si="61"/>
        <v>0.69027608187272194</v>
      </c>
      <c r="O1300">
        <f t="shared" si="62"/>
        <v>-0.3706636427608368</v>
      </c>
    </row>
    <row r="1301" spans="6:15" x14ac:dyDescent="0.3">
      <c r="F1301">
        <v>1298</v>
      </c>
      <c r="G1301" t="s">
        <v>16</v>
      </c>
      <c r="H1301">
        <v>18</v>
      </c>
      <c r="I1301" t="s">
        <v>6</v>
      </c>
      <c r="J1301" t="s">
        <v>9</v>
      </c>
      <c r="K1301" t="s">
        <v>11</v>
      </c>
      <c r="L1301" t="s">
        <v>12</v>
      </c>
      <c r="M1301">
        <f t="shared" si="60"/>
        <v>-1.0382640137448567</v>
      </c>
      <c r="N1301">
        <f t="shared" si="61"/>
        <v>0.26148509249599539</v>
      </c>
      <c r="O1301">
        <f t="shared" si="62"/>
        <v>-1.3413780047656556</v>
      </c>
    </row>
    <row r="1302" spans="6:15" x14ac:dyDescent="0.3">
      <c r="F1302">
        <v>1299</v>
      </c>
      <c r="G1302" t="s">
        <v>16</v>
      </c>
      <c r="H1302">
        <v>36</v>
      </c>
      <c r="I1302" t="s">
        <v>7</v>
      </c>
      <c r="J1302" t="s">
        <v>9</v>
      </c>
      <c r="K1302" t="s">
        <v>10</v>
      </c>
      <c r="L1302" t="s">
        <v>13</v>
      </c>
      <c r="M1302">
        <f t="shared" si="60"/>
        <v>-1.7218179948620356</v>
      </c>
      <c r="N1302">
        <f t="shared" si="61"/>
        <v>0.15163714261640843</v>
      </c>
      <c r="O1302">
        <f t="shared" si="62"/>
        <v>-1.8862648317164419</v>
      </c>
    </row>
    <row r="1303" spans="6:15" x14ac:dyDescent="0.3">
      <c r="F1303">
        <v>1300</v>
      </c>
      <c r="G1303" t="s">
        <v>16</v>
      </c>
      <c r="H1303">
        <v>47</v>
      </c>
      <c r="I1303" t="s">
        <v>6</v>
      </c>
      <c r="J1303" t="s">
        <v>8</v>
      </c>
      <c r="K1303" t="s">
        <v>11</v>
      </c>
      <c r="L1303" t="s">
        <v>12</v>
      </c>
      <c r="M1303">
        <f t="shared" si="60"/>
        <v>2.8196683105550315</v>
      </c>
      <c r="N1303">
        <f t="shared" si="61"/>
        <v>0.94372945492611293</v>
      </c>
      <c r="O1303">
        <f t="shared" si="62"/>
        <v>-5.7915748270578868E-2</v>
      </c>
    </row>
    <row r="1304" spans="6:15" x14ac:dyDescent="0.3">
      <c r="F1304">
        <v>1301</v>
      </c>
      <c r="G1304" t="s">
        <v>16</v>
      </c>
      <c r="H1304">
        <v>45</v>
      </c>
      <c r="I1304" t="s">
        <v>7</v>
      </c>
      <c r="J1304" t="s">
        <v>9</v>
      </c>
      <c r="K1304" t="s">
        <v>10</v>
      </c>
      <c r="L1304" t="s">
        <v>12</v>
      </c>
      <c r="M1304">
        <f t="shared" si="60"/>
        <v>0.8014103222362432</v>
      </c>
      <c r="N1304">
        <f t="shared" si="61"/>
        <v>0.69027608187272194</v>
      </c>
      <c r="O1304">
        <f t="shared" si="62"/>
        <v>-0.3706636427608368</v>
      </c>
    </row>
    <row r="1305" spans="6:15" x14ac:dyDescent="0.3">
      <c r="F1305">
        <v>1302</v>
      </c>
      <c r="G1305" t="s">
        <v>16</v>
      </c>
      <c r="H1305">
        <v>54</v>
      </c>
      <c r="I1305" t="s">
        <v>7</v>
      </c>
      <c r="J1305" t="s">
        <v>8</v>
      </c>
      <c r="K1305" t="s">
        <v>11</v>
      </c>
      <c r="L1305" t="s">
        <v>12</v>
      </c>
      <c r="M1305">
        <f t="shared" si="60"/>
        <v>4.6313248763826156</v>
      </c>
      <c r="N1305">
        <f t="shared" si="61"/>
        <v>0.9903521440954598</v>
      </c>
      <c r="O1305">
        <f t="shared" si="62"/>
        <v>-9.694697993617496E-3</v>
      </c>
    </row>
    <row r="1306" spans="6:15" x14ac:dyDescent="0.3">
      <c r="F1306">
        <v>1303</v>
      </c>
      <c r="G1306" t="s">
        <v>17</v>
      </c>
      <c r="H1306">
        <v>67</v>
      </c>
      <c r="I1306" t="s">
        <v>6</v>
      </c>
      <c r="J1306" t="s">
        <v>9</v>
      </c>
      <c r="K1306" t="s">
        <v>11</v>
      </c>
      <c r="L1306" t="s">
        <v>12</v>
      </c>
      <c r="M1306">
        <f t="shared" si="60"/>
        <v>-1.0382640137448567</v>
      </c>
      <c r="N1306">
        <f t="shared" si="61"/>
        <v>0.26148509249599539</v>
      </c>
      <c r="O1306">
        <f t="shared" si="62"/>
        <v>-0.30311399102079906</v>
      </c>
    </row>
    <row r="1307" spans="6:15" x14ac:dyDescent="0.3">
      <c r="F1307">
        <v>1304</v>
      </c>
      <c r="G1307" t="s">
        <v>16</v>
      </c>
      <c r="H1307">
        <v>34</v>
      </c>
      <c r="I1307" t="s">
        <v>7</v>
      </c>
      <c r="J1307" t="s">
        <v>9</v>
      </c>
      <c r="K1307" t="s">
        <v>11</v>
      </c>
      <c r="L1307" t="s">
        <v>12</v>
      </c>
      <c r="M1307">
        <f t="shared" si="60"/>
        <v>0.77339255208272761</v>
      </c>
      <c r="N1307">
        <f t="shared" si="61"/>
        <v>0.68425431354587307</v>
      </c>
      <c r="O1307">
        <f t="shared" si="62"/>
        <v>-0.37942562703171506</v>
      </c>
    </row>
    <row r="1308" spans="6:15" x14ac:dyDescent="0.3">
      <c r="F1308">
        <v>1305</v>
      </c>
      <c r="G1308" t="s">
        <v>17</v>
      </c>
      <c r="H1308">
        <v>33</v>
      </c>
      <c r="I1308" t="s">
        <v>7</v>
      </c>
      <c r="J1308" t="s">
        <v>9</v>
      </c>
      <c r="K1308" t="s">
        <v>10</v>
      </c>
      <c r="L1308" t="s">
        <v>13</v>
      </c>
      <c r="M1308">
        <f t="shared" si="60"/>
        <v>-1.7218179948620356</v>
      </c>
      <c r="N1308">
        <f t="shared" si="61"/>
        <v>0.15163714261640843</v>
      </c>
      <c r="O1308">
        <f t="shared" si="62"/>
        <v>-0.16444683685440639</v>
      </c>
    </row>
    <row r="1309" spans="6:15" x14ac:dyDescent="0.3">
      <c r="F1309">
        <v>1306</v>
      </c>
      <c r="G1309" t="s">
        <v>16</v>
      </c>
      <c r="H1309">
        <v>43</v>
      </c>
      <c r="I1309" t="s">
        <v>7</v>
      </c>
      <c r="J1309" t="s">
        <v>8</v>
      </c>
      <c r="K1309" t="s">
        <v>11</v>
      </c>
      <c r="L1309" t="s">
        <v>12</v>
      </c>
      <c r="M1309">
        <f t="shared" si="60"/>
        <v>4.6313248763826156</v>
      </c>
      <c r="N1309">
        <f t="shared" si="61"/>
        <v>0.9903521440954598</v>
      </c>
      <c r="O1309">
        <f t="shared" si="62"/>
        <v>-9.694697993617496E-3</v>
      </c>
    </row>
    <row r="1310" spans="6:15" x14ac:dyDescent="0.3">
      <c r="F1310">
        <v>1307</v>
      </c>
      <c r="G1310" t="s">
        <v>17</v>
      </c>
      <c r="H1310">
        <v>75</v>
      </c>
      <c r="I1310" t="s">
        <v>6</v>
      </c>
      <c r="J1310" t="s">
        <v>9</v>
      </c>
      <c r="K1310" t="s">
        <v>10</v>
      </c>
      <c r="L1310" t="s">
        <v>12</v>
      </c>
      <c r="M1310">
        <f t="shared" si="60"/>
        <v>-1.0102462435913411</v>
      </c>
      <c r="N1310">
        <f t="shared" si="61"/>
        <v>0.26693166325908163</v>
      </c>
      <c r="O1310">
        <f t="shared" si="62"/>
        <v>-0.31051635259938914</v>
      </c>
    </row>
    <row r="1311" spans="6:15" x14ac:dyDescent="0.3">
      <c r="F1311">
        <v>1308</v>
      </c>
      <c r="G1311" t="s">
        <v>16</v>
      </c>
      <c r="H1311">
        <v>29</v>
      </c>
      <c r="I1311" t="s">
        <v>6</v>
      </c>
      <c r="J1311" t="s">
        <v>9</v>
      </c>
      <c r="K1311" t="s">
        <v>11</v>
      </c>
      <c r="L1311" t="s">
        <v>12</v>
      </c>
      <c r="M1311">
        <f t="shared" si="60"/>
        <v>-1.0382640137448567</v>
      </c>
      <c r="N1311">
        <f t="shared" si="61"/>
        <v>0.26148509249599539</v>
      </c>
      <c r="O1311">
        <f t="shared" si="62"/>
        <v>-1.3413780047656556</v>
      </c>
    </row>
    <row r="1312" spans="6:15" x14ac:dyDescent="0.3">
      <c r="F1312">
        <v>1309</v>
      </c>
      <c r="G1312" t="s">
        <v>17</v>
      </c>
      <c r="H1312">
        <v>33</v>
      </c>
      <c r="I1312" t="s">
        <v>6</v>
      </c>
      <c r="J1312" t="s">
        <v>9</v>
      </c>
      <c r="K1312" t="s">
        <v>10</v>
      </c>
      <c r="L1312" t="s">
        <v>12</v>
      </c>
      <c r="M1312">
        <f t="shared" si="60"/>
        <v>-1.0102462435913411</v>
      </c>
      <c r="N1312">
        <f t="shared" si="61"/>
        <v>0.26693166325908163</v>
      </c>
      <c r="O1312">
        <f t="shared" si="62"/>
        <v>-0.31051635259938914</v>
      </c>
    </row>
    <row r="1313" spans="6:15" x14ac:dyDescent="0.3">
      <c r="F1313">
        <v>1310</v>
      </c>
      <c r="G1313" t="s">
        <v>17</v>
      </c>
      <c r="H1313">
        <v>59</v>
      </c>
      <c r="I1313" t="s">
        <v>6</v>
      </c>
      <c r="J1313" t="s">
        <v>9</v>
      </c>
      <c r="K1313" t="s">
        <v>10</v>
      </c>
      <c r="L1313" t="s">
        <v>13</v>
      </c>
      <c r="M1313">
        <f t="shared" si="60"/>
        <v>-3.5334745606896201</v>
      </c>
      <c r="N1313">
        <f t="shared" si="61"/>
        <v>2.8374638590579922E-2</v>
      </c>
      <c r="O1313">
        <f t="shared" si="62"/>
        <v>-2.8784979467926828E-2</v>
      </c>
    </row>
    <row r="1314" spans="6:15" x14ac:dyDescent="0.3">
      <c r="F1314">
        <v>1311</v>
      </c>
      <c r="G1314" t="s">
        <v>17</v>
      </c>
      <c r="H1314">
        <v>77</v>
      </c>
      <c r="I1314" t="s">
        <v>7</v>
      </c>
      <c r="J1314" t="s">
        <v>9</v>
      </c>
      <c r="K1314" t="s">
        <v>11</v>
      </c>
      <c r="L1314" t="s">
        <v>12</v>
      </c>
      <c r="M1314">
        <f t="shared" si="60"/>
        <v>0.77339255208272761</v>
      </c>
      <c r="N1314">
        <f t="shared" si="61"/>
        <v>0.68425431354587307</v>
      </c>
      <c r="O1314">
        <f t="shared" si="62"/>
        <v>-1.1528181791144427</v>
      </c>
    </row>
    <row r="1315" spans="6:15" x14ac:dyDescent="0.3">
      <c r="F1315">
        <v>1312</v>
      </c>
      <c r="G1315" t="s">
        <v>16</v>
      </c>
      <c r="H1315">
        <v>53</v>
      </c>
      <c r="I1315" t="s">
        <v>7</v>
      </c>
      <c r="J1315" t="s">
        <v>9</v>
      </c>
      <c r="K1315" t="s">
        <v>10</v>
      </c>
      <c r="L1315" t="s">
        <v>12</v>
      </c>
      <c r="M1315">
        <f t="shared" si="60"/>
        <v>0.8014103222362432</v>
      </c>
      <c r="N1315">
        <f t="shared" si="61"/>
        <v>0.69027608187272194</v>
      </c>
      <c r="O1315">
        <f t="shared" si="62"/>
        <v>-0.3706636427608368</v>
      </c>
    </row>
    <row r="1316" spans="6:15" x14ac:dyDescent="0.3">
      <c r="F1316">
        <v>1313</v>
      </c>
      <c r="G1316" t="s">
        <v>16</v>
      </c>
      <c r="H1316">
        <v>64</v>
      </c>
      <c r="I1316" t="s">
        <v>6</v>
      </c>
      <c r="J1316" t="s">
        <v>8</v>
      </c>
      <c r="K1316" t="s">
        <v>10</v>
      </c>
      <c r="L1316" t="s">
        <v>12</v>
      </c>
      <c r="M1316">
        <f t="shared" si="60"/>
        <v>2.8476860807085469</v>
      </c>
      <c r="N1316">
        <f t="shared" si="61"/>
        <v>0.94519895003246512</v>
      </c>
      <c r="O1316">
        <f t="shared" si="62"/>
        <v>-5.6359844511658985E-2</v>
      </c>
    </row>
    <row r="1317" spans="6:15" x14ac:dyDescent="0.3">
      <c r="F1317">
        <v>1314</v>
      </c>
      <c r="G1317" t="s">
        <v>17</v>
      </c>
      <c r="H1317">
        <v>76</v>
      </c>
      <c r="I1317" t="s">
        <v>6</v>
      </c>
      <c r="J1317" t="s">
        <v>9</v>
      </c>
      <c r="K1317" t="s">
        <v>10</v>
      </c>
      <c r="L1317" t="s">
        <v>13</v>
      </c>
      <c r="M1317">
        <f t="shared" si="60"/>
        <v>-3.5334745606896201</v>
      </c>
      <c r="N1317">
        <f t="shared" si="61"/>
        <v>2.8374638590579922E-2</v>
      </c>
      <c r="O1317">
        <f t="shared" si="62"/>
        <v>-2.8784979467926828E-2</v>
      </c>
    </row>
    <row r="1318" spans="6:15" x14ac:dyDescent="0.3">
      <c r="F1318">
        <v>1315</v>
      </c>
      <c r="G1318" t="s">
        <v>17</v>
      </c>
      <c r="H1318">
        <v>51</v>
      </c>
      <c r="I1318" t="s">
        <v>6</v>
      </c>
      <c r="J1318" t="s">
        <v>9</v>
      </c>
      <c r="K1318" t="s">
        <v>10</v>
      </c>
      <c r="L1318" t="s">
        <v>13</v>
      </c>
      <c r="M1318">
        <f t="shared" si="60"/>
        <v>-3.5334745606896201</v>
      </c>
      <c r="N1318">
        <f t="shared" si="61"/>
        <v>2.8374638590579922E-2</v>
      </c>
      <c r="O1318">
        <f t="shared" si="62"/>
        <v>-2.8784979467926828E-2</v>
      </c>
    </row>
    <row r="1319" spans="6:15" x14ac:dyDescent="0.3">
      <c r="F1319">
        <v>1316</v>
      </c>
      <c r="G1319" t="s">
        <v>17</v>
      </c>
      <c r="H1319">
        <v>51</v>
      </c>
      <c r="I1319" t="s">
        <v>6</v>
      </c>
      <c r="J1319" t="s">
        <v>9</v>
      </c>
      <c r="K1319" t="s">
        <v>11</v>
      </c>
      <c r="L1319" t="s">
        <v>13</v>
      </c>
      <c r="M1319">
        <f t="shared" si="60"/>
        <v>-3.5614923308431354</v>
      </c>
      <c r="N1319">
        <f t="shared" si="61"/>
        <v>2.761232515241472E-2</v>
      </c>
      <c r="O1319">
        <f t="shared" si="62"/>
        <v>-2.8000711602412631E-2</v>
      </c>
    </row>
    <row r="1320" spans="6:15" x14ac:dyDescent="0.3">
      <c r="F1320">
        <v>1317</v>
      </c>
      <c r="G1320" t="s">
        <v>17</v>
      </c>
      <c r="H1320">
        <v>41</v>
      </c>
      <c r="I1320" t="s">
        <v>6</v>
      </c>
      <c r="J1320" t="s">
        <v>9</v>
      </c>
      <c r="K1320" t="s">
        <v>11</v>
      </c>
      <c r="L1320" t="s">
        <v>12</v>
      </c>
      <c r="M1320">
        <f t="shared" si="60"/>
        <v>-1.0382640137448567</v>
      </c>
      <c r="N1320">
        <f t="shared" si="61"/>
        <v>0.26148509249599539</v>
      </c>
      <c r="O1320">
        <f t="shared" si="62"/>
        <v>-0.30311399102079906</v>
      </c>
    </row>
    <row r="1321" spans="6:15" x14ac:dyDescent="0.3">
      <c r="F1321">
        <v>1318</v>
      </c>
      <c r="G1321" t="s">
        <v>16</v>
      </c>
      <c r="H1321">
        <v>59</v>
      </c>
      <c r="I1321" t="s">
        <v>7</v>
      </c>
      <c r="J1321" t="s">
        <v>9</v>
      </c>
      <c r="K1321" t="s">
        <v>11</v>
      </c>
      <c r="L1321" t="s">
        <v>12</v>
      </c>
      <c r="M1321">
        <f t="shared" si="60"/>
        <v>0.77339255208272761</v>
      </c>
      <c r="N1321">
        <f t="shared" si="61"/>
        <v>0.68425431354587307</v>
      </c>
      <c r="O1321">
        <f t="shared" si="62"/>
        <v>-0.37942562703171506</v>
      </c>
    </row>
    <row r="1322" spans="6:15" x14ac:dyDescent="0.3">
      <c r="F1322">
        <v>1319</v>
      </c>
      <c r="G1322" t="s">
        <v>16</v>
      </c>
      <c r="H1322">
        <v>38</v>
      </c>
      <c r="I1322" t="s">
        <v>7</v>
      </c>
      <c r="J1322" t="s">
        <v>9</v>
      </c>
      <c r="K1322" t="s">
        <v>10</v>
      </c>
      <c r="L1322" t="s">
        <v>12</v>
      </c>
      <c r="M1322">
        <f t="shared" si="60"/>
        <v>0.8014103222362432</v>
      </c>
      <c r="N1322">
        <f t="shared" si="61"/>
        <v>0.69027608187272194</v>
      </c>
      <c r="O1322">
        <f t="shared" si="62"/>
        <v>-0.3706636427608368</v>
      </c>
    </row>
    <row r="1323" spans="6:15" x14ac:dyDescent="0.3">
      <c r="F1323">
        <v>1320</v>
      </c>
      <c r="G1323" t="s">
        <v>17</v>
      </c>
      <c r="H1323">
        <v>70</v>
      </c>
      <c r="I1323" t="s">
        <v>6</v>
      </c>
      <c r="J1323" t="s">
        <v>9</v>
      </c>
      <c r="K1323" t="s">
        <v>10</v>
      </c>
      <c r="L1323" t="s">
        <v>13</v>
      </c>
      <c r="M1323">
        <f t="shared" si="60"/>
        <v>-3.5334745606896201</v>
      </c>
      <c r="N1323">
        <f t="shared" si="61"/>
        <v>2.8374638590579922E-2</v>
      </c>
      <c r="O1323">
        <f t="shared" si="62"/>
        <v>-2.8784979467926828E-2</v>
      </c>
    </row>
    <row r="1324" spans="6:15" x14ac:dyDescent="0.3">
      <c r="F1324">
        <v>1321</v>
      </c>
      <c r="G1324" t="s">
        <v>16</v>
      </c>
      <c r="H1324">
        <v>65</v>
      </c>
      <c r="I1324" t="s">
        <v>7</v>
      </c>
      <c r="J1324" t="s">
        <v>9</v>
      </c>
      <c r="K1324" t="s">
        <v>11</v>
      </c>
      <c r="L1324" t="s">
        <v>12</v>
      </c>
      <c r="M1324">
        <f t="shared" si="60"/>
        <v>0.77339255208272761</v>
      </c>
      <c r="N1324">
        <f t="shared" si="61"/>
        <v>0.68425431354587307</v>
      </c>
      <c r="O1324">
        <f t="shared" si="62"/>
        <v>-0.37942562703171506</v>
      </c>
    </row>
    <row r="1325" spans="6:15" x14ac:dyDescent="0.3">
      <c r="F1325">
        <v>1322</v>
      </c>
      <c r="G1325" t="s">
        <v>17</v>
      </c>
      <c r="H1325">
        <v>56</v>
      </c>
      <c r="I1325" t="s">
        <v>6</v>
      </c>
      <c r="J1325" t="s">
        <v>9</v>
      </c>
      <c r="K1325" t="s">
        <v>10</v>
      </c>
      <c r="L1325" t="s">
        <v>13</v>
      </c>
      <c r="M1325">
        <f t="shared" si="60"/>
        <v>-3.5334745606896201</v>
      </c>
      <c r="N1325">
        <f t="shared" si="61"/>
        <v>2.8374638590579922E-2</v>
      </c>
      <c r="O1325">
        <f t="shared" si="62"/>
        <v>-2.8784979467926828E-2</v>
      </c>
    </row>
    <row r="1326" spans="6:15" x14ac:dyDescent="0.3">
      <c r="F1326">
        <v>1323</v>
      </c>
      <c r="G1326" t="s">
        <v>16</v>
      </c>
      <c r="H1326">
        <v>18</v>
      </c>
      <c r="I1326" t="s">
        <v>7</v>
      </c>
      <c r="J1326" t="s">
        <v>9</v>
      </c>
      <c r="K1326" t="s">
        <v>10</v>
      </c>
      <c r="L1326" t="s">
        <v>12</v>
      </c>
      <c r="M1326">
        <f t="shared" si="60"/>
        <v>0.8014103222362432</v>
      </c>
      <c r="N1326">
        <f t="shared" si="61"/>
        <v>0.69027608187272194</v>
      </c>
      <c r="O1326">
        <f t="shared" si="62"/>
        <v>-0.3706636427608368</v>
      </c>
    </row>
    <row r="1327" spans="6:15" x14ac:dyDescent="0.3">
      <c r="F1327">
        <v>1324</v>
      </c>
      <c r="G1327" t="s">
        <v>16</v>
      </c>
      <c r="H1327">
        <v>57</v>
      </c>
      <c r="I1327" t="s">
        <v>7</v>
      </c>
      <c r="J1327" t="s">
        <v>9</v>
      </c>
      <c r="K1327" t="s">
        <v>10</v>
      </c>
      <c r="L1327" t="s">
        <v>12</v>
      </c>
      <c r="M1327">
        <f t="shared" si="60"/>
        <v>0.8014103222362432</v>
      </c>
      <c r="N1327">
        <f t="shared" si="61"/>
        <v>0.69027608187272194</v>
      </c>
      <c r="O1327">
        <f t="shared" si="62"/>
        <v>-0.3706636427608368</v>
      </c>
    </row>
    <row r="1328" spans="6:15" x14ac:dyDescent="0.3">
      <c r="F1328">
        <v>1325</v>
      </c>
      <c r="G1328" t="s">
        <v>16</v>
      </c>
      <c r="H1328">
        <v>46</v>
      </c>
      <c r="I1328" t="s">
        <v>6</v>
      </c>
      <c r="J1328" t="s">
        <v>8</v>
      </c>
      <c r="K1328" t="s">
        <v>10</v>
      </c>
      <c r="L1328" t="s">
        <v>12</v>
      </c>
      <c r="M1328">
        <f t="shared" si="60"/>
        <v>2.8476860807085469</v>
      </c>
      <c r="N1328">
        <f t="shared" si="61"/>
        <v>0.94519895003246512</v>
      </c>
      <c r="O1328">
        <f t="shared" si="62"/>
        <v>-5.6359844511658985E-2</v>
      </c>
    </row>
    <row r="1329" spans="6:15" x14ac:dyDescent="0.3">
      <c r="F1329">
        <v>1326</v>
      </c>
      <c r="G1329" t="s">
        <v>16</v>
      </c>
      <c r="H1329">
        <v>20</v>
      </c>
      <c r="I1329" t="s">
        <v>6</v>
      </c>
      <c r="J1329" t="s">
        <v>9</v>
      </c>
      <c r="K1329" t="s">
        <v>11</v>
      </c>
      <c r="L1329" t="s">
        <v>12</v>
      </c>
      <c r="M1329">
        <f t="shared" si="60"/>
        <v>-1.0382640137448567</v>
      </c>
      <c r="N1329">
        <f t="shared" si="61"/>
        <v>0.26148509249599539</v>
      </c>
      <c r="O1329">
        <f t="shared" si="62"/>
        <v>-1.3413780047656556</v>
      </c>
    </row>
    <row r="1330" spans="6:15" x14ac:dyDescent="0.3">
      <c r="F1330">
        <v>1327</v>
      </c>
      <c r="G1330" t="s">
        <v>17</v>
      </c>
      <c r="H1330">
        <v>65</v>
      </c>
      <c r="I1330" t="s">
        <v>7</v>
      </c>
      <c r="J1330" t="s">
        <v>9</v>
      </c>
      <c r="K1330" t="s">
        <v>11</v>
      </c>
      <c r="L1330" t="s">
        <v>12</v>
      </c>
      <c r="M1330">
        <f t="shared" si="60"/>
        <v>0.77339255208272761</v>
      </c>
      <c r="N1330">
        <f t="shared" si="61"/>
        <v>0.68425431354587307</v>
      </c>
      <c r="O1330">
        <f t="shared" si="62"/>
        <v>-1.1528181791144427</v>
      </c>
    </row>
    <row r="1331" spans="6:15" x14ac:dyDescent="0.3">
      <c r="F1331">
        <v>1328</v>
      </c>
      <c r="G1331" t="s">
        <v>17</v>
      </c>
      <c r="H1331">
        <v>39</v>
      </c>
      <c r="I1331" t="s">
        <v>6</v>
      </c>
      <c r="J1331" t="s">
        <v>9</v>
      </c>
      <c r="K1331" t="s">
        <v>10</v>
      </c>
      <c r="L1331" t="s">
        <v>13</v>
      </c>
      <c r="M1331">
        <f t="shared" si="60"/>
        <v>-3.5334745606896201</v>
      </c>
      <c r="N1331">
        <f t="shared" si="61"/>
        <v>2.8374638590579922E-2</v>
      </c>
      <c r="O1331">
        <f t="shared" si="62"/>
        <v>-2.8784979467926828E-2</v>
      </c>
    </row>
    <row r="1332" spans="6:15" x14ac:dyDescent="0.3">
      <c r="F1332">
        <v>1329</v>
      </c>
      <c r="G1332" t="s">
        <v>17</v>
      </c>
      <c r="H1332">
        <v>53</v>
      </c>
      <c r="I1332" t="s">
        <v>7</v>
      </c>
      <c r="J1332" t="s">
        <v>9</v>
      </c>
      <c r="K1332" t="s">
        <v>11</v>
      </c>
      <c r="L1332" t="s">
        <v>13</v>
      </c>
      <c r="M1332">
        <f t="shared" si="60"/>
        <v>-1.7498357650155512</v>
      </c>
      <c r="N1332">
        <f t="shared" si="61"/>
        <v>0.14806791406042782</v>
      </c>
      <c r="O1332">
        <f t="shared" si="62"/>
        <v>-0.16024846666846926</v>
      </c>
    </row>
    <row r="1333" spans="6:15" x14ac:dyDescent="0.3">
      <c r="F1333">
        <v>1330</v>
      </c>
      <c r="G1333" t="s">
        <v>17</v>
      </c>
      <c r="H1333">
        <v>77</v>
      </c>
      <c r="I1333" t="s">
        <v>7</v>
      </c>
      <c r="J1333" t="s">
        <v>9</v>
      </c>
      <c r="K1333" t="s">
        <v>10</v>
      </c>
      <c r="L1333" t="s">
        <v>13</v>
      </c>
      <c r="M1333">
        <f t="shared" si="60"/>
        <v>-1.7218179948620356</v>
      </c>
      <c r="N1333">
        <f t="shared" si="61"/>
        <v>0.15163714261640843</v>
      </c>
      <c r="O1333">
        <f t="shared" si="62"/>
        <v>-0.16444683685440639</v>
      </c>
    </row>
    <row r="1334" spans="6:15" x14ac:dyDescent="0.3">
      <c r="F1334">
        <v>1331</v>
      </c>
      <c r="G1334" t="s">
        <v>17</v>
      </c>
      <c r="H1334">
        <v>74</v>
      </c>
      <c r="I1334" t="s">
        <v>6</v>
      </c>
      <c r="J1334" t="s">
        <v>9</v>
      </c>
      <c r="K1334" t="s">
        <v>10</v>
      </c>
      <c r="L1334" t="s">
        <v>12</v>
      </c>
      <c r="M1334">
        <f t="shared" si="60"/>
        <v>-1.0102462435913411</v>
      </c>
      <c r="N1334">
        <f t="shared" si="61"/>
        <v>0.26693166325908163</v>
      </c>
      <c r="O1334">
        <f t="shared" si="62"/>
        <v>-0.31051635259938914</v>
      </c>
    </row>
    <row r="1335" spans="6:15" x14ac:dyDescent="0.3">
      <c r="F1335">
        <v>1332</v>
      </c>
      <c r="G1335" t="s">
        <v>16</v>
      </c>
      <c r="H1335">
        <v>58</v>
      </c>
      <c r="I1335" t="s">
        <v>7</v>
      </c>
      <c r="J1335" t="s">
        <v>9</v>
      </c>
      <c r="K1335" t="s">
        <v>11</v>
      </c>
      <c r="L1335" t="s">
        <v>12</v>
      </c>
      <c r="M1335">
        <f t="shared" si="60"/>
        <v>0.77339255208272761</v>
      </c>
      <c r="N1335">
        <f t="shared" si="61"/>
        <v>0.68425431354587307</v>
      </c>
      <c r="O1335">
        <f t="shared" si="62"/>
        <v>-0.37942562703171506</v>
      </c>
    </row>
    <row r="1336" spans="6:15" x14ac:dyDescent="0.3">
      <c r="F1336">
        <v>1333</v>
      </c>
      <c r="G1336" t="s">
        <v>17</v>
      </c>
      <c r="H1336">
        <v>63</v>
      </c>
      <c r="I1336" t="s">
        <v>7</v>
      </c>
      <c r="J1336" t="s">
        <v>9</v>
      </c>
      <c r="K1336" t="s">
        <v>10</v>
      </c>
      <c r="L1336" t="s">
        <v>12</v>
      </c>
      <c r="M1336">
        <f t="shared" si="60"/>
        <v>0.8014103222362432</v>
      </c>
      <c r="N1336">
        <f t="shared" si="61"/>
        <v>0.69027608187272194</v>
      </c>
      <c r="O1336">
        <f t="shared" si="62"/>
        <v>-1.1720739649970797</v>
      </c>
    </row>
    <row r="1337" spans="6:15" x14ac:dyDescent="0.3">
      <c r="F1337">
        <v>1334</v>
      </c>
      <c r="G1337" t="s">
        <v>17</v>
      </c>
      <c r="H1337">
        <v>46</v>
      </c>
      <c r="I1337" t="s">
        <v>6</v>
      </c>
      <c r="J1337" t="s">
        <v>9</v>
      </c>
      <c r="K1337" t="s">
        <v>10</v>
      </c>
      <c r="L1337" t="s">
        <v>12</v>
      </c>
      <c r="M1337">
        <f t="shared" si="60"/>
        <v>-1.0102462435913411</v>
      </c>
      <c r="N1337">
        <f t="shared" si="61"/>
        <v>0.26693166325908163</v>
      </c>
      <c r="O1337">
        <f t="shared" si="62"/>
        <v>-0.31051635259938914</v>
      </c>
    </row>
    <row r="1338" spans="6:15" x14ac:dyDescent="0.3">
      <c r="F1338">
        <v>1335</v>
      </c>
      <c r="G1338" t="s">
        <v>17</v>
      </c>
      <c r="H1338">
        <v>74</v>
      </c>
      <c r="I1338" t="s">
        <v>7</v>
      </c>
      <c r="J1338" t="s">
        <v>9</v>
      </c>
      <c r="K1338" t="s">
        <v>11</v>
      </c>
      <c r="L1338" t="s">
        <v>13</v>
      </c>
      <c r="M1338">
        <f t="shared" si="60"/>
        <v>-1.7498357650155512</v>
      </c>
      <c r="N1338">
        <f t="shared" si="61"/>
        <v>0.14806791406042782</v>
      </c>
      <c r="O1338">
        <f t="shared" si="62"/>
        <v>-0.16024846666846926</v>
      </c>
    </row>
    <row r="1339" spans="6:15" x14ac:dyDescent="0.3">
      <c r="F1339">
        <v>1336</v>
      </c>
      <c r="G1339" t="s">
        <v>17</v>
      </c>
      <c r="H1339">
        <v>21</v>
      </c>
      <c r="I1339" t="s">
        <v>6</v>
      </c>
      <c r="J1339" t="s">
        <v>9</v>
      </c>
      <c r="K1339" t="s">
        <v>10</v>
      </c>
      <c r="L1339" t="s">
        <v>13</v>
      </c>
      <c r="M1339">
        <f t="shared" si="60"/>
        <v>-3.5334745606896201</v>
      </c>
      <c r="N1339">
        <f t="shared" si="61"/>
        <v>2.8374638590579922E-2</v>
      </c>
      <c r="O1339">
        <f t="shared" si="62"/>
        <v>-2.8784979467926828E-2</v>
      </c>
    </row>
    <row r="1340" spans="6:15" x14ac:dyDescent="0.3">
      <c r="F1340">
        <v>1337</v>
      </c>
      <c r="G1340" t="s">
        <v>16</v>
      </c>
      <c r="H1340">
        <v>22</v>
      </c>
      <c r="I1340" t="s">
        <v>7</v>
      </c>
      <c r="J1340" t="s">
        <v>8</v>
      </c>
      <c r="K1340" t="s">
        <v>11</v>
      </c>
      <c r="L1340" t="s">
        <v>12</v>
      </c>
      <c r="M1340">
        <f t="shared" si="60"/>
        <v>4.6313248763826156</v>
      </c>
      <c r="N1340">
        <f t="shared" si="61"/>
        <v>0.9903521440954598</v>
      </c>
      <c r="O1340">
        <f t="shared" si="62"/>
        <v>-9.694697993617496E-3</v>
      </c>
    </row>
    <row r="1341" spans="6:15" x14ac:dyDescent="0.3">
      <c r="F1341">
        <v>1338</v>
      </c>
      <c r="G1341" t="s">
        <v>17</v>
      </c>
      <c r="H1341">
        <v>66</v>
      </c>
      <c r="I1341" t="s">
        <v>6</v>
      </c>
      <c r="J1341" t="s">
        <v>9</v>
      </c>
      <c r="K1341" t="s">
        <v>11</v>
      </c>
      <c r="L1341" t="s">
        <v>12</v>
      </c>
      <c r="M1341">
        <f t="shared" si="60"/>
        <v>-1.0382640137448567</v>
      </c>
      <c r="N1341">
        <f t="shared" si="61"/>
        <v>0.26148509249599539</v>
      </c>
      <c r="O1341">
        <f t="shared" si="62"/>
        <v>-0.30311399102079906</v>
      </c>
    </row>
    <row r="1342" spans="6:15" x14ac:dyDescent="0.3">
      <c r="F1342">
        <v>1339</v>
      </c>
      <c r="G1342" t="s">
        <v>17</v>
      </c>
      <c r="H1342">
        <v>57</v>
      </c>
      <c r="I1342" t="s">
        <v>6</v>
      </c>
      <c r="J1342" t="s">
        <v>9</v>
      </c>
      <c r="K1342" t="s">
        <v>10</v>
      </c>
      <c r="L1342" t="s">
        <v>12</v>
      </c>
      <c r="M1342">
        <f t="shared" si="60"/>
        <v>-1.0102462435913411</v>
      </c>
      <c r="N1342">
        <f t="shared" si="61"/>
        <v>0.26693166325908163</v>
      </c>
      <c r="O1342">
        <f t="shared" si="62"/>
        <v>-0.31051635259938914</v>
      </c>
    </row>
    <row r="1343" spans="6:15" x14ac:dyDescent="0.3">
      <c r="F1343">
        <v>1340</v>
      </c>
      <c r="G1343" t="s">
        <v>17</v>
      </c>
      <c r="H1343">
        <v>62</v>
      </c>
      <c r="I1343" t="s">
        <v>7</v>
      </c>
      <c r="J1343" t="s">
        <v>9</v>
      </c>
      <c r="K1343" t="s">
        <v>11</v>
      </c>
      <c r="L1343" t="s">
        <v>13</v>
      </c>
      <c r="M1343">
        <f t="shared" si="60"/>
        <v>-1.7498357650155512</v>
      </c>
      <c r="N1343">
        <f t="shared" si="61"/>
        <v>0.14806791406042782</v>
      </c>
      <c r="O1343">
        <f t="shared" si="62"/>
        <v>-0.16024846666846926</v>
      </c>
    </row>
    <row r="1344" spans="6:15" x14ac:dyDescent="0.3">
      <c r="F1344">
        <v>1341</v>
      </c>
      <c r="G1344" t="s">
        <v>17</v>
      </c>
      <c r="H1344">
        <v>78</v>
      </c>
      <c r="I1344" t="s">
        <v>7</v>
      </c>
      <c r="J1344" t="s">
        <v>9</v>
      </c>
      <c r="K1344" t="s">
        <v>10</v>
      </c>
      <c r="L1344" t="s">
        <v>12</v>
      </c>
      <c r="M1344">
        <f t="shared" si="60"/>
        <v>0.8014103222362432</v>
      </c>
      <c r="N1344">
        <f t="shared" si="61"/>
        <v>0.69027608187272194</v>
      </c>
      <c r="O1344">
        <f t="shared" si="62"/>
        <v>-1.1720739649970797</v>
      </c>
    </row>
    <row r="1345" spans="6:15" x14ac:dyDescent="0.3">
      <c r="F1345">
        <v>1342</v>
      </c>
      <c r="G1345" t="s">
        <v>16</v>
      </c>
      <c r="H1345">
        <v>45</v>
      </c>
      <c r="I1345" t="s">
        <v>6</v>
      </c>
      <c r="J1345" t="s">
        <v>9</v>
      </c>
      <c r="K1345" t="s">
        <v>11</v>
      </c>
      <c r="L1345" t="s">
        <v>12</v>
      </c>
      <c r="M1345">
        <f t="shared" si="60"/>
        <v>-1.0382640137448567</v>
      </c>
      <c r="N1345">
        <f t="shared" si="61"/>
        <v>0.26148509249599539</v>
      </c>
      <c r="O1345">
        <f t="shared" si="62"/>
        <v>-1.3413780047656556</v>
      </c>
    </row>
    <row r="1346" spans="6:15" x14ac:dyDescent="0.3">
      <c r="F1346">
        <v>1343</v>
      </c>
      <c r="G1346" t="s">
        <v>16</v>
      </c>
      <c r="H1346">
        <v>44</v>
      </c>
      <c r="I1346" t="s">
        <v>6</v>
      </c>
      <c r="J1346" t="s">
        <v>8</v>
      </c>
      <c r="K1346" t="s">
        <v>11</v>
      </c>
      <c r="L1346" t="s">
        <v>12</v>
      </c>
      <c r="M1346">
        <f t="shared" si="60"/>
        <v>2.8196683105550315</v>
      </c>
      <c r="N1346">
        <f t="shared" si="61"/>
        <v>0.94372945492611293</v>
      </c>
      <c r="O1346">
        <f t="shared" si="62"/>
        <v>-5.7915748270578868E-2</v>
      </c>
    </row>
    <row r="1347" spans="6:15" x14ac:dyDescent="0.3">
      <c r="F1347">
        <v>1344</v>
      </c>
      <c r="G1347" t="s">
        <v>16</v>
      </c>
      <c r="H1347">
        <v>55</v>
      </c>
      <c r="I1347" t="s">
        <v>7</v>
      </c>
      <c r="J1347" t="s">
        <v>9</v>
      </c>
      <c r="K1347" t="s">
        <v>10</v>
      </c>
      <c r="L1347" t="s">
        <v>12</v>
      </c>
      <c r="M1347">
        <f t="shared" si="60"/>
        <v>0.8014103222362432</v>
      </c>
      <c r="N1347">
        <f t="shared" si="61"/>
        <v>0.69027608187272194</v>
      </c>
      <c r="O1347">
        <f t="shared" si="62"/>
        <v>-0.3706636427608368</v>
      </c>
    </row>
    <row r="1348" spans="6:15" x14ac:dyDescent="0.3">
      <c r="F1348">
        <v>1345</v>
      </c>
      <c r="G1348" t="s">
        <v>17</v>
      </c>
      <c r="H1348">
        <v>39</v>
      </c>
      <c r="I1348" t="s">
        <v>6</v>
      </c>
      <c r="J1348" t="s">
        <v>9</v>
      </c>
      <c r="K1348" t="s">
        <v>10</v>
      </c>
      <c r="L1348" t="s">
        <v>12</v>
      </c>
      <c r="M1348">
        <f t="shared" ref="M1348:M1411" si="63">constant+IF(I1348="F",Gender,0)+IF(J1348="NW",Race,0)+IF(K1348="C",College,0)+IF(L1348="Y",Evangelical,0)</f>
        <v>-1.0102462435913411</v>
      </c>
      <c r="N1348">
        <f t="shared" si="61"/>
        <v>0.26693166325908163</v>
      </c>
      <c r="O1348">
        <f t="shared" si="62"/>
        <v>-0.31051635259938914</v>
      </c>
    </row>
    <row r="1349" spans="6:15" x14ac:dyDescent="0.3">
      <c r="F1349">
        <v>1346</v>
      </c>
      <c r="G1349" t="s">
        <v>17</v>
      </c>
      <c r="H1349">
        <v>74</v>
      </c>
      <c r="I1349" t="s">
        <v>6</v>
      </c>
      <c r="J1349" t="s">
        <v>9</v>
      </c>
      <c r="K1349" t="s">
        <v>10</v>
      </c>
      <c r="L1349" t="s">
        <v>12</v>
      </c>
      <c r="M1349">
        <f t="shared" si="63"/>
        <v>-1.0102462435913411</v>
      </c>
      <c r="N1349">
        <f t="shared" ref="N1349:N1412" si="64">EXP(M1349)/(1+EXP(M1349))</f>
        <v>0.26693166325908163</v>
      </c>
      <c r="O1349">
        <f t="shared" ref="O1349:O1412" si="65">LN(IF(G1349="D",N1349,1-N1349))</f>
        <v>-0.31051635259938914</v>
      </c>
    </row>
    <row r="1350" spans="6:15" x14ac:dyDescent="0.3">
      <c r="F1350">
        <v>1347</v>
      </c>
      <c r="G1350" t="s">
        <v>16</v>
      </c>
      <c r="H1350">
        <v>36</v>
      </c>
      <c r="I1350" t="s">
        <v>6</v>
      </c>
      <c r="J1350" t="s">
        <v>9</v>
      </c>
      <c r="K1350" t="s">
        <v>11</v>
      </c>
      <c r="L1350" t="s">
        <v>12</v>
      </c>
      <c r="M1350">
        <f t="shared" si="63"/>
        <v>-1.0382640137448567</v>
      </c>
      <c r="N1350">
        <f t="shared" si="64"/>
        <v>0.26148509249599539</v>
      </c>
      <c r="O1350">
        <f t="shared" si="65"/>
        <v>-1.3413780047656556</v>
      </c>
    </row>
    <row r="1351" spans="6:15" x14ac:dyDescent="0.3">
      <c r="F1351">
        <v>1348</v>
      </c>
      <c r="G1351" t="s">
        <v>17</v>
      </c>
      <c r="H1351">
        <v>77</v>
      </c>
      <c r="I1351" t="s">
        <v>6</v>
      </c>
      <c r="J1351" t="s">
        <v>9</v>
      </c>
      <c r="K1351" t="s">
        <v>11</v>
      </c>
      <c r="L1351" t="s">
        <v>12</v>
      </c>
      <c r="M1351">
        <f t="shared" si="63"/>
        <v>-1.0382640137448567</v>
      </c>
      <c r="N1351">
        <f t="shared" si="64"/>
        <v>0.26148509249599539</v>
      </c>
      <c r="O1351">
        <f t="shared" si="65"/>
        <v>-0.30311399102079906</v>
      </c>
    </row>
    <row r="1352" spans="6:15" x14ac:dyDescent="0.3">
      <c r="F1352">
        <v>1349</v>
      </c>
      <c r="G1352" t="s">
        <v>17</v>
      </c>
      <c r="H1352">
        <v>73</v>
      </c>
      <c r="I1352" t="s">
        <v>7</v>
      </c>
      <c r="J1352" t="s">
        <v>9</v>
      </c>
      <c r="K1352" t="s">
        <v>11</v>
      </c>
      <c r="L1352" t="s">
        <v>12</v>
      </c>
      <c r="M1352">
        <f t="shared" si="63"/>
        <v>0.77339255208272761</v>
      </c>
      <c r="N1352">
        <f t="shared" si="64"/>
        <v>0.68425431354587307</v>
      </c>
      <c r="O1352">
        <f t="shared" si="65"/>
        <v>-1.1528181791144427</v>
      </c>
    </row>
    <row r="1353" spans="6:15" x14ac:dyDescent="0.3">
      <c r="F1353">
        <v>1350</v>
      </c>
      <c r="G1353" t="s">
        <v>16</v>
      </c>
      <c r="H1353">
        <v>23</v>
      </c>
      <c r="I1353" t="s">
        <v>6</v>
      </c>
      <c r="J1353" t="s">
        <v>9</v>
      </c>
      <c r="K1353" t="s">
        <v>11</v>
      </c>
      <c r="L1353" t="s">
        <v>12</v>
      </c>
      <c r="M1353">
        <f t="shared" si="63"/>
        <v>-1.0382640137448567</v>
      </c>
      <c r="N1353">
        <f t="shared" si="64"/>
        <v>0.26148509249599539</v>
      </c>
      <c r="O1353">
        <f t="shared" si="65"/>
        <v>-1.3413780047656556</v>
      </c>
    </row>
    <row r="1354" spans="6:15" x14ac:dyDescent="0.3">
      <c r="F1354">
        <v>1351</v>
      </c>
      <c r="G1354" t="s">
        <v>17</v>
      </c>
      <c r="H1354">
        <v>37</v>
      </c>
      <c r="I1354" t="s">
        <v>7</v>
      </c>
      <c r="J1354" t="s">
        <v>9</v>
      </c>
      <c r="K1354" t="s">
        <v>10</v>
      </c>
      <c r="L1354" t="s">
        <v>12</v>
      </c>
      <c r="M1354">
        <f t="shared" si="63"/>
        <v>0.8014103222362432</v>
      </c>
      <c r="N1354">
        <f t="shared" si="64"/>
        <v>0.69027608187272194</v>
      </c>
      <c r="O1354">
        <f t="shared" si="65"/>
        <v>-1.1720739649970797</v>
      </c>
    </row>
    <row r="1355" spans="6:15" x14ac:dyDescent="0.3">
      <c r="F1355">
        <v>1352</v>
      </c>
      <c r="G1355" t="s">
        <v>17</v>
      </c>
      <c r="H1355">
        <v>64</v>
      </c>
      <c r="I1355" t="s">
        <v>6</v>
      </c>
      <c r="J1355" t="s">
        <v>9</v>
      </c>
      <c r="K1355" t="s">
        <v>10</v>
      </c>
      <c r="L1355" t="s">
        <v>12</v>
      </c>
      <c r="M1355">
        <f t="shared" si="63"/>
        <v>-1.0102462435913411</v>
      </c>
      <c r="N1355">
        <f t="shared" si="64"/>
        <v>0.26693166325908163</v>
      </c>
      <c r="O1355">
        <f t="shared" si="65"/>
        <v>-0.31051635259938914</v>
      </c>
    </row>
    <row r="1356" spans="6:15" x14ac:dyDescent="0.3">
      <c r="F1356">
        <v>1353</v>
      </c>
      <c r="G1356" t="s">
        <v>16</v>
      </c>
      <c r="H1356">
        <v>20</v>
      </c>
      <c r="I1356" t="s">
        <v>7</v>
      </c>
      <c r="J1356" t="s">
        <v>9</v>
      </c>
      <c r="K1356" t="s">
        <v>10</v>
      </c>
      <c r="L1356" t="s">
        <v>12</v>
      </c>
      <c r="M1356">
        <f t="shared" si="63"/>
        <v>0.8014103222362432</v>
      </c>
      <c r="N1356">
        <f t="shared" si="64"/>
        <v>0.69027608187272194</v>
      </c>
      <c r="O1356">
        <f t="shared" si="65"/>
        <v>-0.3706636427608368</v>
      </c>
    </row>
    <row r="1357" spans="6:15" x14ac:dyDescent="0.3">
      <c r="F1357">
        <v>1354</v>
      </c>
      <c r="G1357" t="s">
        <v>17</v>
      </c>
      <c r="H1357">
        <v>45</v>
      </c>
      <c r="I1357" t="s">
        <v>7</v>
      </c>
      <c r="J1357" t="s">
        <v>9</v>
      </c>
      <c r="K1357" t="s">
        <v>11</v>
      </c>
      <c r="L1357" t="s">
        <v>13</v>
      </c>
      <c r="M1357">
        <f t="shared" si="63"/>
        <v>-1.7498357650155512</v>
      </c>
      <c r="N1357">
        <f t="shared" si="64"/>
        <v>0.14806791406042782</v>
      </c>
      <c r="O1357">
        <f t="shared" si="65"/>
        <v>-0.16024846666846926</v>
      </c>
    </row>
    <row r="1358" spans="6:15" x14ac:dyDescent="0.3">
      <c r="F1358">
        <v>1355</v>
      </c>
      <c r="G1358" t="s">
        <v>16</v>
      </c>
      <c r="H1358">
        <v>36</v>
      </c>
      <c r="I1358" t="s">
        <v>7</v>
      </c>
      <c r="J1358" t="s">
        <v>8</v>
      </c>
      <c r="K1358" t="s">
        <v>10</v>
      </c>
      <c r="L1358" t="s">
        <v>12</v>
      </c>
      <c r="M1358">
        <f t="shared" si="63"/>
        <v>4.6593426465361309</v>
      </c>
      <c r="N1358">
        <f t="shared" si="64"/>
        <v>0.99061620251953475</v>
      </c>
      <c r="O1358">
        <f t="shared" si="65"/>
        <v>-9.4281026933037693E-3</v>
      </c>
    </row>
    <row r="1359" spans="6:15" x14ac:dyDescent="0.3">
      <c r="F1359">
        <v>1356</v>
      </c>
      <c r="G1359" t="s">
        <v>17</v>
      </c>
      <c r="H1359">
        <v>68</v>
      </c>
      <c r="I1359" t="s">
        <v>6</v>
      </c>
      <c r="J1359" t="s">
        <v>9</v>
      </c>
      <c r="K1359" t="s">
        <v>11</v>
      </c>
      <c r="L1359" t="s">
        <v>12</v>
      </c>
      <c r="M1359">
        <f t="shared" si="63"/>
        <v>-1.0382640137448567</v>
      </c>
      <c r="N1359">
        <f t="shared" si="64"/>
        <v>0.26148509249599539</v>
      </c>
      <c r="O1359">
        <f t="shared" si="65"/>
        <v>-0.30311399102079906</v>
      </c>
    </row>
    <row r="1360" spans="6:15" x14ac:dyDescent="0.3">
      <c r="F1360">
        <v>1357</v>
      </c>
      <c r="G1360" t="s">
        <v>17</v>
      </c>
      <c r="H1360">
        <v>80</v>
      </c>
      <c r="I1360" t="s">
        <v>7</v>
      </c>
      <c r="J1360" t="s">
        <v>9</v>
      </c>
      <c r="K1360" t="s">
        <v>11</v>
      </c>
      <c r="L1360" t="s">
        <v>13</v>
      </c>
      <c r="M1360">
        <f t="shared" si="63"/>
        <v>-1.7498357650155512</v>
      </c>
      <c r="N1360">
        <f t="shared" si="64"/>
        <v>0.14806791406042782</v>
      </c>
      <c r="O1360">
        <f t="shared" si="65"/>
        <v>-0.16024846666846926</v>
      </c>
    </row>
    <row r="1361" spans="6:15" x14ac:dyDescent="0.3">
      <c r="F1361">
        <v>1358</v>
      </c>
      <c r="G1361" t="s">
        <v>16</v>
      </c>
      <c r="H1361">
        <v>32</v>
      </c>
      <c r="I1361" t="s">
        <v>7</v>
      </c>
      <c r="J1361" t="s">
        <v>9</v>
      </c>
      <c r="K1361" t="s">
        <v>11</v>
      </c>
      <c r="L1361" t="s">
        <v>13</v>
      </c>
      <c r="M1361">
        <f t="shared" si="63"/>
        <v>-1.7498357650155512</v>
      </c>
      <c r="N1361">
        <f t="shared" si="64"/>
        <v>0.14806791406042782</v>
      </c>
      <c r="O1361">
        <f t="shared" si="65"/>
        <v>-1.9100842316840203</v>
      </c>
    </row>
    <row r="1362" spans="6:15" x14ac:dyDescent="0.3">
      <c r="F1362">
        <v>1359</v>
      </c>
      <c r="G1362" t="s">
        <v>17</v>
      </c>
      <c r="H1362">
        <v>21</v>
      </c>
      <c r="I1362" t="s">
        <v>6</v>
      </c>
      <c r="J1362" t="s">
        <v>9</v>
      </c>
      <c r="K1362" t="s">
        <v>10</v>
      </c>
      <c r="L1362" t="s">
        <v>13</v>
      </c>
      <c r="M1362">
        <f t="shared" si="63"/>
        <v>-3.5334745606896201</v>
      </c>
      <c r="N1362">
        <f t="shared" si="64"/>
        <v>2.8374638590579922E-2</v>
      </c>
      <c r="O1362">
        <f t="shared" si="65"/>
        <v>-2.8784979467926828E-2</v>
      </c>
    </row>
    <row r="1363" spans="6:15" x14ac:dyDescent="0.3">
      <c r="F1363">
        <v>1360</v>
      </c>
      <c r="G1363" t="s">
        <v>16</v>
      </c>
      <c r="H1363">
        <v>59</v>
      </c>
      <c r="I1363" t="s">
        <v>7</v>
      </c>
      <c r="J1363" t="s">
        <v>8</v>
      </c>
      <c r="K1363" t="s">
        <v>11</v>
      </c>
      <c r="L1363" t="s">
        <v>12</v>
      </c>
      <c r="M1363">
        <f t="shared" si="63"/>
        <v>4.6313248763826156</v>
      </c>
      <c r="N1363">
        <f t="shared" si="64"/>
        <v>0.9903521440954598</v>
      </c>
      <c r="O1363">
        <f t="shared" si="65"/>
        <v>-9.694697993617496E-3</v>
      </c>
    </row>
    <row r="1364" spans="6:15" x14ac:dyDescent="0.3">
      <c r="F1364">
        <v>1361</v>
      </c>
      <c r="G1364" t="s">
        <v>16</v>
      </c>
      <c r="H1364">
        <v>24</v>
      </c>
      <c r="I1364" t="s">
        <v>7</v>
      </c>
      <c r="J1364" t="s">
        <v>9</v>
      </c>
      <c r="K1364" t="s">
        <v>10</v>
      </c>
      <c r="L1364" t="s">
        <v>13</v>
      </c>
      <c r="M1364">
        <f t="shared" si="63"/>
        <v>-1.7218179948620356</v>
      </c>
      <c r="N1364">
        <f t="shared" si="64"/>
        <v>0.15163714261640843</v>
      </c>
      <c r="O1364">
        <f t="shared" si="65"/>
        <v>-1.8862648317164419</v>
      </c>
    </row>
    <row r="1365" spans="6:15" x14ac:dyDescent="0.3">
      <c r="F1365">
        <v>1362</v>
      </c>
      <c r="G1365" t="s">
        <v>16</v>
      </c>
      <c r="H1365">
        <v>28</v>
      </c>
      <c r="I1365" t="s">
        <v>7</v>
      </c>
      <c r="J1365" t="s">
        <v>9</v>
      </c>
      <c r="K1365" t="s">
        <v>10</v>
      </c>
      <c r="L1365" t="s">
        <v>12</v>
      </c>
      <c r="M1365">
        <f t="shared" si="63"/>
        <v>0.8014103222362432</v>
      </c>
      <c r="N1365">
        <f t="shared" si="64"/>
        <v>0.69027608187272194</v>
      </c>
      <c r="O1365">
        <f t="shared" si="65"/>
        <v>-0.3706636427608368</v>
      </c>
    </row>
    <row r="1366" spans="6:15" x14ac:dyDescent="0.3">
      <c r="F1366">
        <v>1363</v>
      </c>
      <c r="G1366" t="s">
        <v>17</v>
      </c>
      <c r="H1366">
        <v>69</v>
      </c>
      <c r="I1366" t="s">
        <v>6</v>
      </c>
      <c r="J1366" t="s">
        <v>9</v>
      </c>
      <c r="K1366" t="s">
        <v>11</v>
      </c>
      <c r="L1366" t="s">
        <v>13</v>
      </c>
      <c r="M1366">
        <f t="shared" si="63"/>
        <v>-3.5614923308431354</v>
      </c>
      <c r="N1366">
        <f t="shared" si="64"/>
        <v>2.761232515241472E-2</v>
      </c>
      <c r="O1366">
        <f t="shared" si="65"/>
        <v>-2.8000711602412631E-2</v>
      </c>
    </row>
    <row r="1367" spans="6:15" x14ac:dyDescent="0.3">
      <c r="F1367">
        <v>1364</v>
      </c>
      <c r="G1367" t="s">
        <v>16</v>
      </c>
      <c r="H1367">
        <v>54</v>
      </c>
      <c r="I1367" t="s">
        <v>7</v>
      </c>
      <c r="J1367" t="s">
        <v>8</v>
      </c>
      <c r="K1367" t="s">
        <v>10</v>
      </c>
      <c r="L1367" t="s">
        <v>12</v>
      </c>
      <c r="M1367">
        <f t="shared" si="63"/>
        <v>4.6593426465361309</v>
      </c>
      <c r="N1367">
        <f t="shared" si="64"/>
        <v>0.99061620251953475</v>
      </c>
      <c r="O1367">
        <f t="shared" si="65"/>
        <v>-9.4281026933037693E-3</v>
      </c>
    </row>
    <row r="1368" spans="6:15" x14ac:dyDescent="0.3">
      <c r="F1368">
        <v>1365</v>
      </c>
      <c r="G1368" t="s">
        <v>16</v>
      </c>
      <c r="H1368">
        <v>50</v>
      </c>
      <c r="I1368" t="s">
        <v>6</v>
      </c>
      <c r="J1368" t="s">
        <v>8</v>
      </c>
      <c r="K1368" t="s">
        <v>11</v>
      </c>
      <c r="L1368" t="s">
        <v>12</v>
      </c>
      <c r="M1368">
        <f t="shared" si="63"/>
        <v>2.8196683105550315</v>
      </c>
      <c r="N1368">
        <f t="shared" si="64"/>
        <v>0.94372945492611293</v>
      </c>
      <c r="O1368">
        <f t="shared" si="65"/>
        <v>-5.7915748270578868E-2</v>
      </c>
    </row>
    <row r="1369" spans="6:15" x14ac:dyDescent="0.3">
      <c r="F1369">
        <v>1366</v>
      </c>
      <c r="G1369" t="s">
        <v>17</v>
      </c>
      <c r="H1369">
        <v>30</v>
      </c>
      <c r="I1369" t="s">
        <v>6</v>
      </c>
      <c r="J1369" t="s">
        <v>9</v>
      </c>
      <c r="K1369" t="s">
        <v>10</v>
      </c>
      <c r="L1369" t="s">
        <v>13</v>
      </c>
      <c r="M1369">
        <f t="shared" si="63"/>
        <v>-3.5334745606896201</v>
      </c>
      <c r="N1369">
        <f t="shared" si="64"/>
        <v>2.8374638590579922E-2</v>
      </c>
      <c r="O1369">
        <f t="shared" si="65"/>
        <v>-2.8784979467926828E-2</v>
      </c>
    </row>
    <row r="1370" spans="6:15" x14ac:dyDescent="0.3">
      <c r="F1370">
        <v>1367</v>
      </c>
      <c r="G1370" t="s">
        <v>17</v>
      </c>
      <c r="H1370">
        <v>34</v>
      </c>
      <c r="I1370" t="s">
        <v>6</v>
      </c>
      <c r="J1370" t="s">
        <v>9</v>
      </c>
      <c r="K1370" t="s">
        <v>11</v>
      </c>
      <c r="L1370" t="s">
        <v>12</v>
      </c>
      <c r="M1370">
        <f t="shared" si="63"/>
        <v>-1.0382640137448567</v>
      </c>
      <c r="N1370">
        <f t="shared" si="64"/>
        <v>0.26148509249599539</v>
      </c>
      <c r="O1370">
        <f t="shared" si="65"/>
        <v>-0.30311399102079906</v>
      </c>
    </row>
    <row r="1371" spans="6:15" x14ac:dyDescent="0.3">
      <c r="F1371">
        <v>1368</v>
      </c>
      <c r="G1371" t="s">
        <v>17</v>
      </c>
      <c r="H1371">
        <v>52</v>
      </c>
      <c r="I1371" t="s">
        <v>7</v>
      </c>
      <c r="J1371" t="s">
        <v>9</v>
      </c>
      <c r="K1371" t="s">
        <v>10</v>
      </c>
      <c r="L1371" t="s">
        <v>12</v>
      </c>
      <c r="M1371">
        <f t="shared" si="63"/>
        <v>0.8014103222362432</v>
      </c>
      <c r="N1371">
        <f t="shared" si="64"/>
        <v>0.69027608187272194</v>
      </c>
      <c r="O1371">
        <f t="shared" si="65"/>
        <v>-1.1720739649970797</v>
      </c>
    </row>
    <row r="1372" spans="6:15" x14ac:dyDescent="0.3">
      <c r="F1372">
        <v>1369</v>
      </c>
      <c r="G1372" t="s">
        <v>17</v>
      </c>
      <c r="H1372">
        <v>69</v>
      </c>
      <c r="I1372" t="s">
        <v>7</v>
      </c>
      <c r="J1372" t="s">
        <v>9</v>
      </c>
      <c r="K1372" t="s">
        <v>10</v>
      </c>
      <c r="L1372" t="s">
        <v>13</v>
      </c>
      <c r="M1372">
        <f t="shared" si="63"/>
        <v>-1.7218179948620356</v>
      </c>
      <c r="N1372">
        <f t="shared" si="64"/>
        <v>0.15163714261640843</v>
      </c>
      <c r="O1372">
        <f t="shared" si="65"/>
        <v>-0.16444683685440639</v>
      </c>
    </row>
    <row r="1373" spans="6:15" x14ac:dyDescent="0.3">
      <c r="F1373">
        <v>1370</v>
      </c>
      <c r="G1373" t="s">
        <v>17</v>
      </c>
      <c r="H1373">
        <v>50</v>
      </c>
      <c r="I1373" t="s">
        <v>6</v>
      </c>
      <c r="J1373" t="s">
        <v>9</v>
      </c>
      <c r="K1373" t="s">
        <v>10</v>
      </c>
      <c r="L1373" t="s">
        <v>13</v>
      </c>
      <c r="M1373">
        <f t="shared" si="63"/>
        <v>-3.5334745606896201</v>
      </c>
      <c r="N1373">
        <f t="shared" si="64"/>
        <v>2.8374638590579922E-2</v>
      </c>
      <c r="O1373">
        <f t="shared" si="65"/>
        <v>-2.8784979467926828E-2</v>
      </c>
    </row>
    <row r="1374" spans="6:15" x14ac:dyDescent="0.3">
      <c r="F1374">
        <v>1371</v>
      </c>
      <c r="G1374" t="s">
        <v>16</v>
      </c>
      <c r="H1374">
        <v>34</v>
      </c>
      <c r="I1374" t="s">
        <v>7</v>
      </c>
      <c r="J1374" t="s">
        <v>9</v>
      </c>
      <c r="K1374" t="s">
        <v>11</v>
      </c>
      <c r="L1374" t="s">
        <v>12</v>
      </c>
      <c r="M1374">
        <f t="shared" si="63"/>
        <v>0.77339255208272761</v>
      </c>
      <c r="N1374">
        <f t="shared" si="64"/>
        <v>0.68425431354587307</v>
      </c>
      <c r="O1374">
        <f t="shared" si="65"/>
        <v>-0.37942562703171506</v>
      </c>
    </row>
    <row r="1375" spans="6:15" x14ac:dyDescent="0.3">
      <c r="F1375">
        <v>1372</v>
      </c>
      <c r="G1375" t="s">
        <v>17</v>
      </c>
      <c r="H1375">
        <v>71</v>
      </c>
      <c r="I1375" t="s">
        <v>6</v>
      </c>
      <c r="J1375" t="s">
        <v>9</v>
      </c>
      <c r="K1375" t="s">
        <v>10</v>
      </c>
      <c r="L1375" t="s">
        <v>13</v>
      </c>
      <c r="M1375">
        <f t="shared" si="63"/>
        <v>-3.5334745606896201</v>
      </c>
      <c r="N1375">
        <f t="shared" si="64"/>
        <v>2.8374638590579922E-2</v>
      </c>
      <c r="O1375">
        <f t="shared" si="65"/>
        <v>-2.8784979467926828E-2</v>
      </c>
    </row>
    <row r="1376" spans="6:15" x14ac:dyDescent="0.3">
      <c r="F1376">
        <v>1373</v>
      </c>
      <c r="G1376" t="s">
        <v>16</v>
      </c>
      <c r="H1376">
        <v>19</v>
      </c>
      <c r="I1376" t="s">
        <v>7</v>
      </c>
      <c r="J1376" t="s">
        <v>8</v>
      </c>
      <c r="K1376" t="s">
        <v>11</v>
      </c>
      <c r="L1376" t="s">
        <v>12</v>
      </c>
      <c r="M1376">
        <f t="shared" si="63"/>
        <v>4.6313248763826156</v>
      </c>
      <c r="N1376">
        <f t="shared" si="64"/>
        <v>0.9903521440954598</v>
      </c>
      <c r="O1376">
        <f t="shared" si="65"/>
        <v>-9.694697993617496E-3</v>
      </c>
    </row>
    <row r="1377" spans="6:15" x14ac:dyDescent="0.3">
      <c r="F1377">
        <v>1374</v>
      </c>
      <c r="G1377" t="s">
        <v>16</v>
      </c>
      <c r="H1377">
        <v>30</v>
      </c>
      <c r="I1377" t="s">
        <v>6</v>
      </c>
      <c r="J1377" t="s">
        <v>9</v>
      </c>
      <c r="K1377" t="s">
        <v>11</v>
      </c>
      <c r="L1377" t="s">
        <v>12</v>
      </c>
      <c r="M1377">
        <f t="shared" si="63"/>
        <v>-1.0382640137448567</v>
      </c>
      <c r="N1377">
        <f t="shared" si="64"/>
        <v>0.26148509249599539</v>
      </c>
      <c r="O1377">
        <f t="shared" si="65"/>
        <v>-1.3413780047656556</v>
      </c>
    </row>
    <row r="1378" spans="6:15" x14ac:dyDescent="0.3">
      <c r="F1378">
        <v>1375</v>
      </c>
      <c r="G1378" t="s">
        <v>16</v>
      </c>
      <c r="H1378">
        <v>34</v>
      </c>
      <c r="I1378" t="s">
        <v>6</v>
      </c>
      <c r="J1378" t="s">
        <v>8</v>
      </c>
      <c r="K1378" t="s">
        <v>11</v>
      </c>
      <c r="L1378" t="s">
        <v>12</v>
      </c>
      <c r="M1378">
        <f t="shared" si="63"/>
        <v>2.8196683105550315</v>
      </c>
      <c r="N1378">
        <f t="shared" si="64"/>
        <v>0.94372945492611293</v>
      </c>
      <c r="O1378">
        <f t="shared" si="65"/>
        <v>-5.7915748270578868E-2</v>
      </c>
    </row>
    <row r="1379" spans="6:15" x14ac:dyDescent="0.3">
      <c r="F1379">
        <v>1376</v>
      </c>
      <c r="G1379" t="s">
        <v>17</v>
      </c>
      <c r="H1379">
        <v>48</v>
      </c>
      <c r="I1379" t="s">
        <v>6</v>
      </c>
      <c r="J1379" t="s">
        <v>9</v>
      </c>
      <c r="K1379" t="s">
        <v>10</v>
      </c>
      <c r="L1379" t="s">
        <v>12</v>
      </c>
      <c r="M1379">
        <f t="shared" si="63"/>
        <v>-1.0102462435913411</v>
      </c>
      <c r="N1379">
        <f t="shared" si="64"/>
        <v>0.26693166325908163</v>
      </c>
      <c r="O1379">
        <f t="shared" si="65"/>
        <v>-0.31051635259938914</v>
      </c>
    </row>
    <row r="1380" spans="6:15" x14ac:dyDescent="0.3">
      <c r="F1380">
        <v>1377</v>
      </c>
      <c r="G1380" t="s">
        <v>16</v>
      </c>
      <c r="H1380">
        <v>20</v>
      </c>
      <c r="I1380" t="s">
        <v>6</v>
      </c>
      <c r="J1380" t="s">
        <v>8</v>
      </c>
      <c r="K1380" t="s">
        <v>11</v>
      </c>
      <c r="L1380" t="s">
        <v>12</v>
      </c>
      <c r="M1380">
        <f t="shared" si="63"/>
        <v>2.8196683105550315</v>
      </c>
      <c r="N1380">
        <f t="shared" si="64"/>
        <v>0.94372945492611293</v>
      </c>
      <c r="O1380">
        <f t="shared" si="65"/>
        <v>-5.7915748270578868E-2</v>
      </c>
    </row>
    <row r="1381" spans="6:15" x14ac:dyDescent="0.3">
      <c r="F1381">
        <v>1378</v>
      </c>
      <c r="G1381" t="s">
        <v>16</v>
      </c>
      <c r="H1381">
        <v>51</v>
      </c>
      <c r="I1381" t="s">
        <v>7</v>
      </c>
      <c r="J1381" t="s">
        <v>8</v>
      </c>
      <c r="K1381" t="s">
        <v>10</v>
      </c>
      <c r="L1381" t="s">
        <v>12</v>
      </c>
      <c r="M1381">
        <f t="shared" si="63"/>
        <v>4.6593426465361309</v>
      </c>
      <c r="N1381">
        <f t="shared" si="64"/>
        <v>0.99061620251953475</v>
      </c>
      <c r="O1381">
        <f t="shared" si="65"/>
        <v>-9.4281026933037693E-3</v>
      </c>
    </row>
    <row r="1382" spans="6:15" x14ac:dyDescent="0.3">
      <c r="F1382">
        <v>1379</v>
      </c>
      <c r="G1382" t="s">
        <v>17</v>
      </c>
      <c r="H1382">
        <v>64</v>
      </c>
      <c r="I1382" t="s">
        <v>6</v>
      </c>
      <c r="J1382" t="s">
        <v>9</v>
      </c>
      <c r="K1382" t="s">
        <v>11</v>
      </c>
      <c r="L1382" t="s">
        <v>12</v>
      </c>
      <c r="M1382">
        <f t="shared" si="63"/>
        <v>-1.0382640137448567</v>
      </c>
      <c r="N1382">
        <f t="shared" si="64"/>
        <v>0.26148509249599539</v>
      </c>
      <c r="O1382">
        <f t="shared" si="65"/>
        <v>-0.30311399102079906</v>
      </c>
    </row>
    <row r="1383" spans="6:15" x14ac:dyDescent="0.3">
      <c r="F1383">
        <v>1380</v>
      </c>
      <c r="G1383" t="s">
        <v>16</v>
      </c>
      <c r="H1383">
        <v>42</v>
      </c>
      <c r="I1383" t="s">
        <v>7</v>
      </c>
      <c r="J1383" t="s">
        <v>9</v>
      </c>
      <c r="K1383" t="s">
        <v>10</v>
      </c>
      <c r="L1383" t="s">
        <v>12</v>
      </c>
      <c r="M1383">
        <f t="shared" si="63"/>
        <v>0.8014103222362432</v>
      </c>
      <c r="N1383">
        <f t="shared" si="64"/>
        <v>0.69027608187272194</v>
      </c>
      <c r="O1383">
        <f t="shared" si="65"/>
        <v>-0.3706636427608368</v>
      </c>
    </row>
    <row r="1384" spans="6:15" x14ac:dyDescent="0.3">
      <c r="F1384">
        <v>1381</v>
      </c>
      <c r="G1384" t="s">
        <v>17</v>
      </c>
      <c r="H1384">
        <v>73</v>
      </c>
      <c r="I1384" t="s">
        <v>6</v>
      </c>
      <c r="J1384" t="s">
        <v>9</v>
      </c>
      <c r="K1384" t="s">
        <v>11</v>
      </c>
      <c r="L1384" t="s">
        <v>12</v>
      </c>
      <c r="M1384">
        <f t="shared" si="63"/>
        <v>-1.0382640137448567</v>
      </c>
      <c r="N1384">
        <f t="shared" si="64"/>
        <v>0.26148509249599539</v>
      </c>
      <c r="O1384">
        <f t="shared" si="65"/>
        <v>-0.30311399102079906</v>
      </c>
    </row>
    <row r="1385" spans="6:15" x14ac:dyDescent="0.3">
      <c r="F1385">
        <v>1382</v>
      </c>
      <c r="G1385" t="s">
        <v>17</v>
      </c>
      <c r="H1385">
        <v>49</v>
      </c>
      <c r="I1385" t="s">
        <v>6</v>
      </c>
      <c r="J1385" t="s">
        <v>9</v>
      </c>
      <c r="K1385" t="s">
        <v>11</v>
      </c>
      <c r="L1385" t="s">
        <v>12</v>
      </c>
      <c r="M1385">
        <f t="shared" si="63"/>
        <v>-1.0382640137448567</v>
      </c>
      <c r="N1385">
        <f t="shared" si="64"/>
        <v>0.26148509249599539</v>
      </c>
      <c r="O1385">
        <f t="shared" si="65"/>
        <v>-0.30311399102079906</v>
      </c>
    </row>
    <row r="1386" spans="6:15" x14ac:dyDescent="0.3">
      <c r="F1386">
        <v>1383</v>
      </c>
      <c r="G1386" t="s">
        <v>17</v>
      </c>
      <c r="H1386">
        <v>52</v>
      </c>
      <c r="I1386" t="s">
        <v>7</v>
      </c>
      <c r="J1386" t="s">
        <v>9</v>
      </c>
      <c r="K1386" t="s">
        <v>11</v>
      </c>
      <c r="L1386" t="s">
        <v>13</v>
      </c>
      <c r="M1386">
        <f t="shared" si="63"/>
        <v>-1.7498357650155512</v>
      </c>
      <c r="N1386">
        <f t="shared" si="64"/>
        <v>0.14806791406042782</v>
      </c>
      <c r="O1386">
        <f t="shared" si="65"/>
        <v>-0.16024846666846926</v>
      </c>
    </row>
    <row r="1387" spans="6:15" x14ac:dyDescent="0.3">
      <c r="F1387">
        <v>1384</v>
      </c>
      <c r="G1387" t="s">
        <v>17</v>
      </c>
      <c r="H1387">
        <v>32</v>
      </c>
      <c r="I1387" t="s">
        <v>6</v>
      </c>
      <c r="J1387" t="s">
        <v>9</v>
      </c>
      <c r="K1387" t="s">
        <v>10</v>
      </c>
      <c r="L1387" t="s">
        <v>13</v>
      </c>
      <c r="M1387">
        <f t="shared" si="63"/>
        <v>-3.5334745606896201</v>
      </c>
      <c r="N1387">
        <f t="shared" si="64"/>
        <v>2.8374638590579922E-2</v>
      </c>
      <c r="O1387">
        <f t="shared" si="65"/>
        <v>-2.8784979467926828E-2</v>
      </c>
    </row>
    <row r="1388" spans="6:15" x14ac:dyDescent="0.3">
      <c r="F1388">
        <v>1385</v>
      </c>
      <c r="G1388" t="s">
        <v>17</v>
      </c>
      <c r="H1388">
        <v>63</v>
      </c>
      <c r="I1388" t="s">
        <v>7</v>
      </c>
      <c r="J1388" t="s">
        <v>9</v>
      </c>
      <c r="K1388" t="s">
        <v>10</v>
      </c>
      <c r="L1388" t="s">
        <v>13</v>
      </c>
      <c r="M1388">
        <f t="shared" si="63"/>
        <v>-1.7218179948620356</v>
      </c>
      <c r="N1388">
        <f t="shared" si="64"/>
        <v>0.15163714261640843</v>
      </c>
      <c r="O1388">
        <f t="shared" si="65"/>
        <v>-0.16444683685440639</v>
      </c>
    </row>
    <row r="1389" spans="6:15" x14ac:dyDescent="0.3">
      <c r="F1389">
        <v>1386</v>
      </c>
      <c r="G1389" t="s">
        <v>16</v>
      </c>
      <c r="H1389">
        <v>77</v>
      </c>
      <c r="I1389" t="s">
        <v>7</v>
      </c>
      <c r="J1389" t="s">
        <v>8</v>
      </c>
      <c r="K1389" t="s">
        <v>11</v>
      </c>
      <c r="L1389" t="s">
        <v>12</v>
      </c>
      <c r="M1389">
        <f t="shared" si="63"/>
        <v>4.6313248763826156</v>
      </c>
      <c r="N1389">
        <f t="shared" si="64"/>
        <v>0.9903521440954598</v>
      </c>
      <c r="O1389">
        <f t="shared" si="65"/>
        <v>-9.694697993617496E-3</v>
      </c>
    </row>
    <row r="1390" spans="6:15" x14ac:dyDescent="0.3">
      <c r="F1390">
        <v>1387</v>
      </c>
      <c r="G1390" t="s">
        <v>17</v>
      </c>
      <c r="H1390">
        <v>72</v>
      </c>
      <c r="I1390" t="s">
        <v>7</v>
      </c>
      <c r="J1390" t="s">
        <v>9</v>
      </c>
      <c r="K1390" t="s">
        <v>11</v>
      </c>
      <c r="L1390" t="s">
        <v>12</v>
      </c>
      <c r="M1390">
        <f t="shared" si="63"/>
        <v>0.77339255208272761</v>
      </c>
      <c r="N1390">
        <f t="shared" si="64"/>
        <v>0.68425431354587307</v>
      </c>
      <c r="O1390">
        <f t="shared" si="65"/>
        <v>-1.1528181791144427</v>
      </c>
    </row>
    <row r="1391" spans="6:15" x14ac:dyDescent="0.3">
      <c r="F1391">
        <v>1388</v>
      </c>
      <c r="G1391" t="s">
        <v>17</v>
      </c>
      <c r="H1391">
        <v>70</v>
      </c>
      <c r="I1391" t="s">
        <v>6</v>
      </c>
      <c r="J1391" t="s">
        <v>9</v>
      </c>
      <c r="K1391" t="s">
        <v>11</v>
      </c>
      <c r="L1391" t="s">
        <v>13</v>
      </c>
      <c r="M1391">
        <f t="shared" si="63"/>
        <v>-3.5614923308431354</v>
      </c>
      <c r="N1391">
        <f t="shared" si="64"/>
        <v>2.761232515241472E-2</v>
      </c>
      <c r="O1391">
        <f t="shared" si="65"/>
        <v>-2.8000711602412631E-2</v>
      </c>
    </row>
    <row r="1392" spans="6:15" x14ac:dyDescent="0.3">
      <c r="F1392">
        <v>1389</v>
      </c>
      <c r="G1392" t="s">
        <v>17</v>
      </c>
      <c r="H1392">
        <v>80</v>
      </c>
      <c r="I1392" t="s">
        <v>6</v>
      </c>
      <c r="J1392" t="s">
        <v>8</v>
      </c>
      <c r="K1392" t="s">
        <v>10</v>
      </c>
      <c r="L1392" t="s">
        <v>12</v>
      </c>
      <c r="M1392">
        <f t="shared" si="63"/>
        <v>2.8476860807085469</v>
      </c>
      <c r="N1392">
        <f t="shared" si="64"/>
        <v>0.94519895003246512</v>
      </c>
      <c r="O1392">
        <f t="shared" si="65"/>
        <v>-2.9040459252202053</v>
      </c>
    </row>
    <row r="1393" spans="6:15" x14ac:dyDescent="0.3">
      <c r="F1393">
        <v>1390</v>
      </c>
      <c r="G1393" t="s">
        <v>17</v>
      </c>
      <c r="H1393">
        <v>40</v>
      </c>
      <c r="I1393" t="s">
        <v>7</v>
      </c>
      <c r="J1393" t="s">
        <v>9</v>
      </c>
      <c r="K1393" t="s">
        <v>10</v>
      </c>
      <c r="L1393" t="s">
        <v>13</v>
      </c>
      <c r="M1393">
        <f t="shared" si="63"/>
        <v>-1.7218179948620356</v>
      </c>
      <c r="N1393">
        <f t="shared" si="64"/>
        <v>0.15163714261640843</v>
      </c>
      <c r="O1393">
        <f t="shared" si="65"/>
        <v>-0.16444683685440639</v>
      </c>
    </row>
    <row r="1394" spans="6:15" x14ac:dyDescent="0.3">
      <c r="F1394">
        <v>1391</v>
      </c>
      <c r="G1394" t="s">
        <v>16</v>
      </c>
      <c r="H1394">
        <v>33</v>
      </c>
      <c r="I1394" t="s">
        <v>7</v>
      </c>
      <c r="J1394" t="s">
        <v>9</v>
      </c>
      <c r="K1394" t="s">
        <v>11</v>
      </c>
      <c r="L1394" t="s">
        <v>12</v>
      </c>
      <c r="M1394">
        <f t="shared" si="63"/>
        <v>0.77339255208272761</v>
      </c>
      <c r="N1394">
        <f t="shared" si="64"/>
        <v>0.68425431354587307</v>
      </c>
      <c r="O1394">
        <f t="shared" si="65"/>
        <v>-0.37942562703171506</v>
      </c>
    </row>
    <row r="1395" spans="6:15" x14ac:dyDescent="0.3">
      <c r="F1395">
        <v>1392</v>
      </c>
      <c r="G1395" t="s">
        <v>17</v>
      </c>
      <c r="H1395">
        <v>62</v>
      </c>
      <c r="I1395" t="s">
        <v>7</v>
      </c>
      <c r="J1395" t="s">
        <v>9</v>
      </c>
      <c r="K1395" t="s">
        <v>11</v>
      </c>
      <c r="L1395" t="s">
        <v>12</v>
      </c>
      <c r="M1395">
        <f t="shared" si="63"/>
        <v>0.77339255208272761</v>
      </c>
      <c r="N1395">
        <f t="shared" si="64"/>
        <v>0.68425431354587307</v>
      </c>
      <c r="O1395">
        <f t="shared" si="65"/>
        <v>-1.1528181791144427</v>
      </c>
    </row>
    <row r="1396" spans="6:15" x14ac:dyDescent="0.3">
      <c r="F1396">
        <v>1393</v>
      </c>
      <c r="G1396" t="s">
        <v>17</v>
      </c>
      <c r="H1396">
        <v>64</v>
      </c>
      <c r="I1396" t="s">
        <v>6</v>
      </c>
      <c r="J1396" t="s">
        <v>9</v>
      </c>
      <c r="K1396" t="s">
        <v>10</v>
      </c>
      <c r="L1396" t="s">
        <v>12</v>
      </c>
      <c r="M1396">
        <f t="shared" si="63"/>
        <v>-1.0102462435913411</v>
      </c>
      <c r="N1396">
        <f t="shared" si="64"/>
        <v>0.26693166325908163</v>
      </c>
      <c r="O1396">
        <f t="shared" si="65"/>
        <v>-0.31051635259938914</v>
      </c>
    </row>
    <row r="1397" spans="6:15" x14ac:dyDescent="0.3">
      <c r="F1397">
        <v>1394</v>
      </c>
      <c r="G1397" t="s">
        <v>17</v>
      </c>
      <c r="H1397">
        <v>54</v>
      </c>
      <c r="I1397" t="s">
        <v>6</v>
      </c>
      <c r="J1397" t="s">
        <v>9</v>
      </c>
      <c r="K1397" t="s">
        <v>10</v>
      </c>
      <c r="L1397" t="s">
        <v>13</v>
      </c>
      <c r="M1397">
        <f t="shared" si="63"/>
        <v>-3.5334745606896201</v>
      </c>
      <c r="N1397">
        <f t="shared" si="64"/>
        <v>2.8374638590579922E-2</v>
      </c>
      <c r="O1397">
        <f t="shared" si="65"/>
        <v>-2.8784979467926828E-2</v>
      </c>
    </row>
    <row r="1398" spans="6:15" x14ac:dyDescent="0.3">
      <c r="F1398">
        <v>1395</v>
      </c>
      <c r="G1398" t="s">
        <v>17</v>
      </c>
      <c r="H1398">
        <v>78</v>
      </c>
      <c r="I1398" t="s">
        <v>6</v>
      </c>
      <c r="J1398" t="s">
        <v>9</v>
      </c>
      <c r="K1398" t="s">
        <v>10</v>
      </c>
      <c r="L1398" t="s">
        <v>12</v>
      </c>
      <c r="M1398">
        <f t="shared" si="63"/>
        <v>-1.0102462435913411</v>
      </c>
      <c r="N1398">
        <f t="shared" si="64"/>
        <v>0.26693166325908163</v>
      </c>
      <c r="O1398">
        <f t="shared" si="65"/>
        <v>-0.31051635259938914</v>
      </c>
    </row>
    <row r="1399" spans="6:15" x14ac:dyDescent="0.3">
      <c r="F1399">
        <v>1396</v>
      </c>
      <c r="G1399" t="s">
        <v>17</v>
      </c>
      <c r="H1399">
        <v>46</v>
      </c>
      <c r="I1399" t="s">
        <v>7</v>
      </c>
      <c r="J1399" t="s">
        <v>9</v>
      </c>
      <c r="K1399" t="s">
        <v>10</v>
      </c>
      <c r="L1399" t="s">
        <v>13</v>
      </c>
      <c r="M1399">
        <f t="shared" si="63"/>
        <v>-1.7218179948620356</v>
      </c>
      <c r="N1399">
        <f t="shared" si="64"/>
        <v>0.15163714261640843</v>
      </c>
      <c r="O1399">
        <f t="shared" si="65"/>
        <v>-0.16444683685440639</v>
      </c>
    </row>
    <row r="1400" spans="6:15" x14ac:dyDescent="0.3">
      <c r="F1400">
        <v>1397</v>
      </c>
      <c r="G1400" t="s">
        <v>17</v>
      </c>
      <c r="H1400">
        <v>79</v>
      </c>
      <c r="I1400" t="s">
        <v>6</v>
      </c>
      <c r="J1400" t="s">
        <v>9</v>
      </c>
      <c r="K1400" t="s">
        <v>11</v>
      </c>
      <c r="L1400" t="s">
        <v>13</v>
      </c>
      <c r="M1400">
        <f t="shared" si="63"/>
        <v>-3.5614923308431354</v>
      </c>
      <c r="N1400">
        <f t="shared" si="64"/>
        <v>2.761232515241472E-2</v>
      </c>
      <c r="O1400">
        <f t="shared" si="65"/>
        <v>-2.8000711602412631E-2</v>
      </c>
    </row>
    <row r="1401" spans="6:15" x14ac:dyDescent="0.3">
      <c r="F1401">
        <v>1398</v>
      </c>
      <c r="G1401" t="s">
        <v>16</v>
      </c>
      <c r="H1401">
        <v>27</v>
      </c>
      <c r="I1401" t="s">
        <v>6</v>
      </c>
      <c r="J1401" t="s">
        <v>8</v>
      </c>
      <c r="K1401" t="s">
        <v>10</v>
      </c>
      <c r="L1401" t="s">
        <v>12</v>
      </c>
      <c r="M1401">
        <f t="shared" si="63"/>
        <v>2.8476860807085469</v>
      </c>
      <c r="N1401">
        <f t="shared" si="64"/>
        <v>0.94519895003246512</v>
      </c>
      <c r="O1401">
        <f t="shared" si="65"/>
        <v>-5.6359844511658985E-2</v>
      </c>
    </row>
    <row r="1402" spans="6:15" x14ac:dyDescent="0.3">
      <c r="F1402">
        <v>1399</v>
      </c>
      <c r="G1402" t="s">
        <v>16</v>
      </c>
      <c r="H1402">
        <v>46</v>
      </c>
      <c r="I1402" t="s">
        <v>7</v>
      </c>
      <c r="J1402" t="s">
        <v>9</v>
      </c>
      <c r="K1402" t="s">
        <v>10</v>
      </c>
      <c r="L1402" t="s">
        <v>12</v>
      </c>
      <c r="M1402">
        <f t="shared" si="63"/>
        <v>0.8014103222362432</v>
      </c>
      <c r="N1402">
        <f t="shared" si="64"/>
        <v>0.69027608187272194</v>
      </c>
      <c r="O1402">
        <f t="shared" si="65"/>
        <v>-0.3706636427608368</v>
      </c>
    </row>
    <row r="1403" spans="6:15" x14ac:dyDescent="0.3">
      <c r="F1403">
        <v>1400</v>
      </c>
      <c r="G1403" t="s">
        <v>16</v>
      </c>
      <c r="H1403">
        <v>75</v>
      </c>
      <c r="I1403" t="s">
        <v>7</v>
      </c>
      <c r="J1403" t="s">
        <v>8</v>
      </c>
      <c r="K1403" t="s">
        <v>11</v>
      </c>
      <c r="L1403" t="s">
        <v>12</v>
      </c>
      <c r="M1403">
        <f t="shared" si="63"/>
        <v>4.6313248763826156</v>
      </c>
      <c r="N1403">
        <f t="shared" si="64"/>
        <v>0.9903521440954598</v>
      </c>
      <c r="O1403">
        <f t="shared" si="65"/>
        <v>-9.694697993617496E-3</v>
      </c>
    </row>
    <row r="1404" spans="6:15" x14ac:dyDescent="0.3">
      <c r="F1404">
        <v>1401</v>
      </c>
      <c r="G1404" t="s">
        <v>17</v>
      </c>
      <c r="H1404">
        <v>24</v>
      </c>
      <c r="I1404" t="s">
        <v>6</v>
      </c>
      <c r="J1404" t="s">
        <v>9</v>
      </c>
      <c r="K1404" t="s">
        <v>10</v>
      </c>
      <c r="L1404" t="s">
        <v>13</v>
      </c>
      <c r="M1404">
        <f t="shared" si="63"/>
        <v>-3.5334745606896201</v>
      </c>
      <c r="N1404">
        <f t="shared" si="64"/>
        <v>2.8374638590579922E-2</v>
      </c>
      <c r="O1404">
        <f t="shared" si="65"/>
        <v>-2.8784979467926828E-2</v>
      </c>
    </row>
    <row r="1405" spans="6:15" x14ac:dyDescent="0.3">
      <c r="F1405">
        <v>1402</v>
      </c>
      <c r="G1405" t="s">
        <v>16</v>
      </c>
      <c r="H1405">
        <v>65</v>
      </c>
      <c r="I1405" t="s">
        <v>7</v>
      </c>
      <c r="J1405" t="s">
        <v>8</v>
      </c>
      <c r="K1405" t="s">
        <v>11</v>
      </c>
      <c r="L1405" t="s">
        <v>12</v>
      </c>
      <c r="M1405">
        <f t="shared" si="63"/>
        <v>4.6313248763826156</v>
      </c>
      <c r="N1405">
        <f t="shared" si="64"/>
        <v>0.9903521440954598</v>
      </c>
      <c r="O1405">
        <f t="shared" si="65"/>
        <v>-9.694697993617496E-3</v>
      </c>
    </row>
    <row r="1406" spans="6:15" x14ac:dyDescent="0.3">
      <c r="F1406">
        <v>1403</v>
      </c>
      <c r="G1406" t="s">
        <v>16</v>
      </c>
      <c r="H1406">
        <v>56</v>
      </c>
      <c r="I1406" t="s">
        <v>6</v>
      </c>
      <c r="J1406" t="s">
        <v>8</v>
      </c>
      <c r="K1406" t="s">
        <v>10</v>
      </c>
      <c r="L1406" t="s">
        <v>12</v>
      </c>
      <c r="M1406">
        <f t="shared" si="63"/>
        <v>2.8476860807085469</v>
      </c>
      <c r="N1406">
        <f t="shared" si="64"/>
        <v>0.94519895003246512</v>
      </c>
      <c r="O1406">
        <f t="shared" si="65"/>
        <v>-5.6359844511658985E-2</v>
      </c>
    </row>
    <row r="1407" spans="6:15" x14ac:dyDescent="0.3">
      <c r="F1407">
        <v>1404</v>
      </c>
      <c r="G1407" t="s">
        <v>16</v>
      </c>
      <c r="H1407">
        <v>26</v>
      </c>
      <c r="I1407" t="s">
        <v>7</v>
      </c>
      <c r="J1407" t="s">
        <v>9</v>
      </c>
      <c r="K1407" t="s">
        <v>11</v>
      </c>
      <c r="L1407" t="s">
        <v>12</v>
      </c>
      <c r="M1407">
        <f t="shared" si="63"/>
        <v>0.77339255208272761</v>
      </c>
      <c r="N1407">
        <f t="shared" si="64"/>
        <v>0.68425431354587307</v>
      </c>
      <c r="O1407">
        <f t="shared" si="65"/>
        <v>-0.37942562703171506</v>
      </c>
    </row>
    <row r="1408" spans="6:15" x14ac:dyDescent="0.3">
      <c r="F1408">
        <v>1405</v>
      </c>
      <c r="G1408" t="s">
        <v>17</v>
      </c>
      <c r="H1408">
        <v>72</v>
      </c>
      <c r="I1408" t="s">
        <v>6</v>
      </c>
      <c r="J1408" t="s">
        <v>9</v>
      </c>
      <c r="K1408" t="s">
        <v>11</v>
      </c>
      <c r="L1408" t="s">
        <v>13</v>
      </c>
      <c r="M1408">
        <f t="shared" si="63"/>
        <v>-3.5614923308431354</v>
      </c>
      <c r="N1408">
        <f t="shared" si="64"/>
        <v>2.761232515241472E-2</v>
      </c>
      <c r="O1408">
        <f t="shared" si="65"/>
        <v>-2.8000711602412631E-2</v>
      </c>
    </row>
    <row r="1409" spans="6:15" x14ac:dyDescent="0.3">
      <c r="F1409">
        <v>1406</v>
      </c>
      <c r="G1409" t="s">
        <v>17</v>
      </c>
      <c r="H1409">
        <v>66</v>
      </c>
      <c r="I1409" t="s">
        <v>6</v>
      </c>
      <c r="J1409" t="s">
        <v>9</v>
      </c>
      <c r="K1409" t="s">
        <v>11</v>
      </c>
      <c r="L1409" t="s">
        <v>13</v>
      </c>
      <c r="M1409">
        <f t="shared" si="63"/>
        <v>-3.5614923308431354</v>
      </c>
      <c r="N1409">
        <f t="shared" si="64"/>
        <v>2.761232515241472E-2</v>
      </c>
      <c r="O1409">
        <f t="shared" si="65"/>
        <v>-2.8000711602412631E-2</v>
      </c>
    </row>
    <row r="1410" spans="6:15" x14ac:dyDescent="0.3">
      <c r="F1410">
        <v>1407</v>
      </c>
      <c r="G1410" t="s">
        <v>16</v>
      </c>
      <c r="H1410">
        <v>60</v>
      </c>
      <c r="I1410" t="s">
        <v>7</v>
      </c>
      <c r="J1410" t="s">
        <v>9</v>
      </c>
      <c r="K1410" t="s">
        <v>10</v>
      </c>
      <c r="L1410" t="s">
        <v>12</v>
      </c>
      <c r="M1410">
        <f t="shared" si="63"/>
        <v>0.8014103222362432</v>
      </c>
      <c r="N1410">
        <f t="shared" si="64"/>
        <v>0.69027608187272194</v>
      </c>
      <c r="O1410">
        <f t="shared" si="65"/>
        <v>-0.3706636427608368</v>
      </c>
    </row>
    <row r="1411" spans="6:15" x14ac:dyDescent="0.3">
      <c r="F1411">
        <v>1408</v>
      </c>
      <c r="G1411" t="s">
        <v>16</v>
      </c>
      <c r="H1411">
        <v>43</v>
      </c>
      <c r="I1411" t="s">
        <v>7</v>
      </c>
      <c r="J1411" t="s">
        <v>9</v>
      </c>
      <c r="K1411" t="s">
        <v>10</v>
      </c>
      <c r="L1411" t="s">
        <v>12</v>
      </c>
      <c r="M1411">
        <f t="shared" si="63"/>
        <v>0.8014103222362432</v>
      </c>
      <c r="N1411">
        <f t="shared" si="64"/>
        <v>0.69027608187272194</v>
      </c>
      <c r="O1411">
        <f t="shared" si="65"/>
        <v>-0.3706636427608368</v>
      </c>
    </row>
    <row r="1412" spans="6:15" x14ac:dyDescent="0.3">
      <c r="F1412">
        <v>1409</v>
      </c>
      <c r="G1412" t="s">
        <v>17</v>
      </c>
      <c r="H1412">
        <v>63</v>
      </c>
      <c r="I1412" t="s">
        <v>6</v>
      </c>
      <c r="J1412" t="s">
        <v>9</v>
      </c>
      <c r="K1412" t="s">
        <v>10</v>
      </c>
      <c r="L1412" t="s">
        <v>13</v>
      </c>
      <c r="M1412">
        <f t="shared" ref="M1412:M1475" si="66">constant+IF(I1412="F",Gender,0)+IF(J1412="NW",Race,0)+IF(K1412="C",College,0)+IF(L1412="Y",Evangelical,0)</f>
        <v>-3.5334745606896201</v>
      </c>
      <c r="N1412">
        <f t="shared" si="64"/>
        <v>2.8374638590579922E-2</v>
      </c>
      <c r="O1412">
        <f t="shared" si="65"/>
        <v>-2.8784979467926828E-2</v>
      </c>
    </row>
    <row r="1413" spans="6:15" x14ac:dyDescent="0.3">
      <c r="F1413">
        <v>1410</v>
      </c>
      <c r="G1413" t="s">
        <v>17</v>
      </c>
      <c r="H1413">
        <v>73</v>
      </c>
      <c r="I1413" t="s">
        <v>6</v>
      </c>
      <c r="J1413" t="s">
        <v>9</v>
      </c>
      <c r="K1413" t="s">
        <v>10</v>
      </c>
      <c r="L1413" t="s">
        <v>12</v>
      </c>
      <c r="M1413">
        <f t="shared" si="66"/>
        <v>-1.0102462435913411</v>
      </c>
      <c r="N1413">
        <f t="shared" ref="N1413:N1476" si="67">EXP(M1413)/(1+EXP(M1413))</f>
        <v>0.26693166325908163</v>
      </c>
      <c r="O1413">
        <f t="shared" ref="O1413:O1476" si="68">LN(IF(G1413="D",N1413,1-N1413))</f>
        <v>-0.31051635259938914</v>
      </c>
    </row>
    <row r="1414" spans="6:15" x14ac:dyDescent="0.3">
      <c r="F1414">
        <v>1411</v>
      </c>
      <c r="G1414" t="s">
        <v>16</v>
      </c>
      <c r="H1414">
        <v>26</v>
      </c>
      <c r="I1414" t="s">
        <v>7</v>
      </c>
      <c r="J1414" t="s">
        <v>9</v>
      </c>
      <c r="K1414" t="s">
        <v>11</v>
      </c>
      <c r="L1414" t="s">
        <v>12</v>
      </c>
      <c r="M1414">
        <f t="shared" si="66"/>
        <v>0.77339255208272761</v>
      </c>
      <c r="N1414">
        <f t="shared" si="67"/>
        <v>0.68425431354587307</v>
      </c>
      <c r="O1414">
        <f t="shared" si="68"/>
        <v>-0.37942562703171506</v>
      </c>
    </row>
    <row r="1415" spans="6:15" x14ac:dyDescent="0.3">
      <c r="F1415">
        <v>1412</v>
      </c>
      <c r="G1415" t="s">
        <v>16</v>
      </c>
      <c r="H1415">
        <v>48</v>
      </c>
      <c r="I1415" t="s">
        <v>7</v>
      </c>
      <c r="J1415" t="s">
        <v>9</v>
      </c>
      <c r="K1415" t="s">
        <v>10</v>
      </c>
      <c r="L1415" t="s">
        <v>12</v>
      </c>
      <c r="M1415">
        <f t="shared" si="66"/>
        <v>0.8014103222362432</v>
      </c>
      <c r="N1415">
        <f t="shared" si="67"/>
        <v>0.69027608187272194</v>
      </c>
      <c r="O1415">
        <f t="shared" si="68"/>
        <v>-0.3706636427608368</v>
      </c>
    </row>
    <row r="1416" spans="6:15" x14ac:dyDescent="0.3">
      <c r="F1416">
        <v>1413</v>
      </c>
      <c r="G1416" t="s">
        <v>17</v>
      </c>
      <c r="H1416">
        <v>59</v>
      </c>
      <c r="I1416" t="s">
        <v>6</v>
      </c>
      <c r="J1416" t="s">
        <v>9</v>
      </c>
      <c r="K1416" t="s">
        <v>11</v>
      </c>
      <c r="L1416" t="s">
        <v>12</v>
      </c>
      <c r="M1416">
        <f t="shared" si="66"/>
        <v>-1.0382640137448567</v>
      </c>
      <c r="N1416">
        <f t="shared" si="67"/>
        <v>0.26148509249599539</v>
      </c>
      <c r="O1416">
        <f t="shared" si="68"/>
        <v>-0.30311399102079906</v>
      </c>
    </row>
    <row r="1417" spans="6:15" x14ac:dyDescent="0.3">
      <c r="F1417">
        <v>1414</v>
      </c>
      <c r="G1417" t="s">
        <v>17</v>
      </c>
      <c r="H1417">
        <v>21</v>
      </c>
      <c r="I1417" t="s">
        <v>6</v>
      </c>
      <c r="J1417" t="s">
        <v>9</v>
      </c>
      <c r="K1417" t="s">
        <v>10</v>
      </c>
      <c r="L1417" t="s">
        <v>12</v>
      </c>
      <c r="M1417">
        <f t="shared" si="66"/>
        <v>-1.0102462435913411</v>
      </c>
      <c r="N1417">
        <f t="shared" si="67"/>
        <v>0.26693166325908163</v>
      </c>
      <c r="O1417">
        <f t="shared" si="68"/>
        <v>-0.31051635259938914</v>
      </c>
    </row>
    <row r="1418" spans="6:15" x14ac:dyDescent="0.3">
      <c r="F1418">
        <v>1415</v>
      </c>
      <c r="G1418" t="s">
        <v>17</v>
      </c>
      <c r="H1418">
        <v>27</v>
      </c>
      <c r="I1418" t="s">
        <v>6</v>
      </c>
      <c r="J1418" t="s">
        <v>9</v>
      </c>
      <c r="K1418" t="s">
        <v>10</v>
      </c>
      <c r="L1418" t="s">
        <v>13</v>
      </c>
      <c r="M1418">
        <f t="shared" si="66"/>
        <v>-3.5334745606896201</v>
      </c>
      <c r="N1418">
        <f t="shared" si="67"/>
        <v>2.8374638590579922E-2</v>
      </c>
      <c r="O1418">
        <f t="shared" si="68"/>
        <v>-2.8784979467926828E-2</v>
      </c>
    </row>
    <row r="1419" spans="6:15" x14ac:dyDescent="0.3">
      <c r="F1419">
        <v>1416</v>
      </c>
      <c r="G1419" t="s">
        <v>17</v>
      </c>
      <c r="H1419">
        <v>58</v>
      </c>
      <c r="I1419" t="s">
        <v>6</v>
      </c>
      <c r="J1419" t="s">
        <v>9</v>
      </c>
      <c r="K1419" t="s">
        <v>10</v>
      </c>
      <c r="L1419" t="s">
        <v>12</v>
      </c>
      <c r="M1419">
        <f t="shared" si="66"/>
        <v>-1.0102462435913411</v>
      </c>
      <c r="N1419">
        <f t="shared" si="67"/>
        <v>0.26693166325908163</v>
      </c>
      <c r="O1419">
        <f t="shared" si="68"/>
        <v>-0.31051635259938914</v>
      </c>
    </row>
    <row r="1420" spans="6:15" x14ac:dyDescent="0.3">
      <c r="F1420">
        <v>1417</v>
      </c>
      <c r="G1420" t="s">
        <v>16</v>
      </c>
      <c r="H1420">
        <v>67</v>
      </c>
      <c r="I1420" t="s">
        <v>7</v>
      </c>
      <c r="J1420" t="s">
        <v>9</v>
      </c>
      <c r="K1420" t="s">
        <v>10</v>
      </c>
      <c r="L1420" t="s">
        <v>12</v>
      </c>
      <c r="M1420">
        <f t="shared" si="66"/>
        <v>0.8014103222362432</v>
      </c>
      <c r="N1420">
        <f t="shared" si="67"/>
        <v>0.69027608187272194</v>
      </c>
      <c r="O1420">
        <f t="shared" si="68"/>
        <v>-0.3706636427608368</v>
      </c>
    </row>
    <row r="1421" spans="6:15" x14ac:dyDescent="0.3">
      <c r="F1421">
        <v>1418</v>
      </c>
      <c r="G1421" t="s">
        <v>17</v>
      </c>
      <c r="H1421">
        <v>57</v>
      </c>
      <c r="I1421" t="s">
        <v>7</v>
      </c>
      <c r="J1421" t="s">
        <v>9</v>
      </c>
      <c r="K1421" t="s">
        <v>10</v>
      </c>
      <c r="L1421" t="s">
        <v>13</v>
      </c>
      <c r="M1421">
        <f t="shared" si="66"/>
        <v>-1.7218179948620356</v>
      </c>
      <c r="N1421">
        <f t="shared" si="67"/>
        <v>0.15163714261640843</v>
      </c>
      <c r="O1421">
        <f t="shared" si="68"/>
        <v>-0.16444683685440639</v>
      </c>
    </row>
    <row r="1422" spans="6:15" x14ac:dyDescent="0.3">
      <c r="F1422">
        <v>1419</v>
      </c>
      <c r="G1422" t="s">
        <v>16</v>
      </c>
      <c r="H1422">
        <v>45</v>
      </c>
      <c r="I1422" t="s">
        <v>6</v>
      </c>
      <c r="J1422" t="s">
        <v>8</v>
      </c>
      <c r="K1422" t="s">
        <v>11</v>
      </c>
      <c r="L1422" t="s">
        <v>12</v>
      </c>
      <c r="M1422">
        <f t="shared" si="66"/>
        <v>2.8196683105550315</v>
      </c>
      <c r="N1422">
        <f t="shared" si="67"/>
        <v>0.94372945492611293</v>
      </c>
      <c r="O1422">
        <f t="shared" si="68"/>
        <v>-5.7915748270578868E-2</v>
      </c>
    </row>
    <row r="1423" spans="6:15" x14ac:dyDescent="0.3">
      <c r="F1423">
        <v>1420</v>
      </c>
      <c r="G1423" t="s">
        <v>17</v>
      </c>
      <c r="H1423">
        <v>42</v>
      </c>
      <c r="I1423" t="s">
        <v>6</v>
      </c>
      <c r="J1423" t="s">
        <v>9</v>
      </c>
      <c r="K1423" t="s">
        <v>11</v>
      </c>
      <c r="L1423" t="s">
        <v>13</v>
      </c>
      <c r="M1423">
        <f t="shared" si="66"/>
        <v>-3.5614923308431354</v>
      </c>
      <c r="N1423">
        <f t="shared" si="67"/>
        <v>2.761232515241472E-2</v>
      </c>
      <c r="O1423">
        <f t="shared" si="68"/>
        <v>-2.8000711602412631E-2</v>
      </c>
    </row>
    <row r="1424" spans="6:15" x14ac:dyDescent="0.3">
      <c r="F1424">
        <v>1421</v>
      </c>
      <c r="G1424" t="s">
        <v>16</v>
      </c>
      <c r="H1424">
        <v>41</v>
      </c>
      <c r="I1424" t="s">
        <v>7</v>
      </c>
      <c r="J1424" t="s">
        <v>9</v>
      </c>
      <c r="K1424" t="s">
        <v>10</v>
      </c>
      <c r="L1424" t="s">
        <v>12</v>
      </c>
      <c r="M1424">
        <f t="shared" si="66"/>
        <v>0.8014103222362432</v>
      </c>
      <c r="N1424">
        <f t="shared" si="67"/>
        <v>0.69027608187272194</v>
      </c>
      <c r="O1424">
        <f t="shared" si="68"/>
        <v>-0.3706636427608368</v>
      </c>
    </row>
    <row r="1425" spans="6:15" x14ac:dyDescent="0.3">
      <c r="F1425">
        <v>1422</v>
      </c>
      <c r="G1425" t="s">
        <v>17</v>
      </c>
      <c r="H1425">
        <v>42</v>
      </c>
      <c r="I1425" t="s">
        <v>6</v>
      </c>
      <c r="J1425" t="s">
        <v>9</v>
      </c>
      <c r="K1425" t="s">
        <v>11</v>
      </c>
      <c r="L1425" t="s">
        <v>13</v>
      </c>
      <c r="M1425">
        <f t="shared" si="66"/>
        <v>-3.5614923308431354</v>
      </c>
      <c r="N1425">
        <f t="shared" si="67"/>
        <v>2.761232515241472E-2</v>
      </c>
      <c r="O1425">
        <f t="shared" si="68"/>
        <v>-2.8000711602412631E-2</v>
      </c>
    </row>
    <row r="1426" spans="6:15" x14ac:dyDescent="0.3">
      <c r="F1426">
        <v>1423</v>
      </c>
      <c r="G1426" t="s">
        <v>17</v>
      </c>
      <c r="H1426">
        <v>61</v>
      </c>
      <c r="I1426" t="s">
        <v>7</v>
      </c>
      <c r="J1426" t="s">
        <v>9</v>
      </c>
      <c r="K1426" t="s">
        <v>10</v>
      </c>
      <c r="L1426" t="s">
        <v>13</v>
      </c>
      <c r="M1426">
        <f t="shared" si="66"/>
        <v>-1.7218179948620356</v>
      </c>
      <c r="N1426">
        <f t="shared" si="67"/>
        <v>0.15163714261640843</v>
      </c>
      <c r="O1426">
        <f t="shared" si="68"/>
        <v>-0.16444683685440639</v>
      </c>
    </row>
    <row r="1427" spans="6:15" x14ac:dyDescent="0.3">
      <c r="F1427">
        <v>1424</v>
      </c>
      <c r="G1427" t="s">
        <v>17</v>
      </c>
      <c r="H1427">
        <v>29</v>
      </c>
      <c r="I1427" t="s">
        <v>7</v>
      </c>
      <c r="J1427" t="s">
        <v>9</v>
      </c>
      <c r="K1427" t="s">
        <v>10</v>
      </c>
      <c r="L1427" t="s">
        <v>13</v>
      </c>
      <c r="M1427">
        <f t="shared" si="66"/>
        <v>-1.7218179948620356</v>
      </c>
      <c r="N1427">
        <f t="shared" si="67"/>
        <v>0.15163714261640843</v>
      </c>
      <c r="O1427">
        <f t="shared" si="68"/>
        <v>-0.16444683685440639</v>
      </c>
    </row>
    <row r="1428" spans="6:15" x14ac:dyDescent="0.3">
      <c r="F1428">
        <v>1425</v>
      </c>
      <c r="G1428" t="s">
        <v>16</v>
      </c>
      <c r="H1428">
        <v>56</v>
      </c>
      <c r="I1428" t="s">
        <v>7</v>
      </c>
      <c r="J1428" t="s">
        <v>9</v>
      </c>
      <c r="K1428" t="s">
        <v>11</v>
      </c>
      <c r="L1428" t="s">
        <v>12</v>
      </c>
      <c r="M1428">
        <f t="shared" si="66"/>
        <v>0.77339255208272761</v>
      </c>
      <c r="N1428">
        <f t="shared" si="67"/>
        <v>0.68425431354587307</v>
      </c>
      <c r="O1428">
        <f t="shared" si="68"/>
        <v>-0.37942562703171506</v>
      </c>
    </row>
    <row r="1429" spans="6:15" x14ac:dyDescent="0.3">
      <c r="F1429">
        <v>1426</v>
      </c>
      <c r="G1429" t="s">
        <v>17</v>
      </c>
      <c r="H1429">
        <v>33</v>
      </c>
      <c r="I1429" t="s">
        <v>6</v>
      </c>
      <c r="J1429" t="s">
        <v>9</v>
      </c>
      <c r="K1429" t="s">
        <v>11</v>
      </c>
      <c r="L1429" t="s">
        <v>13</v>
      </c>
      <c r="M1429">
        <f t="shared" si="66"/>
        <v>-3.5614923308431354</v>
      </c>
      <c r="N1429">
        <f t="shared" si="67"/>
        <v>2.761232515241472E-2</v>
      </c>
      <c r="O1429">
        <f t="shared" si="68"/>
        <v>-2.8000711602412631E-2</v>
      </c>
    </row>
    <row r="1430" spans="6:15" x14ac:dyDescent="0.3">
      <c r="F1430">
        <v>1427</v>
      </c>
      <c r="G1430" t="s">
        <v>16</v>
      </c>
      <c r="H1430">
        <v>28</v>
      </c>
      <c r="I1430" t="s">
        <v>7</v>
      </c>
      <c r="J1430" t="s">
        <v>9</v>
      </c>
      <c r="K1430" t="s">
        <v>10</v>
      </c>
      <c r="L1430" t="s">
        <v>12</v>
      </c>
      <c r="M1430">
        <f t="shared" si="66"/>
        <v>0.8014103222362432</v>
      </c>
      <c r="N1430">
        <f t="shared" si="67"/>
        <v>0.69027608187272194</v>
      </c>
      <c r="O1430">
        <f t="shared" si="68"/>
        <v>-0.3706636427608368</v>
      </c>
    </row>
    <row r="1431" spans="6:15" x14ac:dyDescent="0.3">
      <c r="F1431">
        <v>1428</v>
      </c>
      <c r="G1431" t="s">
        <v>17</v>
      </c>
      <c r="H1431">
        <v>48</v>
      </c>
      <c r="I1431" t="s">
        <v>7</v>
      </c>
      <c r="J1431" t="s">
        <v>9</v>
      </c>
      <c r="K1431" t="s">
        <v>10</v>
      </c>
      <c r="L1431" t="s">
        <v>13</v>
      </c>
      <c r="M1431">
        <f t="shared" si="66"/>
        <v>-1.7218179948620356</v>
      </c>
      <c r="N1431">
        <f t="shared" si="67"/>
        <v>0.15163714261640843</v>
      </c>
      <c r="O1431">
        <f t="shared" si="68"/>
        <v>-0.16444683685440639</v>
      </c>
    </row>
    <row r="1432" spans="6:15" x14ac:dyDescent="0.3">
      <c r="F1432">
        <v>1429</v>
      </c>
      <c r="G1432" t="s">
        <v>17</v>
      </c>
      <c r="H1432">
        <v>62</v>
      </c>
      <c r="I1432" t="s">
        <v>6</v>
      </c>
      <c r="J1432" t="s">
        <v>9</v>
      </c>
      <c r="K1432" t="s">
        <v>10</v>
      </c>
      <c r="L1432" t="s">
        <v>12</v>
      </c>
      <c r="M1432">
        <f t="shared" si="66"/>
        <v>-1.0102462435913411</v>
      </c>
      <c r="N1432">
        <f t="shared" si="67"/>
        <v>0.26693166325908163</v>
      </c>
      <c r="O1432">
        <f t="shared" si="68"/>
        <v>-0.31051635259938914</v>
      </c>
    </row>
    <row r="1433" spans="6:15" x14ac:dyDescent="0.3">
      <c r="F1433">
        <v>1430</v>
      </c>
      <c r="G1433" t="s">
        <v>17</v>
      </c>
      <c r="H1433">
        <v>42</v>
      </c>
      <c r="I1433" t="s">
        <v>7</v>
      </c>
      <c r="J1433" t="s">
        <v>9</v>
      </c>
      <c r="K1433" t="s">
        <v>10</v>
      </c>
      <c r="L1433" t="s">
        <v>13</v>
      </c>
      <c r="M1433">
        <f t="shared" si="66"/>
        <v>-1.7218179948620356</v>
      </c>
      <c r="N1433">
        <f t="shared" si="67"/>
        <v>0.15163714261640843</v>
      </c>
      <c r="O1433">
        <f t="shared" si="68"/>
        <v>-0.16444683685440639</v>
      </c>
    </row>
    <row r="1434" spans="6:15" x14ac:dyDescent="0.3">
      <c r="F1434">
        <v>1431</v>
      </c>
      <c r="G1434" t="s">
        <v>17</v>
      </c>
      <c r="H1434">
        <v>47</v>
      </c>
      <c r="I1434" t="s">
        <v>6</v>
      </c>
      <c r="J1434" t="s">
        <v>9</v>
      </c>
      <c r="K1434" t="s">
        <v>10</v>
      </c>
      <c r="L1434" t="s">
        <v>12</v>
      </c>
      <c r="M1434">
        <f t="shared" si="66"/>
        <v>-1.0102462435913411</v>
      </c>
      <c r="N1434">
        <f t="shared" si="67"/>
        <v>0.26693166325908163</v>
      </c>
      <c r="O1434">
        <f t="shared" si="68"/>
        <v>-0.31051635259938914</v>
      </c>
    </row>
    <row r="1435" spans="6:15" x14ac:dyDescent="0.3">
      <c r="F1435">
        <v>1432</v>
      </c>
      <c r="G1435" t="s">
        <v>16</v>
      </c>
      <c r="H1435">
        <v>40</v>
      </c>
      <c r="I1435" t="s">
        <v>6</v>
      </c>
      <c r="J1435" t="s">
        <v>8</v>
      </c>
      <c r="K1435" t="s">
        <v>11</v>
      </c>
      <c r="L1435" t="s">
        <v>12</v>
      </c>
      <c r="M1435">
        <f t="shared" si="66"/>
        <v>2.8196683105550315</v>
      </c>
      <c r="N1435">
        <f t="shared" si="67"/>
        <v>0.94372945492611293</v>
      </c>
      <c r="O1435">
        <f t="shared" si="68"/>
        <v>-5.7915748270578868E-2</v>
      </c>
    </row>
    <row r="1436" spans="6:15" x14ac:dyDescent="0.3">
      <c r="F1436">
        <v>1433</v>
      </c>
      <c r="G1436" t="s">
        <v>17</v>
      </c>
      <c r="H1436">
        <v>53</v>
      </c>
      <c r="I1436" t="s">
        <v>6</v>
      </c>
      <c r="J1436" t="s">
        <v>9</v>
      </c>
      <c r="K1436" t="s">
        <v>10</v>
      </c>
      <c r="L1436" t="s">
        <v>13</v>
      </c>
      <c r="M1436">
        <f t="shared" si="66"/>
        <v>-3.5334745606896201</v>
      </c>
      <c r="N1436">
        <f t="shared" si="67"/>
        <v>2.8374638590579922E-2</v>
      </c>
      <c r="O1436">
        <f t="shared" si="68"/>
        <v>-2.8784979467926828E-2</v>
      </c>
    </row>
    <row r="1437" spans="6:15" x14ac:dyDescent="0.3">
      <c r="F1437">
        <v>1434</v>
      </c>
      <c r="G1437" t="s">
        <v>16</v>
      </c>
      <c r="H1437">
        <v>70</v>
      </c>
      <c r="I1437" t="s">
        <v>7</v>
      </c>
      <c r="J1437" t="s">
        <v>9</v>
      </c>
      <c r="K1437" t="s">
        <v>10</v>
      </c>
      <c r="L1437" t="s">
        <v>12</v>
      </c>
      <c r="M1437">
        <f t="shared" si="66"/>
        <v>0.8014103222362432</v>
      </c>
      <c r="N1437">
        <f t="shared" si="67"/>
        <v>0.69027608187272194</v>
      </c>
      <c r="O1437">
        <f t="shared" si="68"/>
        <v>-0.3706636427608368</v>
      </c>
    </row>
    <row r="1438" spans="6:15" x14ac:dyDescent="0.3">
      <c r="F1438">
        <v>1435</v>
      </c>
      <c r="G1438" t="s">
        <v>17</v>
      </c>
      <c r="H1438">
        <v>80</v>
      </c>
      <c r="I1438" t="s">
        <v>6</v>
      </c>
      <c r="J1438" t="s">
        <v>9</v>
      </c>
      <c r="K1438" t="s">
        <v>11</v>
      </c>
      <c r="L1438" t="s">
        <v>12</v>
      </c>
      <c r="M1438">
        <f t="shared" si="66"/>
        <v>-1.0382640137448567</v>
      </c>
      <c r="N1438">
        <f t="shared" si="67"/>
        <v>0.26148509249599539</v>
      </c>
      <c r="O1438">
        <f t="shared" si="68"/>
        <v>-0.30311399102079906</v>
      </c>
    </row>
    <row r="1439" spans="6:15" x14ac:dyDescent="0.3">
      <c r="F1439">
        <v>1436</v>
      </c>
      <c r="G1439" t="s">
        <v>17</v>
      </c>
      <c r="H1439">
        <v>51</v>
      </c>
      <c r="I1439" t="s">
        <v>6</v>
      </c>
      <c r="J1439" t="s">
        <v>9</v>
      </c>
      <c r="K1439" t="s">
        <v>10</v>
      </c>
      <c r="L1439" t="s">
        <v>13</v>
      </c>
      <c r="M1439">
        <f t="shared" si="66"/>
        <v>-3.5334745606896201</v>
      </c>
      <c r="N1439">
        <f t="shared" si="67"/>
        <v>2.8374638590579922E-2</v>
      </c>
      <c r="O1439">
        <f t="shared" si="68"/>
        <v>-2.8784979467926828E-2</v>
      </c>
    </row>
    <row r="1440" spans="6:15" x14ac:dyDescent="0.3">
      <c r="F1440">
        <v>1437</v>
      </c>
      <c r="G1440" t="s">
        <v>17</v>
      </c>
      <c r="H1440">
        <v>59</v>
      </c>
      <c r="I1440" t="s">
        <v>6</v>
      </c>
      <c r="J1440" t="s">
        <v>9</v>
      </c>
      <c r="K1440" t="s">
        <v>11</v>
      </c>
      <c r="L1440" t="s">
        <v>13</v>
      </c>
      <c r="M1440">
        <f t="shared" si="66"/>
        <v>-3.5614923308431354</v>
      </c>
      <c r="N1440">
        <f t="shared" si="67"/>
        <v>2.761232515241472E-2</v>
      </c>
      <c r="O1440">
        <f t="shared" si="68"/>
        <v>-2.8000711602412631E-2</v>
      </c>
    </row>
    <row r="1441" spans="6:15" x14ac:dyDescent="0.3">
      <c r="F1441">
        <v>1438</v>
      </c>
      <c r="G1441" t="s">
        <v>16</v>
      </c>
      <c r="H1441">
        <v>37</v>
      </c>
      <c r="I1441" t="s">
        <v>6</v>
      </c>
      <c r="J1441" t="s">
        <v>8</v>
      </c>
      <c r="K1441" t="s">
        <v>10</v>
      </c>
      <c r="L1441" t="s">
        <v>12</v>
      </c>
      <c r="M1441">
        <f t="shared" si="66"/>
        <v>2.8476860807085469</v>
      </c>
      <c r="N1441">
        <f t="shared" si="67"/>
        <v>0.94519895003246512</v>
      </c>
      <c r="O1441">
        <f t="shared" si="68"/>
        <v>-5.6359844511658985E-2</v>
      </c>
    </row>
    <row r="1442" spans="6:15" x14ac:dyDescent="0.3">
      <c r="F1442">
        <v>1439</v>
      </c>
      <c r="G1442" t="s">
        <v>16</v>
      </c>
      <c r="H1442">
        <v>35</v>
      </c>
      <c r="I1442" t="s">
        <v>6</v>
      </c>
      <c r="J1442" t="s">
        <v>8</v>
      </c>
      <c r="K1442" t="s">
        <v>11</v>
      </c>
      <c r="L1442" t="s">
        <v>12</v>
      </c>
      <c r="M1442">
        <f t="shared" si="66"/>
        <v>2.8196683105550315</v>
      </c>
      <c r="N1442">
        <f t="shared" si="67"/>
        <v>0.94372945492611293</v>
      </c>
      <c r="O1442">
        <f t="shared" si="68"/>
        <v>-5.7915748270578868E-2</v>
      </c>
    </row>
    <row r="1443" spans="6:15" x14ac:dyDescent="0.3">
      <c r="F1443">
        <v>1440</v>
      </c>
      <c r="G1443" t="s">
        <v>17</v>
      </c>
      <c r="H1443">
        <v>74</v>
      </c>
      <c r="I1443" t="s">
        <v>7</v>
      </c>
      <c r="J1443" t="s">
        <v>9</v>
      </c>
      <c r="K1443" t="s">
        <v>10</v>
      </c>
      <c r="L1443" t="s">
        <v>13</v>
      </c>
      <c r="M1443">
        <f t="shared" si="66"/>
        <v>-1.7218179948620356</v>
      </c>
      <c r="N1443">
        <f t="shared" si="67"/>
        <v>0.15163714261640843</v>
      </c>
      <c r="O1443">
        <f t="shared" si="68"/>
        <v>-0.16444683685440639</v>
      </c>
    </row>
    <row r="1444" spans="6:15" x14ac:dyDescent="0.3">
      <c r="F1444">
        <v>1441</v>
      </c>
      <c r="G1444" t="s">
        <v>16</v>
      </c>
      <c r="H1444">
        <v>22</v>
      </c>
      <c r="I1444" t="s">
        <v>7</v>
      </c>
      <c r="J1444" t="s">
        <v>8</v>
      </c>
      <c r="K1444" t="s">
        <v>10</v>
      </c>
      <c r="L1444" t="s">
        <v>12</v>
      </c>
      <c r="M1444">
        <f t="shared" si="66"/>
        <v>4.6593426465361309</v>
      </c>
      <c r="N1444">
        <f t="shared" si="67"/>
        <v>0.99061620251953475</v>
      </c>
      <c r="O1444">
        <f t="shared" si="68"/>
        <v>-9.4281026933037693E-3</v>
      </c>
    </row>
    <row r="1445" spans="6:15" x14ac:dyDescent="0.3">
      <c r="F1445">
        <v>1442</v>
      </c>
      <c r="G1445" t="s">
        <v>17</v>
      </c>
      <c r="H1445">
        <v>67</v>
      </c>
      <c r="I1445" t="s">
        <v>6</v>
      </c>
      <c r="J1445" t="s">
        <v>9</v>
      </c>
      <c r="K1445" t="s">
        <v>10</v>
      </c>
      <c r="L1445" t="s">
        <v>13</v>
      </c>
      <c r="M1445">
        <f t="shared" si="66"/>
        <v>-3.5334745606896201</v>
      </c>
      <c r="N1445">
        <f t="shared" si="67"/>
        <v>2.8374638590579922E-2</v>
      </c>
      <c r="O1445">
        <f t="shared" si="68"/>
        <v>-2.8784979467926828E-2</v>
      </c>
    </row>
    <row r="1446" spans="6:15" x14ac:dyDescent="0.3">
      <c r="F1446">
        <v>1443</v>
      </c>
      <c r="G1446" t="s">
        <v>17</v>
      </c>
      <c r="H1446">
        <v>41</v>
      </c>
      <c r="I1446" t="s">
        <v>6</v>
      </c>
      <c r="J1446" t="s">
        <v>9</v>
      </c>
      <c r="K1446" t="s">
        <v>11</v>
      </c>
      <c r="L1446" t="s">
        <v>13</v>
      </c>
      <c r="M1446">
        <f t="shared" si="66"/>
        <v>-3.5614923308431354</v>
      </c>
      <c r="N1446">
        <f t="shared" si="67"/>
        <v>2.761232515241472E-2</v>
      </c>
      <c r="O1446">
        <f t="shared" si="68"/>
        <v>-2.8000711602412631E-2</v>
      </c>
    </row>
    <row r="1447" spans="6:15" x14ac:dyDescent="0.3">
      <c r="F1447">
        <v>1444</v>
      </c>
      <c r="G1447" t="s">
        <v>17</v>
      </c>
      <c r="H1447">
        <v>74</v>
      </c>
      <c r="I1447" t="s">
        <v>6</v>
      </c>
      <c r="J1447" t="s">
        <v>9</v>
      </c>
      <c r="K1447" t="s">
        <v>11</v>
      </c>
      <c r="L1447" t="s">
        <v>13</v>
      </c>
      <c r="M1447">
        <f t="shared" si="66"/>
        <v>-3.5614923308431354</v>
      </c>
      <c r="N1447">
        <f t="shared" si="67"/>
        <v>2.761232515241472E-2</v>
      </c>
      <c r="O1447">
        <f t="shared" si="68"/>
        <v>-2.8000711602412631E-2</v>
      </c>
    </row>
    <row r="1448" spans="6:15" x14ac:dyDescent="0.3">
      <c r="F1448">
        <v>1445</v>
      </c>
      <c r="G1448" t="s">
        <v>17</v>
      </c>
      <c r="H1448">
        <v>66</v>
      </c>
      <c r="I1448" t="s">
        <v>7</v>
      </c>
      <c r="J1448" t="s">
        <v>9</v>
      </c>
      <c r="K1448" t="s">
        <v>10</v>
      </c>
      <c r="L1448" t="s">
        <v>12</v>
      </c>
      <c r="M1448">
        <f t="shared" si="66"/>
        <v>0.8014103222362432</v>
      </c>
      <c r="N1448">
        <f t="shared" si="67"/>
        <v>0.69027608187272194</v>
      </c>
      <c r="O1448">
        <f t="shared" si="68"/>
        <v>-1.1720739649970797</v>
      </c>
    </row>
    <row r="1449" spans="6:15" x14ac:dyDescent="0.3">
      <c r="F1449">
        <v>1446</v>
      </c>
      <c r="G1449" t="s">
        <v>17</v>
      </c>
      <c r="H1449">
        <v>42</v>
      </c>
      <c r="I1449" t="s">
        <v>6</v>
      </c>
      <c r="J1449" t="s">
        <v>9</v>
      </c>
      <c r="K1449" t="s">
        <v>10</v>
      </c>
      <c r="L1449" t="s">
        <v>13</v>
      </c>
      <c r="M1449">
        <f t="shared" si="66"/>
        <v>-3.5334745606896201</v>
      </c>
      <c r="N1449">
        <f t="shared" si="67"/>
        <v>2.8374638590579922E-2</v>
      </c>
      <c r="O1449">
        <f t="shared" si="68"/>
        <v>-2.8784979467926828E-2</v>
      </c>
    </row>
    <row r="1450" spans="6:15" x14ac:dyDescent="0.3">
      <c r="F1450">
        <v>1447</v>
      </c>
      <c r="G1450" t="s">
        <v>17</v>
      </c>
      <c r="H1450">
        <v>30</v>
      </c>
      <c r="I1450" t="s">
        <v>6</v>
      </c>
      <c r="J1450" t="s">
        <v>9</v>
      </c>
      <c r="K1450" t="s">
        <v>11</v>
      </c>
      <c r="L1450" t="s">
        <v>12</v>
      </c>
      <c r="M1450">
        <f t="shared" si="66"/>
        <v>-1.0382640137448567</v>
      </c>
      <c r="N1450">
        <f t="shared" si="67"/>
        <v>0.26148509249599539</v>
      </c>
      <c r="O1450">
        <f t="shared" si="68"/>
        <v>-0.30311399102079906</v>
      </c>
    </row>
    <row r="1451" spans="6:15" x14ac:dyDescent="0.3">
      <c r="F1451">
        <v>1448</v>
      </c>
      <c r="G1451" t="s">
        <v>17</v>
      </c>
      <c r="H1451">
        <v>44</v>
      </c>
      <c r="I1451" t="s">
        <v>6</v>
      </c>
      <c r="J1451" t="s">
        <v>9</v>
      </c>
      <c r="K1451" t="s">
        <v>11</v>
      </c>
      <c r="L1451" t="s">
        <v>12</v>
      </c>
      <c r="M1451">
        <f t="shared" si="66"/>
        <v>-1.0382640137448567</v>
      </c>
      <c r="N1451">
        <f t="shared" si="67"/>
        <v>0.26148509249599539</v>
      </c>
      <c r="O1451">
        <f t="shared" si="68"/>
        <v>-0.30311399102079906</v>
      </c>
    </row>
    <row r="1452" spans="6:15" x14ac:dyDescent="0.3">
      <c r="F1452">
        <v>1449</v>
      </c>
      <c r="G1452" t="s">
        <v>17</v>
      </c>
      <c r="H1452">
        <v>71</v>
      </c>
      <c r="I1452" t="s">
        <v>7</v>
      </c>
      <c r="J1452" t="s">
        <v>9</v>
      </c>
      <c r="K1452" t="s">
        <v>10</v>
      </c>
      <c r="L1452" t="s">
        <v>13</v>
      </c>
      <c r="M1452">
        <f t="shared" si="66"/>
        <v>-1.7218179948620356</v>
      </c>
      <c r="N1452">
        <f t="shared" si="67"/>
        <v>0.15163714261640843</v>
      </c>
      <c r="O1452">
        <f t="shared" si="68"/>
        <v>-0.16444683685440639</v>
      </c>
    </row>
    <row r="1453" spans="6:15" x14ac:dyDescent="0.3">
      <c r="F1453">
        <v>1450</v>
      </c>
      <c r="G1453" t="s">
        <v>16</v>
      </c>
      <c r="H1453">
        <v>41</v>
      </c>
      <c r="I1453" t="s">
        <v>6</v>
      </c>
      <c r="J1453" t="s">
        <v>8</v>
      </c>
      <c r="K1453" t="s">
        <v>11</v>
      </c>
      <c r="L1453" t="s">
        <v>12</v>
      </c>
      <c r="M1453">
        <f t="shared" si="66"/>
        <v>2.8196683105550315</v>
      </c>
      <c r="N1453">
        <f t="shared" si="67"/>
        <v>0.94372945492611293</v>
      </c>
      <c r="O1453">
        <f t="shared" si="68"/>
        <v>-5.7915748270578868E-2</v>
      </c>
    </row>
    <row r="1454" spans="6:15" x14ac:dyDescent="0.3">
      <c r="F1454">
        <v>1451</v>
      </c>
      <c r="G1454" t="s">
        <v>16</v>
      </c>
      <c r="H1454">
        <v>33</v>
      </c>
      <c r="I1454" t="s">
        <v>6</v>
      </c>
      <c r="J1454" t="s">
        <v>9</v>
      </c>
      <c r="K1454" t="s">
        <v>10</v>
      </c>
      <c r="L1454" t="s">
        <v>12</v>
      </c>
      <c r="M1454">
        <f t="shared" si="66"/>
        <v>-1.0102462435913411</v>
      </c>
      <c r="N1454">
        <f t="shared" si="67"/>
        <v>0.26693166325908163</v>
      </c>
      <c r="O1454">
        <f t="shared" si="68"/>
        <v>-1.3207625961907299</v>
      </c>
    </row>
    <row r="1455" spans="6:15" x14ac:dyDescent="0.3">
      <c r="F1455">
        <v>1452</v>
      </c>
      <c r="G1455" t="s">
        <v>17</v>
      </c>
      <c r="H1455">
        <v>79</v>
      </c>
      <c r="I1455" t="s">
        <v>6</v>
      </c>
      <c r="J1455" t="s">
        <v>9</v>
      </c>
      <c r="K1455" t="s">
        <v>10</v>
      </c>
      <c r="L1455" t="s">
        <v>12</v>
      </c>
      <c r="M1455">
        <f t="shared" si="66"/>
        <v>-1.0102462435913411</v>
      </c>
      <c r="N1455">
        <f t="shared" si="67"/>
        <v>0.26693166325908163</v>
      </c>
      <c r="O1455">
        <f t="shared" si="68"/>
        <v>-0.31051635259938914</v>
      </c>
    </row>
    <row r="1456" spans="6:15" x14ac:dyDescent="0.3">
      <c r="F1456">
        <v>1453</v>
      </c>
      <c r="G1456" t="s">
        <v>17</v>
      </c>
      <c r="H1456">
        <v>45</v>
      </c>
      <c r="I1456" t="s">
        <v>7</v>
      </c>
      <c r="J1456" t="s">
        <v>9</v>
      </c>
      <c r="K1456" t="s">
        <v>11</v>
      </c>
      <c r="L1456" t="s">
        <v>13</v>
      </c>
      <c r="M1456">
        <f t="shared" si="66"/>
        <v>-1.7498357650155512</v>
      </c>
      <c r="N1456">
        <f t="shared" si="67"/>
        <v>0.14806791406042782</v>
      </c>
      <c r="O1456">
        <f t="shared" si="68"/>
        <v>-0.16024846666846926</v>
      </c>
    </row>
    <row r="1457" spans="6:15" x14ac:dyDescent="0.3">
      <c r="F1457">
        <v>1454</v>
      </c>
      <c r="G1457" t="s">
        <v>17</v>
      </c>
      <c r="H1457">
        <v>76</v>
      </c>
      <c r="I1457" t="s">
        <v>6</v>
      </c>
      <c r="J1457" t="s">
        <v>9</v>
      </c>
      <c r="K1457" t="s">
        <v>11</v>
      </c>
      <c r="L1457" t="s">
        <v>13</v>
      </c>
      <c r="M1457">
        <f t="shared" si="66"/>
        <v>-3.5614923308431354</v>
      </c>
      <c r="N1457">
        <f t="shared" si="67"/>
        <v>2.761232515241472E-2</v>
      </c>
      <c r="O1457">
        <f t="shared" si="68"/>
        <v>-2.8000711602412631E-2</v>
      </c>
    </row>
    <row r="1458" spans="6:15" x14ac:dyDescent="0.3">
      <c r="F1458">
        <v>1455</v>
      </c>
      <c r="G1458" t="s">
        <v>17</v>
      </c>
      <c r="H1458">
        <v>73</v>
      </c>
      <c r="I1458" t="s">
        <v>7</v>
      </c>
      <c r="J1458" t="s">
        <v>9</v>
      </c>
      <c r="K1458" t="s">
        <v>11</v>
      </c>
      <c r="L1458" t="s">
        <v>12</v>
      </c>
      <c r="M1458">
        <f t="shared" si="66"/>
        <v>0.77339255208272761</v>
      </c>
      <c r="N1458">
        <f t="shared" si="67"/>
        <v>0.68425431354587307</v>
      </c>
      <c r="O1458">
        <f t="shared" si="68"/>
        <v>-1.1528181791144427</v>
      </c>
    </row>
    <row r="1459" spans="6:15" x14ac:dyDescent="0.3">
      <c r="F1459">
        <v>1456</v>
      </c>
      <c r="G1459" t="s">
        <v>17</v>
      </c>
      <c r="H1459">
        <v>67</v>
      </c>
      <c r="I1459" t="s">
        <v>6</v>
      </c>
      <c r="J1459" t="s">
        <v>9</v>
      </c>
      <c r="K1459" t="s">
        <v>10</v>
      </c>
      <c r="L1459" t="s">
        <v>13</v>
      </c>
      <c r="M1459">
        <f t="shared" si="66"/>
        <v>-3.5334745606896201</v>
      </c>
      <c r="N1459">
        <f t="shared" si="67"/>
        <v>2.8374638590579922E-2</v>
      </c>
      <c r="O1459">
        <f t="shared" si="68"/>
        <v>-2.8784979467926828E-2</v>
      </c>
    </row>
    <row r="1460" spans="6:15" x14ac:dyDescent="0.3">
      <c r="F1460">
        <v>1457</v>
      </c>
      <c r="G1460" t="s">
        <v>17</v>
      </c>
      <c r="H1460">
        <v>47</v>
      </c>
      <c r="I1460" t="s">
        <v>6</v>
      </c>
      <c r="J1460" t="s">
        <v>9</v>
      </c>
      <c r="K1460" t="s">
        <v>10</v>
      </c>
      <c r="L1460" t="s">
        <v>12</v>
      </c>
      <c r="M1460">
        <f t="shared" si="66"/>
        <v>-1.0102462435913411</v>
      </c>
      <c r="N1460">
        <f t="shared" si="67"/>
        <v>0.26693166325908163</v>
      </c>
      <c r="O1460">
        <f t="shared" si="68"/>
        <v>-0.31051635259938914</v>
      </c>
    </row>
    <row r="1461" spans="6:15" x14ac:dyDescent="0.3">
      <c r="F1461">
        <v>1458</v>
      </c>
      <c r="G1461" t="s">
        <v>16</v>
      </c>
      <c r="H1461">
        <v>38</v>
      </c>
      <c r="I1461" t="s">
        <v>7</v>
      </c>
      <c r="J1461" t="s">
        <v>9</v>
      </c>
      <c r="K1461" t="s">
        <v>11</v>
      </c>
      <c r="L1461" t="s">
        <v>12</v>
      </c>
      <c r="M1461">
        <f t="shared" si="66"/>
        <v>0.77339255208272761</v>
      </c>
      <c r="N1461">
        <f t="shared" si="67"/>
        <v>0.68425431354587307</v>
      </c>
      <c r="O1461">
        <f t="shared" si="68"/>
        <v>-0.37942562703171506</v>
      </c>
    </row>
    <row r="1462" spans="6:15" x14ac:dyDescent="0.3">
      <c r="F1462">
        <v>1459</v>
      </c>
      <c r="G1462" t="s">
        <v>17</v>
      </c>
      <c r="H1462">
        <v>53</v>
      </c>
      <c r="I1462" t="s">
        <v>6</v>
      </c>
      <c r="J1462" t="s">
        <v>9</v>
      </c>
      <c r="K1462" t="s">
        <v>11</v>
      </c>
      <c r="L1462" t="s">
        <v>12</v>
      </c>
      <c r="M1462">
        <f t="shared" si="66"/>
        <v>-1.0382640137448567</v>
      </c>
      <c r="N1462">
        <f t="shared" si="67"/>
        <v>0.26148509249599539</v>
      </c>
      <c r="O1462">
        <f t="shared" si="68"/>
        <v>-0.30311399102079906</v>
      </c>
    </row>
    <row r="1463" spans="6:15" x14ac:dyDescent="0.3">
      <c r="F1463">
        <v>1460</v>
      </c>
      <c r="G1463" t="s">
        <v>16</v>
      </c>
      <c r="H1463">
        <v>50</v>
      </c>
      <c r="I1463" t="s">
        <v>7</v>
      </c>
      <c r="J1463" t="s">
        <v>8</v>
      </c>
      <c r="K1463" t="s">
        <v>10</v>
      </c>
      <c r="L1463" t="s">
        <v>12</v>
      </c>
      <c r="M1463">
        <f t="shared" si="66"/>
        <v>4.6593426465361309</v>
      </c>
      <c r="N1463">
        <f t="shared" si="67"/>
        <v>0.99061620251953475</v>
      </c>
      <c r="O1463">
        <f t="shared" si="68"/>
        <v>-9.4281026933037693E-3</v>
      </c>
    </row>
    <row r="1464" spans="6:15" x14ac:dyDescent="0.3">
      <c r="F1464">
        <v>1461</v>
      </c>
      <c r="G1464" t="s">
        <v>16</v>
      </c>
      <c r="H1464">
        <v>36</v>
      </c>
      <c r="I1464" t="s">
        <v>6</v>
      </c>
      <c r="J1464" t="s">
        <v>9</v>
      </c>
      <c r="K1464" t="s">
        <v>10</v>
      </c>
      <c r="L1464" t="s">
        <v>12</v>
      </c>
      <c r="M1464">
        <f t="shared" si="66"/>
        <v>-1.0102462435913411</v>
      </c>
      <c r="N1464">
        <f t="shared" si="67"/>
        <v>0.26693166325908163</v>
      </c>
      <c r="O1464">
        <f t="shared" si="68"/>
        <v>-1.3207625961907299</v>
      </c>
    </row>
    <row r="1465" spans="6:15" x14ac:dyDescent="0.3">
      <c r="F1465">
        <v>1462</v>
      </c>
      <c r="G1465" t="s">
        <v>16</v>
      </c>
      <c r="H1465">
        <v>18</v>
      </c>
      <c r="I1465" t="s">
        <v>7</v>
      </c>
      <c r="J1465" t="s">
        <v>9</v>
      </c>
      <c r="K1465" t="s">
        <v>11</v>
      </c>
      <c r="L1465" t="s">
        <v>12</v>
      </c>
      <c r="M1465">
        <f t="shared" si="66"/>
        <v>0.77339255208272761</v>
      </c>
      <c r="N1465">
        <f t="shared" si="67"/>
        <v>0.68425431354587307</v>
      </c>
      <c r="O1465">
        <f t="shared" si="68"/>
        <v>-0.37942562703171506</v>
      </c>
    </row>
    <row r="1466" spans="6:15" x14ac:dyDescent="0.3">
      <c r="F1466">
        <v>1463</v>
      </c>
      <c r="G1466" t="s">
        <v>16</v>
      </c>
      <c r="H1466">
        <v>30</v>
      </c>
      <c r="I1466" t="s">
        <v>6</v>
      </c>
      <c r="J1466" t="s">
        <v>9</v>
      </c>
      <c r="K1466" t="s">
        <v>10</v>
      </c>
      <c r="L1466" t="s">
        <v>12</v>
      </c>
      <c r="M1466">
        <f t="shared" si="66"/>
        <v>-1.0102462435913411</v>
      </c>
      <c r="N1466">
        <f t="shared" si="67"/>
        <v>0.26693166325908163</v>
      </c>
      <c r="O1466">
        <f t="shared" si="68"/>
        <v>-1.3207625961907299</v>
      </c>
    </row>
    <row r="1467" spans="6:15" x14ac:dyDescent="0.3">
      <c r="F1467">
        <v>1464</v>
      </c>
      <c r="G1467" t="s">
        <v>16</v>
      </c>
      <c r="H1467">
        <v>45</v>
      </c>
      <c r="I1467" t="s">
        <v>6</v>
      </c>
      <c r="J1467" t="s">
        <v>8</v>
      </c>
      <c r="K1467" t="s">
        <v>11</v>
      </c>
      <c r="L1467" t="s">
        <v>12</v>
      </c>
      <c r="M1467">
        <f t="shared" si="66"/>
        <v>2.8196683105550315</v>
      </c>
      <c r="N1467">
        <f t="shared" si="67"/>
        <v>0.94372945492611293</v>
      </c>
      <c r="O1467">
        <f t="shared" si="68"/>
        <v>-5.7915748270578868E-2</v>
      </c>
    </row>
    <row r="1468" spans="6:15" x14ac:dyDescent="0.3">
      <c r="F1468">
        <v>1465</v>
      </c>
      <c r="G1468" t="s">
        <v>17</v>
      </c>
      <c r="H1468">
        <v>35</v>
      </c>
      <c r="I1468" t="s">
        <v>7</v>
      </c>
      <c r="J1468" t="s">
        <v>9</v>
      </c>
      <c r="K1468" t="s">
        <v>11</v>
      </c>
      <c r="L1468" t="s">
        <v>13</v>
      </c>
      <c r="M1468">
        <f t="shared" si="66"/>
        <v>-1.7498357650155512</v>
      </c>
      <c r="N1468">
        <f t="shared" si="67"/>
        <v>0.14806791406042782</v>
      </c>
      <c r="O1468">
        <f t="shared" si="68"/>
        <v>-0.16024846666846926</v>
      </c>
    </row>
    <row r="1469" spans="6:15" x14ac:dyDescent="0.3">
      <c r="F1469">
        <v>1466</v>
      </c>
      <c r="G1469" t="s">
        <v>16</v>
      </c>
      <c r="H1469">
        <v>41</v>
      </c>
      <c r="I1469" t="s">
        <v>7</v>
      </c>
      <c r="J1469" t="s">
        <v>9</v>
      </c>
      <c r="K1469" t="s">
        <v>11</v>
      </c>
      <c r="L1469" t="s">
        <v>12</v>
      </c>
      <c r="M1469">
        <f t="shared" si="66"/>
        <v>0.77339255208272761</v>
      </c>
      <c r="N1469">
        <f t="shared" si="67"/>
        <v>0.68425431354587307</v>
      </c>
      <c r="O1469">
        <f t="shared" si="68"/>
        <v>-0.37942562703171506</v>
      </c>
    </row>
    <row r="1470" spans="6:15" x14ac:dyDescent="0.3">
      <c r="F1470">
        <v>1467</v>
      </c>
      <c r="G1470" t="s">
        <v>16</v>
      </c>
      <c r="H1470">
        <v>43</v>
      </c>
      <c r="I1470" t="s">
        <v>6</v>
      </c>
      <c r="J1470" t="s">
        <v>9</v>
      </c>
      <c r="K1470" t="s">
        <v>11</v>
      </c>
      <c r="L1470" t="s">
        <v>12</v>
      </c>
      <c r="M1470">
        <f t="shared" si="66"/>
        <v>-1.0382640137448567</v>
      </c>
      <c r="N1470">
        <f t="shared" si="67"/>
        <v>0.26148509249599539</v>
      </c>
      <c r="O1470">
        <f t="shared" si="68"/>
        <v>-1.3413780047656556</v>
      </c>
    </row>
    <row r="1471" spans="6:15" x14ac:dyDescent="0.3">
      <c r="F1471">
        <v>1468</v>
      </c>
      <c r="G1471" t="s">
        <v>17</v>
      </c>
      <c r="H1471">
        <v>48</v>
      </c>
      <c r="I1471" t="s">
        <v>7</v>
      </c>
      <c r="J1471" t="s">
        <v>9</v>
      </c>
      <c r="K1471" t="s">
        <v>10</v>
      </c>
      <c r="L1471" t="s">
        <v>13</v>
      </c>
      <c r="M1471">
        <f t="shared" si="66"/>
        <v>-1.7218179948620356</v>
      </c>
      <c r="N1471">
        <f t="shared" si="67"/>
        <v>0.15163714261640843</v>
      </c>
      <c r="O1471">
        <f t="shared" si="68"/>
        <v>-0.16444683685440639</v>
      </c>
    </row>
    <row r="1472" spans="6:15" x14ac:dyDescent="0.3">
      <c r="F1472">
        <v>1469</v>
      </c>
      <c r="G1472" t="s">
        <v>16</v>
      </c>
      <c r="H1472">
        <v>61</v>
      </c>
      <c r="I1472" t="s">
        <v>7</v>
      </c>
      <c r="J1472" t="s">
        <v>8</v>
      </c>
      <c r="K1472" t="s">
        <v>11</v>
      </c>
      <c r="L1472" t="s">
        <v>12</v>
      </c>
      <c r="M1472">
        <f t="shared" si="66"/>
        <v>4.6313248763826156</v>
      </c>
      <c r="N1472">
        <f t="shared" si="67"/>
        <v>0.9903521440954598</v>
      </c>
      <c r="O1472">
        <f t="shared" si="68"/>
        <v>-9.694697993617496E-3</v>
      </c>
    </row>
    <row r="1473" spans="6:15" x14ac:dyDescent="0.3">
      <c r="F1473">
        <v>1470</v>
      </c>
      <c r="G1473" t="s">
        <v>17</v>
      </c>
      <c r="H1473">
        <v>74</v>
      </c>
      <c r="I1473" t="s">
        <v>7</v>
      </c>
      <c r="J1473" t="s">
        <v>9</v>
      </c>
      <c r="K1473" t="s">
        <v>11</v>
      </c>
      <c r="L1473" t="s">
        <v>13</v>
      </c>
      <c r="M1473">
        <f t="shared" si="66"/>
        <v>-1.7498357650155512</v>
      </c>
      <c r="N1473">
        <f t="shared" si="67"/>
        <v>0.14806791406042782</v>
      </c>
      <c r="O1473">
        <f t="shared" si="68"/>
        <v>-0.16024846666846926</v>
      </c>
    </row>
    <row r="1474" spans="6:15" x14ac:dyDescent="0.3">
      <c r="F1474">
        <v>1471</v>
      </c>
      <c r="G1474" t="s">
        <v>16</v>
      </c>
      <c r="H1474">
        <v>18</v>
      </c>
      <c r="I1474" t="s">
        <v>7</v>
      </c>
      <c r="J1474" t="s">
        <v>9</v>
      </c>
      <c r="K1474" t="s">
        <v>11</v>
      </c>
      <c r="L1474" t="s">
        <v>12</v>
      </c>
      <c r="M1474">
        <f t="shared" si="66"/>
        <v>0.77339255208272761</v>
      </c>
      <c r="N1474">
        <f t="shared" si="67"/>
        <v>0.68425431354587307</v>
      </c>
      <c r="O1474">
        <f t="shared" si="68"/>
        <v>-0.37942562703171506</v>
      </c>
    </row>
    <row r="1475" spans="6:15" x14ac:dyDescent="0.3">
      <c r="F1475">
        <v>1472</v>
      </c>
      <c r="G1475" t="s">
        <v>17</v>
      </c>
      <c r="H1475">
        <v>69</v>
      </c>
      <c r="I1475" t="s">
        <v>6</v>
      </c>
      <c r="J1475" t="s">
        <v>9</v>
      </c>
      <c r="K1475" t="s">
        <v>10</v>
      </c>
      <c r="L1475" t="s">
        <v>12</v>
      </c>
      <c r="M1475">
        <f t="shared" si="66"/>
        <v>-1.0102462435913411</v>
      </c>
      <c r="N1475">
        <f t="shared" si="67"/>
        <v>0.26693166325908163</v>
      </c>
      <c r="O1475">
        <f t="shared" si="68"/>
        <v>-0.31051635259938914</v>
      </c>
    </row>
    <row r="1476" spans="6:15" x14ac:dyDescent="0.3">
      <c r="F1476">
        <v>1473</v>
      </c>
      <c r="G1476" t="s">
        <v>17</v>
      </c>
      <c r="H1476">
        <v>34</v>
      </c>
      <c r="I1476" t="s">
        <v>7</v>
      </c>
      <c r="J1476" t="s">
        <v>9</v>
      </c>
      <c r="K1476" t="s">
        <v>10</v>
      </c>
      <c r="L1476" t="s">
        <v>13</v>
      </c>
      <c r="M1476">
        <f t="shared" ref="M1476:M1539" si="69">constant+IF(I1476="F",Gender,0)+IF(J1476="NW",Race,0)+IF(K1476="C",College,0)+IF(L1476="Y",Evangelical,0)</f>
        <v>-1.7218179948620356</v>
      </c>
      <c r="N1476">
        <f t="shared" si="67"/>
        <v>0.15163714261640843</v>
      </c>
      <c r="O1476">
        <f t="shared" si="68"/>
        <v>-0.16444683685440639</v>
      </c>
    </row>
    <row r="1477" spans="6:15" x14ac:dyDescent="0.3">
      <c r="F1477">
        <v>1474</v>
      </c>
      <c r="G1477" t="s">
        <v>16</v>
      </c>
      <c r="H1477">
        <v>35</v>
      </c>
      <c r="I1477" t="s">
        <v>7</v>
      </c>
      <c r="J1477" t="s">
        <v>9</v>
      </c>
      <c r="K1477" t="s">
        <v>11</v>
      </c>
      <c r="L1477" t="s">
        <v>13</v>
      </c>
      <c r="M1477">
        <f t="shared" si="69"/>
        <v>-1.7498357650155512</v>
      </c>
      <c r="N1477">
        <f t="shared" ref="N1477:N1540" si="70">EXP(M1477)/(1+EXP(M1477))</f>
        <v>0.14806791406042782</v>
      </c>
      <c r="O1477">
        <f t="shared" ref="O1477:O1540" si="71">LN(IF(G1477="D",N1477,1-N1477))</f>
        <v>-1.9100842316840203</v>
      </c>
    </row>
    <row r="1478" spans="6:15" x14ac:dyDescent="0.3">
      <c r="F1478">
        <v>1475</v>
      </c>
      <c r="G1478" t="s">
        <v>17</v>
      </c>
      <c r="H1478">
        <v>38</v>
      </c>
      <c r="I1478" t="s">
        <v>6</v>
      </c>
      <c r="J1478" t="s">
        <v>9</v>
      </c>
      <c r="K1478" t="s">
        <v>11</v>
      </c>
      <c r="L1478" t="s">
        <v>13</v>
      </c>
      <c r="M1478">
        <f t="shared" si="69"/>
        <v>-3.5614923308431354</v>
      </c>
      <c r="N1478">
        <f t="shared" si="70"/>
        <v>2.761232515241472E-2</v>
      </c>
      <c r="O1478">
        <f t="shared" si="71"/>
        <v>-2.8000711602412631E-2</v>
      </c>
    </row>
    <row r="1479" spans="6:15" x14ac:dyDescent="0.3">
      <c r="F1479">
        <v>1476</v>
      </c>
      <c r="G1479" t="s">
        <v>16</v>
      </c>
      <c r="H1479">
        <v>57</v>
      </c>
      <c r="I1479" t="s">
        <v>7</v>
      </c>
      <c r="J1479" t="s">
        <v>8</v>
      </c>
      <c r="K1479" t="s">
        <v>11</v>
      </c>
      <c r="L1479" t="s">
        <v>12</v>
      </c>
      <c r="M1479">
        <f t="shared" si="69"/>
        <v>4.6313248763826156</v>
      </c>
      <c r="N1479">
        <f t="shared" si="70"/>
        <v>0.9903521440954598</v>
      </c>
      <c r="O1479">
        <f t="shared" si="71"/>
        <v>-9.694697993617496E-3</v>
      </c>
    </row>
    <row r="1480" spans="6:15" x14ac:dyDescent="0.3">
      <c r="F1480">
        <v>1477</v>
      </c>
      <c r="G1480" t="s">
        <v>17</v>
      </c>
      <c r="H1480">
        <v>78</v>
      </c>
      <c r="I1480" t="s">
        <v>7</v>
      </c>
      <c r="J1480" t="s">
        <v>9</v>
      </c>
      <c r="K1480" t="s">
        <v>11</v>
      </c>
      <c r="L1480" t="s">
        <v>13</v>
      </c>
      <c r="M1480">
        <f t="shared" si="69"/>
        <v>-1.7498357650155512</v>
      </c>
      <c r="N1480">
        <f t="shared" si="70"/>
        <v>0.14806791406042782</v>
      </c>
      <c r="O1480">
        <f t="shared" si="71"/>
        <v>-0.16024846666846926</v>
      </c>
    </row>
    <row r="1481" spans="6:15" x14ac:dyDescent="0.3">
      <c r="F1481">
        <v>1478</v>
      </c>
      <c r="G1481" t="s">
        <v>17</v>
      </c>
      <c r="H1481">
        <v>36</v>
      </c>
      <c r="I1481" t="s">
        <v>6</v>
      </c>
      <c r="J1481" t="s">
        <v>9</v>
      </c>
      <c r="K1481" t="s">
        <v>10</v>
      </c>
      <c r="L1481" t="s">
        <v>12</v>
      </c>
      <c r="M1481">
        <f t="shared" si="69"/>
        <v>-1.0102462435913411</v>
      </c>
      <c r="N1481">
        <f t="shared" si="70"/>
        <v>0.26693166325908163</v>
      </c>
      <c r="O1481">
        <f t="shared" si="71"/>
        <v>-0.31051635259938914</v>
      </c>
    </row>
    <row r="1482" spans="6:15" x14ac:dyDescent="0.3">
      <c r="F1482">
        <v>1479</v>
      </c>
      <c r="G1482" t="s">
        <v>17</v>
      </c>
      <c r="H1482">
        <v>55</v>
      </c>
      <c r="I1482" t="s">
        <v>6</v>
      </c>
      <c r="J1482" t="s">
        <v>9</v>
      </c>
      <c r="K1482" t="s">
        <v>11</v>
      </c>
      <c r="L1482" t="s">
        <v>12</v>
      </c>
      <c r="M1482">
        <f t="shared" si="69"/>
        <v>-1.0382640137448567</v>
      </c>
      <c r="N1482">
        <f t="shared" si="70"/>
        <v>0.26148509249599539</v>
      </c>
      <c r="O1482">
        <f t="shared" si="71"/>
        <v>-0.30311399102079906</v>
      </c>
    </row>
    <row r="1483" spans="6:15" x14ac:dyDescent="0.3">
      <c r="F1483">
        <v>1480</v>
      </c>
      <c r="G1483" t="s">
        <v>17</v>
      </c>
      <c r="H1483">
        <v>48</v>
      </c>
      <c r="I1483" t="s">
        <v>7</v>
      </c>
      <c r="J1483" t="s">
        <v>9</v>
      </c>
      <c r="K1483" t="s">
        <v>10</v>
      </c>
      <c r="L1483" t="s">
        <v>12</v>
      </c>
      <c r="M1483">
        <f t="shared" si="69"/>
        <v>0.8014103222362432</v>
      </c>
      <c r="N1483">
        <f t="shared" si="70"/>
        <v>0.69027608187272194</v>
      </c>
      <c r="O1483">
        <f t="shared" si="71"/>
        <v>-1.1720739649970797</v>
      </c>
    </row>
    <row r="1484" spans="6:15" x14ac:dyDescent="0.3">
      <c r="F1484">
        <v>1481</v>
      </c>
      <c r="G1484" t="s">
        <v>16</v>
      </c>
      <c r="H1484">
        <v>77</v>
      </c>
      <c r="I1484" t="s">
        <v>7</v>
      </c>
      <c r="J1484" t="s">
        <v>8</v>
      </c>
      <c r="K1484" t="s">
        <v>11</v>
      </c>
      <c r="L1484" t="s">
        <v>12</v>
      </c>
      <c r="M1484">
        <f t="shared" si="69"/>
        <v>4.6313248763826156</v>
      </c>
      <c r="N1484">
        <f t="shared" si="70"/>
        <v>0.9903521440954598</v>
      </c>
      <c r="O1484">
        <f t="shared" si="71"/>
        <v>-9.694697993617496E-3</v>
      </c>
    </row>
    <row r="1485" spans="6:15" x14ac:dyDescent="0.3">
      <c r="F1485">
        <v>1482</v>
      </c>
      <c r="G1485" t="s">
        <v>17</v>
      </c>
      <c r="H1485">
        <v>44</v>
      </c>
      <c r="I1485" t="s">
        <v>7</v>
      </c>
      <c r="J1485" t="s">
        <v>9</v>
      </c>
      <c r="K1485" t="s">
        <v>10</v>
      </c>
      <c r="L1485" t="s">
        <v>13</v>
      </c>
      <c r="M1485">
        <f t="shared" si="69"/>
        <v>-1.7218179948620356</v>
      </c>
      <c r="N1485">
        <f t="shared" si="70"/>
        <v>0.15163714261640843</v>
      </c>
      <c r="O1485">
        <f t="shared" si="71"/>
        <v>-0.16444683685440639</v>
      </c>
    </row>
    <row r="1486" spans="6:15" x14ac:dyDescent="0.3">
      <c r="F1486">
        <v>1483</v>
      </c>
      <c r="G1486" t="s">
        <v>17</v>
      </c>
      <c r="H1486">
        <v>65</v>
      </c>
      <c r="I1486" t="s">
        <v>6</v>
      </c>
      <c r="J1486" t="s">
        <v>9</v>
      </c>
      <c r="K1486" t="s">
        <v>11</v>
      </c>
      <c r="L1486" t="s">
        <v>13</v>
      </c>
      <c r="M1486">
        <f t="shared" si="69"/>
        <v>-3.5614923308431354</v>
      </c>
      <c r="N1486">
        <f t="shared" si="70"/>
        <v>2.761232515241472E-2</v>
      </c>
      <c r="O1486">
        <f t="shared" si="71"/>
        <v>-2.8000711602412631E-2</v>
      </c>
    </row>
    <row r="1487" spans="6:15" x14ac:dyDescent="0.3">
      <c r="F1487">
        <v>1484</v>
      </c>
      <c r="G1487" t="s">
        <v>16</v>
      </c>
      <c r="H1487">
        <v>49</v>
      </c>
      <c r="I1487" t="s">
        <v>6</v>
      </c>
      <c r="J1487" t="s">
        <v>8</v>
      </c>
      <c r="K1487" t="s">
        <v>10</v>
      </c>
      <c r="L1487" t="s">
        <v>12</v>
      </c>
      <c r="M1487">
        <f t="shared" si="69"/>
        <v>2.8476860807085469</v>
      </c>
      <c r="N1487">
        <f t="shared" si="70"/>
        <v>0.94519895003246512</v>
      </c>
      <c r="O1487">
        <f t="shared" si="71"/>
        <v>-5.6359844511658985E-2</v>
      </c>
    </row>
    <row r="1488" spans="6:15" x14ac:dyDescent="0.3">
      <c r="F1488">
        <v>1485</v>
      </c>
      <c r="G1488" t="s">
        <v>17</v>
      </c>
      <c r="H1488">
        <v>63</v>
      </c>
      <c r="I1488" t="s">
        <v>6</v>
      </c>
      <c r="J1488" t="s">
        <v>9</v>
      </c>
      <c r="K1488" t="s">
        <v>10</v>
      </c>
      <c r="L1488" t="s">
        <v>13</v>
      </c>
      <c r="M1488">
        <f t="shared" si="69"/>
        <v>-3.5334745606896201</v>
      </c>
      <c r="N1488">
        <f t="shared" si="70"/>
        <v>2.8374638590579922E-2</v>
      </c>
      <c r="O1488">
        <f t="shared" si="71"/>
        <v>-2.8784979467926828E-2</v>
      </c>
    </row>
    <row r="1489" spans="6:15" x14ac:dyDescent="0.3">
      <c r="F1489">
        <v>1486</v>
      </c>
      <c r="G1489" t="s">
        <v>16</v>
      </c>
      <c r="H1489">
        <v>69</v>
      </c>
      <c r="I1489" t="s">
        <v>7</v>
      </c>
      <c r="J1489" t="s">
        <v>9</v>
      </c>
      <c r="K1489" t="s">
        <v>10</v>
      </c>
      <c r="L1489" t="s">
        <v>12</v>
      </c>
      <c r="M1489">
        <f t="shared" si="69"/>
        <v>0.8014103222362432</v>
      </c>
      <c r="N1489">
        <f t="shared" si="70"/>
        <v>0.69027608187272194</v>
      </c>
      <c r="O1489">
        <f t="shared" si="71"/>
        <v>-0.3706636427608368</v>
      </c>
    </row>
    <row r="1490" spans="6:15" x14ac:dyDescent="0.3">
      <c r="F1490">
        <v>1487</v>
      </c>
      <c r="G1490" t="s">
        <v>17</v>
      </c>
      <c r="H1490">
        <v>32</v>
      </c>
      <c r="I1490" t="s">
        <v>7</v>
      </c>
      <c r="J1490" t="s">
        <v>9</v>
      </c>
      <c r="K1490" t="s">
        <v>10</v>
      </c>
      <c r="L1490" t="s">
        <v>13</v>
      </c>
      <c r="M1490">
        <f t="shared" si="69"/>
        <v>-1.7218179948620356</v>
      </c>
      <c r="N1490">
        <f t="shared" si="70"/>
        <v>0.15163714261640843</v>
      </c>
      <c r="O1490">
        <f t="shared" si="71"/>
        <v>-0.16444683685440639</v>
      </c>
    </row>
    <row r="1491" spans="6:15" x14ac:dyDescent="0.3">
      <c r="F1491">
        <v>1488</v>
      </c>
      <c r="G1491" t="s">
        <v>16</v>
      </c>
      <c r="H1491">
        <v>70</v>
      </c>
      <c r="I1491" t="s">
        <v>7</v>
      </c>
      <c r="J1491" t="s">
        <v>8</v>
      </c>
      <c r="K1491" t="s">
        <v>11</v>
      </c>
      <c r="L1491" t="s">
        <v>12</v>
      </c>
      <c r="M1491">
        <f t="shared" si="69"/>
        <v>4.6313248763826156</v>
      </c>
      <c r="N1491">
        <f t="shared" si="70"/>
        <v>0.9903521440954598</v>
      </c>
      <c r="O1491">
        <f t="shared" si="71"/>
        <v>-9.694697993617496E-3</v>
      </c>
    </row>
    <row r="1492" spans="6:15" x14ac:dyDescent="0.3">
      <c r="F1492">
        <v>1489</v>
      </c>
      <c r="G1492" t="s">
        <v>17</v>
      </c>
      <c r="H1492">
        <v>78</v>
      </c>
      <c r="I1492" t="s">
        <v>6</v>
      </c>
      <c r="J1492" t="s">
        <v>9</v>
      </c>
      <c r="K1492" t="s">
        <v>10</v>
      </c>
      <c r="L1492" t="s">
        <v>13</v>
      </c>
      <c r="M1492">
        <f t="shared" si="69"/>
        <v>-3.5334745606896201</v>
      </c>
      <c r="N1492">
        <f t="shared" si="70"/>
        <v>2.8374638590579922E-2</v>
      </c>
      <c r="O1492">
        <f t="shared" si="71"/>
        <v>-2.8784979467926828E-2</v>
      </c>
    </row>
    <row r="1493" spans="6:15" x14ac:dyDescent="0.3">
      <c r="F1493">
        <v>1490</v>
      </c>
      <c r="G1493" t="s">
        <v>16</v>
      </c>
      <c r="H1493">
        <v>27</v>
      </c>
      <c r="I1493" t="s">
        <v>7</v>
      </c>
      <c r="J1493" t="s">
        <v>8</v>
      </c>
      <c r="K1493" t="s">
        <v>11</v>
      </c>
      <c r="L1493" t="s">
        <v>12</v>
      </c>
      <c r="M1493">
        <f t="shared" si="69"/>
        <v>4.6313248763826156</v>
      </c>
      <c r="N1493">
        <f t="shared" si="70"/>
        <v>0.9903521440954598</v>
      </c>
      <c r="O1493">
        <f t="shared" si="71"/>
        <v>-9.694697993617496E-3</v>
      </c>
    </row>
    <row r="1494" spans="6:15" x14ac:dyDescent="0.3">
      <c r="F1494">
        <v>1491</v>
      </c>
      <c r="G1494" t="s">
        <v>16</v>
      </c>
      <c r="H1494">
        <v>46</v>
      </c>
      <c r="I1494" t="s">
        <v>6</v>
      </c>
      <c r="J1494" t="s">
        <v>8</v>
      </c>
      <c r="K1494" t="s">
        <v>11</v>
      </c>
      <c r="L1494" t="s">
        <v>12</v>
      </c>
      <c r="M1494">
        <f t="shared" si="69"/>
        <v>2.8196683105550315</v>
      </c>
      <c r="N1494">
        <f t="shared" si="70"/>
        <v>0.94372945492611293</v>
      </c>
      <c r="O1494">
        <f t="shared" si="71"/>
        <v>-5.7915748270578868E-2</v>
      </c>
    </row>
    <row r="1495" spans="6:15" x14ac:dyDescent="0.3">
      <c r="F1495">
        <v>1492</v>
      </c>
      <c r="G1495" t="s">
        <v>17</v>
      </c>
      <c r="H1495">
        <v>51</v>
      </c>
      <c r="I1495" t="s">
        <v>6</v>
      </c>
      <c r="J1495" t="s">
        <v>9</v>
      </c>
      <c r="K1495" t="s">
        <v>10</v>
      </c>
      <c r="L1495" t="s">
        <v>12</v>
      </c>
      <c r="M1495">
        <f t="shared" si="69"/>
        <v>-1.0102462435913411</v>
      </c>
      <c r="N1495">
        <f t="shared" si="70"/>
        <v>0.26693166325908163</v>
      </c>
      <c r="O1495">
        <f t="shared" si="71"/>
        <v>-0.31051635259938914</v>
      </c>
    </row>
    <row r="1496" spans="6:15" x14ac:dyDescent="0.3">
      <c r="F1496">
        <v>1493</v>
      </c>
      <c r="G1496" t="s">
        <v>16</v>
      </c>
      <c r="H1496">
        <v>29</v>
      </c>
      <c r="I1496" t="s">
        <v>6</v>
      </c>
      <c r="J1496" t="s">
        <v>9</v>
      </c>
      <c r="K1496" t="s">
        <v>10</v>
      </c>
      <c r="L1496" t="s">
        <v>12</v>
      </c>
      <c r="M1496">
        <f t="shared" si="69"/>
        <v>-1.0102462435913411</v>
      </c>
      <c r="N1496">
        <f t="shared" si="70"/>
        <v>0.26693166325908163</v>
      </c>
      <c r="O1496">
        <f t="shared" si="71"/>
        <v>-1.3207625961907299</v>
      </c>
    </row>
    <row r="1497" spans="6:15" x14ac:dyDescent="0.3">
      <c r="F1497">
        <v>1494</v>
      </c>
      <c r="G1497" t="s">
        <v>17</v>
      </c>
      <c r="H1497">
        <v>20</v>
      </c>
      <c r="I1497" t="s">
        <v>7</v>
      </c>
      <c r="J1497" t="s">
        <v>9</v>
      </c>
      <c r="K1497" t="s">
        <v>11</v>
      </c>
      <c r="L1497" t="s">
        <v>13</v>
      </c>
      <c r="M1497">
        <f t="shared" si="69"/>
        <v>-1.7498357650155512</v>
      </c>
      <c r="N1497">
        <f t="shared" si="70"/>
        <v>0.14806791406042782</v>
      </c>
      <c r="O1497">
        <f t="shared" si="71"/>
        <v>-0.16024846666846926</v>
      </c>
    </row>
    <row r="1498" spans="6:15" x14ac:dyDescent="0.3">
      <c r="F1498">
        <v>1495</v>
      </c>
      <c r="G1498" t="s">
        <v>17</v>
      </c>
      <c r="H1498">
        <v>49</v>
      </c>
      <c r="I1498" t="s">
        <v>6</v>
      </c>
      <c r="J1498" t="s">
        <v>9</v>
      </c>
      <c r="K1498" t="s">
        <v>11</v>
      </c>
      <c r="L1498" t="s">
        <v>12</v>
      </c>
      <c r="M1498">
        <f t="shared" si="69"/>
        <v>-1.0382640137448567</v>
      </c>
      <c r="N1498">
        <f t="shared" si="70"/>
        <v>0.26148509249599539</v>
      </c>
      <c r="O1498">
        <f t="shared" si="71"/>
        <v>-0.30311399102079906</v>
      </c>
    </row>
    <row r="1499" spans="6:15" x14ac:dyDescent="0.3">
      <c r="F1499">
        <v>1496</v>
      </c>
      <c r="G1499" t="s">
        <v>17</v>
      </c>
      <c r="H1499">
        <v>77</v>
      </c>
      <c r="I1499" t="s">
        <v>7</v>
      </c>
      <c r="J1499" t="s">
        <v>9</v>
      </c>
      <c r="K1499" t="s">
        <v>10</v>
      </c>
      <c r="L1499" t="s">
        <v>13</v>
      </c>
      <c r="M1499">
        <f t="shared" si="69"/>
        <v>-1.7218179948620356</v>
      </c>
      <c r="N1499">
        <f t="shared" si="70"/>
        <v>0.15163714261640843</v>
      </c>
      <c r="O1499">
        <f t="shared" si="71"/>
        <v>-0.16444683685440639</v>
      </c>
    </row>
    <row r="1500" spans="6:15" x14ac:dyDescent="0.3">
      <c r="F1500">
        <v>1497</v>
      </c>
      <c r="G1500" t="s">
        <v>17</v>
      </c>
      <c r="H1500">
        <v>62</v>
      </c>
      <c r="I1500" t="s">
        <v>7</v>
      </c>
      <c r="J1500" t="s">
        <v>9</v>
      </c>
      <c r="K1500" t="s">
        <v>11</v>
      </c>
      <c r="L1500" t="s">
        <v>13</v>
      </c>
      <c r="M1500">
        <f t="shared" si="69"/>
        <v>-1.7498357650155512</v>
      </c>
      <c r="N1500">
        <f t="shared" si="70"/>
        <v>0.14806791406042782</v>
      </c>
      <c r="O1500">
        <f t="shared" si="71"/>
        <v>-0.16024846666846926</v>
      </c>
    </row>
    <row r="1501" spans="6:15" x14ac:dyDescent="0.3">
      <c r="F1501">
        <v>1498</v>
      </c>
      <c r="G1501" t="s">
        <v>16</v>
      </c>
      <c r="H1501">
        <v>38</v>
      </c>
      <c r="I1501" t="s">
        <v>6</v>
      </c>
      <c r="J1501" t="s">
        <v>8</v>
      </c>
      <c r="K1501" t="s">
        <v>10</v>
      </c>
      <c r="L1501" t="s">
        <v>12</v>
      </c>
      <c r="M1501">
        <f t="shared" si="69"/>
        <v>2.8476860807085469</v>
      </c>
      <c r="N1501">
        <f t="shared" si="70"/>
        <v>0.94519895003246512</v>
      </c>
      <c r="O1501">
        <f t="shared" si="71"/>
        <v>-5.6359844511658985E-2</v>
      </c>
    </row>
    <row r="1502" spans="6:15" x14ac:dyDescent="0.3">
      <c r="F1502">
        <v>1499</v>
      </c>
      <c r="G1502" t="s">
        <v>17</v>
      </c>
      <c r="H1502">
        <v>48</v>
      </c>
      <c r="I1502" t="s">
        <v>7</v>
      </c>
      <c r="J1502" t="s">
        <v>9</v>
      </c>
      <c r="K1502" t="s">
        <v>11</v>
      </c>
      <c r="L1502" t="s">
        <v>12</v>
      </c>
      <c r="M1502">
        <f t="shared" si="69"/>
        <v>0.77339255208272761</v>
      </c>
      <c r="N1502">
        <f t="shared" si="70"/>
        <v>0.68425431354587307</v>
      </c>
      <c r="O1502">
        <f t="shared" si="71"/>
        <v>-1.1528181791144427</v>
      </c>
    </row>
    <row r="1503" spans="6:15" x14ac:dyDescent="0.3">
      <c r="F1503">
        <v>1500</v>
      </c>
      <c r="G1503" t="s">
        <v>17</v>
      </c>
      <c r="H1503">
        <v>41</v>
      </c>
      <c r="I1503" t="s">
        <v>6</v>
      </c>
      <c r="J1503" t="s">
        <v>9</v>
      </c>
      <c r="K1503" t="s">
        <v>10</v>
      </c>
      <c r="L1503" t="s">
        <v>13</v>
      </c>
      <c r="M1503">
        <f t="shared" si="69"/>
        <v>-3.5334745606896201</v>
      </c>
      <c r="N1503">
        <f t="shared" si="70"/>
        <v>2.8374638590579922E-2</v>
      </c>
      <c r="O1503">
        <f t="shared" si="71"/>
        <v>-2.8784979467926828E-2</v>
      </c>
    </row>
    <row r="1504" spans="6:15" x14ac:dyDescent="0.3">
      <c r="F1504">
        <v>1501</v>
      </c>
      <c r="G1504" t="s">
        <v>16</v>
      </c>
      <c r="H1504">
        <v>53</v>
      </c>
      <c r="I1504" t="s">
        <v>7</v>
      </c>
      <c r="J1504" t="s">
        <v>8</v>
      </c>
      <c r="K1504" t="s">
        <v>10</v>
      </c>
      <c r="L1504" t="s">
        <v>12</v>
      </c>
      <c r="M1504">
        <f t="shared" si="69"/>
        <v>4.6593426465361309</v>
      </c>
      <c r="N1504">
        <f t="shared" si="70"/>
        <v>0.99061620251953475</v>
      </c>
      <c r="O1504">
        <f t="shared" si="71"/>
        <v>-9.4281026933037693E-3</v>
      </c>
    </row>
    <row r="1505" spans="6:15" x14ac:dyDescent="0.3">
      <c r="F1505">
        <v>1502</v>
      </c>
      <c r="G1505" t="s">
        <v>16</v>
      </c>
      <c r="H1505">
        <v>56</v>
      </c>
      <c r="I1505" t="s">
        <v>7</v>
      </c>
      <c r="J1505" t="s">
        <v>9</v>
      </c>
      <c r="K1505" t="s">
        <v>10</v>
      </c>
      <c r="L1505" t="s">
        <v>12</v>
      </c>
      <c r="M1505">
        <f t="shared" si="69"/>
        <v>0.8014103222362432</v>
      </c>
      <c r="N1505">
        <f t="shared" si="70"/>
        <v>0.69027608187272194</v>
      </c>
      <c r="O1505">
        <f t="shared" si="71"/>
        <v>-0.3706636427608368</v>
      </c>
    </row>
    <row r="1506" spans="6:15" x14ac:dyDescent="0.3">
      <c r="F1506">
        <v>1503</v>
      </c>
      <c r="G1506" t="s">
        <v>16</v>
      </c>
      <c r="H1506">
        <v>18</v>
      </c>
      <c r="I1506" t="s">
        <v>6</v>
      </c>
      <c r="J1506" t="s">
        <v>9</v>
      </c>
      <c r="K1506" t="s">
        <v>11</v>
      </c>
      <c r="L1506" t="s">
        <v>12</v>
      </c>
      <c r="M1506">
        <f t="shared" si="69"/>
        <v>-1.0382640137448567</v>
      </c>
      <c r="N1506">
        <f t="shared" si="70"/>
        <v>0.26148509249599539</v>
      </c>
      <c r="O1506">
        <f t="shared" si="71"/>
        <v>-1.3413780047656556</v>
      </c>
    </row>
    <row r="1507" spans="6:15" x14ac:dyDescent="0.3">
      <c r="F1507">
        <v>1504</v>
      </c>
      <c r="G1507" t="s">
        <v>17</v>
      </c>
      <c r="H1507">
        <v>62</v>
      </c>
      <c r="I1507" t="s">
        <v>7</v>
      </c>
      <c r="J1507" t="s">
        <v>9</v>
      </c>
      <c r="K1507" t="s">
        <v>11</v>
      </c>
      <c r="L1507" t="s">
        <v>13</v>
      </c>
      <c r="M1507">
        <f t="shared" si="69"/>
        <v>-1.7498357650155512</v>
      </c>
      <c r="N1507">
        <f t="shared" si="70"/>
        <v>0.14806791406042782</v>
      </c>
      <c r="O1507">
        <f t="shared" si="71"/>
        <v>-0.16024846666846926</v>
      </c>
    </row>
    <row r="1508" spans="6:15" x14ac:dyDescent="0.3">
      <c r="F1508">
        <v>1505</v>
      </c>
      <c r="G1508" t="s">
        <v>17</v>
      </c>
      <c r="H1508">
        <v>44</v>
      </c>
      <c r="I1508" t="s">
        <v>6</v>
      </c>
      <c r="J1508" t="s">
        <v>9</v>
      </c>
      <c r="K1508" t="s">
        <v>10</v>
      </c>
      <c r="L1508" t="s">
        <v>13</v>
      </c>
      <c r="M1508">
        <f t="shared" si="69"/>
        <v>-3.5334745606896201</v>
      </c>
      <c r="N1508">
        <f t="shared" si="70"/>
        <v>2.8374638590579922E-2</v>
      </c>
      <c r="O1508">
        <f t="shared" si="71"/>
        <v>-2.8784979467926828E-2</v>
      </c>
    </row>
    <row r="1509" spans="6:15" x14ac:dyDescent="0.3">
      <c r="F1509">
        <v>1506</v>
      </c>
      <c r="G1509" t="s">
        <v>16</v>
      </c>
      <c r="H1509">
        <v>27</v>
      </c>
      <c r="I1509" t="s">
        <v>7</v>
      </c>
      <c r="J1509" t="s">
        <v>9</v>
      </c>
      <c r="K1509" t="s">
        <v>10</v>
      </c>
      <c r="L1509" t="s">
        <v>12</v>
      </c>
      <c r="M1509">
        <f t="shared" si="69"/>
        <v>0.8014103222362432</v>
      </c>
      <c r="N1509">
        <f t="shared" si="70"/>
        <v>0.69027608187272194</v>
      </c>
      <c r="O1509">
        <f t="shared" si="71"/>
        <v>-0.3706636427608368</v>
      </c>
    </row>
    <row r="1510" spans="6:15" x14ac:dyDescent="0.3">
      <c r="F1510">
        <v>1507</v>
      </c>
      <c r="G1510" t="s">
        <v>16</v>
      </c>
      <c r="H1510">
        <v>19</v>
      </c>
      <c r="I1510" t="s">
        <v>6</v>
      </c>
      <c r="J1510" t="s">
        <v>8</v>
      </c>
      <c r="K1510" t="s">
        <v>11</v>
      </c>
      <c r="L1510" t="s">
        <v>12</v>
      </c>
      <c r="M1510">
        <f t="shared" si="69"/>
        <v>2.8196683105550315</v>
      </c>
      <c r="N1510">
        <f t="shared" si="70"/>
        <v>0.94372945492611293</v>
      </c>
      <c r="O1510">
        <f t="shared" si="71"/>
        <v>-5.7915748270578868E-2</v>
      </c>
    </row>
    <row r="1511" spans="6:15" x14ac:dyDescent="0.3">
      <c r="F1511">
        <v>1508</v>
      </c>
      <c r="G1511" t="s">
        <v>17</v>
      </c>
      <c r="H1511">
        <v>42</v>
      </c>
      <c r="I1511" t="s">
        <v>6</v>
      </c>
      <c r="J1511" t="s">
        <v>9</v>
      </c>
      <c r="K1511" t="s">
        <v>11</v>
      </c>
      <c r="L1511" t="s">
        <v>13</v>
      </c>
      <c r="M1511">
        <f t="shared" si="69"/>
        <v>-3.5614923308431354</v>
      </c>
      <c r="N1511">
        <f t="shared" si="70"/>
        <v>2.761232515241472E-2</v>
      </c>
      <c r="O1511">
        <f t="shared" si="71"/>
        <v>-2.8000711602412631E-2</v>
      </c>
    </row>
    <row r="1512" spans="6:15" x14ac:dyDescent="0.3">
      <c r="F1512">
        <v>1509</v>
      </c>
      <c r="G1512" t="s">
        <v>17</v>
      </c>
      <c r="H1512">
        <v>71</v>
      </c>
      <c r="I1512" t="s">
        <v>6</v>
      </c>
      <c r="J1512" t="s">
        <v>9</v>
      </c>
      <c r="K1512" t="s">
        <v>11</v>
      </c>
      <c r="L1512" t="s">
        <v>12</v>
      </c>
      <c r="M1512">
        <f t="shared" si="69"/>
        <v>-1.0382640137448567</v>
      </c>
      <c r="N1512">
        <f t="shared" si="70"/>
        <v>0.26148509249599539</v>
      </c>
      <c r="O1512">
        <f t="shared" si="71"/>
        <v>-0.30311399102079906</v>
      </c>
    </row>
    <row r="1513" spans="6:15" x14ac:dyDescent="0.3">
      <c r="F1513">
        <v>1510</v>
      </c>
      <c r="G1513" t="s">
        <v>16</v>
      </c>
      <c r="H1513">
        <v>24</v>
      </c>
      <c r="I1513" t="s">
        <v>6</v>
      </c>
      <c r="J1513" t="s">
        <v>8</v>
      </c>
      <c r="K1513" t="s">
        <v>10</v>
      </c>
      <c r="L1513" t="s">
        <v>12</v>
      </c>
      <c r="M1513">
        <f t="shared" si="69"/>
        <v>2.8476860807085469</v>
      </c>
      <c r="N1513">
        <f t="shared" si="70"/>
        <v>0.94519895003246512</v>
      </c>
      <c r="O1513">
        <f t="shared" si="71"/>
        <v>-5.6359844511658985E-2</v>
      </c>
    </row>
    <row r="1514" spans="6:15" x14ac:dyDescent="0.3">
      <c r="F1514">
        <v>1511</v>
      </c>
      <c r="G1514" t="s">
        <v>17</v>
      </c>
      <c r="H1514">
        <v>56</v>
      </c>
      <c r="I1514" t="s">
        <v>6</v>
      </c>
      <c r="J1514" t="s">
        <v>9</v>
      </c>
      <c r="K1514" t="s">
        <v>11</v>
      </c>
      <c r="L1514" t="s">
        <v>12</v>
      </c>
      <c r="M1514">
        <f t="shared" si="69"/>
        <v>-1.0382640137448567</v>
      </c>
      <c r="N1514">
        <f t="shared" si="70"/>
        <v>0.26148509249599539</v>
      </c>
      <c r="O1514">
        <f t="shared" si="71"/>
        <v>-0.30311399102079906</v>
      </c>
    </row>
    <row r="1515" spans="6:15" x14ac:dyDescent="0.3">
      <c r="F1515">
        <v>1512</v>
      </c>
      <c r="G1515" t="s">
        <v>17</v>
      </c>
      <c r="H1515">
        <v>54</v>
      </c>
      <c r="I1515" t="s">
        <v>6</v>
      </c>
      <c r="J1515" t="s">
        <v>9</v>
      </c>
      <c r="K1515" t="s">
        <v>10</v>
      </c>
      <c r="L1515" t="s">
        <v>12</v>
      </c>
      <c r="M1515">
        <f t="shared" si="69"/>
        <v>-1.0102462435913411</v>
      </c>
      <c r="N1515">
        <f t="shared" si="70"/>
        <v>0.26693166325908163</v>
      </c>
      <c r="O1515">
        <f t="shared" si="71"/>
        <v>-0.31051635259938914</v>
      </c>
    </row>
    <row r="1516" spans="6:15" x14ac:dyDescent="0.3">
      <c r="F1516">
        <v>1513</v>
      </c>
      <c r="G1516" t="s">
        <v>17</v>
      </c>
      <c r="H1516">
        <v>51</v>
      </c>
      <c r="I1516" t="s">
        <v>6</v>
      </c>
      <c r="J1516" t="s">
        <v>9</v>
      </c>
      <c r="K1516" t="s">
        <v>11</v>
      </c>
      <c r="L1516" t="s">
        <v>12</v>
      </c>
      <c r="M1516">
        <f t="shared" si="69"/>
        <v>-1.0382640137448567</v>
      </c>
      <c r="N1516">
        <f t="shared" si="70"/>
        <v>0.26148509249599539</v>
      </c>
      <c r="O1516">
        <f t="shared" si="71"/>
        <v>-0.30311399102079906</v>
      </c>
    </row>
    <row r="1517" spans="6:15" x14ac:dyDescent="0.3">
      <c r="F1517">
        <v>1514</v>
      </c>
      <c r="G1517" t="s">
        <v>16</v>
      </c>
      <c r="H1517">
        <v>29</v>
      </c>
      <c r="I1517" t="s">
        <v>6</v>
      </c>
      <c r="J1517" t="s">
        <v>9</v>
      </c>
      <c r="K1517" t="s">
        <v>11</v>
      </c>
      <c r="L1517" t="s">
        <v>12</v>
      </c>
      <c r="M1517">
        <f t="shared" si="69"/>
        <v>-1.0382640137448567</v>
      </c>
      <c r="N1517">
        <f t="shared" si="70"/>
        <v>0.26148509249599539</v>
      </c>
      <c r="O1517">
        <f t="shared" si="71"/>
        <v>-1.3413780047656556</v>
      </c>
    </row>
    <row r="1518" spans="6:15" x14ac:dyDescent="0.3">
      <c r="F1518">
        <v>1515</v>
      </c>
      <c r="G1518" t="s">
        <v>17</v>
      </c>
      <c r="H1518">
        <v>53</v>
      </c>
      <c r="I1518" t="s">
        <v>6</v>
      </c>
      <c r="J1518" t="s">
        <v>9</v>
      </c>
      <c r="K1518" t="s">
        <v>11</v>
      </c>
      <c r="L1518" t="s">
        <v>12</v>
      </c>
      <c r="M1518">
        <f t="shared" si="69"/>
        <v>-1.0382640137448567</v>
      </c>
      <c r="N1518">
        <f t="shared" si="70"/>
        <v>0.26148509249599539</v>
      </c>
      <c r="O1518">
        <f t="shared" si="71"/>
        <v>-0.30311399102079906</v>
      </c>
    </row>
    <row r="1519" spans="6:15" x14ac:dyDescent="0.3">
      <c r="F1519">
        <v>1516</v>
      </c>
      <c r="G1519" t="s">
        <v>16</v>
      </c>
      <c r="H1519">
        <v>27</v>
      </c>
      <c r="I1519" t="s">
        <v>7</v>
      </c>
      <c r="J1519" t="s">
        <v>9</v>
      </c>
      <c r="K1519" t="s">
        <v>11</v>
      </c>
      <c r="L1519" t="s">
        <v>12</v>
      </c>
      <c r="M1519">
        <f t="shared" si="69"/>
        <v>0.77339255208272761</v>
      </c>
      <c r="N1519">
        <f t="shared" si="70"/>
        <v>0.68425431354587307</v>
      </c>
      <c r="O1519">
        <f t="shared" si="71"/>
        <v>-0.37942562703171506</v>
      </c>
    </row>
    <row r="1520" spans="6:15" x14ac:dyDescent="0.3">
      <c r="F1520">
        <v>1517</v>
      </c>
      <c r="G1520" t="s">
        <v>16</v>
      </c>
      <c r="H1520">
        <v>18</v>
      </c>
      <c r="I1520" t="s">
        <v>6</v>
      </c>
      <c r="J1520" t="s">
        <v>8</v>
      </c>
      <c r="K1520" t="s">
        <v>10</v>
      </c>
      <c r="L1520" t="s">
        <v>12</v>
      </c>
      <c r="M1520">
        <f t="shared" si="69"/>
        <v>2.8476860807085469</v>
      </c>
      <c r="N1520">
        <f t="shared" si="70"/>
        <v>0.94519895003246512</v>
      </c>
      <c r="O1520">
        <f t="shared" si="71"/>
        <v>-5.6359844511658985E-2</v>
      </c>
    </row>
    <row r="1521" spans="6:15" x14ac:dyDescent="0.3">
      <c r="F1521">
        <v>1518</v>
      </c>
      <c r="G1521" t="s">
        <v>17</v>
      </c>
      <c r="H1521">
        <v>48</v>
      </c>
      <c r="I1521" t="s">
        <v>7</v>
      </c>
      <c r="J1521" t="s">
        <v>9</v>
      </c>
      <c r="K1521" t="s">
        <v>11</v>
      </c>
      <c r="L1521" t="s">
        <v>12</v>
      </c>
      <c r="M1521">
        <f t="shared" si="69"/>
        <v>0.77339255208272761</v>
      </c>
      <c r="N1521">
        <f t="shared" si="70"/>
        <v>0.68425431354587307</v>
      </c>
      <c r="O1521">
        <f t="shared" si="71"/>
        <v>-1.1528181791144427</v>
      </c>
    </row>
    <row r="1522" spans="6:15" x14ac:dyDescent="0.3">
      <c r="F1522">
        <v>1519</v>
      </c>
      <c r="G1522" t="s">
        <v>16</v>
      </c>
      <c r="H1522">
        <v>66</v>
      </c>
      <c r="I1522" t="s">
        <v>7</v>
      </c>
      <c r="J1522" t="s">
        <v>9</v>
      </c>
      <c r="K1522" t="s">
        <v>10</v>
      </c>
      <c r="L1522" t="s">
        <v>12</v>
      </c>
      <c r="M1522">
        <f t="shared" si="69"/>
        <v>0.8014103222362432</v>
      </c>
      <c r="N1522">
        <f t="shared" si="70"/>
        <v>0.69027608187272194</v>
      </c>
      <c r="O1522">
        <f t="shared" si="71"/>
        <v>-0.3706636427608368</v>
      </c>
    </row>
    <row r="1523" spans="6:15" x14ac:dyDescent="0.3">
      <c r="F1523">
        <v>1520</v>
      </c>
      <c r="G1523" t="s">
        <v>17</v>
      </c>
      <c r="H1523">
        <v>73</v>
      </c>
      <c r="I1523" t="s">
        <v>7</v>
      </c>
      <c r="J1523" t="s">
        <v>9</v>
      </c>
      <c r="K1523" t="s">
        <v>11</v>
      </c>
      <c r="L1523" t="s">
        <v>13</v>
      </c>
      <c r="M1523">
        <f t="shared" si="69"/>
        <v>-1.7498357650155512</v>
      </c>
      <c r="N1523">
        <f t="shared" si="70"/>
        <v>0.14806791406042782</v>
      </c>
      <c r="O1523">
        <f t="shared" si="71"/>
        <v>-0.16024846666846926</v>
      </c>
    </row>
    <row r="1524" spans="6:15" x14ac:dyDescent="0.3">
      <c r="F1524">
        <v>1521</v>
      </c>
      <c r="G1524" t="s">
        <v>16</v>
      </c>
      <c r="H1524">
        <v>57</v>
      </c>
      <c r="I1524" t="s">
        <v>6</v>
      </c>
      <c r="J1524" t="s">
        <v>8</v>
      </c>
      <c r="K1524" t="s">
        <v>11</v>
      </c>
      <c r="L1524" t="s">
        <v>12</v>
      </c>
      <c r="M1524">
        <f t="shared" si="69"/>
        <v>2.8196683105550315</v>
      </c>
      <c r="N1524">
        <f t="shared" si="70"/>
        <v>0.94372945492611293</v>
      </c>
      <c r="O1524">
        <f t="shared" si="71"/>
        <v>-5.7915748270578868E-2</v>
      </c>
    </row>
    <row r="1525" spans="6:15" x14ac:dyDescent="0.3">
      <c r="F1525">
        <v>1522</v>
      </c>
      <c r="G1525" t="s">
        <v>17</v>
      </c>
      <c r="H1525">
        <v>71</v>
      </c>
      <c r="I1525" t="s">
        <v>6</v>
      </c>
      <c r="J1525" t="s">
        <v>9</v>
      </c>
      <c r="K1525" t="s">
        <v>10</v>
      </c>
      <c r="L1525" t="s">
        <v>12</v>
      </c>
      <c r="M1525">
        <f t="shared" si="69"/>
        <v>-1.0102462435913411</v>
      </c>
      <c r="N1525">
        <f t="shared" si="70"/>
        <v>0.26693166325908163</v>
      </c>
      <c r="O1525">
        <f t="shared" si="71"/>
        <v>-0.31051635259938914</v>
      </c>
    </row>
    <row r="1526" spans="6:15" x14ac:dyDescent="0.3">
      <c r="F1526">
        <v>1523</v>
      </c>
      <c r="G1526" t="s">
        <v>17</v>
      </c>
      <c r="H1526">
        <v>65</v>
      </c>
      <c r="I1526" t="s">
        <v>6</v>
      </c>
      <c r="J1526" t="s">
        <v>9</v>
      </c>
      <c r="K1526" t="s">
        <v>11</v>
      </c>
      <c r="L1526" t="s">
        <v>13</v>
      </c>
      <c r="M1526">
        <f t="shared" si="69"/>
        <v>-3.5614923308431354</v>
      </c>
      <c r="N1526">
        <f t="shared" si="70"/>
        <v>2.761232515241472E-2</v>
      </c>
      <c r="O1526">
        <f t="shared" si="71"/>
        <v>-2.8000711602412631E-2</v>
      </c>
    </row>
    <row r="1527" spans="6:15" x14ac:dyDescent="0.3">
      <c r="F1527">
        <v>1524</v>
      </c>
      <c r="G1527" t="s">
        <v>16</v>
      </c>
      <c r="H1527">
        <v>77</v>
      </c>
      <c r="I1527" t="s">
        <v>7</v>
      </c>
      <c r="J1527" t="s">
        <v>8</v>
      </c>
      <c r="K1527" t="s">
        <v>10</v>
      </c>
      <c r="L1527" t="s">
        <v>12</v>
      </c>
      <c r="M1527">
        <f t="shared" si="69"/>
        <v>4.6593426465361309</v>
      </c>
      <c r="N1527">
        <f t="shared" si="70"/>
        <v>0.99061620251953475</v>
      </c>
      <c r="O1527">
        <f t="shared" si="71"/>
        <v>-9.4281026933037693E-3</v>
      </c>
    </row>
    <row r="1528" spans="6:15" x14ac:dyDescent="0.3">
      <c r="F1528">
        <v>1525</v>
      </c>
      <c r="G1528" t="s">
        <v>16</v>
      </c>
      <c r="H1528">
        <v>25</v>
      </c>
      <c r="I1528" t="s">
        <v>7</v>
      </c>
      <c r="J1528" t="s">
        <v>9</v>
      </c>
      <c r="K1528" t="s">
        <v>11</v>
      </c>
      <c r="L1528" t="s">
        <v>12</v>
      </c>
      <c r="M1528">
        <f t="shared" si="69"/>
        <v>0.77339255208272761</v>
      </c>
      <c r="N1528">
        <f t="shared" si="70"/>
        <v>0.68425431354587307</v>
      </c>
      <c r="O1528">
        <f t="shared" si="71"/>
        <v>-0.37942562703171506</v>
      </c>
    </row>
    <row r="1529" spans="6:15" x14ac:dyDescent="0.3">
      <c r="F1529">
        <v>1526</v>
      </c>
      <c r="G1529" t="s">
        <v>17</v>
      </c>
      <c r="H1529">
        <v>28</v>
      </c>
      <c r="I1529" t="s">
        <v>6</v>
      </c>
      <c r="J1529" t="s">
        <v>9</v>
      </c>
      <c r="K1529" t="s">
        <v>10</v>
      </c>
      <c r="L1529" t="s">
        <v>12</v>
      </c>
      <c r="M1529">
        <f t="shared" si="69"/>
        <v>-1.0102462435913411</v>
      </c>
      <c r="N1529">
        <f t="shared" si="70"/>
        <v>0.26693166325908163</v>
      </c>
      <c r="O1529">
        <f t="shared" si="71"/>
        <v>-0.31051635259938914</v>
      </c>
    </row>
    <row r="1530" spans="6:15" x14ac:dyDescent="0.3">
      <c r="F1530">
        <v>1527</v>
      </c>
      <c r="G1530" t="s">
        <v>16</v>
      </c>
      <c r="H1530">
        <v>71</v>
      </c>
      <c r="I1530" t="s">
        <v>7</v>
      </c>
      <c r="J1530" t="s">
        <v>9</v>
      </c>
      <c r="K1530" t="s">
        <v>11</v>
      </c>
      <c r="L1530" t="s">
        <v>12</v>
      </c>
      <c r="M1530">
        <f t="shared" si="69"/>
        <v>0.77339255208272761</v>
      </c>
      <c r="N1530">
        <f t="shared" si="70"/>
        <v>0.68425431354587307</v>
      </c>
      <c r="O1530">
        <f t="shared" si="71"/>
        <v>-0.37942562703171506</v>
      </c>
    </row>
    <row r="1531" spans="6:15" x14ac:dyDescent="0.3">
      <c r="F1531">
        <v>1528</v>
      </c>
      <c r="G1531" t="s">
        <v>17</v>
      </c>
      <c r="H1531">
        <v>37</v>
      </c>
      <c r="I1531" t="s">
        <v>6</v>
      </c>
      <c r="J1531" t="s">
        <v>9</v>
      </c>
      <c r="K1531" t="s">
        <v>10</v>
      </c>
      <c r="L1531" t="s">
        <v>12</v>
      </c>
      <c r="M1531">
        <f t="shared" si="69"/>
        <v>-1.0102462435913411</v>
      </c>
      <c r="N1531">
        <f t="shared" si="70"/>
        <v>0.26693166325908163</v>
      </c>
      <c r="O1531">
        <f t="shared" si="71"/>
        <v>-0.31051635259938914</v>
      </c>
    </row>
    <row r="1532" spans="6:15" x14ac:dyDescent="0.3">
      <c r="F1532">
        <v>1529</v>
      </c>
      <c r="G1532" t="s">
        <v>16</v>
      </c>
      <c r="H1532">
        <v>65</v>
      </c>
      <c r="I1532" t="s">
        <v>7</v>
      </c>
      <c r="J1532" t="s">
        <v>9</v>
      </c>
      <c r="K1532" t="s">
        <v>10</v>
      </c>
      <c r="L1532" t="s">
        <v>12</v>
      </c>
      <c r="M1532">
        <f t="shared" si="69"/>
        <v>0.8014103222362432</v>
      </c>
      <c r="N1532">
        <f t="shared" si="70"/>
        <v>0.69027608187272194</v>
      </c>
      <c r="O1532">
        <f t="shared" si="71"/>
        <v>-0.3706636427608368</v>
      </c>
    </row>
    <row r="1533" spans="6:15" x14ac:dyDescent="0.3">
      <c r="F1533">
        <v>1530</v>
      </c>
      <c r="G1533" t="s">
        <v>16</v>
      </c>
      <c r="H1533">
        <v>28</v>
      </c>
      <c r="I1533" t="s">
        <v>6</v>
      </c>
      <c r="J1533" t="s">
        <v>8</v>
      </c>
      <c r="K1533" t="s">
        <v>11</v>
      </c>
      <c r="L1533" t="s">
        <v>12</v>
      </c>
      <c r="M1533">
        <f t="shared" si="69"/>
        <v>2.8196683105550315</v>
      </c>
      <c r="N1533">
        <f t="shared" si="70"/>
        <v>0.94372945492611293</v>
      </c>
      <c r="O1533">
        <f t="shared" si="71"/>
        <v>-5.7915748270578868E-2</v>
      </c>
    </row>
    <row r="1534" spans="6:15" x14ac:dyDescent="0.3">
      <c r="F1534">
        <v>1531</v>
      </c>
      <c r="G1534" t="s">
        <v>17</v>
      </c>
      <c r="H1534">
        <v>32</v>
      </c>
      <c r="I1534" t="s">
        <v>6</v>
      </c>
      <c r="J1534" t="s">
        <v>9</v>
      </c>
      <c r="K1534" t="s">
        <v>10</v>
      </c>
      <c r="L1534" t="s">
        <v>12</v>
      </c>
      <c r="M1534">
        <f t="shared" si="69"/>
        <v>-1.0102462435913411</v>
      </c>
      <c r="N1534">
        <f t="shared" si="70"/>
        <v>0.26693166325908163</v>
      </c>
      <c r="O1534">
        <f t="shared" si="71"/>
        <v>-0.31051635259938914</v>
      </c>
    </row>
    <row r="1535" spans="6:15" x14ac:dyDescent="0.3">
      <c r="F1535">
        <v>1532</v>
      </c>
      <c r="G1535" t="s">
        <v>16</v>
      </c>
      <c r="H1535">
        <v>29</v>
      </c>
      <c r="I1535" t="s">
        <v>6</v>
      </c>
      <c r="J1535" t="s">
        <v>8</v>
      </c>
      <c r="K1535" t="s">
        <v>11</v>
      </c>
      <c r="L1535" t="s">
        <v>12</v>
      </c>
      <c r="M1535">
        <f t="shared" si="69"/>
        <v>2.8196683105550315</v>
      </c>
      <c r="N1535">
        <f t="shared" si="70"/>
        <v>0.94372945492611293</v>
      </c>
      <c r="O1535">
        <f t="shared" si="71"/>
        <v>-5.7915748270578868E-2</v>
      </c>
    </row>
    <row r="1536" spans="6:15" x14ac:dyDescent="0.3">
      <c r="F1536">
        <v>1533</v>
      </c>
      <c r="G1536" t="s">
        <v>17</v>
      </c>
      <c r="H1536">
        <v>77</v>
      </c>
      <c r="I1536" t="s">
        <v>7</v>
      </c>
      <c r="J1536" t="s">
        <v>9</v>
      </c>
      <c r="K1536" t="s">
        <v>10</v>
      </c>
      <c r="L1536" t="s">
        <v>12</v>
      </c>
      <c r="M1536">
        <f t="shared" si="69"/>
        <v>0.8014103222362432</v>
      </c>
      <c r="N1536">
        <f t="shared" si="70"/>
        <v>0.69027608187272194</v>
      </c>
      <c r="O1536">
        <f t="shared" si="71"/>
        <v>-1.1720739649970797</v>
      </c>
    </row>
    <row r="1537" spans="6:15" x14ac:dyDescent="0.3">
      <c r="F1537">
        <v>1534</v>
      </c>
      <c r="G1537" t="s">
        <v>16</v>
      </c>
      <c r="H1537">
        <v>75</v>
      </c>
      <c r="I1537" t="s">
        <v>7</v>
      </c>
      <c r="J1537" t="s">
        <v>9</v>
      </c>
      <c r="K1537" t="s">
        <v>10</v>
      </c>
      <c r="L1537" t="s">
        <v>12</v>
      </c>
      <c r="M1537">
        <f t="shared" si="69"/>
        <v>0.8014103222362432</v>
      </c>
      <c r="N1537">
        <f t="shared" si="70"/>
        <v>0.69027608187272194</v>
      </c>
      <c r="O1537">
        <f t="shared" si="71"/>
        <v>-0.3706636427608368</v>
      </c>
    </row>
    <row r="1538" spans="6:15" x14ac:dyDescent="0.3">
      <c r="F1538">
        <v>1535</v>
      </c>
      <c r="G1538" t="s">
        <v>17</v>
      </c>
      <c r="H1538">
        <v>55</v>
      </c>
      <c r="I1538" t="s">
        <v>7</v>
      </c>
      <c r="J1538" t="s">
        <v>9</v>
      </c>
      <c r="K1538" t="s">
        <v>11</v>
      </c>
      <c r="L1538" t="s">
        <v>12</v>
      </c>
      <c r="M1538">
        <f t="shared" si="69"/>
        <v>0.77339255208272761</v>
      </c>
      <c r="N1538">
        <f t="shared" si="70"/>
        <v>0.68425431354587307</v>
      </c>
      <c r="O1538">
        <f t="shared" si="71"/>
        <v>-1.1528181791144427</v>
      </c>
    </row>
    <row r="1539" spans="6:15" x14ac:dyDescent="0.3">
      <c r="F1539">
        <v>1536</v>
      </c>
      <c r="G1539" t="s">
        <v>17</v>
      </c>
      <c r="H1539">
        <v>62</v>
      </c>
      <c r="I1539" t="s">
        <v>6</v>
      </c>
      <c r="J1539" t="s">
        <v>9</v>
      </c>
      <c r="K1539" t="s">
        <v>10</v>
      </c>
      <c r="L1539" t="s">
        <v>13</v>
      </c>
      <c r="M1539">
        <f t="shared" si="69"/>
        <v>-3.5334745606896201</v>
      </c>
      <c r="N1539">
        <f t="shared" si="70"/>
        <v>2.8374638590579922E-2</v>
      </c>
      <c r="O1539">
        <f t="shared" si="71"/>
        <v>-2.8784979467926828E-2</v>
      </c>
    </row>
    <row r="1540" spans="6:15" x14ac:dyDescent="0.3">
      <c r="F1540">
        <v>1537</v>
      </c>
      <c r="G1540" t="s">
        <v>17</v>
      </c>
      <c r="H1540">
        <v>52</v>
      </c>
      <c r="I1540" t="s">
        <v>6</v>
      </c>
      <c r="J1540" t="s">
        <v>9</v>
      </c>
      <c r="K1540" t="s">
        <v>10</v>
      </c>
      <c r="L1540" t="s">
        <v>12</v>
      </c>
      <c r="M1540">
        <f t="shared" ref="M1540:M1603" si="72">constant+IF(I1540="F",Gender,0)+IF(J1540="NW",Race,0)+IF(K1540="C",College,0)+IF(L1540="Y",Evangelical,0)</f>
        <v>-1.0102462435913411</v>
      </c>
      <c r="N1540">
        <f t="shared" si="70"/>
        <v>0.26693166325908163</v>
      </c>
      <c r="O1540">
        <f t="shared" si="71"/>
        <v>-0.31051635259938914</v>
      </c>
    </row>
    <row r="1541" spans="6:15" x14ac:dyDescent="0.3">
      <c r="F1541">
        <v>1538</v>
      </c>
      <c r="G1541" t="s">
        <v>16</v>
      </c>
      <c r="H1541">
        <v>28</v>
      </c>
      <c r="I1541" t="s">
        <v>6</v>
      </c>
      <c r="J1541" t="s">
        <v>9</v>
      </c>
      <c r="K1541" t="s">
        <v>11</v>
      </c>
      <c r="L1541" t="s">
        <v>12</v>
      </c>
      <c r="M1541">
        <f t="shared" si="72"/>
        <v>-1.0382640137448567</v>
      </c>
      <c r="N1541">
        <f t="shared" ref="N1541:N1604" si="73">EXP(M1541)/(1+EXP(M1541))</f>
        <v>0.26148509249599539</v>
      </c>
      <c r="O1541">
        <f t="shared" ref="O1541:O1604" si="74">LN(IF(G1541="D",N1541,1-N1541))</f>
        <v>-1.3413780047656556</v>
      </c>
    </row>
    <row r="1542" spans="6:15" x14ac:dyDescent="0.3">
      <c r="F1542">
        <v>1539</v>
      </c>
      <c r="G1542" t="s">
        <v>17</v>
      </c>
      <c r="H1542">
        <v>44</v>
      </c>
      <c r="I1542" t="s">
        <v>7</v>
      </c>
      <c r="J1542" t="s">
        <v>9</v>
      </c>
      <c r="K1542" t="s">
        <v>11</v>
      </c>
      <c r="L1542" t="s">
        <v>13</v>
      </c>
      <c r="M1542">
        <f t="shared" si="72"/>
        <v>-1.7498357650155512</v>
      </c>
      <c r="N1542">
        <f t="shared" si="73"/>
        <v>0.14806791406042782</v>
      </c>
      <c r="O1542">
        <f t="shared" si="74"/>
        <v>-0.16024846666846926</v>
      </c>
    </row>
    <row r="1543" spans="6:15" x14ac:dyDescent="0.3">
      <c r="F1543">
        <v>1540</v>
      </c>
      <c r="G1543" t="s">
        <v>16</v>
      </c>
      <c r="H1543">
        <v>79</v>
      </c>
      <c r="I1543" t="s">
        <v>7</v>
      </c>
      <c r="J1543" t="s">
        <v>8</v>
      </c>
      <c r="K1543" t="s">
        <v>11</v>
      </c>
      <c r="L1543" t="s">
        <v>12</v>
      </c>
      <c r="M1543">
        <f t="shared" si="72"/>
        <v>4.6313248763826156</v>
      </c>
      <c r="N1543">
        <f t="shared" si="73"/>
        <v>0.9903521440954598</v>
      </c>
      <c r="O1543">
        <f t="shared" si="74"/>
        <v>-9.694697993617496E-3</v>
      </c>
    </row>
    <row r="1544" spans="6:15" x14ac:dyDescent="0.3">
      <c r="F1544">
        <v>1541</v>
      </c>
      <c r="G1544" t="s">
        <v>17</v>
      </c>
      <c r="H1544">
        <v>66</v>
      </c>
      <c r="I1544" t="s">
        <v>7</v>
      </c>
      <c r="J1544" t="s">
        <v>9</v>
      </c>
      <c r="K1544" t="s">
        <v>11</v>
      </c>
      <c r="L1544" t="s">
        <v>12</v>
      </c>
      <c r="M1544">
        <f t="shared" si="72"/>
        <v>0.77339255208272761</v>
      </c>
      <c r="N1544">
        <f t="shared" si="73"/>
        <v>0.68425431354587307</v>
      </c>
      <c r="O1544">
        <f t="shared" si="74"/>
        <v>-1.1528181791144427</v>
      </c>
    </row>
    <row r="1545" spans="6:15" x14ac:dyDescent="0.3">
      <c r="F1545">
        <v>1542</v>
      </c>
      <c r="G1545" t="s">
        <v>16</v>
      </c>
      <c r="H1545">
        <v>19</v>
      </c>
      <c r="I1545" t="s">
        <v>7</v>
      </c>
      <c r="J1545" t="s">
        <v>9</v>
      </c>
      <c r="K1545" t="s">
        <v>11</v>
      </c>
      <c r="L1545" t="s">
        <v>12</v>
      </c>
      <c r="M1545">
        <f t="shared" si="72"/>
        <v>0.77339255208272761</v>
      </c>
      <c r="N1545">
        <f t="shared" si="73"/>
        <v>0.68425431354587307</v>
      </c>
      <c r="O1545">
        <f t="shared" si="74"/>
        <v>-0.37942562703171506</v>
      </c>
    </row>
    <row r="1546" spans="6:15" x14ac:dyDescent="0.3">
      <c r="F1546">
        <v>1543</v>
      </c>
      <c r="G1546" t="s">
        <v>16</v>
      </c>
      <c r="H1546">
        <v>59</v>
      </c>
      <c r="I1546" t="s">
        <v>7</v>
      </c>
      <c r="J1546" t="s">
        <v>9</v>
      </c>
      <c r="K1546" t="s">
        <v>11</v>
      </c>
      <c r="L1546" t="s">
        <v>12</v>
      </c>
      <c r="M1546">
        <f t="shared" si="72"/>
        <v>0.77339255208272761</v>
      </c>
      <c r="N1546">
        <f t="shared" si="73"/>
        <v>0.68425431354587307</v>
      </c>
      <c r="O1546">
        <f t="shared" si="74"/>
        <v>-0.37942562703171506</v>
      </c>
    </row>
    <row r="1547" spans="6:15" x14ac:dyDescent="0.3">
      <c r="F1547">
        <v>1544</v>
      </c>
      <c r="G1547" t="s">
        <v>16</v>
      </c>
      <c r="H1547">
        <v>54</v>
      </c>
      <c r="I1547" t="s">
        <v>7</v>
      </c>
      <c r="J1547" t="s">
        <v>9</v>
      </c>
      <c r="K1547" t="s">
        <v>11</v>
      </c>
      <c r="L1547" t="s">
        <v>12</v>
      </c>
      <c r="M1547">
        <f t="shared" si="72"/>
        <v>0.77339255208272761</v>
      </c>
      <c r="N1547">
        <f t="shared" si="73"/>
        <v>0.68425431354587307</v>
      </c>
      <c r="O1547">
        <f t="shared" si="74"/>
        <v>-0.37942562703171506</v>
      </c>
    </row>
    <row r="1548" spans="6:15" x14ac:dyDescent="0.3">
      <c r="F1548">
        <v>1545</v>
      </c>
      <c r="G1548" t="s">
        <v>16</v>
      </c>
      <c r="H1548">
        <v>55</v>
      </c>
      <c r="I1548" t="s">
        <v>6</v>
      </c>
      <c r="J1548" t="s">
        <v>8</v>
      </c>
      <c r="K1548" t="s">
        <v>10</v>
      </c>
      <c r="L1548" t="s">
        <v>12</v>
      </c>
      <c r="M1548">
        <f t="shared" si="72"/>
        <v>2.8476860807085469</v>
      </c>
      <c r="N1548">
        <f t="shared" si="73"/>
        <v>0.94519895003246512</v>
      </c>
      <c r="O1548">
        <f t="shared" si="74"/>
        <v>-5.6359844511658985E-2</v>
      </c>
    </row>
    <row r="1549" spans="6:15" x14ac:dyDescent="0.3">
      <c r="F1549">
        <v>1546</v>
      </c>
      <c r="G1549" t="s">
        <v>16</v>
      </c>
      <c r="H1549">
        <v>57</v>
      </c>
      <c r="I1549" t="s">
        <v>7</v>
      </c>
      <c r="J1549" t="s">
        <v>8</v>
      </c>
      <c r="K1549" t="s">
        <v>11</v>
      </c>
      <c r="L1549" t="s">
        <v>12</v>
      </c>
      <c r="M1549">
        <f t="shared" si="72"/>
        <v>4.6313248763826156</v>
      </c>
      <c r="N1549">
        <f t="shared" si="73"/>
        <v>0.9903521440954598</v>
      </c>
      <c r="O1549">
        <f t="shared" si="74"/>
        <v>-9.694697993617496E-3</v>
      </c>
    </row>
    <row r="1550" spans="6:15" x14ac:dyDescent="0.3">
      <c r="F1550">
        <v>1547</v>
      </c>
      <c r="G1550" t="s">
        <v>17</v>
      </c>
      <c r="H1550">
        <v>69</v>
      </c>
      <c r="I1550" t="s">
        <v>7</v>
      </c>
      <c r="J1550" t="s">
        <v>9</v>
      </c>
      <c r="K1550" t="s">
        <v>10</v>
      </c>
      <c r="L1550" t="s">
        <v>12</v>
      </c>
      <c r="M1550">
        <f t="shared" si="72"/>
        <v>0.8014103222362432</v>
      </c>
      <c r="N1550">
        <f t="shared" si="73"/>
        <v>0.69027608187272194</v>
      </c>
      <c r="O1550">
        <f t="shared" si="74"/>
        <v>-1.1720739649970797</v>
      </c>
    </row>
    <row r="1551" spans="6:15" x14ac:dyDescent="0.3">
      <c r="F1551">
        <v>1548</v>
      </c>
      <c r="G1551" t="s">
        <v>16</v>
      </c>
      <c r="H1551">
        <v>18</v>
      </c>
      <c r="I1551" t="s">
        <v>7</v>
      </c>
      <c r="J1551" t="s">
        <v>9</v>
      </c>
      <c r="K1551" t="s">
        <v>11</v>
      </c>
      <c r="L1551" t="s">
        <v>13</v>
      </c>
      <c r="M1551">
        <f t="shared" si="72"/>
        <v>-1.7498357650155512</v>
      </c>
      <c r="N1551">
        <f t="shared" si="73"/>
        <v>0.14806791406042782</v>
      </c>
      <c r="O1551">
        <f t="shared" si="74"/>
        <v>-1.9100842316840203</v>
      </c>
    </row>
    <row r="1552" spans="6:15" x14ac:dyDescent="0.3">
      <c r="F1552">
        <v>1549</v>
      </c>
      <c r="G1552" t="s">
        <v>17</v>
      </c>
      <c r="H1552">
        <v>62</v>
      </c>
      <c r="I1552" t="s">
        <v>7</v>
      </c>
      <c r="J1552" t="s">
        <v>9</v>
      </c>
      <c r="K1552" t="s">
        <v>11</v>
      </c>
      <c r="L1552" t="s">
        <v>13</v>
      </c>
      <c r="M1552">
        <f t="shared" si="72"/>
        <v>-1.7498357650155512</v>
      </c>
      <c r="N1552">
        <f t="shared" si="73"/>
        <v>0.14806791406042782</v>
      </c>
      <c r="O1552">
        <f t="shared" si="74"/>
        <v>-0.16024846666846926</v>
      </c>
    </row>
    <row r="1553" spans="6:15" x14ac:dyDescent="0.3">
      <c r="F1553">
        <v>1550</v>
      </c>
      <c r="G1553" t="s">
        <v>17</v>
      </c>
      <c r="H1553">
        <v>44</v>
      </c>
      <c r="I1553" t="s">
        <v>6</v>
      </c>
      <c r="J1553" t="s">
        <v>9</v>
      </c>
      <c r="K1553" t="s">
        <v>10</v>
      </c>
      <c r="L1553" t="s">
        <v>12</v>
      </c>
      <c r="M1553">
        <f t="shared" si="72"/>
        <v>-1.0102462435913411</v>
      </c>
      <c r="N1553">
        <f t="shared" si="73"/>
        <v>0.26693166325908163</v>
      </c>
      <c r="O1553">
        <f t="shared" si="74"/>
        <v>-0.31051635259938914</v>
      </c>
    </row>
    <row r="1554" spans="6:15" x14ac:dyDescent="0.3">
      <c r="F1554">
        <v>1551</v>
      </c>
      <c r="G1554" t="s">
        <v>17</v>
      </c>
      <c r="H1554">
        <v>65</v>
      </c>
      <c r="I1554" t="s">
        <v>7</v>
      </c>
      <c r="J1554" t="s">
        <v>9</v>
      </c>
      <c r="K1554" t="s">
        <v>10</v>
      </c>
      <c r="L1554" t="s">
        <v>13</v>
      </c>
      <c r="M1554">
        <f t="shared" si="72"/>
        <v>-1.7218179948620356</v>
      </c>
      <c r="N1554">
        <f t="shared" si="73"/>
        <v>0.15163714261640843</v>
      </c>
      <c r="O1554">
        <f t="shared" si="74"/>
        <v>-0.16444683685440639</v>
      </c>
    </row>
    <row r="1555" spans="6:15" x14ac:dyDescent="0.3">
      <c r="F1555">
        <v>1552</v>
      </c>
      <c r="G1555" t="s">
        <v>17</v>
      </c>
      <c r="H1555">
        <v>74</v>
      </c>
      <c r="I1555" t="s">
        <v>6</v>
      </c>
      <c r="J1555" t="s">
        <v>9</v>
      </c>
      <c r="K1555" t="s">
        <v>11</v>
      </c>
      <c r="L1555" t="s">
        <v>12</v>
      </c>
      <c r="M1555">
        <f t="shared" si="72"/>
        <v>-1.0382640137448567</v>
      </c>
      <c r="N1555">
        <f t="shared" si="73"/>
        <v>0.26148509249599539</v>
      </c>
      <c r="O1555">
        <f t="shared" si="74"/>
        <v>-0.30311399102079906</v>
      </c>
    </row>
    <row r="1556" spans="6:15" x14ac:dyDescent="0.3">
      <c r="F1556">
        <v>1553</v>
      </c>
      <c r="G1556" t="s">
        <v>17</v>
      </c>
      <c r="H1556">
        <v>74</v>
      </c>
      <c r="I1556" t="s">
        <v>6</v>
      </c>
      <c r="J1556" t="s">
        <v>9</v>
      </c>
      <c r="K1556" t="s">
        <v>11</v>
      </c>
      <c r="L1556" t="s">
        <v>13</v>
      </c>
      <c r="M1556">
        <f t="shared" si="72"/>
        <v>-3.5614923308431354</v>
      </c>
      <c r="N1556">
        <f t="shared" si="73"/>
        <v>2.761232515241472E-2</v>
      </c>
      <c r="O1556">
        <f t="shared" si="74"/>
        <v>-2.8000711602412631E-2</v>
      </c>
    </row>
    <row r="1557" spans="6:15" x14ac:dyDescent="0.3">
      <c r="F1557">
        <v>1554</v>
      </c>
      <c r="G1557" t="s">
        <v>16</v>
      </c>
      <c r="H1557">
        <v>47</v>
      </c>
      <c r="I1557" t="s">
        <v>7</v>
      </c>
      <c r="J1557" t="s">
        <v>9</v>
      </c>
      <c r="K1557" t="s">
        <v>10</v>
      </c>
      <c r="L1557" t="s">
        <v>12</v>
      </c>
      <c r="M1557">
        <f t="shared" si="72"/>
        <v>0.8014103222362432</v>
      </c>
      <c r="N1557">
        <f t="shared" si="73"/>
        <v>0.69027608187272194</v>
      </c>
      <c r="O1557">
        <f t="shared" si="74"/>
        <v>-0.3706636427608368</v>
      </c>
    </row>
    <row r="1558" spans="6:15" x14ac:dyDescent="0.3">
      <c r="F1558">
        <v>1555</v>
      </c>
      <c r="G1558" t="s">
        <v>16</v>
      </c>
      <c r="H1558">
        <v>56</v>
      </c>
      <c r="I1558" t="s">
        <v>7</v>
      </c>
      <c r="J1558" t="s">
        <v>8</v>
      </c>
      <c r="K1558" t="s">
        <v>10</v>
      </c>
      <c r="L1558" t="s">
        <v>12</v>
      </c>
      <c r="M1558">
        <f t="shared" si="72"/>
        <v>4.6593426465361309</v>
      </c>
      <c r="N1558">
        <f t="shared" si="73"/>
        <v>0.99061620251953475</v>
      </c>
      <c r="O1558">
        <f t="shared" si="74"/>
        <v>-9.4281026933037693E-3</v>
      </c>
    </row>
    <row r="1559" spans="6:15" x14ac:dyDescent="0.3">
      <c r="F1559">
        <v>1556</v>
      </c>
      <c r="G1559" t="s">
        <v>17</v>
      </c>
      <c r="H1559">
        <v>77</v>
      </c>
      <c r="I1559" t="s">
        <v>7</v>
      </c>
      <c r="J1559" t="s">
        <v>9</v>
      </c>
      <c r="K1559" t="s">
        <v>10</v>
      </c>
      <c r="L1559" t="s">
        <v>12</v>
      </c>
      <c r="M1559">
        <f t="shared" si="72"/>
        <v>0.8014103222362432</v>
      </c>
      <c r="N1559">
        <f t="shared" si="73"/>
        <v>0.69027608187272194</v>
      </c>
      <c r="O1559">
        <f t="shared" si="74"/>
        <v>-1.1720739649970797</v>
      </c>
    </row>
    <row r="1560" spans="6:15" x14ac:dyDescent="0.3">
      <c r="F1560">
        <v>1557</v>
      </c>
      <c r="G1560" t="s">
        <v>17</v>
      </c>
      <c r="H1560">
        <v>29</v>
      </c>
      <c r="I1560" t="s">
        <v>7</v>
      </c>
      <c r="J1560" t="s">
        <v>9</v>
      </c>
      <c r="K1560" t="s">
        <v>10</v>
      </c>
      <c r="L1560" t="s">
        <v>13</v>
      </c>
      <c r="M1560">
        <f t="shared" si="72"/>
        <v>-1.7218179948620356</v>
      </c>
      <c r="N1560">
        <f t="shared" si="73"/>
        <v>0.15163714261640843</v>
      </c>
      <c r="O1560">
        <f t="shared" si="74"/>
        <v>-0.16444683685440639</v>
      </c>
    </row>
    <row r="1561" spans="6:15" x14ac:dyDescent="0.3">
      <c r="F1561">
        <v>1558</v>
      </c>
      <c r="G1561" t="s">
        <v>17</v>
      </c>
      <c r="H1561">
        <v>75</v>
      </c>
      <c r="I1561" t="s">
        <v>6</v>
      </c>
      <c r="J1561" t="s">
        <v>9</v>
      </c>
      <c r="K1561" t="s">
        <v>11</v>
      </c>
      <c r="L1561" t="s">
        <v>12</v>
      </c>
      <c r="M1561">
        <f t="shared" si="72"/>
        <v>-1.0382640137448567</v>
      </c>
      <c r="N1561">
        <f t="shared" si="73"/>
        <v>0.26148509249599539</v>
      </c>
      <c r="O1561">
        <f t="shared" si="74"/>
        <v>-0.30311399102079906</v>
      </c>
    </row>
    <row r="1562" spans="6:15" x14ac:dyDescent="0.3">
      <c r="F1562">
        <v>1559</v>
      </c>
      <c r="G1562" t="s">
        <v>17</v>
      </c>
      <c r="H1562">
        <v>78</v>
      </c>
      <c r="I1562" t="s">
        <v>7</v>
      </c>
      <c r="J1562" t="s">
        <v>9</v>
      </c>
      <c r="K1562" t="s">
        <v>11</v>
      </c>
      <c r="L1562" t="s">
        <v>12</v>
      </c>
      <c r="M1562">
        <f t="shared" si="72"/>
        <v>0.77339255208272761</v>
      </c>
      <c r="N1562">
        <f t="shared" si="73"/>
        <v>0.68425431354587307</v>
      </c>
      <c r="O1562">
        <f t="shared" si="74"/>
        <v>-1.1528181791144427</v>
      </c>
    </row>
    <row r="1563" spans="6:15" x14ac:dyDescent="0.3">
      <c r="F1563">
        <v>1560</v>
      </c>
      <c r="G1563" t="s">
        <v>16</v>
      </c>
      <c r="H1563">
        <v>32</v>
      </c>
      <c r="I1563" t="s">
        <v>6</v>
      </c>
      <c r="J1563" t="s">
        <v>9</v>
      </c>
      <c r="K1563" t="s">
        <v>10</v>
      </c>
      <c r="L1563" t="s">
        <v>12</v>
      </c>
      <c r="M1563">
        <f t="shared" si="72"/>
        <v>-1.0102462435913411</v>
      </c>
      <c r="N1563">
        <f t="shared" si="73"/>
        <v>0.26693166325908163</v>
      </c>
      <c r="O1563">
        <f t="shared" si="74"/>
        <v>-1.3207625961907299</v>
      </c>
    </row>
    <row r="1564" spans="6:15" x14ac:dyDescent="0.3">
      <c r="F1564">
        <v>1561</v>
      </c>
      <c r="G1564" t="s">
        <v>16</v>
      </c>
      <c r="H1564">
        <v>60</v>
      </c>
      <c r="I1564" t="s">
        <v>6</v>
      </c>
      <c r="J1564" t="s">
        <v>8</v>
      </c>
      <c r="K1564" t="s">
        <v>11</v>
      </c>
      <c r="L1564" t="s">
        <v>12</v>
      </c>
      <c r="M1564">
        <f t="shared" si="72"/>
        <v>2.8196683105550315</v>
      </c>
      <c r="N1564">
        <f t="shared" si="73"/>
        <v>0.94372945492611293</v>
      </c>
      <c r="O1564">
        <f t="shared" si="74"/>
        <v>-5.7915748270578868E-2</v>
      </c>
    </row>
    <row r="1565" spans="6:15" x14ac:dyDescent="0.3">
      <c r="F1565">
        <v>1562</v>
      </c>
      <c r="G1565" t="s">
        <v>17</v>
      </c>
      <c r="H1565">
        <v>52</v>
      </c>
      <c r="I1565" t="s">
        <v>6</v>
      </c>
      <c r="J1565" t="s">
        <v>9</v>
      </c>
      <c r="K1565" t="s">
        <v>11</v>
      </c>
      <c r="L1565" t="s">
        <v>13</v>
      </c>
      <c r="M1565">
        <f t="shared" si="72"/>
        <v>-3.5614923308431354</v>
      </c>
      <c r="N1565">
        <f t="shared" si="73"/>
        <v>2.761232515241472E-2</v>
      </c>
      <c r="O1565">
        <f t="shared" si="74"/>
        <v>-2.8000711602412631E-2</v>
      </c>
    </row>
    <row r="1566" spans="6:15" x14ac:dyDescent="0.3">
      <c r="F1566">
        <v>1563</v>
      </c>
      <c r="G1566" t="s">
        <v>16</v>
      </c>
      <c r="H1566">
        <v>24</v>
      </c>
      <c r="I1566" t="s">
        <v>7</v>
      </c>
      <c r="J1566" t="s">
        <v>9</v>
      </c>
      <c r="K1566" t="s">
        <v>11</v>
      </c>
      <c r="L1566" t="s">
        <v>12</v>
      </c>
      <c r="M1566">
        <f t="shared" si="72"/>
        <v>0.77339255208272761</v>
      </c>
      <c r="N1566">
        <f t="shared" si="73"/>
        <v>0.68425431354587307</v>
      </c>
      <c r="O1566">
        <f t="shared" si="74"/>
        <v>-0.37942562703171506</v>
      </c>
    </row>
    <row r="1567" spans="6:15" x14ac:dyDescent="0.3">
      <c r="F1567">
        <v>1564</v>
      </c>
      <c r="G1567" t="s">
        <v>16</v>
      </c>
      <c r="H1567">
        <v>50</v>
      </c>
      <c r="I1567" t="s">
        <v>7</v>
      </c>
      <c r="J1567" t="s">
        <v>8</v>
      </c>
      <c r="K1567" t="s">
        <v>11</v>
      </c>
      <c r="L1567" t="s">
        <v>12</v>
      </c>
      <c r="M1567">
        <f t="shared" si="72"/>
        <v>4.6313248763826156</v>
      </c>
      <c r="N1567">
        <f t="shared" si="73"/>
        <v>0.9903521440954598</v>
      </c>
      <c r="O1567">
        <f t="shared" si="74"/>
        <v>-9.694697993617496E-3</v>
      </c>
    </row>
    <row r="1568" spans="6:15" x14ac:dyDescent="0.3">
      <c r="F1568">
        <v>1565</v>
      </c>
      <c r="G1568" t="s">
        <v>16</v>
      </c>
      <c r="H1568">
        <v>36</v>
      </c>
      <c r="I1568" t="s">
        <v>7</v>
      </c>
      <c r="J1568" t="s">
        <v>9</v>
      </c>
      <c r="K1568" t="s">
        <v>10</v>
      </c>
      <c r="L1568" t="s">
        <v>12</v>
      </c>
      <c r="M1568">
        <f t="shared" si="72"/>
        <v>0.8014103222362432</v>
      </c>
      <c r="N1568">
        <f t="shared" si="73"/>
        <v>0.69027608187272194</v>
      </c>
      <c r="O1568">
        <f t="shared" si="74"/>
        <v>-0.3706636427608368</v>
      </c>
    </row>
    <row r="1569" spans="6:15" x14ac:dyDescent="0.3">
      <c r="F1569">
        <v>1566</v>
      </c>
      <c r="G1569" t="s">
        <v>16</v>
      </c>
      <c r="H1569">
        <v>19</v>
      </c>
      <c r="I1569" t="s">
        <v>6</v>
      </c>
      <c r="J1569" t="s">
        <v>9</v>
      </c>
      <c r="K1569" t="s">
        <v>10</v>
      </c>
      <c r="L1569" t="s">
        <v>13</v>
      </c>
      <c r="M1569">
        <f t="shared" si="72"/>
        <v>-3.5334745606896201</v>
      </c>
      <c r="N1569">
        <f t="shared" si="73"/>
        <v>2.8374638590579922E-2</v>
      </c>
      <c r="O1569">
        <f t="shared" si="74"/>
        <v>-3.5622595401575472</v>
      </c>
    </row>
    <row r="1570" spans="6:15" x14ac:dyDescent="0.3">
      <c r="F1570">
        <v>1567</v>
      </c>
      <c r="G1570" t="s">
        <v>17</v>
      </c>
      <c r="H1570">
        <v>46</v>
      </c>
      <c r="I1570" t="s">
        <v>6</v>
      </c>
      <c r="J1570" t="s">
        <v>9</v>
      </c>
      <c r="K1570" t="s">
        <v>11</v>
      </c>
      <c r="L1570" t="s">
        <v>12</v>
      </c>
      <c r="M1570">
        <f t="shared" si="72"/>
        <v>-1.0382640137448567</v>
      </c>
      <c r="N1570">
        <f t="shared" si="73"/>
        <v>0.26148509249599539</v>
      </c>
      <c r="O1570">
        <f t="shared" si="74"/>
        <v>-0.30311399102079906</v>
      </c>
    </row>
    <row r="1571" spans="6:15" x14ac:dyDescent="0.3">
      <c r="F1571">
        <v>1568</v>
      </c>
      <c r="G1571" t="s">
        <v>16</v>
      </c>
      <c r="H1571">
        <v>26</v>
      </c>
      <c r="I1571" t="s">
        <v>6</v>
      </c>
      <c r="J1571" t="s">
        <v>8</v>
      </c>
      <c r="K1571" t="s">
        <v>10</v>
      </c>
      <c r="L1571" t="s">
        <v>12</v>
      </c>
      <c r="M1571">
        <f t="shared" si="72"/>
        <v>2.8476860807085469</v>
      </c>
      <c r="N1571">
        <f t="shared" si="73"/>
        <v>0.94519895003246512</v>
      </c>
      <c r="O1571">
        <f t="shared" si="74"/>
        <v>-5.6359844511658985E-2</v>
      </c>
    </row>
    <row r="1572" spans="6:15" x14ac:dyDescent="0.3">
      <c r="F1572">
        <v>1569</v>
      </c>
      <c r="G1572" t="s">
        <v>17</v>
      </c>
      <c r="H1572">
        <v>80</v>
      </c>
      <c r="I1572" t="s">
        <v>7</v>
      </c>
      <c r="J1572" t="s">
        <v>9</v>
      </c>
      <c r="K1572" t="s">
        <v>10</v>
      </c>
      <c r="L1572" t="s">
        <v>13</v>
      </c>
      <c r="M1572">
        <f t="shared" si="72"/>
        <v>-1.7218179948620356</v>
      </c>
      <c r="N1572">
        <f t="shared" si="73"/>
        <v>0.15163714261640843</v>
      </c>
      <c r="O1572">
        <f t="shared" si="74"/>
        <v>-0.16444683685440639</v>
      </c>
    </row>
    <row r="1573" spans="6:15" x14ac:dyDescent="0.3">
      <c r="F1573">
        <v>1570</v>
      </c>
      <c r="G1573" t="s">
        <v>17</v>
      </c>
      <c r="H1573">
        <v>48</v>
      </c>
      <c r="I1573" t="s">
        <v>6</v>
      </c>
      <c r="J1573" t="s">
        <v>9</v>
      </c>
      <c r="K1573" t="s">
        <v>11</v>
      </c>
      <c r="L1573" t="s">
        <v>13</v>
      </c>
      <c r="M1573">
        <f t="shared" si="72"/>
        <v>-3.5614923308431354</v>
      </c>
      <c r="N1573">
        <f t="shared" si="73"/>
        <v>2.761232515241472E-2</v>
      </c>
      <c r="O1573">
        <f t="shared" si="74"/>
        <v>-2.8000711602412631E-2</v>
      </c>
    </row>
    <row r="1574" spans="6:15" x14ac:dyDescent="0.3">
      <c r="F1574">
        <v>1571</v>
      </c>
      <c r="G1574" t="s">
        <v>17</v>
      </c>
      <c r="H1574">
        <v>68</v>
      </c>
      <c r="I1574" t="s">
        <v>7</v>
      </c>
      <c r="J1574" t="s">
        <v>9</v>
      </c>
      <c r="K1574" t="s">
        <v>11</v>
      </c>
      <c r="L1574" t="s">
        <v>12</v>
      </c>
      <c r="M1574">
        <f t="shared" si="72"/>
        <v>0.77339255208272761</v>
      </c>
      <c r="N1574">
        <f t="shared" si="73"/>
        <v>0.68425431354587307</v>
      </c>
      <c r="O1574">
        <f t="shared" si="74"/>
        <v>-1.1528181791144427</v>
      </c>
    </row>
    <row r="1575" spans="6:15" x14ac:dyDescent="0.3">
      <c r="F1575">
        <v>1572</v>
      </c>
      <c r="G1575" t="s">
        <v>17</v>
      </c>
      <c r="H1575">
        <v>54</v>
      </c>
      <c r="I1575" t="s">
        <v>6</v>
      </c>
      <c r="J1575" t="s">
        <v>9</v>
      </c>
      <c r="K1575" t="s">
        <v>11</v>
      </c>
      <c r="L1575" t="s">
        <v>12</v>
      </c>
      <c r="M1575">
        <f t="shared" si="72"/>
        <v>-1.0382640137448567</v>
      </c>
      <c r="N1575">
        <f t="shared" si="73"/>
        <v>0.26148509249599539</v>
      </c>
      <c r="O1575">
        <f t="shared" si="74"/>
        <v>-0.30311399102079906</v>
      </c>
    </row>
    <row r="1576" spans="6:15" x14ac:dyDescent="0.3">
      <c r="F1576">
        <v>1573</v>
      </c>
      <c r="G1576" t="s">
        <v>17</v>
      </c>
      <c r="H1576">
        <v>39</v>
      </c>
      <c r="I1576" t="s">
        <v>7</v>
      </c>
      <c r="J1576" t="s">
        <v>9</v>
      </c>
      <c r="K1576" t="s">
        <v>11</v>
      </c>
      <c r="L1576" t="s">
        <v>13</v>
      </c>
      <c r="M1576">
        <f t="shared" si="72"/>
        <v>-1.7498357650155512</v>
      </c>
      <c r="N1576">
        <f t="shared" si="73"/>
        <v>0.14806791406042782</v>
      </c>
      <c r="O1576">
        <f t="shared" si="74"/>
        <v>-0.16024846666846926</v>
      </c>
    </row>
    <row r="1577" spans="6:15" x14ac:dyDescent="0.3">
      <c r="F1577">
        <v>1574</v>
      </c>
      <c r="G1577" t="s">
        <v>17</v>
      </c>
      <c r="H1577">
        <v>61</v>
      </c>
      <c r="I1577" t="s">
        <v>7</v>
      </c>
      <c r="J1577" t="s">
        <v>9</v>
      </c>
      <c r="K1577" t="s">
        <v>11</v>
      </c>
      <c r="L1577" t="s">
        <v>12</v>
      </c>
      <c r="M1577">
        <f t="shared" si="72"/>
        <v>0.77339255208272761</v>
      </c>
      <c r="N1577">
        <f t="shared" si="73"/>
        <v>0.68425431354587307</v>
      </c>
      <c r="O1577">
        <f t="shared" si="74"/>
        <v>-1.1528181791144427</v>
      </c>
    </row>
    <row r="1578" spans="6:15" x14ac:dyDescent="0.3">
      <c r="F1578">
        <v>1575</v>
      </c>
      <c r="G1578" t="s">
        <v>16</v>
      </c>
      <c r="H1578">
        <v>22</v>
      </c>
      <c r="I1578" t="s">
        <v>7</v>
      </c>
      <c r="J1578" t="s">
        <v>8</v>
      </c>
      <c r="K1578" t="s">
        <v>11</v>
      </c>
      <c r="L1578" t="s">
        <v>12</v>
      </c>
      <c r="M1578">
        <f t="shared" si="72"/>
        <v>4.6313248763826156</v>
      </c>
      <c r="N1578">
        <f t="shared" si="73"/>
        <v>0.9903521440954598</v>
      </c>
      <c r="O1578">
        <f t="shared" si="74"/>
        <v>-9.694697993617496E-3</v>
      </c>
    </row>
    <row r="1579" spans="6:15" x14ac:dyDescent="0.3">
      <c r="F1579">
        <v>1576</v>
      </c>
      <c r="G1579" t="s">
        <v>17</v>
      </c>
      <c r="H1579">
        <v>60</v>
      </c>
      <c r="I1579" t="s">
        <v>6</v>
      </c>
      <c r="J1579" t="s">
        <v>9</v>
      </c>
      <c r="K1579" t="s">
        <v>10</v>
      </c>
      <c r="L1579" t="s">
        <v>12</v>
      </c>
      <c r="M1579">
        <f t="shared" si="72"/>
        <v>-1.0102462435913411</v>
      </c>
      <c r="N1579">
        <f t="shared" si="73"/>
        <v>0.26693166325908163</v>
      </c>
      <c r="O1579">
        <f t="shared" si="74"/>
        <v>-0.31051635259938914</v>
      </c>
    </row>
    <row r="1580" spans="6:15" x14ac:dyDescent="0.3">
      <c r="F1580">
        <v>1577</v>
      </c>
      <c r="G1580" t="s">
        <v>16</v>
      </c>
      <c r="H1580">
        <v>43</v>
      </c>
      <c r="I1580" t="s">
        <v>6</v>
      </c>
      <c r="J1580" t="s">
        <v>8</v>
      </c>
      <c r="K1580" t="s">
        <v>10</v>
      </c>
      <c r="L1580" t="s">
        <v>12</v>
      </c>
      <c r="M1580">
        <f t="shared" si="72"/>
        <v>2.8476860807085469</v>
      </c>
      <c r="N1580">
        <f t="shared" si="73"/>
        <v>0.94519895003246512</v>
      </c>
      <c r="O1580">
        <f t="shared" si="74"/>
        <v>-5.6359844511658985E-2</v>
      </c>
    </row>
    <row r="1581" spans="6:15" x14ac:dyDescent="0.3">
      <c r="F1581">
        <v>1578</v>
      </c>
      <c r="G1581" t="s">
        <v>17</v>
      </c>
      <c r="H1581">
        <v>76</v>
      </c>
      <c r="I1581" t="s">
        <v>6</v>
      </c>
      <c r="J1581" t="s">
        <v>9</v>
      </c>
      <c r="K1581" t="s">
        <v>10</v>
      </c>
      <c r="L1581" t="s">
        <v>12</v>
      </c>
      <c r="M1581">
        <f t="shared" si="72"/>
        <v>-1.0102462435913411</v>
      </c>
      <c r="N1581">
        <f t="shared" si="73"/>
        <v>0.26693166325908163</v>
      </c>
      <c r="O1581">
        <f t="shared" si="74"/>
        <v>-0.31051635259938914</v>
      </c>
    </row>
    <row r="1582" spans="6:15" x14ac:dyDescent="0.3">
      <c r="F1582">
        <v>1579</v>
      </c>
      <c r="G1582" t="s">
        <v>16</v>
      </c>
      <c r="H1582">
        <v>68</v>
      </c>
      <c r="I1582" t="s">
        <v>7</v>
      </c>
      <c r="J1582" t="s">
        <v>8</v>
      </c>
      <c r="K1582" t="s">
        <v>11</v>
      </c>
      <c r="L1582" t="s">
        <v>12</v>
      </c>
      <c r="M1582">
        <f t="shared" si="72"/>
        <v>4.6313248763826156</v>
      </c>
      <c r="N1582">
        <f t="shared" si="73"/>
        <v>0.9903521440954598</v>
      </c>
      <c r="O1582">
        <f t="shared" si="74"/>
        <v>-9.694697993617496E-3</v>
      </c>
    </row>
    <row r="1583" spans="6:15" x14ac:dyDescent="0.3">
      <c r="F1583">
        <v>1580</v>
      </c>
      <c r="G1583" t="s">
        <v>17</v>
      </c>
      <c r="H1583">
        <v>54</v>
      </c>
      <c r="I1583" t="s">
        <v>6</v>
      </c>
      <c r="J1583" t="s">
        <v>9</v>
      </c>
      <c r="K1583" t="s">
        <v>11</v>
      </c>
      <c r="L1583" t="s">
        <v>13</v>
      </c>
      <c r="M1583">
        <f t="shared" si="72"/>
        <v>-3.5614923308431354</v>
      </c>
      <c r="N1583">
        <f t="shared" si="73"/>
        <v>2.761232515241472E-2</v>
      </c>
      <c r="O1583">
        <f t="shared" si="74"/>
        <v>-2.8000711602412631E-2</v>
      </c>
    </row>
    <row r="1584" spans="6:15" x14ac:dyDescent="0.3">
      <c r="F1584">
        <v>1581</v>
      </c>
      <c r="G1584" t="s">
        <v>16</v>
      </c>
      <c r="H1584">
        <v>39</v>
      </c>
      <c r="I1584" t="s">
        <v>7</v>
      </c>
      <c r="J1584" t="s">
        <v>8</v>
      </c>
      <c r="K1584" t="s">
        <v>11</v>
      </c>
      <c r="L1584" t="s">
        <v>12</v>
      </c>
      <c r="M1584">
        <f t="shared" si="72"/>
        <v>4.6313248763826156</v>
      </c>
      <c r="N1584">
        <f t="shared" si="73"/>
        <v>0.9903521440954598</v>
      </c>
      <c r="O1584">
        <f t="shared" si="74"/>
        <v>-9.694697993617496E-3</v>
      </c>
    </row>
    <row r="1585" spans="6:15" x14ac:dyDescent="0.3">
      <c r="F1585">
        <v>1582</v>
      </c>
      <c r="G1585" t="s">
        <v>17</v>
      </c>
      <c r="H1585">
        <v>72</v>
      </c>
      <c r="I1585" t="s">
        <v>7</v>
      </c>
      <c r="J1585" t="s">
        <v>9</v>
      </c>
      <c r="K1585" t="s">
        <v>11</v>
      </c>
      <c r="L1585" t="s">
        <v>12</v>
      </c>
      <c r="M1585">
        <f t="shared" si="72"/>
        <v>0.77339255208272761</v>
      </c>
      <c r="N1585">
        <f t="shared" si="73"/>
        <v>0.68425431354587307</v>
      </c>
      <c r="O1585">
        <f t="shared" si="74"/>
        <v>-1.1528181791144427</v>
      </c>
    </row>
    <row r="1586" spans="6:15" x14ac:dyDescent="0.3">
      <c r="F1586">
        <v>1583</v>
      </c>
      <c r="G1586" t="s">
        <v>16</v>
      </c>
      <c r="H1586">
        <v>30</v>
      </c>
      <c r="I1586" t="s">
        <v>6</v>
      </c>
      <c r="J1586" t="s">
        <v>9</v>
      </c>
      <c r="K1586" t="s">
        <v>11</v>
      </c>
      <c r="L1586" t="s">
        <v>12</v>
      </c>
      <c r="M1586">
        <f t="shared" si="72"/>
        <v>-1.0382640137448567</v>
      </c>
      <c r="N1586">
        <f t="shared" si="73"/>
        <v>0.26148509249599539</v>
      </c>
      <c r="O1586">
        <f t="shared" si="74"/>
        <v>-1.3413780047656556</v>
      </c>
    </row>
    <row r="1587" spans="6:15" x14ac:dyDescent="0.3">
      <c r="F1587">
        <v>1584</v>
      </c>
      <c r="G1587" t="s">
        <v>16</v>
      </c>
      <c r="H1587">
        <v>36</v>
      </c>
      <c r="I1587" t="s">
        <v>7</v>
      </c>
      <c r="J1587" t="s">
        <v>9</v>
      </c>
      <c r="K1587" t="s">
        <v>11</v>
      </c>
      <c r="L1587" t="s">
        <v>12</v>
      </c>
      <c r="M1587">
        <f t="shared" si="72"/>
        <v>0.77339255208272761</v>
      </c>
      <c r="N1587">
        <f t="shared" si="73"/>
        <v>0.68425431354587307</v>
      </c>
      <c r="O1587">
        <f t="shared" si="74"/>
        <v>-0.37942562703171506</v>
      </c>
    </row>
    <row r="1588" spans="6:15" x14ac:dyDescent="0.3">
      <c r="F1588">
        <v>1585</v>
      </c>
      <c r="G1588" t="s">
        <v>16</v>
      </c>
      <c r="H1588">
        <v>50</v>
      </c>
      <c r="I1588" t="s">
        <v>7</v>
      </c>
      <c r="J1588" t="s">
        <v>8</v>
      </c>
      <c r="K1588" t="s">
        <v>10</v>
      </c>
      <c r="L1588" t="s">
        <v>12</v>
      </c>
      <c r="M1588">
        <f t="shared" si="72"/>
        <v>4.6593426465361309</v>
      </c>
      <c r="N1588">
        <f t="shared" si="73"/>
        <v>0.99061620251953475</v>
      </c>
      <c r="O1588">
        <f t="shared" si="74"/>
        <v>-9.4281026933037693E-3</v>
      </c>
    </row>
    <row r="1589" spans="6:15" x14ac:dyDescent="0.3">
      <c r="F1589">
        <v>1586</v>
      </c>
      <c r="G1589" t="s">
        <v>16</v>
      </c>
      <c r="H1589">
        <v>22</v>
      </c>
      <c r="I1589" t="s">
        <v>7</v>
      </c>
      <c r="J1589" t="s">
        <v>9</v>
      </c>
      <c r="K1589" t="s">
        <v>10</v>
      </c>
      <c r="L1589" t="s">
        <v>12</v>
      </c>
      <c r="M1589">
        <f t="shared" si="72"/>
        <v>0.8014103222362432</v>
      </c>
      <c r="N1589">
        <f t="shared" si="73"/>
        <v>0.69027608187272194</v>
      </c>
      <c r="O1589">
        <f t="shared" si="74"/>
        <v>-0.3706636427608368</v>
      </c>
    </row>
    <row r="1590" spans="6:15" x14ac:dyDescent="0.3">
      <c r="F1590">
        <v>1587</v>
      </c>
      <c r="G1590" t="s">
        <v>16</v>
      </c>
      <c r="H1590">
        <v>18</v>
      </c>
      <c r="I1590" t="s">
        <v>6</v>
      </c>
      <c r="J1590" t="s">
        <v>9</v>
      </c>
      <c r="K1590" t="s">
        <v>11</v>
      </c>
      <c r="L1590" t="s">
        <v>12</v>
      </c>
      <c r="M1590">
        <f t="shared" si="72"/>
        <v>-1.0382640137448567</v>
      </c>
      <c r="N1590">
        <f t="shared" si="73"/>
        <v>0.26148509249599539</v>
      </c>
      <c r="O1590">
        <f t="shared" si="74"/>
        <v>-1.3413780047656556</v>
      </c>
    </row>
    <row r="1591" spans="6:15" x14ac:dyDescent="0.3">
      <c r="F1591">
        <v>1588</v>
      </c>
      <c r="G1591" t="s">
        <v>16</v>
      </c>
      <c r="H1591">
        <v>60</v>
      </c>
      <c r="I1591" t="s">
        <v>7</v>
      </c>
      <c r="J1591" t="s">
        <v>9</v>
      </c>
      <c r="K1591" t="s">
        <v>10</v>
      </c>
      <c r="L1591" t="s">
        <v>12</v>
      </c>
      <c r="M1591">
        <f t="shared" si="72"/>
        <v>0.8014103222362432</v>
      </c>
      <c r="N1591">
        <f t="shared" si="73"/>
        <v>0.69027608187272194</v>
      </c>
      <c r="O1591">
        <f t="shared" si="74"/>
        <v>-0.3706636427608368</v>
      </c>
    </row>
    <row r="1592" spans="6:15" x14ac:dyDescent="0.3">
      <c r="F1592">
        <v>1589</v>
      </c>
      <c r="G1592" t="s">
        <v>17</v>
      </c>
      <c r="H1592">
        <v>55</v>
      </c>
      <c r="I1592" t="s">
        <v>6</v>
      </c>
      <c r="J1592" t="s">
        <v>9</v>
      </c>
      <c r="K1592" t="s">
        <v>10</v>
      </c>
      <c r="L1592" t="s">
        <v>12</v>
      </c>
      <c r="M1592">
        <f t="shared" si="72"/>
        <v>-1.0102462435913411</v>
      </c>
      <c r="N1592">
        <f t="shared" si="73"/>
        <v>0.26693166325908163</v>
      </c>
      <c r="O1592">
        <f t="shared" si="74"/>
        <v>-0.31051635259938914</v>
      </c>
    </row>
    <row r="1593" spans="6:15" x14ac:dyDescent="0.3">
      <c r="F1593">
        <v>1590</v>
      </c>
      <c r="G1593" t="s">
        <v>17</v>
      </c>
      <c r="H1593">
        <v>50</v>
      </c>
      <c r="I1593" t="s">
        <v>6</v>
      </c>
      <c r="J1593" t="s">
        <v>9</v>
      </c>
      <c r="K1593" t="s">
        <v>11</v>
      </c>
      <c r="L1593" t="s">
        <v>13</v>
      </c>
      <c r="M1593">
        <f t="shared" si="72"/>
        <v>-3.5614923308431354</v>
      </c>
      <c r="N1593">
        <f t="shared" si="73"/>
        <v>2.761232515241472E-2</v>
      </c>
      <c r="O1593">
        <f t="shared" si="74"/>
        <v>-2.8000711602412631E-2</v>
      </c>
    </row>
    <row r="1594" spans="6:15" x14ac:dyDescent="0.3">
      <c r="F1594">
        <v>1591</v>
      </c>
      <c r="G1594" t="s">
        <v>16</v>
      </c>
      <c r="H1594">
        <v>24</v>
      </c>
      <c r="I1594" t="s">
        <v>7</v>
      </c>
      <c r="J1594" t="s">
        <v>9</v>
      </c>
      <c r="K1594" t="s">
        <v>10</v>
      </c>
      <c r="L1594" t="s">
        <v>12</v>
      </c>
      <c r="M1594">
        <f t="shared" si="72"/>
        <v>0.8014103222362432</v>
      </c>
      <c r="N1594">
        <f t="shared" si="73"/>
        <v>0.69027608187272194</v>
      </c>
      <c r="O1594">
        <f t="shared" si="74"/>
        <v>-0.3706636427608368</v>
      </c>
    </row>
    <row r="1595" spans="6:15" x14ac:dyDescent="0.3">
      <c r="F1595">
        <v>1592</v>
      </c>
      <c r="G1595" t="s">
        <v>17</v>
      </c>
      <c r="H1595">
        <v>47</v>
      </c>
      <c r="I1595" t="s">
        <v>7</v>
      </c>
      <c r="J1595" t="s">
        <v>9</v>
      </c>
      <c r="K1595" t="s">
        <v>11</v>
      </c>
      <c r="L1595" t="s">
        <v>13</v>
      </c>
      <c r="M1595">
        <f t="shared" si="72"/>
        <v>-1.7498357650155512</v>
      </c>
      <c r="N1595">
        <f t="shared" si="73"/>
        <v>0.14806791406042782</v>
      </c>
      <c r="O1595">
        <f t="shared" si="74"/>
        <v>-0.16024846666846926</v>
      </c>
    </row>
    <row r="1596" spans="6:15" x14ac:dyDescent="0.3">
      <c r="F1596">
        <v>1593</v>
      </c>
      <c r="G1596" t="s">
        <v>17</v>
      </c>
      <c r="H1596">
        <v>56</v>
      </c>
      <c r="I1596" t="s">
        <v>6</v>
      </c>
      <c r="J1596" t="s">
        <v>9</v>
      </c>
      <c r="K1596" t="s">
        <v>11</v>
      </c>
      <c r="L1596" t="s">
        <v>12</v>
      </c>
      <c r="M1596">
        <f t="shared" si="72"/>
        <v>-1.0382640137448567</v>
      </c>
      <c r="N1596">
        <f t="shared" si="73"/>
        <v>0.26148509249599539</v>
      </c>
      <c r="O1596">
        <f t="shared" si="74"/>
        <v>-0.30311399102079906</v>
      </c>
    </row>
    <row r="1597" spans="6:15" x14ac:dyDescent="0.3">
      <c r="F1597">
        <v>1594</v>
      </c>
      <c r="G1597" t="s">
        <v>16</v>
      </c>
      <c r="H1597">
        <v>43</v>
      </c>
      <c r="I1597" t="s">
        <v>7</v>
      </c>
      <c r="J1597" t="s">
        <v>8</v>
      </c>
      <c r="K1597" t="s">
        <v>11</v>
      </c>
      <c r="L1597" t="s">
        <v>12</v>
      </c>
      <c r="M1597">
        <f t="shared" si="72"/>
        <v>4.6313248763826156</v>
      </c>
      <c r="N1597">
        <f t="shared" si="73"/>
        <v>0.9903521440954598</v>
      </c>
      <c r="O1597">
        <f t="shared" si="74"/>
        <v>-9.694697993617496E-3</v>
      </c>
    </row>
    <row r="1598" spans="6:15" x14ac:dyDescent="0.3">
      <c r="F1598">
        <v>1595</v>
      </c>
      <c r="G1598" t="s">
        <v>17</v>
      </c>
      <c r="H1598">
        <v>77</v>
      </c>
      <c r="I1598" t="s">
        <v>7</v>
      </c>
      <c r="J1598" t="s">
        <v>9</v>
      </c>
      <c r="K1598" t="s">
        <v>11</v>
      </c>
      <c r="L1598" t="s">
        <v>12</v>
      </c>
      <c r="M1598">
        <f t="shared" si="72"/>
        <v>0.77339255208272761</v>
      </c>
      <c r="N1598">
        <f t="shared" si="73"/>
        <v>0.68425431354587307</v>
      </c>
      <c r="O1598">
        <f t="shared" si="74"/>
        <v>-1.1528181791144427</v>
      </c>
    </row>
    <row r="1599" spans="6:15" x14ac:dyDescent="0.3">
      <c r="F1599">
        <v>1596</v>
      </c>
      <c r="G1599" t="s">
        <v>17</v>
      </c>
      <c r="H1599">
        <v>52</v>
      </c>
      <c r="I1599" t="s">
        <v>6</v>
      </c>
      <c r="J1599" t="s">
        <v>9</v>
      </c>
      <c r="K1599" t="s">
        <v>10</v>
      </c>
      <c r="L1599" t="s">
        <v>12</v>
      </c>
      <c r="M1599">
        <f t="shared" si="72"/>
        <v>-1.0102462435913411</v>
      </c>
      <c r="N1599">
        <f t="shared" si="73"/>
        <v>0.26693166325908163</v>
      </c>
      <c r="O1599">
        <f t="shared" si="74"/>
        <v>-0.31051635259938914</v>
      </c>
    </row>
    <row r="1600" spans="6:15" x14ac:dyDescent="0.3">
      <c r="F1600">
        <v>1597</v>
      </c>
      <c r="G1600" t="s">
        <v>16</v>
      </c>
      <c r="H1600">
        <v>38</v>
      </c>
      <c r="I1600" t="s">
        <v>6</v>
      </c>
      <c r="J1600" t="s">
        <v>8</v>
      </c>
      <c r="K1600" t="s">
        <v>11</v>
      </c>
      <c r="L1600" t="s">
        <v>12</v>
      </c>
      <c r="M1600">
        <f t="shared" si="72"/>
        <v>2.8196683105550315</v>
      </c>
      <c r="N1600">
        <f t="shared" si="73"/>
        <v>0.94372945492611293</v>
      </c>
      <c r="O1600">
        <f t="shared" si="74"/>
        <v>-5.7915748270578868E-2</v>
      </c>
    </row>
    <row r="1601" spans="6:15" x14ac:dyDescent="0.3">
      <c r="F1601">
        <v>1598</v>
      </c>
      <c r="G1601" t="s">
        <v>17</v>
      </c>
      <c r="H1601">
        <v>39</v>
      </c>
      <c r="I1601" t="s">
        <v>7</v>
      </c>
      <c r="J1601" t="s">
        <v>9</v>
      </c>
      <c r="K1601" t="s">
        <v>11</v>
      </c>
      <c r="L1601" t="s">
        <v>13</v>
      </c>
      <c r="M1601">
        <f t="shared" si="72"/>
        <v>-1.7498357650155512</v>
      </c>
      <c r="N1601">
        <f t="shared" si="73"/>
        <v>0.14806791406042782</v>
      </c>
      <c r="O1601">
        <f t="shared" si="74"/>
        <v>-0.16024846666846926</v>
      </c>
    </row>
    <row r="1602" spans="6:15" x14ac:dyDescent="0.3">
      <c r="F1602">
        <v>1599</v>
      </c>
      <c r="G1602" t="s">
        <v>17</v>
      </c>
      <c r="H1602">
        <v>45</v>
      </c>
      <c r="I1602" t="s">
        <v>6</v>
      </c>
      <c r="J1602" t="s">
        <v>9</v>
      </c>
      <c r="K1602" t="s">
        <v>10</v>
      </c>
      <c r="L1602" t="s">
        <v>13</v>
      </c>
      <c r="M1602">
        <f t="shared" si="72"/>
        <v>-3.5334745606896201</v>
      </c>
      <c r="N1602">
        <f t="shared" si="73"/>
        <v>2.8374638590579922E-2</v>
      </c>
      <c r="O1602">
        <f t="shared" si="74"/>
        <v>-2.8784979467926828E-2</v>
      </c>
    </row>
    <row r="1603" spans="6:15" x14ac:dyDescent="0.3">
      <c r="F1603">
        <v>1600</v>
      </c>
      <c r="G1603" t="s">
        <v>17</v>
      </c>
      <c r="H1603">
        <v>61</v>
      </c>
      <c r="I1603" t="s">
        <v>7</v>
      </c>
      <c r="J1603" t="s">
        <v>9</v>
      </c>
      <c r="K1603" t="s">
        <v>10</v>
      </c>
      <c r="L1603" t="s">
        <v>13</v>
      </c>
      <c r="M1603">
        <f t="shared" si="72"/>
        <v>-1.7218179948620356</v>
      </c>
      <c r="N1603">
        <f t="shared" si="73"/>
        <v>0.15163714261640843</v>
      </c>
      <c r="O1603">
        <f t="shared" si="74"/>
        <v>-0.16444683685440639</v>
      </c>
    </row>
    <row r="1604" spans="6:15" x14ac:dyDescent="0.3">
      <c r="F1604">
        <v>1601</v>
      </c>
      <c r="G1604" t="s">
        <v>17</v>
      </c>
      <c r="H1604">
        <v>76</v>
      </c>
      <c r="I1604" t="s">
        <v>6</v>
      </c>
      <c r="J1604" t="s">
        <v>9</v>
      </c>
      <c r="K1604" t="s">
        <v>10</v>
      </c>
      <c r="L1604" t="s">
        <v>12</v>
      </c>
      <c r="M1604">
        <f t="shared" ref="M1604:M1667" si="75">constant+IF(I1604="F",Gender,0)+IF(J1604="NW",Race,0)+IF(K1604="C",College,0)+IF(L1604="Y",Evangelical,0)</f>
        <v>-1.0102462435913411</v>
      </c>
      <c r="N1604">
        <f t="shared" si="73"/>
        <v>0.26693166325908163</v>
      </c>
      <c r="O1604">
        <f t="shared" si="74"/>
        <v>-0.31051635259938914</v>
      </c>
    </row>
    <row r="1605" spans="6:15" x14ac:dyDescent="0.3">
      <c r="F1605">
        <v>1602</v>
      </c>
      <c r="G1605" t="s">
        <v>17</v>
      </c>
      <c r="H1605">
        <v>31</v>
      </c>
      <c r="I1605" t="s">
        <v>6</v>
      </c>
      <c r="J1605" t="s">
        <v>9</v>
      </c>
      <c r="K1605" t="s">
        <v>10</v>
      </c>
      <c r="L1605" t="s">
        <v>12</v>
      </c>
      <c r="M1605">
        <f t="shared" si="75"/>
        <v>-1.0102462435913411</v>
      </c>
      <c r="N1605">
        <f t="shared" ref="N1605:N1668" si="76">EXP(M1605)/(1+EXP(M1605))</f>
        <v>0.26693166325908163</v>
      </c>
      <c r="O1605">
        <f t="shared" ref="O1605:O1668" si="77">LN(IF(G1605="D",N1605,1-N1605))</f>
        <v>-0.31051635259938914</v>
      </c>
    </row>
    <row r="1606" spans="6:15" x14ac:dyDescent="0.3">
      <c r="F1606">
        <v>1603</v>
      </c>
      <c r="G1606" t="s">
        <v>17</v>
      </c>
      <c r="H1606">
        <v>42</v>
      </c>
      <c r="I1606" t="s">
        <v>7</v>
      </c>
      <c r="J1606" t="s">
        <v>9</v>
      </c>
      <c r="K1606" t="s">
        <v>10</v>
      </c>
      <c r="L1606" t="s">
        <v>13</v>
      </c>
      <c r="M1606">
        <f t="shared" si="75"/>
        <v>-1.7218179948620356</v>
      </c>
      <c r="N1606">
        <f t="shared" si="76"/>
        <v>0.15163714261640843</v>
      </c>
      <c r="O1606">
        <f t="shared" si="77"/>
        <v>-0.16444683685440639</v>
      </c>
    </row>
    <row r="1607" spans="6:15" x14ac:dyDescent="0.3">
      <c r="F1607">
        <v>1604</v>
      </c>
      <c r="G1607" t="s">
        <v>17</v>
      </c>
      <c r="H1607">
        <v>80</v>
      </c>
      <c r="I1607" t="s">
        <v>6</v>
      </c>
      <c r="J1607" t="s">
        <v>9</v>
      </c>
      <c r="K1607" t="s">
        <v>10</v>
      </c>
      <c r="L1607" t="s">
        <v>12</v>
      </c>
      <c r="M1607">
        <f t="shared" si="75"/>
        <v>-1.0102462435913411</v>
      </c>
      <c r="N1607">
        <f t="shared" si="76"/>
        <v>0.26693166325908163</v>
      </c>
      <c r="O1607">
        <f t="shared" si="77"/>
        <v>-0.31051635259938914</v>
      </c>
    </row>
    <row r="1608" spans="6:15" x14ac:dyDescent="0.3">
      <c r="F1608">
        <v>1605</v>
      </c>
      <c r="G1608" t="s">
        <v>16</v>
      </c>
      <c r="H1608">
        <v>27</v>
      </c>
      <c r="I1608" t="s">
        <v>7</v>
      </c>
      <c r="J1608" t="s">
        <v>9</v>
      </c>
      <c r="K1608" t="s">
        <v>10</v>
      </c>
      <c r="L1608" t="s">
        <v>12</v>
      </c>
      <c r="M1608">
        <f t="shared" si="75"/>
        <v>0.8014103222362432</v>
      </c>
      <c r="N1608">
        <f t="shared" si="76"/>
        <v>0.69027608187272194</v>
      </c>
      <c r="O1608">
        <f t="shared" si="77"/>
        <v>-0.3706636427608368</v>
      </c>
    </row>
    <row r="1609" spans="6:15" x14ac:dyDescent="0.3">
      <c r="F1609">
        <v>1606</v>
      </c>
      <c r="G1609" t="s">
        <v>17</v>
      </c>
      <c r="H1609">
        <v>66</v>
      </c>
      <c r="I1609" t="s">
        <v>6</v>
      </c>
      <c r="J1609" t="s">
        <v>9</v>
      </c>
      <c r="K1609" t="s">
        <v>10</v>
      </c>
      <c r="L1609" t="s">
        <v>13</v>
      </c>
      <c r="M1609">
        <f t="shared" si="75"/>
        <v>-3.5334745606896201</v>
      </c>
      <c r="N1609">
        <f t="shared" si="76"/>
        <v>2.8374638590579922E-2</v>
      </c>
      <c r="O1609">
        <f t="shared" si="77"/>
        <v>-2.8784979467926828E-2</v>
      </c>
    </row>
    <row r="1610" spans="6:15" x14ac:dyDescent="0.3">
      <c r="F1610">
        <v>1607</v>
      </c>
      <c r="G1610" t="s">
        <v>17</v>
      </c>
      <c r="H1610">
        <v>65</v>
      </c>
      <c r="I1610" t="s">
        <v>6</v>
      </c>
      <c r="J1610" t="s">
        <v>9</v>
      </c>
      <c r="K1610" t="s">
        <v>11</v>
      </c>
      <c r="L1610" t="s">
        <v>12</v>
      </c>
      <c r="M1610">
        <f t="shared" si="75"/>
        <v>-1.0382640137448567</v>
      </c>
      <c r="N1610">
        <f t="shared" si="76"/>
        <v>0.26148509249599539</v>
      </c>
      <c r="O1610">
        <f t="shared" si="77"/>
        <v>-0.30311399102079906</v>
      </c>
    </row>
    <row r="1611" spans="6:15" x14ac:dyDescent="0.3">
      <c r="F1611">
        <v>1608</v>
      </c>
      <c r="G1611" t="s">
        <v>16</v>
      </c>
      <c r="H1611">
        <v>34</v>
      </c>
      <c r="I1611" t="s">
        <v>6</v>
      </c>
      <c r="J1611" t="s">
        <v>9</v>
      </c>
      <c r="K1611" t="s">
        <v>10</v>
      </c>
      <c r="L1611" t="s">
        <v>12</v>
      </c>
      <c r="M1611">
        <f t="shared" si="75"/>
        <v>-1.0102462435913411</v>
      </c>
      <c r="N1611">
        <f t="shared" si="76"/>
        <v>0.26693166325908163</v>
      </c>
      <c r="O1611">
        <f t="shared" si="77"/>
        <v>-1.3207625961907299</v>
      </c>
    </row>
    <row r="1612" spans="6:15" x14ac:dyDescent="0.3">
      <c r="F1612">
        <v>1609</v>
      </c>
      <c r="G1612" t="s">
        <v>17</v>
      </c>
      <c r="H1612">
        <v>78</v>
      </c>
      <c r="I1612" t="s">
        <v>7</v>
      </c>
      <c r="J1612" t="s">
        <v>9</v>
      </c>
      <c r="K1612" t="s">
        <v>10</v>
      </c>
      <c r="L1612" t="s">
        <v>13</v>
      </c>
      <c r="M1612">
        <f t="shared" si="75"/>
        <v>-1.7218179948620356</v>
      </c>
      <c r="N1612">
        <f t="shared" si="76"/>
        <v>0.15163714261640843</v>
      </c>
      <c r="O1612">
        <f t="shared" si="77"/>
        <v>-0.16444683685440639</v>
      </c>
    </row>
    <row r="1613" spans="6:15" x14ac:dyDescent="0.3">
      <c r="F1613">
        <v>1610</v>
      </c>
      <c r="G1613" t="s">
        <v>16</v>
      </c>
      <c r="H1613">
        <v>65</v>
      </c>
      <c r="I1613" t="s">
        <v>7</v>
      </c>
      <c r="J1613" t="s">
        <v>8</v>
      </c>
      <c r="K1613" t="s">
        <v>10</v>
      </c>
      <c r="L1613" t="s">
        <v>12</v>
      </c>
      <c r="M1613">
        <f t="shared" si="75"/>
        <v>4.6593426465361309</v>
      </c>
      <c r="N1613">
        <f t="shared" si="76"/>
        <v>0.99061620251953475</v>
      </c>
      <c r="O1613">
        <f t="shared" si="77"/>
        <v>-9.4281026933037693E-3</v>
      </c>
    </row>
    <row r="1614" spans="6:15" x14ac:dyDescent="0.3">
      <c r="F1614">
        <v>1611</v>
      </c>
      <c r="G1614" t="s">
        <v>17</v>
      </c>
      <c r="H1614">
        <v>69</v>
      </c>
      <c r="I1614" t="s">
        <v>7</v>
      </c>
      <c r="J1614" t="s">
        <v>9</v>
      </c>
      <c r="K1614" t="s">
        <v>10</v>
      </c>
      <c r="L1614" t="s">
        <v>13</v>
      </c>
      <c r="M1614">
        <f t="shared" si="75"/>
        <v>-1.7218179948620356</v>
      </c>
      <c r="N1614">
        <f t="shared" si="76"/>
        <v>0.15163714261640843</v>
      </c>
      <c r="O1614">
        <f t="shared" si="77"/>
        <v>-0.16444683685440639</v>
      </c>
    </row>
    <row r="1615" spans="6:15" x14ac:dyDescent="0.3">
      <c r="F1615">
        <v>1612</v>
      </c>
      <c r="G1615" t="s">
        <v>16</v>
      </c>
      <c r="H1615">
        <v>44</v>
      </c>
      <c r="I1615" t="s">
        <v>7</v>
      </c>
      <c r="J1615" t="s">
        <v>9</v>
      </c>
      <c r="K1615" t="s">
        <v>10</v>
      </c>
      <c r="L1615" t="s">
        <v>12</v>
      </c>
      <c r="M1615">
        <f t="shared" si="75"/>
        <v>0.8014103222362432</v>
      </c>
      <c r="N1615">
        <f t="shared" si="76"/>
        <v>0.69027608187272194</v>
      </c>
      <c r="O1615">
        <f t="shared" si="77"/>
        <v>-0.3706636427608368</v>
      </c>
    </row>
    <row r="1616" spans="6:15" x14ac:dyDescent="0.3">
      <c r="F1616">
        <v>1613</v>
      </c>
      <c r="G1616" t="s">
        <v>16</v>
      </c>
      <c r="H1616">
        <v>63</v>
      </c>
      <c r="I1616" t="s">
        <v>6</v>
      </c>
      <c r="J1616" t="s">
        <v>9</v>
      </c>
      <c r="K1616" t="s">
        <v>11</v>
      </c>
      <c r="L1616" t="s">
        <v>12</v>
      </c>
      <c r="M1616">
        <f t="shared" si="75"/>
        <v>-1.0382640137448567</v>
      </c>
      <c r="N1616">
        <f t="shared" si="76"/>
        <v>0.26148509249599539</v>
      </c>
      <c r="O1616">
        <f t="shared" si="77"/>
        <v>-1.3413780047656556</v>
      </c>
    </row>
    <row r="1617" spans="6:15" x14ac:dyDescent="0.3">
      <c r="F1617">
        <v>1614</v>
      </c>
      <c r="G1617" t="s">
        <v>17</v>
      </c>
      <c r="H1617">
        <v>55</v>
      </c>
      <c r="I1617" t="s">
        <v>7</v>
      </c>
      <c r="J1617" t="s">
        <v>9</v>
      </c>
      <c r="K1617" t="s">
        <v>11</v>
      </c>
      <c r="L1617" t="s">
        <v>13</v>
      </c>
      <c r="M1617">
        <f t="shared" si="75"/>
        <v>-1.7498357650155512</v>
      </c>
      <c r="N1617">
        <f t="shared" si="76"/>
        <v>0.14806791406042782</v>
      </c>
      <c r="O1617">
        <f t="shared" si="77"/>
        <v>-0.16024846666846926</v>
      </c>
    </row>
    <row r="1618" spans="6:15" x14ac:dyDescent="0.3">
      <c r="F1618">
        <v>1615</v>
      </c>
      <c r="G1618" t="s">
        <v>16</v>
      </c>
      <c r="H1618">
        <v>28</v>
      </c>
      <c r="I1618" t="s">
        <v>7</v>
      </c>
      <c r="J1618" t="s">
        <v>8</v>
      </c>
      <c r="K1618" t="s">
        <v>11</v>
      </c>
      <c r="L1618" t="s">
        <v>12</v>
      </c>
      <c r="M1618">
        <f t="shared" si="75"/>
        <v>4.6313248763826156</v>
      </c>
      <c r="N1618">
        <f t="shared" si="76"/>
        <v>0.9903521440954598</v>
      </c>
      <c r="O1618">
        <f t="shared" si="77"/>
        <v>-9.694697993617496E-3</v>
      </c>
    </row>
    <row r="1619" spans="6:15" x14ac:dyDescent="0.3">
      <c r="F1619">
        <v>1616</v>
      </c>
      <c r="G1619" t="s">
        <v>17</v>
      </c>
      <c r="H1619">
        <v>54</v>
      </c>
      <c r="I1619" t="s">
        <v>6</v>
      </c>
      <c r="J1619" t="s">
        <v>9</v>
      </c>
      <c r="K1619" t="s">
        <v>10</v>
      </c>
      <c r="L1619" t="s">
        <v>13</v>
      </c>
      <c r="M1619">
        <f t="shared" si="75"/>
        <v>-3.5334745606896201</v>
      </c>
      <c r="N1619">
        <f t="shared" si="76"/>
        <v>2.8374638590579922E-2</v>
      </c>
      <c r="O1619">
        <f t="shared" si="77"/>
        <v>-2.8784979467926828E-2</v>
      </c>
    </row>
    <row r="1620" spans="6:15" x14ac:dyDescent="0.3">
      <c r="F1620">
        <v>1617</v>
      </c>
      <c r="G1620" t="s">
        <v>16</v>
      </c>
      <c r="H1620">
        <v>67</v>
      </c>
      <c r="I1620" t="s">
        <v>6</v>
      </c>
      <c r="J1620" t="s">
        <v>8</v>
      </c>
      <c r="K1620" t="s">
        <v>11</v>
      </c>
      <c r="L1620" t="s">
        <v>12</v>
      </c>
      <c r="M1620">
        <f t="shared" si="75"/>
        <v>2.8196683105550315</v>
      </c>
      <c r="N1620">
        <f t="shared" si="76"/>
        <v>0.94372945492611293</v>
      </c>
      <c r="O1620">
        <f t="shared" si="77"/>
        <v>-5.7915748270578868E-2</v>
      </c>
    </row>
    <row r="1621" spans="6:15" x14ac:dyDescent="0.3">
      <c r="F1621">
        <v>1618</v>
      </c>
      <c r="G1621" t="s">
        <v>16</v>
      </c>
      <c r="H1621">
        <v>75</v>
      </c>
      <c r="I1621" t="s">
        <v>6</v>
      </c>
      <c r="J1621" t="s">
        <v>8</v>
      </c>
      <c r="K1621" t="s">
        <v>11</v>
      </c>
      <c r="L1621" t="s">
        <v>12</v>
      </c>
      <c r="M1621">
        <f t="shared" si="75"/>
        <v>2.8196683105550315</v>
      </c>
      <c r="N1621">
        <f t="shared" si="76"/>
        <v>0.94372945492611293</v>
      </c>
      <c r="O1621">
        <f t="shared" si="77"/>
        <v>-5.7915748270578868E-2</v>
      </c>
    </row>
    <row r="1622" spans="6:15" x14ac:dyDescent="0.3">
      <c r="F1622">
        <v>1619</v>
      </c>
      <c r="G1622" t="s">
        <v>16</v>
      </c>
      <c r="H1622">
        <v>57</v>
      </c>
      <c r="I1622" t="s">
        <v>6</v>
      </c>
      <c r="J1622" t="s">
        <v>8</v>
      </c>
      <c r="K1622" t="s">
        <v>10</v>
      </c>
      <c r="L1622" t="s">
        <v>12</v>
      </c>
      <c r="M1622">
        <f t="shared" si="75"/>
        <v>2.8476860807085469</v>
      </c>
      <c r="N1622">
        <f t="shared" si="76"/>
        <v>0.94519895003246512</v>
      </c>
      <c r="O1622">
        <f t="shared" si="77"/>
        <v>-5.6359844511658985E-2</v>
      </c>
    </row>
    <row r="1623" spans="6:15" x14ac:dyDescent="0.3">
      <c r="F1623">
        <v>1620</v>
      </c>
      <c r="G1623" t="s">
        <v>17</v>
      </c>
      <c r="H1623">
        <v>51</v>
      </c>
      <c r="I1623" t="s">
        <v>7</v>
      </c>
      <c r="J1623" t="s">
        <v>9</v>
      </c>
      <c r="K1623" t="s">
        <v>11</v>
      </c>
      <c r="L1623" t="s">
        <v>13</v>
      </c>
      <c r="M1623">
        <f t="shared" si="75"/>
        <v>-1.7498357650155512</v>
      </c>
      <c r="N1623">
        <f t="shared" si="76"/>
        <v>0.14806791406042782</v>
      </c>
      <c r="O1623">
        <f t="shared" si="77"/>
        <v>-0.16024846666846926</v>
      </c>
    </row>
    <row r="1624" spans="6:15" x14ac:dyDescent="0.3">
      <c r="F1624">
        <v>1621</v>
      </c>
      <c r="G1624" t="s">
        <v>16</v>
      </c>
      <c r="H1624">
        <v>47</v>
      </c>
      <c r="I1624" t="s">
        <v>6</v>
      </c>
      <c r="J1624" t="s">
        <v>8</v>
      </c>
      <c r="K1624" t="s">
        <v>11</v>
      </c>
      <c r="L1624" t="s">
        <v>12</v>
      </c>
      <c r="M1624">
        <f t="shared" si="75"/>
        <v>2.8196683105550315</v>
      </c>
      <c r="N1624">
        <f t="shared" si="76"/>
        <v>0.94372945492611293</v>
      </c>
      <c r="O1624">
        <f t="shared" si="77"/>
        <v>-5.7915748270578868E-2</v>
      </c>
    </row>
    <row r="1625" spans="6:15" x14ac:dyDescent="0.3">
      <c r="F1625">
        <v>1622</v>
      </c>
      <c r="G1625" t="s">
        <v>17</v>
      </c>
      <c r="H1625">
        <v>78</v>
      </c>
      <c r="I1625" t="s">
        <v>7</v>
      </c>
      <c r="J1625" t="s">
        <v>9</v>
      </c>
      <c r="K1625" t="s">
        <v>10</v>
      </c>
      <c r="L1625" t="s">
        <v>12</v>
      </c>
      <c r="M1625">
        <f t="shared" si="75"/>
        <v>0.8014103222362432</v>
      </c>
      <c r="N1625">
        <f t="shared" si="76"/>
        <v>0.69027608187272194</v>
      </c>
      <c r="O1625">
        <f t="shared" si="77"/>
        <v>-1.1720739649970797</v>
      </c>
    </row>
    <row r="1626" spans="6:15" x14ac:dyDescent="0.3">
      <c r="F1626">
        <v>1623</v>
      </c>
      <c r="G1626" t="s">
        <v>17</v>
      </c>
      <c r="H1626">
        <v>62</v>
      </c>
      <c r="I1626" t="s">
        <v>6</v>
      </c>
      <c r="J1626" t="s">
        <v>9</v>
      </c>
      <c r="K1626" t="s">
        <v>11</v>
      </c>
      <c r="L1626" t="s">
        <v>12</v>
      </c>
      <c r="M1626">
        <f t="shared" si="75"/>
        <v>-1.0382640137448567</v>
      </c>
      <c r="N1626">
        <f t="shared" si="76"/>
        <v>0.26148509249599539</v>
      </c>
      <c r="O1626">
        <f t="shared" si="77"/>
        <v>-0.30311399102079906</v>
      </c>
    </row>
    <row r="1627" spans="6:15" x14ac:dyDescent="0.3">
      <c r="F1627">
        <v>1624</v>
      </c>
      <c r="G1627" t="s">
        <v>17</v>
      </c>
      <c r="H1627">
        <v>47</v>
      </c>
      <c r="I1627" t="s">
        <v>6</v>
      </c>
      <c r="J1627" t="s">
        <v>9</v>
      </c>
      <c r="K1627" t="s">
        <v>10</v>
      </c>
      <c r="L1627" t="s">
        <v>12</v>
      </c>
      <c r="M1627">
        <f t="shared" si="75"/>
        <v>-1.0102462435913411</v>
      </c>
      <c r="N1627">
        <f t="shared" si="76"/>
        <v>0.26693166325908163</v>
      </c>
      <c r="O1627">
        <f t="shared" si="77"/>
        <v>-0.31051635259938914</v>
      </c>
    </row>
    <row r="1628" spans="6:15" x14ac:dyDescent="0.3">
      <c r="F1628">
        <v>1625</v>
      </c>
      <c r="G1628" t="s">
        <v>17</v>
      </c>
      <c r="H1628">
        <v>69</v>
      </c>
      <c r="I1628" t="s">
        <v>6</v>
      </c>
      <c r="J1628" t="s">
        <v>9</v>
      </c>
      <c r="K1628" t="s">
        <v>11</v>
      </c>
      <c r="L1628" t="s">
        <v>13</v>
      </c>
      <c r="M1628">
        <f t="shared" si="75"/>
        <v>-3.5614923308431354</v>
      </c>
      <c r="N1628">
        <f t="shared" si="76"/>
        <v>2.761232515241472E-2</v>
      </c>
      <c r="O1628">
        <f t="shared" si="77"/>
        <v>-2.8000711602412631E-2</v>
      </c>
    </row>
    <row r="1629" spans="6:15" x14ac:dyDescent="0.3">
      <c r="F1629">
        <v>1626</v>
      </c>
      <c r="G1629" t="s">
        <v>17</v>
      </c>
      <c r="H1629">
        <v>74</v>
      </c>
      <c r="I1629" t="s">
        <v>6</v>
      </c>
      <c r="J1629" t="s">
        <v>9</v>
      </c>
      <c r="K1629" t="s">
        <v>11</v>
      </c>
      <c r="L1629" t="s">
        <v>12</v>
      </c>
      <c r="M1629">
        <f t="shared" si="75"/>
        <v>-1.0382640137448567</v>
      </c>
      <c r="N1629">
        <f t="shared" si="76"/>
        <v>0.26148509249599539</v>
      </c>
      <c r="O1629">
        <f t="shared" si="77"/>
        <v>-0.30311399102079906</v>
      </c>
    </row>
    <row r="1630" spans="6:15" x14ac:dyDescent="0.3">
      <c r="F1630">
        <v>1627</v>
      </c>
      <c r="G1630" t="s">
        <v>16</v>
      </c>
      <c r="H1630">
        <v>28</v>
      </c>
      <c r="I1630" t="s">
        <v>7</v>
      </c>
      <c r="J1630" t="s">
        <v>9</v>
      </c>
      <c r="K1630" t="s">
        <v>11</v>
      </c>
      <c r="L1630" t="s">
        <v>13</v>
      </c>
      <c r="M1630">
        <f t="shared" si="75"/>
        <v>-1.7498357650155512</v>
      </c>
      <c r="N1630">
        <f t="shared" si="76"/>
        <v>0.14806791406042782</v>
      </c>
      <c r="O1630">
        <f t="shared" si="77"/>
        <v>-1.9100842316840203</v>
      </c>
    </row>
    <row r="1631" spans="6:15" x14ac:dyDescent="0.3">
      <c r="F1631">
        <v>1628</v>
      </c>
      <c r="G1631" t="s">
        <v>16</v>
      </c>
      <c r="H1631">
        <v>61</v>
      </c>
      <c r="I1631" t="s">
        <v>7</v>
      </c>
      <c r="J1631" t="s">
        <v>8</v>
      </c>
      <c r="K1631" t="s">
        <v>11</v>
      </c>
      <c r="L1631" t="s">
        <v>12</v>
      </c>
      <c r="M1631">
        <f t="shared" si="75"/>
        <v>4.6313248763826156</v>
      </c>
      <c r="N1631">
        <f t="shared" si="76"/>
        <v>0.9903521440954598</v>
      </c>
      <c r="O1631">
        <f t="shared" si="77"/>
        <v>-9.694697993617496E-3</v>
      </c>
    </row>
    <row r="1632" spans="6:15" x14ac:dyDescent="0.3">
      <c r="F1632">
        <v>1629</v>
      </c>
      <c r="G1632" t="s">
        <v>16</v>
      </c>
      <c r="H1632">
        <v>45</v>
      </c>
      <c r="I1632" t="s">
        <v>7</v>
      </c>
      <c r="J1632" t="s">
        <v>9</v>
      </c>
      <c r="K1632" t="s">
        <v>10</v>
      </c>
      <c r="L1632" t="s">
        <v>12</v>
      </c>
      <c r="M1632">
        <f t="shared" si="75"/>
        <v>0.8014103222362432</v>
      </c>
      <c r="N1632">
        <f t="shared" si="76"/>
        <v>0.69027608187272194</v>
      </c>
      <c r="O1632">
        <f t="shared" si="77"/>
        <v>-0.3706636427608368</v>
      </c>
    </row>
    <row r="1633" spans="6:15" x14ac:dyDescent="0.3">
      <c r="F1633">
        <v>1630</v>
      </c>
      <c r="G1633" t="s">
        <v>17</v>
      </c>
      <c r="H1633">
        <v>60</v>
      </c>
      <c r="I1633" t="s">
        <v>6</v>
      </c>
      <c r="J1633" t="s">
        <v>9</v>
      </c>
      <c r="K1633" t="s">
        <v>11</v>
      </c>
      <c r="L1633" t="s">
        <v>13</v>
      </c>
      <c r="M1633">
        <f t="shared" si="75"/>
        <v>-3.5614923308431354</v>
      </c>
      <c r="N1633">
        <f t="shared" si="76"/>
        <v>2.761232515241472E-2</v>
      </c>
      <c r="O1633">
        <f t="shared" si="77"/>
        <v>-2.8000711602412631E-2</v>
      </c>
    </row>
    <row r="1634" spans="6:15" x14ac:dyDescent="0.3">
      <c r="F1634">
        <v>1631</v>
      </c>
      <c r="G1634" t="s">
        <v>16</v>
      </c>
      <c r="H1634">
        <v>48</v>
      </c>
      <c r="I1634" t="s">
        <v>6</v>
      </c>
      <c r="J1634" t="s">
        <v>8</v>
      </c>
      <c r="K1634" t="s">
        <v>11</v>
      </c>
      <c r="L1634" t="s">
        <v>12</v>
      </c>
      <c r="M1634">
        <f t="shared" si="75"/>
        <v>2.8196683105550315</v>
      </c>
      <c r="N1634">
        <f t="shared" si="76"/>
        <v>0.94372945492611293</v>
      </c>
      <c r="O1634">
        <f t="shared" si="77"/>
        <v>-5.7915748270578868E-2</v>
      </c>
    </row>
    <row r="1635" spans="6:15" x14ac:dyDescent="0.3">
      <c r="F1635">
        <v>1632</v>
      </c>
      <c r="G1635" t="s">
        <v>17</v>
      </c>
      <c r="H1635">
        <v>73</v>
      </c>
      <c r="I1635" t="s">
        <v>6</v>
      </c>
      <c r="J1635" t="s">
        <v>9</v>
      </c>
      <c r="K1635" t="s">
        <v>10</v>
      </c>
      <c r="L1635" t="s">
        <v>13</v>
      </c>
      <c r="M1635">
        <f t="shared" si="75"/>
        <v>-3.5334745606896201</v>
      </c>
      <c r="N1635">
        <f t="shared" si="76"/>
        <v>2.8374638590579922E-2</v>
      </c>
      <c r="O1635">
        <f t="shared" si="77"/>
        <v>-2.8784979467926828E-2</v>
      </c>
    </row>
    <row r="1636" spans="6:15" x14ac:dyDescent="0.3">
      <c r="F1636">
        <v>1633</v>
      </c>
      <c r="G1636" t="s">
        <v>16</v>
      </c>
      <c r="H1636">
        <v>24</v>
      </c>
      <c r="I1636" t="s">
        <v>7</v>
      </c>
      <c r="J1636" t="s">
        <v>9</v>
      </c>
      <c r="K1636" t="s">
        <v>10</v>
      </c>
      <c r="L1636" t="s">
        <v>13</v>
      </c>
      <c r="M1636">
        <f t="shared" si="75"/>
        <v>-1.7218179948620356</v>
      </c>
      <c r="N1636">
        <f t="shared" si="76"/>
        <v>0.15163714261640843</v>
      </c>
      <c r="O1636">
        <f t="shared" si="77"/>
        <v>-1.8862648317164419</v>
      </c>
    </row>
    <row r="1637" spans="6:15" x14ac:dyDescent="0.3">
      <c r="F1637">
        <v>1634</v>
      </c>
      <c r="G1637" t="s">
        <v>17</v>
      </c>
      <c r="H1637">
        <v>26</v>
      </c>
      <c r="I1637" t="s">
        <v>6</v>
      </c>
      <c r="J1637" t="s">
        <v>9</v>
      </c>
      <c r="K1637" t="s">
        <v>10</v>
      </c>
      <c r="L1637" t="s">
        <v>13</v>
      </c>
      <c r="M1637">
        <f t="shared" si="75"/>
        <v>-3.5334745606896201</v>
      </c>
      <c r="N1637">
        <f t="shared" si="76"/>
        <v>2.8374638590579922E-2</v>
      </c>
      <c r="O1637">
        <f t="shared" si="77"/>
        <v>-2.8784979467926828E-2</v>
      </c>
    </row>
    <row r="1638" spans="6:15" x14ac:dyDescent="0.3">
      <c r="F1638">
        <v>1635</v>
      </c>
      <c r="G1638" t="s">
        <v>17</v>
      </c>
      <c r="H1638">
        <v>54</v>
      </c>
      <c r="I1638" t="s">
        <v>6</v>
      </c>
      <c r="J1638" t="s">
        <v>9</v>
      </c>
      <c r="K1638" t="s">
        <v>10</v>
      </c>
      <c r="L1638" t="s">
        <v>13</v>
      </c>
      <c r="M1638">
        <f t="shared" si="75"/>
        <v>-3.5334745606896201</v>
      </c>
      <c r="N1638">
        <f t="shared" si="76"/>
        <v>2.8374638590579922E-2</v>
      </c>
      <c r="O1638">
        <f t="shared" si="77"/>
        <v>-2.8784979467926828E-2</v>
      </c>
    </row>
    <row r="1639" spans="6:15" x14ac:dyDescent="0.3">
      <c r="F1639">
        <v>1636</v>
      </c>
      <c r="G1639" t="s">
        <v>16</v>
      </c>
      <c r="H1639">
        <v>61</v>
      </c>
      <c r="I1639" t="s">
        <v>7</v>
      </c>
      <c r="J1639" t="s">
        <v>9</v>
      </c>
      <c r="K1639" t="s">
        <v>11</v>
      </c>
      <c r="L1639" t="s">
        <v>12</v>
      </c>
      <c r="M1639">
        <f t="shared" si="75"/>
        <v>0.77339255208272761</v>
      </c>
      <c r="N1639">
        <f t="shared" si="76"/>
        <v>0.68425431354587307</v>
      </c>
      <c r="O1639">
        <f t="shared" si="77"/>
        <v>-0.37942562703171506</v>
      </c>
    </row>
    <row r="1640" spans="6:15" x14ac:dyDescent="0.3">
      <c r="F1640">
        <v>1637</v>
      </c>
      <c r="G1640" t="s">
        <v>16</v>
      </c>
      <c r="H1640">
        <v>54</v>
      </c>
      <c r="I1640" t="s">
        <v>7</v>
      </c>
      <c r="J1640" t="s">
        <v>8</v>
      </c>
      <c r="K1640" t="s">
        <v>11</v>
      </c>
      <c r="L1640" t="s">
        <v>12</v>
      </c>
      <c r="M1640">
        <f t="shared" si="75"/>
        <v>4.6313248763826156</v>
      </c>
      <c r="N1640">
        <f t="shared" si="76"/>
        <v>0.9903521440954598</v>
      </c>
      <c r="O1640">
        <f t="shared" si="77"/>
        <v>-9.694697993617496E-3</v>
      </c>
    </row>
    <row r="1641" spans="6:15" x14ac:dyDescent="0.3">
      <c r="F1641">
        <v>1638</v>
      </c>
      <c r="G1641" t="s">
        <v>17</v>
      </c>
      <c r="H1641">
        <v>64</v>
      </c>
      <c r="I1641" t="s">
        <v>7</v>
      </c>
      <c r="J1641" t="s">
        <v>9</v>
      </c>
      <c r="K1641" t="s">
        <v>11</v>
      </c>
      <c r="L1641" t="s">
        <v>12</v>
      </c>
      <c r="M1641">
        <f t="shared" si="75"/>
        <v>0.77339255208272761</v>
      </c>
      <c r="N1641">
        <f t="shared" si="76"/>
        <v>0.68425431354587307</v>
      </c>
      <c r="O1641">
        <f t="shared" si="77"/>
        <v>-1.1528181791144427</v>
      </c>
    </row>
    <row r="1642" spans="6:15" x14ac:dyDescent="0.3">
      <c r="F1642">
        <v>1639</v>
      </c>
      <c r="G1642" t="s">
        <v>17</v>
      </c>
      <c r="H1642">
        <v>38</v>
      </c>
      <c r="I1642" t="s">
        <v>7</v>
      </c>
      <c r="J1642" t="s">
        <v>9</v>
      </c>
      <c r="K1642" t="s">
        <v>10</v>
      </c>
      <c r="L1642" t="s">
        <v>13</v>
      </c>
      <c r="M1642">
        <f t="shared" si="75"/>
        <v>-1.7218179948620356</v>
      </c>
      <c r="N1642">
        <f t="shared" si="76"/>
        <v>0.15163714261640843</v>
      </c>
      <c r="O1642">
        <f t="shared" si="77"/>
        <v>-0.16444683685440639</v>
      </c>
    </row>
    <row r="1643" spans="6:15" x14ac:dyDescent="0.3">
      <c r="F1643">
        <v>1640</v>
      </c>
      <c r="G1643" t="s">
        <v>17</v>
      </c>
      <c r="H1643">
        <v>72</v>
      </c>
      <c r="I1643" t="s">
        <v>6</v>
      </c>
      <c r="J1643" t="s">
        <v>8</v>
      </c>
      <c r="K1643" t="s">
        <v>11</v>
      </c>
      <c r="L1643" t="s">
        <v>12</v>
      </c>
      <c r="M1643">
        <f t="shared" si="75"/>
        <v>2.8196683105550315</v>
      </c>
      <c r="N1643">
        <f t="shared" si="76"/>
        <v>0.94372945492611293</v>
      </c>
      <c r="O1643">
        <f t="shared" si="77"/>
        <v>-2.8775840588256099</v>
      </c>
    </row>
    <row r="1644" spans="6:15" x14ac:dyDescent="0.3">
      <c r="F1644">
        <v>1641</v>
      </c>
      <c r="G1644" t="s">
        <v>16</v>
      </c>
      <c r="H1644">
        <v>39</v>
      </c>
      <c r="I1644" t="s">
        <v>7</v>
      </c>
      <c r="J1644" t="s">
        <v>8</v>
      </c>
      <c r="K1644" t="s">
        <v>11</v>
      </c>
      <c r="L1644" t="s">
        <v>12</v>
      </c>
      <c r="M1644">
        <f t="shared" si="75"/>
        <v>4.6313248763826156</v>
      </c>
      <c r="N1644">
        <f t="shared" si="76"/>
        <v>0.9903521440954598</v>
      </c>
      <c r="O1644">
        <f t="shared" si="77"/>
        <v>-9.694697993617496E-3</v>
      </c>
    </row>
    <row r="1645" spans="6:15" x14ac:dyDescent="0.3">
      <c r="F1645">
        <v>1642</v>
      </c>
      <c r="G1645" t="s">
        <v>16</v>
      </c>
      <c r="H1645">
        <v>18</v>
      </c>
      <c r="I1645" t="s">
        <v>7</v>
      </c>
      <c r="J1645" t="s">
        <v>9</v>
      </c>
      <c r="K1645" t="s">
        <v>11</v>
      </c>
      <c r="L1645" t="s">
        <v>12</v>
      </c>
      <c r="M1645">
        <f t="shared" si="75"/>
        <v>0.77339255208272761</v>
      </c>
      <c r="N1645">
        <f t="shared" si="76"/>
        <v>0.68425431354587307</v>
      </c>
      <c r="O1645">
        <f t="shared" si="77"/>
        <v>-0.37942562703171506</v>
      </c>
    </row>
    <row r="1646" spans="6:15" x14ac:dyDescent="0.3">
      <c r="F1646">
        <v>1643</v>
      </c>
      <c r="G1646" t="s">
        <v>17</v>
      </c>
      <c r="H1646">
        <v>36</v>
      </c>
      <c r="I1646" t="s">
        <v>7</v>
      </c>
      <c r="J1646" t="s">
        <v>9</v>
      </c>
      <c r="K1646" t="s">
        <v>11</v>
      </c>
      <c r="L1646" t="s">
        <v>12</v>
      </c>
      <c r="M1646">
        <f t="shared" si="75"/>
        <v>0.77339255208272761</v>
      </c>
      <c r="N1646">
        <f t="shared" si="76"/>
        <v>0.68425431354587307</v>
      </c>
      <c r="O1646">
        <f t="shared" si="77"/>
        <v>-1.1528181791144427</v>
      </c>
    </row>
    <row r="1647" spans="6:15" x14ac:dyDescent="0.3">
      <c r="F1647">
        <v>1644</v>
      </c>
      <c r="G1647" t="s">
        <v>16</v>
      </c>
      <c r="H1647">
        <v>26</v>
      </c>
      <c r="I1647" t="s">
        <v>6</v>
      </c>
      <c r="J1647" t="s">
        <v>8</v>
      </c>
      <c r="K1647" t="s">
        <v>10</v>
      </c>
      <c r="L1647" t="s">
        <v>12</v>
      </c>
      <c r="M1647">
        <f t="shared" si="75"/>
        <v>2.8476860807085469</v>
      </c>
      <c r="N1647">
        <f t="shared" si="76"/>
        <v>0.94519895003246512</v>
      </c>
      <c r="O1647">
        <f t="shared" si="77"/>
        <v>-5.6359844511658985E-2</v>
      </c>
    </row>
    <row r="1648" spans="6:15" x14ac:dyDescent="0.3">
      <c r="F1648">
        <v>1645</v>
      </c>
      <c r="G1648" t="s">
        <v>16</v>
      </c>
      <c r="H1648">
        <v>66</v>
      </c>
      <c r="I1648" t="s">
        <v>7</v>
      </c>
      <c r="J1648" t="s">
        <v>9</v>
      </c>
      <c r="K1648" t="s">
        <v>11</v>
      </c>
      <c r="L1648" t="s">
        <v>12</v>
      </c>
      <c r="M1648">
        <f t="shared" si="75"/>
        <v>0.77339255208272761</v>
      </c>
      <c r="N1648">
        <f t="shared" si="76"/>
        <v>0.68425431354587307</v>
      </c>
      <c r="O1648">
        <f t="shared" si="77"/>
        <v>-0.37942562703171506</v>
      </c>
    </row>
    <row r="1649" spans="6:15" x14ac:dyDescent="0.3">
      <c r="F1649">
        <v>1646</v>
      </c>
      <c r="G1649" t="s">
        <v>17</v>
      </c>
      <c r="H1649">
        <v>22</v>
      </c>
      <c r="I1649" t="s">
        <v>6</v>
      </c>
      <c r="J1649" t="s">
        <v>9</v>
      </c>
      <c r="K1649" t="s">
        <v>11</v>
      </c>
      <c r="L1649" t="s">
        <v>13</v>
      </c>
      <c r="M1649">
        <f t="shared" si="75"/>
        <v>-3.5614923308431354</v>
      </c>
      <c r="N1649">
        <f t="shared" si="76"/>
        <v>2.761232515241472E-2</v>
      </c>
      <c r="O1649">
        <f t="shared" si="77"/>
        <v>-2.8000711602412631E-2</v>
      </c>
    </row>
    <row r="1650" spans="6:15" x14ac:dyDescent="0.3">
      <c r="F1650">
        <v>1647</v>
      </c>
      <c r="G1650" t="s">
        <v>17</v>
      </c>
      <c r="H1650">
        <v>76</v>
      </c>
      <c r="I1650" t="s">
        <v>7</v>
      </c>
      <c r="J1650" t="s">
        <v>9</v>
      </c>
      <c r="K1650" t="s">
        <v>11</v>
      </c>
      <c r="L1650" t="s">
        <v>13</v>
      </c>
      <c r="M1650">
        <f t="shared" si="75"/>
        <v>-1.7498357650155512</v>
      </c>
      <c r="N1650">
        <f t="shared" si="76"/>
        <v>0.14806791406042782</v>
      </c>
      <c r="O1650">
        <f t="shared" si="77"/>
        <v>-0.16024846666846926</v>
      </c>
    </row>
    <row r="1651" spans="6:15" x14ac:dyDescent="0.3">
      <c r="F1651">
        <v>1648</v>
      </c>
      <c r="G1651" t="s">
        <v>16</v>
      </c>
      <c r="H1651">
        <v>43</v>
      </c>
      <c r="I1651" t="s">
        <v>6</v>
      </c>
      <c r="J1651" t="s">
        <v>9</v>
      </c>
      <c r="K1651" t="s">
        <v>11</v>
      </c>
      <c r="L1651" t="s">
        <v>12</v>
      </c>
      <c r="M1651">
        <f t="shared" si="75"/>
        <v>-1.0382640137448567</v>
      </c>
      <c r="N1651">
        <f t="shared" si="76"/>
        <v>0.26148509249599539</v>
      </c>
      <c r="O1651">
        <f t="shared" si="77"/>
        <v>-1.3413780047656556</v>
      </c>
    </row>
    <row r="1652" spans="6:15" x14ac:dyDescent="0.3">
      <c r="F1652">
        <v>1649</v>
      </c>
      <c r="G1652" t="s">
        <v>16</v>
      </c>
      <c r="H1652">
        <v>36</v>
      </c>
      <c r="I1652" t="s">
        <v>7</v>
      </c>
      <c r="J1652" t="s">
        <v>9</v>
      </c>
      <c r="K1652" t="s">
        <v>11</v>
      </c>
      <c r="L1652" t="s">
        <v>12</v>
      </c>
      <c r="M1652">
        <f t="shared" si="75"/>
        <v>0.77339255208272761</v>
      </c>
      <c r="N1652">
        <f t="shared" si="76"/>
        <v>0.68425431354587307</v>
      </c>
      <c r="O1652">
        <f t="shared" si="77"/>
        <v>-0.37942562703171506</v>
      </c>
    </row>
    <row r="1653" spans="6:15" x14ac:dyDescent="0.3">
      <c r="F1653">
        <v>1650</v>
      </c>
      <c r="G1653" t="s">
        <v>16</v>
      </c>
      <c r="H1653">
        <v>29</v>
      </c>
      <c r="I1653" t="s">
        <v>7</v>
      </c>
      <c r="J1653" t="s">
        <v>9</v>
      </c>
      <c r="K1653" t="s">
        <v>11</v>
      </c>
      <c r="L1653" t="s">
        <v>12</v>
      </c>
      <c r="M1653">
        <f t="shared" si="75"/>
        <v>0.77339255208272761</v>
      </c>
      <c r="N1653">
        <f t="shared" si="76"/>
        <v>0.68425431354587307</v>
      </c>
      <c r="O1653">
        <f t="shared" si="77"/>
        <v>-0.37942562703171506</v>
      </c>
    </row>
    <row r="1654" spans="6:15" x14ac:dyDescent="0.3">
      <c r="F1654">
        <v>1651</v>
      </c>
      <c r="G1654" t="s">
        <v>17</v>
      </c>
      <c r="H1654">
        <v>67</v>
      </c>
      <c r="I1654" t="s">
        <v>6</v>
      </c>
      <c r="J1654" t="s">
        <v>9</v>
      </c>
      <c r="K1654" t="s">
        <v>10</v>
      </c>
      <c r="L1654" t="s">
        <v>13</v>
      </c>
      <c r="M1654">
        <f t="shared" si="75"/>
        <v>-3.5334745606896201</v>
      </c>
      <c r="N1654">
        <f t="shared" si="76"/>
        <v>2.8374638590579922E-2</v>
      </c>
      <c r="O1654">
        <f t="shared" si="77"/>
        <v>-2.8784979467926828E-2</v>
      </c>
    </row>
    <row r="1655" spans="6:15" x14ac:dyDescent="0.3">
      <c r="F1655">
        <v>1652</v>
      </c>
      <c r="G1655" t="s">
        <v>16</v>
      </c>
      <c r="H1655">
        <v>24</v>
      </c>
      <c r="I1655" t="s">
        <v>6</v>
      </c>
      <c r="J1655" t="s">
        <v>9</v>
      </c>
      <c r="K1655" t="s">
        <v>10</v>
      </c>
      <c r="L1655" t="s">
        <v>12</v>
      </c>
      <c r="M1655">
        <f t="shared" si="75"/>
        <v>-1.0102462435913411</v>
      </c>
      <c r="N1655">
        <f t="shared" si="76"/>
        <v>0.26693166325908163</v>
      </c>
      <c r="O1655">
        <f t="shared" si="77"/>
        <v>-1.3207625961907299</v>
      </c>
    </row>
    <row r="1656" spans="6:15" x14ac:dyDescent="0.3">
      <c r="F1656">
        <v>1653</v>
      </c>
      <c r="G1656" t="s">
        <v>17</v>
      </c>
      <c r="H1656">
        <v>27</v>
      </c>
      <c r="I1656" t="s">
        <v>6</v>
      </c>
      <c r="J1656" t="s">
        <v>9</v>
      </c>
      <c r="K1656" t="s">
        <v>11</v>
      </c>
      <c r="L1656" t="s">
        <v>12</v>
      </c>
      <c r="M1656">
        <f t="shared" si="75"/>
        <v>-1.0382640137448567</v>
      </c>
      <c r="N1656">
        <f t="shared" si="76"/>
        <v>0.26148509249599539</v>
      </c>
      <c r="O1656">
        <f t="shared" si="77"/>
        <v>-0.30311399102079906</v>
      </c>
    </row>
    <row r="1657" spans="6:15" x14ac:dyDescent="0.3">
      <c r="F1657">
        <v>1654</v>
      </c>
      <c r="G1657" t="s">
        <v>17</v>
      </c>
      <c r="H1657">
        <v>40</v>
      </c>
      <c r="I1657" t="s">
        <v>6</v>
      </c>
      <c r="J1657" t="s">
        <v>9</v>
      </c>
      <c r="K1657" t="s">
        <v>10</v>
      </c>
      <c r="L1657" t="s">
        <v>12</v>
      </c>
      <c r="M1657">
        <f t="shared" si="75"/>
        <v>-1.0102462435913411</v>
      </c>
      <c r="N1657">
        <f t="shared" si="76"/>
        <v>0.26693166325908163</v>
      </c>
      <c r="O1657">
        <f t="shared" si="77"/>
        <v>-0.31051635259938914</v>
      </c>
    </row>
    <row r="1658" spans="6:15" x14ac:dyDescent="0.3">
      <c r="F1658">
        <v>1655</v>
      </c>
      <c r="G1658" t="s">
        <v>17</v>
      </c>
      <c r="H1658">
        <v>80</v>
      </c>
      <c r="I1658" t="s">
        <v>6</v>
      </c>
      <c r="J1658" t="s">
        <v>9</v>
      </c>
      <c r="K1658" t="s">
        <v>11</v>
      </c>
      <c r="L1658" t="s">
        <v>12</v>
      </c>
      <c r="M1658">
        <f t="shared" si="75"/>
        <v>-1.0382640137448567</v>
      </c>
      <c r="N1658">
        <f t="shared" si="76"/>
        <v>0.26148509249599539</v>
      </c>
      <c r="O1658">
        <f t="shared" si="77"/>
        <v>-0.30311399102079906</v>
      </c>
    </row>
    <row r="1659" spans="6:15" x14ac:dyDescent="0.3">
      <c r="F1659">
        <v>1656</v>
      </c>
      <c r="G1659" t="s">
        <v>17</v>
      </c>
      <c r="H1659">
        <v>35</v>
      </c>
      <c r="I1659" t="s">
        <v>6</v>
      </c>
      <c r="J1659" t="s">
        <v>9</v>
      </c>
      <c r="K1659" t="s">
        <v>11</v>
      </c>
      <c r="L1659" t="s">
        <v>12</v>
      </c>
      <c r="M1659">
        <f t="shared" si="75"/>
        <v>-1.0382640137448567</v>
      </c>
      <c r="N1659">
        <f t="shared" si="76"/>
        <v>0.26148509249599539</v>
      </c>
      <c r="O1659">
        <f t="shared" si="77"/>
        <v>-0.30311399102079906</v>
      </c>
    </row>
    <row r="1660" spans="6:15" x14ac:dyDescent="0.3">
      <c r="F1660">
        <v>1657</v>
      </c>
      <c r="G1660" t="s">
        <v>16</v>
      </c>
      <c r="H1660">
        <v>66</v>
      </c>
      <c r="I1660" t="s">
        <v>7</v>
      </c>
      <c r="J1660" t="s">
        <v>9</v>
      </c>
      <c r="K1660" t="s">
        <v>10</v>
      </c>
      <c r="L1660" t="s">
        <v>12</v>
      </c>
      <c r="M1660">
        <f t="shared" si="75"/>
        <v>0.8014103222362432</v>
      </c>
      <c r="N1660">
        <f t="shared" si="76"/>
        <v>0.69027608187272194</v>
      </c>
      <c r="O1660">
        <f t="shared" si="77"/>
        <v>-0.3706636427608368</v>
      </c>
    </row>
    <row r="1661" spans="6:15" x14ac:dyDescent="0.3">
      <c r="F1661">
        <v>1658</v>
      </c>
      <c r="G1661" t="s">
        <v>16</v>
      </c>
      <c r="H1661">
        <v>38</v>
      </c>
      <c r="I1661" t="s">
        <v>6</v>
      </c>
      <c r="J1661" t="s">
        <v>8</v>
      </c>
      <c r="K1661" t="s">
        <v>11</v>
      </c>
      <c r="L1661" t="s">
        <v>12</v>
      </c>
      <c r="M1661">
        <f t="shared" si="75"/>
        <v>2.8196683105550315</v>
      </c>
      <c r="N1661">
        <f t="shared" si="76"/>
        <v>0.94372945492611293</v>
      </c>
      <c r="O1661">
        <f t="shared" si="77"/>
        <v>-5.7915748270578868E-2</v>
      </c>
    </row>
    <row r="1662" spans="6:15" x14ac:dyDescent="0.3">
      <c r="F1662">
        <v>1659</v>
      </c>
      <c r="G1662" t="s">
        <v>16</v>
      </c>
      <c r="H1662">
        <v>36</v>
      </c>
      <c r="I1662" t="s">
        <v>7</v>
      </c>
      <c r="J1662" t="s">
        <v>8</v>
      </c>
      <c r="K1662" t="s">
        <v>11</v>
      </c>
      <c r="L1662" t="s">
        <v>12</v>
      </c>
      <c r="M1662">
        <f t="shared" si="75"/>
        <v>4.6313248763826156</v>
      </c>
      <c r="N1662">
        <f t="shared" si="76"/>
        <v>0.9903521440954598</v>
      </c>
      <c r="O1662">
        <f t="shared" si="77"/>
        <v>-9.694697993617496E-3</v>
      </c>
    </row>
    <row r="1663" spans="6:15" x14ac:dyDescent="0.3">
      <c r="F1663">
        <v>1660</v>
      </c>
      <c r="G1663" t="s">
        <v>16</v>
      </c>
      <c r="H1663">
        <v>29</v>
      </c>
      <c r="I1663" t="s">
        <v>6</v>
      </c>
      <c r="J1663" t="s">
        <v>9</v>
      </c>
      <c r="K1663" t="s">
        <v>10</v>
      </c>
      <c r="L1663" t="s">
        <v>12</v>
      </c>
      <c r="M1663">
        <f t="shared" si="75"/>
        <v>-1.0102462435913411</v>
      </c>
      <c r="N1663">
        <f t="shared" si="76"/>
        <v>0.26693166325908163</v>
      </c>
      <c r="O1663">
        <f t="shared" si="77"/>
        <v>-1.3207625961907299</v>
      </c>
    </row>
    <row r="1664" spans="6:15" x14ac:dyDescent="0.3">
      <c r="F1664">
        <v>1661</v>
      </c>
      <c r="G1664" t="s">
        <v>16</v>
      </c>
      <c r="H1664">
        <v>48</v>
      </c>
      <c r="I1664" t="s">
        <v>6</v>
      </c>
      <c r="J1664" t="s">
        <v>8</v>
      </c>
      <c r="K1664" t="s">
        <v>11</v>
      </c>
      <c r="L1664" t="s">
        <v>12</v>
      </c>
      <c r="M1664">
        <f t="shared" si="75"/>
        <v>2.8196683105550315</v>
      </c>
      <c r="N1664">
        <f t="shared" si="76"/>
        <v>0.94372945492611293</v>
      </c>
      <c r="O1664">
        <f t="shared" si="77"/>
        <v>-5.7915748270578868E-2</v>
      </c>
    </row>
    <row r="1665" spans="6:15" x14ac:dyDescent="0.3">
      <c r="F1665">
        <v>1662</v>
      </c>
      <c r="G1665" t="s">
        <v>16</v>
      </c>
      <c r="H1665">
        <v>32</v>
      </c>
      <c r="I1665" t="s">
        <v>7</v>
      </c>
      <c r="J1665" t="s">
        <v>9</v>
      </c>
      <c r="K1665" t="s">
        <v>10</v>
      </c>
      <c r="L1665" t="s">
        <v>13</v>
      </c>
      <c r="M1665">
        <f t="shared" si="75"/>
        <v>-1.7218179948620356</v>
      </c>
      <c r="N1665">
        <f t="shared" si="76"/>
        <v>0.15163714261640843</v>
      </c>
      <c r="O1665">
        <f t="shared" si="77"/>
        <v>-1.8862648317164419</v>
      </c>
    </row>
    <row r="1666" spans="6:15" x14ac:dyDescent="0.3">
      <c r="F1666">
        <v>1663</v>
      </c>
      <c r="G1666" t="s">
        <v>16</v>
      </c>
      <c r="H1666">
        <v>23</v>
      </c>
      <c r="I1666" t="s">
        <v>7</v>
      </c>
      <c r="J1666" t="s">
        <v>8</v>
      </c>
      <c r="K1666" t="s">
        <v>11</v>
      </c>
      <c r="L1666" t="s">
        <v>12</v>
      </c>
      <c r="M1666">
        <f t="shared" si="75"/>
        <v>4.6313248763826156</v>
      </c>
      <c r="N1666">
        <f t="shared" si="76"/>
        <v>0.9903521440954598</v>
      </c>
      <c r="O1666">
        <f t="shared" si="77"/>
        <v>-9.694697993617496E-3</v>
      </c>
    </row>
    <row r="1667" spans="6:15" x14ac:dyDescent="0.3">
      <c r="F1667">
        <v>1664</v>
      </c>
      <c r="G1667" t="s">
        <v>17</v>
      </c>
      <c r="H1667">
        <v>56</v>
      </c>
      <c r="I1667" t="s">
        <v>7</v>
      </c>
      <c r="J1667" t="s">
        <v>9</v>
      </c>
      <c r="K1667" t="s">
        <v>10</v>
      </c>
      <c r="L1667" t="s">
        <v>13</v>
      </c>
      <c r="M1667">
        <f t="shared" si="75"/>
        <v>-1.7218179948620356</v>
      </c>
      <c r="N1667">
        <f t="shared" si="76"/>
        <v>0.15163714261640843</v>
      </c>
      <c r="O1667">
        <f t="shared" si="77"/>
        <v>-0.16444683685440639</v>
      </c>
    </row>
    <row r="1668" spans="6:15" x14ac:dyDescent="0.3">
      <c r="F1668">
        <v>1665</v>
      </c>
      <c r="G1668" t="s">
        <v>17</v>
      </c>
      <c r="H1668">
        <v>34</v>
      </c>
      <c r="I1668" t="s">
        <v>6</v>
      </c>
      <c r="J1668" t="s">
        <v>9</v>
      </c>
      <c r="K1668" t="s">
        <v>11</v>
      </c>
      <c r="L1668" t="s">
        <v>12</v>
      </c>
      <c r="M1668">
        <f t="shared" ref="M1668:M1731" si="78">constant+IF(I1668="F",Gender,0)+IF(J1668="NW",Race,0)+IF(K1668="C",College,0)+IF(L1668="Y",Evangelical,0)</f>
        <v>-1.0382640137448567</v>
      </c>
      <c r="N1668">
        <f t="shared" si="76"/>
        <v>0.26148509249599539</v>
      </c>
      <c r="O1668">
        <f t="shared" si="77"/>
        <v>-0.30311399102079906</v>
      </c>
    </row>
    <row r="1669" spans="6:15" x14ac:dyDescent="0.3">
      <c r="F1669">
        <v>1666</v>
      </c>
      <c r="G1669" t="s">
        <v>17</v>
      </c>
      <c r="H1669">
        <v>34</v>
      </c>
      <c r="I1669" t="s">
        <v>7</v>
      </c>
      <c r="J1669" t="s">
        <v>9</v>
      </c>
      <c r="K1669" t="s">
        <v>10</v>
      </c>
      <c r="L1669" t="s">
        <v>13</v>
      </c>
      <c r="M1669">
        <f t="shared" si="78"/>
        <v>-1.7218179948620356</v>
      </c>
      <c r="N1669">
        <f t="shared" ref="N1669:N1732" si="79">EXP(M1669)/(1+EXP(M1669))</f>
        <v>0.15163714261640843</v>
      </c>
      <c r="O1669">
        <f t="shared" ref="O1669:O1732" si="80">LN(IF(G1669="D",N1669,1-N1669))</f>
        <v>-0.16444683685440639</v>
      </c>
    </row>
    <row r="1670" spans="6:15" x14ac:dyDescent="0.3">
      <c r="F1670">
        <v>1667</v>
      </c>
      <c r="G1670" t="s">
        <v>17</v>
      </c>
      <c r="H1670">
        <v>76</v>
      </c>
      <c r="I1670" t="s">
        <v>6</v>
      </c>
      <c r="J1670" t="s">
        <v>9</v>
      </c>
      <c r="K1670" t="s">
        <v>11</v>
      </c>
      <c r="L1670" t="s">
        <v>12</v>
      </c>
      <c r="M1670">
        <f t="shared" si="78"/>
        <v>-1.0382640137448567</v>
      </c>
      <c r="N1670">
        <f t="shared" si="79"/>
        <v>0.26148509249599539</v>
      </c>
      <c r="O1670">
        <f t="shared" si="80"/>
        <v>-0.30311399102079906</v>
      </c>
    </row>
    <row r="1671" spans="6:15" x14ac:dyDescent="0.3">
      <c r="F1671">
        <v>1668</v>
      </c>
      <c r="G1671" t="s">
        <v>17</v>
      </c>
      <c r="H1671">
        <v>60</v>
      </c>
      <c r="I1671" t="s">
        <v>7</v>
      </c>
      <c r="J1671" t="s">
        <v>9</v>
      </c>
      <c r="K1671" t="s">
        <v>10</v>
      </c>
      <c r="L1671" t="s">
        <v>12</v>
      </c>
      <c r="M1671">
        <f t="shared" si="78"/>
        <v>0.8014103222362432</v>
      </c>
      <c r="N1671">
        <f t="shared" si="79"/>
        <v>0.69027608187272194</v>
      </c>
      <c r="O1671">
        <f t="shared" si="80"/>
        <v>-1.1720739649970797</v>
      </c>
    </row>
    <row r="1672" spans="6:15" x14ac:dyDescent="0.3">
      <c r="F1672">
        <v>1669</v>
      </c>
      <c r="G1672" t="s">
        <v>16</v>
      </c>
      <c r="H1672">
        <v>20</v>
      </c>
      <c r="I1672" t="s">
        <v>6</v>
      </c>
      <c r="J1672" t="s">
        <v>9</v>
      </c>
      <c r="K1672" t="s">
        <v>11</v>
      </c>
      <c r="L1672" t="s">
        <v>12</v>
      </c>
      <c r="M1672">
        <f t="shared" si="78"/>
        <v>-1.0382640137448567</v>
      </c>
      <c r="N1672">
        <f t="shared" si="79"/>
        <v>0.26148509249599539</v>
      </c>
      <c r="O1672">
        <f t="shared" si="80"/>
        <v>-1.3413780047656556</v>
      </c>
    </row>
    <row r="1673" spans="6:15" x14ac:dyDescent="0.3">
      <c r="F1673">
        <v>1670</v>
      </c>
      <c r="G1673" t="s">
        <v>17</v>
      </c>
      <c r="H1673">
        <v>42</v>
      </c>
      <c r="I1673" t="s">
        <v>6</v>
      </c>
      <c r="J1673" t="s">
        <v>9</v>
      </c>
      <c r="K1673" t="s">
        <v>10</v>
      </c>
      <c r="L1673" t="s">
        <v>13</v>
      </c>
      <c r="M1673">
        <f t="shared" si="78"/>
        <v>-3.5334745606896201</v>
      </c>
      <c r="N1673">
        <f t="shared" si="79"/>
        <v>2.8374638590579922E-2</v>
      </c>
      <c r="O1673">
        <f t="shared" si="80"/>
        <v>-2.8784979467926828E-2</v>
      </c>
    </row>
    <row r="1674" spans="6:15" x14ac:dyDescent="0.3">
      <c r="F1674">
        <v>1671</v>
      </c>
      <c r="G1674" t="s">
        <v>17</v>
      </c>
      <c r="H1674">
        <v>70</v>
      </c>
      <c r="I1674" t="s">
        <v>6</v>
      </c>
      <c r="J1674" t="s">
        <v>9</v>
      </c>
      <c r="K1674" t="s">
        <v>10</v>
      </c>
      <c r="L1674" t="s">
        <v>13</v>
      </c>
      <c r="M1674">
        <f t="shared" si="78"/>
        <v>-3.5334745606896201</v>
      </c>
      <c r="N1674">
        <f t="shared" si="79"/>
        <v>2.8374638590579922E-2</v>
      </c>
      <c r="O1674">
        <f t="shared" si="80"/>
        <v>-2.8784979467926828E-2</v>
      </c>
    </row>
    <row r="1675" spans="6:15" x14ac:dyDescent="0.3">
      <c r="F1675">
        <v>1672</v>
      </c>
      <c r="G1675" t="s">
        <v>17</v>
      </c>
      <c r="H1675">
        <v>67</v>
      </c>
      <c r="I1675" t="s">
        <v>7</v>
      </c>
      <c r="J1675" t="s">
        <v>9</v>
      </c>
      <c r="K1675" t="s">
        <v>11</v>
      </c>
      <c r="L1675" t="s">
        <v>12</v>
      </c>
      <c r="M1675">
        <f t="shared" si="78"/>
        <v>0.77339255208272761</v>
      </c>
      <c r="N1675">
        <f t="shared" si="79"/>
        <v>0.68425431354587307</v>
      </c>
      <c r="O1675">
        <f t="shared" si="80"/>
        <v>-1.1528181791144427</v>
      </c>
    </row>
    <row r="1676" spans="6:15" x14ac:dyDescent="0.3">
      <c r="F1676">
        <v>1673</v>
      </c>
      <c r="G1676" t="s">
        <v>16</v>
      </c>
      <c r="H1676">
        <v>42</v>
      </c>
      <c r="I1676" t="s">
        <v>7</v>
      </c>
      <c r="J1676" t="s">
        <v>9</v>
      </c>
      <c r="K1676" t="s">
        <v>11</v>
      </c>
      <c r="L1676" t="s">
        <v>12</v>
      </c>
      <c r="M1676">
        <f t="shared" si="78"/>
        <v>0.77339255208272761</v>
      </c>
      <c r="N1676">
        <f t="shared" si="79"/>
        <v>0.68425431354587307</v>
      </c>
      <c r="O1676">
        <f t="shared" si="80"/>
        <v>-0.37942562703171506</v>
      </c>
    </row>
    <row r="1677" spans="6:15" x14ac:dyDescent="0.3">
      <c r="F1677">
        <v>1674</v>
      </c>
      <c r="G1677" t="s">
        <v>17</v>
      </c>
      <c r="H1677">
        <v>72</v>
      </c>
      <c r="I1677" t="s">
        <v>6</v>
      </c>
      <c r="J1677" t="s">
        <v>9</v>
      </c>
      <c r="K1677" t="s">
        <v>10</v>
      </c>
      <c r="L1677" t="s">
        <v>13</v>
      </c>
      <c r="M1677">
        <f t="shared" si="78"/>
        <v>-3.5334745606896201</v>
      </c>
      <c r="N1677">
        <f t="shared" si="79"/>
        <v>2.8374638590579922E-2</v>
      </c>
      <c r="O1677">
        <f t="shared" si="80"/>
        <v>-2.8784979467926828E-2</v>
      </c>
    </row>
    <row r="1678" spans="6:15" x14ac:dyDescent="0.3">
      <c r="F1678">
        <v>1675</v>
      </c>
      <c r="G1678" t="s">
        <v>17</v>
      </c>
      <c r="H1678">
        <v>45</v>
      </c>
      <c r="I1678" t="s">
        <v>6</v>
      </c>
      <c r="J1678" t="s">
        <v>9</v>
      </c>
      <c r="K1678" t="s">
        <v>11</v>
      </c>
      <c r="L1678" t="s">
        <v>12</v>
      </c>
      <c r="M1678">
        <f t="shared" si="78"/>
        <v>-1.0382640137448567</v>
      </c>
      <c r="N1678">
        <f t="shared" si="79"/>
        <v>0.26148509249599539</v>
      </c>
      <c r="O1678">
        <f t="shared" si="80"/>
        <v>-0.30311399102079906</v>
      </c>
    </row>
    <row r="1679" spans="6:15" x14ac:dyDescent="0.3">
      <c r="F1679">
        <v>1676</v>
      </c>
      <c r="G1679" t="s">
        <v>16</v>
      </c>
      <c r="H1679">
        <v>31</v>
      </c>
      <c r="I1679" t="s">
        <v>7</v>
      </c>
      <c r="J1679" t="s">
        <v>9</v>
      </c>
      <c r="K1679" t="s">
        <v>11</v>
      </c>
      <c r="L1679" t="s">
        <v>12</v>
      </c>
      <c r="M1679">
        <f t="shared" si="78"/>
        <v>0.77339255208272761</v>
      </c>
      <c r="N1679">
        <f t="shared" si="79"/>
        <v>0.68425431354587307</v>
      </c>
      <c r="O1679">
        <f t="shared" si="80"/>
        <v>-0.37942562703171506</v>
      </c>
    </row>
    <row r="1680" spans="6:15" x14ac:dyDescent="0.3">
      <c r="F1680">
        <v>1677</v>
      </c>
      <c r="G1680" t="s">
        <v>17</v>
      </c>
      <c r="H1680">
        <v>33</v>
      </c>
      <c r="I1680" t="s">
        <v>6</v>
      </c>
      <c r="J1680" t="s">
        <v>9</v>
      </c>
      <c r="K1680" t="s">
        <v>10</v>
      </c>
      <c r="L1680" t="s">
        <v>13</v>
      </c>
      <c r="M1680">
        <f t="shared" si="78"/>
        <v>-3.5334745606896201</v>
      </c>
      <c r="N1680">
        <f t="shared" si="79"/>
        <v>2.8374638590579922E-2</v>
      </c>
      <c r="O1680">
        <f t="shared" si="80"/>
        <v>-2.8784979467926828E-2</v>
      </c>
    </row>
    <row r="1681" spans="6:15" x14ac:dyDescent="0.3">
      <c r="F1681">
        <v>1678</v>
      </c>
      <c r="G1681" t="s">
        <v>17</v>
      </c>
      <c r="H1681">
        <v>57</v>
      </c>
      <c r="I1681" t="s">
        <v>7</v>
      </c>
      <c r="J1681" t="s">
        <v>9</v>
      </c>
      <c r="K1681" t="s">
        <v>10</v>
      </c>
      <c r="L1681" t="s">
        <v>13</v>
      </c>
      <c r="M1681">
        <f t="shared" si="78"/>
        <v>-1.7218179948620356</v>
      </c>
      <c r="N1681">
        <f t="shared" si="79"/>
        <v>0.15163714261640843</v>
      </c>
      <c r="O1681">
        <f t="shared" si="80"/>
        <v>-0.16444683685440639</v>
      </c>
    </row>
    <row r="1682" spans="6:15" x14ac:dyDescent="0.3">
      <c r="F1682">
        <v>1679</v>
      </c>
      <c r="G1682" t="s">
        <v>17</v>
      </c>
      <c r="H1682">
        <v>74</v>
      </c>
      <c r="I1682" t="s">
        <v>6</v>
      </c>
      <c r="J1682" t="s">
        <v>9</v>
      </c>
      <c r="K1682" t="s">
        <v>10</v>
      </c>
      <c r="L1682" t="s">
        <v>12</v>
      </c>
      <c r="M1682">
        <f t="shared" si="78"/>
        <v>-1.0102462435913411</v>
      </c>
      <c r="N1682">
        <f t="shared" si="79"/>
        <v>0.26693166325908163</v>
      </c>
      <c r="O1682">
        <f t="shared" si="80"/>
        <v>-0.31051635259938914</v>
      </c>
    </row>
    <row r="1683" spans="6:15" x14ac:dyDescent="0.3">
      <c r="F1683">
        <v>1680</v>
      </c>
      <c r="G1683" t="s">
        <v>16</v>
      </c>
      <c r="H1683">
        <v>21</v>
      </c>
      <c r="I1683" t="s">
        <v>7</v>
      </c>
      <c r="J1683" t="s">
        <v>9</v>
      </c>
      <c r="K1683" t="s">
        <v>10</v>
      </c>
      <c r="L1683" t="s">
        <v>13</v>
      </c>
      <c r="M1683">
        <f t="shared" si="78"/>
        <v>-1.7218179948620356</v>
      </c>
      <c r="N1683">
        <f t="shared" si="79"/>
        <v>0.15163714261640843</v>
      </c>
      <c r="O1683">
        <f t="shared" si="80"/>
        <v>-1.8862648317164419</v>
      </c>
    </row>
    <row r="1684" spans="6:15" x14ac:dyDescent="0.3">
      <c r="F1684">
        <v>1681</v>
      </c>
      <c r="G1684" t="s">
        <v>17</v>
      </c>
      <c r="H1684">
        <v>51</v>
      </c>
      <c r="I1684" t="s">
        <v>6</v>
      </c>
      <c r="J1684" t="s">
        <v>9</v>
      </c>
      <c r="K1684" t="s">
        <v>10</v>
      </c>
      <c r="L1684" t="s">
        <v>13</v>
      </c>
      <c r="M1684">
        <f t="shared" si="78"/>
        <v>-3.5334745606896201</v>
      </c>
      <c r="N1684">
        <f t="shared" si="79"/>
        <v>2.8374638590579922E-2</v>
      </c>
      <c r="O1684">
        <f t="shared" si="80"/>
        <v>-2.8784979467926828E-2</v>
      </c>
    </row>
    <row r="1685" spans="6:15" x14ac:dyDescent="0.3">
      <c r="F1685">
        <v>1682</v>
      </c>
      <c r="G1685" t="s">
        <v>16</v>
      </c>
      <c r="H1685">
        <v>67</v>
      </c>
      <c r="I1685" t="s">
        <v>7</v>
      </c>
      <c r="J1685" t="s">
        <v>8</v>
      </c>
      <c r="K1685" t="s">
        <v>11</v>
      </c>
      <c r="L1685" t="s">
        <v>12</v>
      </c>
      <c r="M1685">
        <f t="shared" si="78"/>
        <v>4.6313248763826156</v>
      </c>
      <c r="N1685">
        <f t="shared" si="79"/>
        <v>0.9903521440954598</v>
      </c>
      <c r="O1685">
        <f t="shared" si="80"/>
        <v>-9.694697993617496E-3</v>
      </c>
    </row>
    <row r="1686" spans="6:15" x14ac:dyDescent="0.3">
      <c r="F1686">
        <v>1683</v>
      </c>
      <c r="G1686" t="s">
        <v>17</v>
      </c>
      <c r="H1686">
        <v>68</v>
      </c>
      <c r="I1686" t="s">
        <v>7</v>
      </c>
      <c r="J1686" t="s">
        <v>9</v>
      </c>
      <c r="K1686" t="s">
        <v>11</v>
      </c>
      <c r="L1686" t="s">
        <v>13</v>
      </c>
      <c r="M1686">
        <f t="shared" si="78"/>
        <v>-1.7498357650155512</v>
      </c>
      <c r="N1686">
        <f t="shared" si="79"/>
        <v>0.14806791406042782</v>
      </c>
      <c r="O1686">
        <f t="shared" si="80"/>
        <v>-0.16024846666846926</v>
      </c>
    </row>
    <row r="1687" spans="6:15" x14ac:dyDescent="0.3">
      <c r="F1687">
        <v>1684</v>
      </c>
      <c r="G1687" t="s">
        <v>17</v>
      </c>
      <c r="H1687">
        <v>61</v>
      </c>
      <c r="I1687" t="s">
        <v>6</v>
      </c>
      <c r="J1687" t="s">
        <v>9</v>
      </c>
      <c r="K1687" t="s">
        <v>11</v>
      </c>
      <c r="L1687" t="s">
        <v>12</v>
      </c>
      <c r="M1687">
        <f t="shared" si="78"/>
        <v>-1.0382640137448567</v>
      </c>
      <c r="N1687">
        <f t="shared" si="79"/>
        <v>0.26148509249599539</v>
      </c>
      <c r="O1687">
        <f t="shared" si="80"/>
        <v>-0.30311399102079906</v>
      </c>
    </row>
    <row r="1688" spans="6:15" x14ac:dyDescent="0.3">
      <c r="F1688">
        <v>1685</v>
      </c>
      <c r="G1688" t="s">
        <v>16</v>
      </c>
      <c r="H1688">
        <v>36</v>
      </c>
      <c r="I1688" t="s">
        <v>7</v>
      </c>
      <c r="J1688" t="s">
        <v>9</v>
      </c>
      <c r="K1688" t="s">
        <v>11</v>
      </c>
      <c r="L1688" t="s">
        <v>12</v>
      </c>
      <c r="M1688">
        <f t="shared" si="78"/>
        <v>0.77339255208272761</v>
      </c>
      <c r="N1688">
        <f t="shared" si="79"/>
        <v>0.68425431354587307</v>
      </c>
      <c r="O1688">
        <f t="shared" si="80"/>
        <v>-0.37942562703171506</v>
      </c>
    </row>
    <row r="1689" spans="6:15" x14ac:dyDescent="0.3">
      <c r="F1689">
        <v>1686</v>
      </c>
      <c r="G1689" t="s">
        <v>16</v>
      </c>
      <c r="H1689">
        <v>19</v>
      </c>
      <c r="I1689" t="s">
        <v>6</v>
      </c>
      <c r="J1689" t="s">
        <v>8</v>
      </c>
      <c r="K1689" t="s">
        <v>11</v>
      </c>
      <c r="L1689" t="s">
        <v>12</v>
      </c>
      <c r="M1689">
        <f t="shared" si="78"/>
        <v>2.8196683105550315</v>
      </c>
      <c r="N1689">
        <f t="shared" si="79"/>
        <v>0.94372945492611293</v>
      </c>
      <c r="O1689">
        <f t="shared" si="80"/>
        <v>-5.7915748270578868E-2</v>
      </c>
    </row>
    <row r="1690" spans="6:15" x14ac:dyDescent="0.3">
      <c r="F1690">
        <v>1687</v>
      </c>
      <c r="G1690" t="s">
        <v>17</v>
      </c>
      <c r="H1690">
        <v>33</v>
      </c>
      <c r="I1690" t="s">
        <v>6</v>
      </c>
      <c r="J1690" t="s">
        <v>9</v>
      </c>
      <c r="K1690" t="s">
        <v>11</v>
      </c>
      <c r="L1690" t="s">
        <v>13</v>
      </c>
      <c r="M1690">
        <f t="shared" si="78"/>
        <v>-3.5614923308431354</v>
      </c>
      <c r="N1690">
        <f t="shared" si="79"/>
        <v>2.761232515241472E-2</v>
      </c>
      <c r="O1690">
        <f t="shared" si="80"/>
        <v>-2.8000711602412631E-2</v>
      </c>
    </row>
    <row r="1691" spans="6:15" x14ac:dyDescent="0.3">
      <c r="F1691">
        <v>1688</v>
      </c>
      <c r="G1691" t="s">
        <v>17</v>
      </c>
      <c r="H1691">
        <v>75</v>
      </c>
      <c r="I1691" t="s">
        <v>7</v>
      </c>
      <c r="J1691" t="s">
        <v>9</v>
      </c>
      <c r="K1691" t="s">
        <v>11</v>
      </c>
      <c r="L1691" t="s">
        <v>12</v>
      </c>
      <c r="M1691">
        <f t="shared" si="78"/>
        <v>0.77339255208272761</v>
      </c>
      <c r="N1691">
        <f t="shared" si="79"/>
        <v>0.68425431354587307</v>
      </c>
      <c r="O1691">
        <f t="shared" si="80"/>
        <v>-1.1528181791144427</v>
      </c>
    </row>
    <row r="1692" spans="6:15" x14ac:dyDescent="0.3">
      <c r="F1692">
        <v>1689</v>
      </c>
      <c r="G1692" t="s">
        <v>17</v>
      </c>
      <c r="H1692">
        <v>57</v>
      </c>
      <c r="I1692" t="s">
        <v>7</v>
      </c>
      <c r="J1692" t="s">
        <v>9</v>
      </c>
      <c r="K1692" t="s">
        <v>11</v>
      </c>
      <c r="L1692" t="s">
        <v>13</v>
      </c>
      <c r="M1692">
        <f t="shared" si="78"/>
        <v>-1.7498357650155512</v>
      </c>
      <c r="N1692">
        <f t="shared" si="79"/>
        <v>0.14806791406042782</v>
      </c>
      <c r="O1692">
        <f t="shared" si="80"/>
        <v>-0.16024846666846926</v>
      </c>
    </row>
    <row r="1693" spans="6:15" x14ac:dyDescent="0.3">
      <c r="F1693">
        <v>1690</v>
      </c>
      <c r="G1693" t="s">
        <v>16</v>
      </c>
      <c r="H1693">
        <v>26</v>
      </c>
      <c r="I1693" t="s">
        <v>7</v>
      </c>
      <c r="J1693" t="s">
        <v>8</v>
      </c>
      <c r="K1693" t="s">
        <v>11</v>
      </c>
      <c r="L1693" t="s">
        <v>12</v>
      </c>
      <c r="M1693">
        <f t="shared" si="78"/>
        <v>4.6313248763826156</v>
      </c>
      <c r="N1693">
        <f t="shared" si="79"/>
        <v>0.9903521440954598</v>
      </c>
      <c r="O1693">
        <f t="shared" si="80"/>
        <v>-9.694697993617496E-3</v>
      </c>
    </row>
    <row r="1694" spans="6:15" x14ac:dyDescent="0.3">
      <c r="F1694">
        <v>1691</v>
      </c>
      <c r="G1694" t="s">
        <v>16</v>
      </c>
      <c r="H1694">
        <v>34</v>
      </c>
      <c r="I1694" t="s">
        <v>7</v>
      </c>
      <c r="J1694" t="s">
        <v>9</v>
      </c>
      <c r="K1694" t="s">
        <v>11</v>
      </c>
      <c r="L1694" t="s">
        <v>12</v>
      </c>
      <c r="M1694">
        <f t="shared" si="78"/>
        <v>0.77339255208272761</v>
      </c>
      <c r="N1694">
        <f t="shared" si="79"/>
        <v>0.68425431354587307</v>
      </c>
      <c r="O1694">
        <f t="shared" si="80"/>
        <v>-0.37942562703171506</v>
      </c>
    </row>
    <row r="1695" spans="6:15" x14ac:dyDescent="0.3">
      <c r="F1695">
        <v>1692</v>
      </c>
      <c r="G1695" t="s">
        <v>16</v>
      </c>
      <c r="H1695">
        <v>55</v>
      </c>
      <c r="I1695" t="s">
        <v>7</v>
      </c>
      <c r="J1695" t="s">
        <v>8</v>
      </c>
      <c r="K1695" t="s">
        <v>11</v>
      </c>
      <c r="L1695" t="s">
        <v>12</v>
      </c>
      <c r="M1695">
        <f t="shared" si="78"/>
        <v>4.6313248763826156</v>
      </c>
      <c r="N1695">
        <f t="shared" si="79"/>
        <v>0.9903521440954598</v>
      </c>
      <c r="O1695">
        <f t="shared" si="80"/>
        <v>-9.694697993617496E-3</v>
      </c>
    </row>
    <row r="1696" spans="6:15" x14ac:dyDescent="0.3">
      <c r="F1696">
        <v>1693</v>
      </c>
      <c r="G1696" t="s">
        <v>17</v>
      </c>
      <c r="H1696">
        <v>38</v>
      </c>
      <c r="I1696" t="s">
        <v>6</v>
      </c>
      <c r="J1696" t="s">
        <v>9</v>
      </c>
      <c r="K1696" t="s">
        <v>10</v>
      </c>
      <c r="L1696" t="s">
        <v>12</v>
      </c>
      <c r="M1696">
        <f t="shared" si="78"/>
        <v>-1.0102462435913411</v>
      </c>
      <c r="N1696">
        <f t="shared" si="79"/>
        <v>0.26693166325908163</v>
      </c>
      <c r="O1696">
        <f t="shared" si="80"/>
        <v>-0.31051635259938914</v>
      </c>
    </row>
    <row r="1697" spans="6:15" x14ac:dyDescent="0.3">
      <c r="F1697">
        <v>1694</v>
      </c>
      <c r="G1697" t="s">
        <v>17</v>
      </c>
      <c r="H1697">
        <v>72</v>
      </c>
      <c r="I1697" t="s">
        <v>7</v>
      </c>
      <c r="J1697" t="s">
        <v>9</v>
      </c>
      <c r="K1697" t="s">
        <v>10</v>
      </c>
      <c r="L1697" t="s">
        <v>12</v>
      </c>
      <c r="M1697">
        <f t="shared" si="78"/>
        <v>0.8014103222362432</v>
      </c>
      <c r="N1697">
        <f t="shared" si="79"/>
        <v>0.69027608187272194</v>
      </c>
      <c r="O1697">
        <f t="shared" si="80"/>
        <v>-1.1720739649970797</v>
      </c>
    </row>
    <row r="1698" spans="6:15" x14ac:dyDescent="0.3">
      <c r="F1698">
        <v>1695</v>
      </c>
      <c r="G1698" t="s">
        <v>17</v>
      </c>
      <c r="H1698">
        <v>62</v>
      </c>
      <c r="I1698" t="s">
        <v>6</v>
      </c>
      <c r="J1698" t="s">
        <v>9</v>
      </c>
      <c r="K1698" t="s">
        <v>10</v>
      </c>
      <c r="L1698" t="s">
        <v>13</v>
      </c>
      <c r="M1698">
        <f t="shared" si="78"/>
        <v>-3.5334745606896201</v>
      </c>
      <c r="N1698">
        <f t="shared" si="79"/>
        <v>2.8374638590579922E-2</v>
      </c>
      <c r="O1698">
        <f t="shared" si="80"/>
        <v>-2.8784979467926828E-2</v>
      </c>
    </row>
    <row r="1699" spans="6:15" x14ac:dyDescent="0.3">
      <c r="F1699">
        <v>1696</v>
      </c>
      <c r="G1699" t="s">
        <v>17</v>
      </c>
      <c r="H1699">
        <v>71</v>
      </c>
      <c r="I1699" t="s">
        <v>6</v>
      </c>
      <c r="J1699" t="s">
        <v>9</v>
      </c>
      <c r="K1699" t="s">
        <v>10</v>
      </c>
      <c r="L1699" t="s">
        <v>12</v>
      </c>
      <c r="M1699">
        <f t="shared" si="78"/>
        <v>-1.0102462435913411</v>
      </c>
      <c r="N1699">
        <f t="shared" si="79"/>
        <v>0.26693166325908163</v>
      </c>
      <c r="O1699">
        <f t="shared" si="80"/>
        <v>-0.31051635259938914</v>
      </c>
    </row>
    <row r="1700" spans="6:15" x14ac:dyDescent="0.3">
      <c r="F1700">
        <v>1697</v>
      </c>
      <c r="G1700" t="s">
        <v>16</v>
      </c>
      <c r="H1700">
        <v>29</v>
      </c>
      <c r="I1700" t="s">
        <v>7</v>
      </c>
      <c r="J1700" t="s">
        <v>9</v>
      </c>
      <c r="K1700" t="s">
        <v>10</v>
      </c>
      <c r="L1700" t="s">
        <v>12</v>
      </c>
      <c r="M1700">
        <f t="shared" si="78"/>
        <v>0.8014103222362432</v>
      </c>
      <c r="N1700">
        <f t="shared" si="79"/>
        <v>0.69027608187272194</v>
      </c>
      <c r="O1700">
        <f t="shared" si="80"/>
        <v>-0.3706636427608368</v>
      </c>
    </row>
    <row r="1701" spans="6:15" x14ac:dyDescent="0.3">
      <c r="F1701">
        <v>1698</v>
      </c>
      <c r="G1701" t="s">
        <v>16</v>
      </c>
      <c r="H1701">
        <v>27</v>
      </c>
      <c r="I1701" t="s">
        <v>7</v>
      </c>
      <c r="J1701" t="s">
        <v>9</v>
      </c>
      <c r="K1701" t="s">
        <v>10</v>
      </c>
      <c r="L1701" t="s">
        <v>12</v>
      </c>
      <c r="M1701">
        <f t="shared" si="78"/>
        <v>0.8014103222362432</v>
      </c>
      <c r="N1701">
        <f t="shared" si="79"/>
        <v>0.69027608187272194</v>
      </c>
      <c r="O1701">
        <f t="shared" si="80"/>
        <v>-0.3706636427608368</v>
      </c>
    </row>
    <row r="1702" spans="6:15" x14ac:dyDescent="0.3">
      <c r="F1702">
        <v>1699</v>
      </c>
      <c r="G1702" t="s">
        <v>16</v>
      </c>
      <c r="H1702">
        <v>30</v>
      </c>
      <c r="I1702" t="s">
        <v>7</v>
      </c>
      <c r="J1702" t="s">
        <v>9</v>
      </c>
      <c r="K1702" t="s">
        <v>11</v>
      </c>
      <c r="L1702" t="s">
        <v>12</v>
      </c>
      <c r="M1702">
        <f t="shared" si="78"/>
        <v>0.77339255208272761</v>
      </c>
      <c r="N1702">
        <f t="shared" si="79"/>
        <v>0.68425431354587307</v>
      </c>
      <c r="O1702">
        <f t="shared" si="80"/>
        <v>-0.37942562703171506</v>
      </c>
    </row>
    <row r="1703" spans="6:15" x14ac:dyDescent="0.3">
      <c r="F1703">
        <v>1700</v>
      </c>
      <c r="G1703" t="s">
        <v>17</v>
      </c>
      <c r="H1703">
        <v>31</v>
      </c>
      <c r="I1703" t="s">
        <v>6</v>
      </c>
      <c r="J1703" t="s">
        <v>9</v>
      </c>
      <c r="K1703" t="s">
        <v>11</v>
      </c>
      <c r="L1703" t="s">
        <v>13</v>
      </c>
      <c r="M1703">
        <f t="shared" si="78"/>
        <v>-3.5614923308431354</v>
      </c>
      <c r="N1703">
        <f t="shared" si="79"/>
        <v>2.761232515241472E-2</v>
      </c>
      <c r="O1703">
        <f t="shared" si="80"/>
        <v>-2.8000711602412631E-2</v>
      </c>
    </row>
    <row r="1704" spans="6:15" x14ac:dyDescent="0.3">
      <c r="F1704">
        <v>1701</v>
      </c>
      <c r="G1704" t="s">
        <v>17</v>
      </c>
      <c r="H1704">
        <v>67</v>
      </c>
      <c r="I1704" t="s">
        <v>7</v>
      </c>
      <c r="J1704" t="s">
        <v>9</v>
      </c>
      <c r="K1704" t="s">
        <v>10</v>
      </c>
      <c r="L1704" t="s">
        <v>13</v>
      </c>
      <c r="M1704">
        <f t="shared" si="78"/>
        <v>-1.7218179948620356</v>
      </c>
      <c r="N1704">
        <f t="shared" si="79"/>
        <v>0.15163714261640843</v>
      </c>
      <c r="O1704">
        <f t="shared" si="80"/>
        <v>-0.16444683685440639</v>
      </c>
    </row>
    <row r="1705" spans="6:15" x14ac:dyDescent="0.3">
      <c r="F1705">
        <v>1702</v>
      </c>
      <c r="G1705" t="s">
        <v>16</v>
      </c>
      <c r="H1705">
        <v>29</v>
      </c>
      <c r="I1705" t="s">
        <v>6</v>
      </c>
      <c r="J1705" t="s">
        <v>8</v>
      </c>
      <c r="K1705" t="s">
        <v>10</v>
      </c>
      <c r="L1705" t="s">
        <v>12</v>
      </c>
      <c r="M1705">
        <f t="shared" si="78"/>
        <v>2.8476860807085469</v>
      </c>
      <c r="N1705">
        <f t="shared" si="79"/>
        <v>0.94519895003246512</v>
      </c>
      <c r="O1705">
        <f t="shared" si="80"/>
        <v>-5.6359844511658985E-2</v>
      </c>
    </row>
    <row r="1706" spans="6:15" x14ac:dyDescent="0.3">
      <c r="F1706">
        <v>1703</v>
      </c>
      <c r="G1706" t="s">
        <v>17</v>
      </c>
      <c r="H1706">
        <v>57</v>
      </c>
      <c r="I1706" t="s">
        <v>6</v>
      </c>
      <c r="J1706" t="s">
        <v>9</v>
      </c>
      <c r="K1706" t="s">
        <v>11</v>
      </c>
      <c r="L1706" t="s">
        <v>12</v>
      </c>
      <c r="M1706">
        <f t="shared" si="78"/>
        <v>-1.0382640137448567</v>
      </c>
      <c r="N1706">
        <f t="shared" si="79"/>
        <v>0.26148509249599539</v>
      </c>
      <c r="O1706">
        <f t="shared" si="80"/>
        <v>-0.30311399102079906</v>
      </c>
    </row>
    <row r="1707" spans="6:15" x14ac:dyDescent="0.3">
      <c r="F1707">
        <v>1704</v>
      </c>
      <c r="G1707" t="s">
        <v>16</v>
      </c>
      <c r="H1707">
        <v>62</v>
      </c>
      <c r="I1707" t="s">
        <v>7</v>
      </c>
      <c r="J1707" t="s">
        <v>9</v>
      </c>
      <c r="K1707" t="s">
        <v>10</v>
      </c>
      <c r="L1707" t="s">
        <v>12</v>
      </c>
      <c r="M1707">
        <f t="shared" si="78"/>
        <v>0.8014103222362432</v>
      </c>
      <c r="N1707">
        <f t="shared" si="79"/>
        <v>0.69027608187272194</v>
      </c>
      <c r="O1707">
        <f t="shared" si="80"/>
        <v>-0.3706636427608368</v>
      </c>
    </row>
    <row r="1708" spans="6:15" x14ac:dyDescent="0.3">
      <c r="F1708">
        <v>1705</v>
      </c>
      <c r="G1708" t="s">
        <v>16</v>
      </c>
      <c r="H1708">
        <v>27</v>
      </c>
      <c r="I1708" t="s">
        <v>6</v>
      </c>
      <c r="J1708" t="s">
        <v>9</v>
      </c>
      <c r="K1708" t="s">
        <v>11</v>
      </c>
      <c r="L1708" t="s">
        <v>12</v>
      </c>
      <c r="M1708">
        <f t="shared" si="78"/>
        <v>-1.0382640137448567</v>
      </c>
      <c r="N1708">
        <f t="shared" si="79"/>
        <v>0.26148509249599539</v>
      </c>
      <c r="O1708">
        <f t="shared" si="80"/>
        <v>-1.3413780047656556</v>
      </c>
    </row>
    <row r="1709" spans="6:15" x14ac:dyDescent="0.3">
      <c r="F1709">
        <v>1706</v>
      </c>
      <c r="G1709" t="s">
        <v>17</v>
      </c>
      <c r="H1709">
        <v>61</v>
      </c>
      <c r="I1709" t="s">
        <v>6</v>
      </c>
      <c r="J1709" t="s">
        <v>9</v>
      </c>
      <c r="K1709" t="s">
        <v>11</v>
      </c>
      <c r="L1709" t="s">
        <v>13</v>
      </c>
      <c r="M1709">
        <f t="shared" si="78"/>
        <v>-3.5614923308431354</v>
      </c>
      <c r="N1709">
        <f t="shared" si="79"/>
        <v>2.761232515241472E-2</v>
      </c>
      <c r="O1709">
        <f t="shared" si="80"/>
        <v>-2.8000711602412631E-2</v>
      </c>
    </row>
    <row r="1710" spans="6:15" x14ac:dyDescent="0.3">
      <c r="F1710">
        <v>1707</v>
      </c>
      <c r="G1710" t="s">
        <v>17</v>
      </c>
      <c r="H1710">
        <v>21</v>
      </c>
      <c r="I1710" t="s">
        <v>7</v>
      </c>
      <c r="J1710" t="s">
        <v>9</v>
      </c>
      <c r="K1710" t="s">
        <v>11</v>
      </c>
      <c r="L1710" t="s">
        <v>13</v>
      </c>
      <c r="M1710">
        <f t="shared" si="78"/>
        <v>-1.7498357650155512</v>
      </c>
      <c r="N1710">
        <f t="shared" si="79"/>
        <v>0.14806791406042782</v>
      </c>
      <c r="O1710">
        <f t="shared" si="80"/>
        <v>-0.16024846666846926</v>
      </c>
    </row>
    <row r="1711" spans="6:15" x14ac:dyDescent="0.3">
      <c r="F1711">
        <v>1708</v>
      </c>
      <c r="G1711" t="s">
        <v>17</v>
      </c>
      <c r="H1711">
        <v>61</v>
      </c>
      <c r="I1711" t="s">
        <v>6</v>
      </c>
      <c r="J1711" t="s">
        <v>9</v>
      </c>
      <c r="K1711" t="s">
        <v>11</v>
      </c>
      <c r="L1711" t="s">
        <v>13</v>
      </c>
      <c r="M1711">
        <f t="shared" si="78"/>
        <v>-3.5614923308431354</v>
      </c>
      <c r="N1711">
        <f t="shared" si="79"/>
        <v>2.761232515241472E-2</v>
      </c>
      <c r="O1711">
        <f t="shared" si="80"/>
        <v>-2.8000711602412631E-2</v>
      </c>
    </row>
    <row r="1712" spans="6:15" x14ac:dyDescent="0.3">
      <c r="F1712">
        <v>1709</v>
      </c>
      <c r="G1712" t="s">
        <v>17</v>
      </c>
      <c r="H1712">
        <v>30</v>
      </c>
      <c r="I1712" t="s">
        <v>6</v>
      </c>
      <c r="J1712" t="s">
        <v>9</v>
      </c>
      <c r="K1712" t="s">
        <v>10</v>
      </c>
      <c r="L1712" t="s">
        <v>13</v>
      </c>
      <c r="M1712">
        <f t="shared" si="78"/>
        <v>-3.5334745606896201</v>
      </c>
      <c r="N1712">
        <f t="shared" si="79"/>
        <v>2.8374638590579922E-2</v>
      </c>
      <c r="O1712">
        <f t="shared" si="80"/>
        <v>-2.8784979467926828E-2</v>
      </c>
    </row>
    <row r="1713" spans="6:15" x14ac:dyDescent="0.3">
      <c r="F1713">
        <v>1710</v>
      </c>
      <c r="G1713" t="s">
        <v>17</v>
      </c>
      <c r="H1713">
        <v>54</v>
      </c>
      <c r="I1713" t="s">
        <v>7</v>
      </c>
      <c r="J1713" t="s">
        <v>9</v>
      </c>
      <c r="K1713" t="s">
        <v>10</v>
      </c>
      <c r="L1713" t="s">
        <v>13</v>
      </c>
      <c r="M1713">
        <f t="shared" si="78"/>
        <v>-1.7218179948620356</v>
      </c>
      <c r="N1713">
        <f t="shared" si="79"/>
        <v>0.15163714261640843</v>
      </c>
      <c r="O1713">
        <f t="shared" si="80"/>
        <v>-0.16444683685440639</v>
      </c>
    </row>
    <row r="1714" spans="6:15" x14ac:dyDescent="0.3">
      <c r="F1714">
        <v>1711</v>
      </c>
      <c r="G1714" t="s">
        <v>17</v>
      </c>
      <c r="H1714">
        <v>56</v>
      </c>
      <c r="I1714" t="s">
        <v>7</v>
      </c>
      <c r="J1714" t="s">
        <v>9</v>
      </c>
      <c r="K1714" t="s">
        <v>10</v>
      </c>
      <c r="L1714" t="s">
        <v>12</v>
      </c>
      <c r="M1714">
        <f t="shared" si="78"/>
        <v>0.8014103222362432</v>
      </c>
      <c r="N1714">
        <f t="shared" si="79"/>
        <v>0.69027608187272194</v>
      </c>
      <c r="O1714">
        <f t="shared" si="80"/>
        <v>-1.1720739649970797</v>
      </c>
    </row>
    <row r="1715" spans="6:15" x14ac:dyDescent="0.3">
      <c r="F1715">
        <v>1712</v>
      </c>
      <c r="G1715" t="s">
        <v>17</v>
      </c>
      <c r="H1715">
        <v>42</v>
      </c>
      <c r="I1715" t="s">
        <v>7</v>
      </c>
      <c r="J1715" t="s">
        <v>9</v>
      </c>
      <c r="K1715" t="s">
        <v>11</v>
      </c>
      <c r="L1715" t="s">
        <v>12</v>
      </c>
      <c r="M1715">
        <f t="shared" si="78"/>
        <v>0.77339255208272761</v>
      </c>
      <c r="N1715">
        <f t="shared" si="79"/>
        <v>0.68425431354587307</v>
      </c>
      <c r="O1715">
        <f t="shared" si="80"/>
        <v>-1.1528181791144427</v>
      </c>
    </row>
    <row r="1716" spans="6:15" x14ac:dyDescent="0.3">
      <c r="F1716">
        <v>1713</v>
      </c>
      <c r="G1716" t="s">
        <v>17</v>
      </c>
      <c r="H1716">
        <v>50</v>
      </c>
      <c r="I1716" t="s">
        <v>6</v>
      </c>
      <c r="J1716" t="s">
        <v>9</v>
      </c>
      <c r="K1716" t="s">
        <v>11</v>
      </c>
      <c r="L1716" t="s">
        <v>12</v>
      </c>
      <c r="M1716">
        <f t="shared" si="78"/>
        <v>-1.0382640137448567</v>
      </c>
      <c r="N1716">
        <f t="shared" si="79"/>
        <v>0.26148509249599539</v>
      </c>
      <c r="O1716">
        <f t="shared" si="80"/>
        <v>-0.30311399102079906</v>
      </c>
    </row>
    <row r="1717" spans="6:15" x14ac:dyDescent="0.3">
      <c r="F1717">
        <v>1714</v>
      </c>
      <c r="G1717" t="s">
        <v>17</v>
      </c>
      <c r="H1717">
        <v>47</v>
      </c>
      <c r="I1717" t="s">
        <v>6</v>
      </c>
      <c r="J1717" t="s">
        <v>9</v>
      </c>
      <c r="K1717" t="s">
        <v>11</v>
      </c>
      <c r="L1717" t="s">
        <v>12</v>
      </c>
      <c r="M1717">
        <f t="shared" si="78"/>
        <v>-1.0382640137448567</v>
      </c>
      <c r="N1717">
        <f t="shared" si="79"/>
        <v>0.26148509249599539</v>
      </c>
      <c r="O1717">
        <f t="shared" si="80"/>
        <v>-0.30311399102079906</v>
      </c>
    </row>
    <row r="1718" spans="6:15" x14ac:dyDescent="0.3">
      <c r="F1718">
        <v>1715</v>
      </c>
      <c r="G1718" t="s">
        <v>17</v>
      </c>
      <c r="H1718">
        <v>45</v>
      </c>
      <c r="I1718" t="s">
        <v>7</v>
      </c>
      <c r="J1718" t="s">
        <v>9</v>
      </c>
      <c r="K1718" t="s">
        <v>10</v>
      </c>
      <c r="L1718" t="s">
        <v>13</v>
      </c>
      <c r="M1718">
        <f t="shared" si="78"/>
        <v>-1.7218179948620356</v>
      </c>
      <c r="N1718">
        <f t="shared" si="79"/>
        <v>0.15163714261640843</v>
      </c>
      <c r="O1718">
        <f t="shared" si="80"/>
        <v>-0.16444683685440639</v>
      </c>
    </row>
    <row r="1719" spans="6:15" x14ac:dyDescent="0.3">
      <c r="F1719">
        <v>1716</v>
      </c>
      <c r="G1719" t="s">
        <v>17</v>
      </c>
      <c r="H1719">
        <v>63</v>
      </c>
      <c r="I1719" t="s">
        <v>7</v>
      </c>
      <c r="J1719" t="s">
        <v>9</v>
      </c>
      <c r="K1719" t="s">
        <v>10</v>
      </c>
      <c r="L1719" t="s">
        <v>13</v>
      </c>
      <c r="M1719">
        <f t="shared" si="78"/>
        <v>-1.7218179948620356</v>
      </c>
      <c r="N1719">
        <f t="shared" si="79"/>
        <v>0.15163714261640843</v>
      </c>
      <c r="O1719">
        <f t="shared" si="80"/>
        <v>-0.16444683685440639</v>
      </c>
    </row>
    <row r="1720" spans="6:15" x14ac:dyDescent="0.3">
      <c r="F1720">
        <v>1717</v>
      </c>
      <c r="G1720" t="s">
        <v>17</v>
      </c>
      <c r="H1720">
        <v>59</v>
      </c>
      <c r="I1720" t="s">
        <v>7</v>
      </c>
      <c r="J1720" t="s">
        <v>9</v>
      </c>
      <c r="K1720" t="s">
        <v>11</v>
      </c>
      <c r="L1720" t="s">
        <v>12</v>
      </c>
      <c r="M1720">
        <f t="shared" si="78"/>
        <v>0.77339255208272761</v>
      </c>
      <c r="N1720">
        <f t="shared" si="79"/>
        <v>0.68425431354587307</v>
      </c>
      <c r="O1720">
        <f t="shared" si="80"/>
        <v>-1.1528181791144427</v>
      </c>
    </row>
    <row r="1721" spans="6:15" x14ac:dyDescent="0.3">
      <c r="F1721">
        <v>1718</v>
      </c>
      <c r="G1721" t="s">
        <v>16</v>
      </c>
      <c r="H1721">
        <v>39</v>
      </c>
      <c r="I1721" t="s">
        <v>6</v>
      </c>
      <c r="J1721" t="s">
        <v>9</v>
      </c>
      <c r="K1721" t="s">
        <v>11</v>
      </c>
      <c r="L1721" t="s">
        <v>12</v>
      </c>
      <c r="M1721">
        <f t="shared" si="78"/>
        <v>-1.0382640137448567</v>
      </c>
      <c r="N1721">
        <f t="shared" si="79"/>
        <v>0.26148509249599539</v>
      </c>
      <c r="O1721">
        <f t="shared" si="80"/>
        <v>-1.3413780047656556</v>
      </c>
    </row>
    <row r="1722" spans="6:15" x14ac:dyDescent="0.3">
      <c r="F1722">
        <v>1719</v>
      </c>
      <c r="G1722" t="s">
        <v>16</v>
      </c>
      <c r="H1722">
        <v>27</v>
      </c>
      <c r="I1722" t="s">
        <v>7</v>
      </c>
      <c r="J1722" t="s">
        <v>9</v>
      </c>
      <c r="K1722" t="s">
        <v>11</v>
      </c>
      <c r="L1722" t="s">
        <v>12</v>
      </c>
      <c r="M1722">
        <f t="shared" si="78"/>
        <v>0.77339255208272761</v>
      </c>
      <c r="N1722">
        <f t="shared" si="79"/>
        <v>0.68425431354587307</v>
      </c>
      <c r="O1722">
        <f t="shared" si="80"/>
        <v>-0.37942562703171506</v>
      </c>
    </row>
    <row r="1723" spans="6:15" x14ac:dyDescent="0.3">
      <c r="F1723">
        <v>1720</v>
      </c>
      <c r="G1723" t="s">
        <v>17</v>
      </c>
      <c r="H1723">
        <v>56</v>
      </c>
      <c r="I1723" t="s">
        <v>6</v>
      </c>
      <c r="J1723" t="s">
        <v>9</v>
      </c>
      <c r="K1723" t="s">
        <v>11</v>
      </c>
      <c r="L1723" t="s">
        <v>12</v>
      </c>
      <c r="M1723">
        <f t="shared" si="78"/>
        <v>-1.0382640137448567</v>
      </c>
      <c r="N1723">
        <f t="shared" si="79"/>
        <v>0.26148509249599539</v>
      </c>
      <c r="O1723">
        <f t="shared" si="80"/>
        <v>-0.30311399102079906</v>
      </c>
    </row>
    <row r="1724" spans="6:15" x14ac:dyDescent="0.3">
      <c r="F1724">
        <v>1721</v>
      </c>
      <c r="G1724" t="s">
        <v>16</v>
      </c>
      <c r="H1724">
        <v>44</v>
      </c>
      <c r="I1724" t="s">
        <v>7</v>
      </c>
      <c r="J1724" t="s">
        <v>8</v>
      </c>
      <c r="K1724" t="s">
        <v>11</v>
      </c>
      <c r="L1724" t="s">
        <v>12</v>
      </c>
      <c r="M1724">
        <f t="shared" si="78"/>
        <v>4.6313248763826156</v>
      </c>
      <c r="N1724">
        <f t="shared" si="79"/>
        <v>0.9903521440954598</v>
      </c>
      <c r="O1724">
        <f t="shared" si="80"/>
        <v>-9.694697993617496E-3</v>
      </c>
    </row>
    <row r="1725" spans="6:15" x14ac:dyDescent="0.3">
      <c r="F1725">
        <v>1722</v>
      </c>
      <c r="G1725" t="s">
        <v>17</v>
      </c>
      <c r="H1725">
        <v>76</v>
      </c>
      <c r="I1725" t="s">
        <v>6</v>
      </c>
      <c r="J1725" t="s">
        <v>9</v>
      </c>
      <c r="K1725" t="s">
        <v>11</v>
      </c>
      <c r="L1725" t="s">
        <v>12</v>
      </c>
      <c r="M1725">
        <f t="shared" si="78"/>
        <v>-1.0382640137448567</v>
      </c>
      <c r="N1725">
        <f t="shared" si="79"/>
        <v>0.26148509249599539</v>
      </c>
      <c r="O1725">
        <f t="shared" si="80"/>
        <v>-0.30311399102079906</v>
      </c>
    </row>
    <row r="1726" spans="6:15" x14ac:dyDescent="0.3">
      <c r="F1726">
        <v>1723</v>
      </c>
      <c r="G1726" t="s">
        <v>16</v>
      </c>
      <c r="H1726">
        <v>56</v>
      </c>
      <c r="I1726" t="s">
        <v>7</v>
      </c>
      <c r="J1726" t="s">
        <v>8</v>
      </c>
      <c r="K1726" t="s">
        <v>11</v>
      </c>
      <c r="L1726" t="s">
        <v>12</v>
      </c>
      <c r="M1726">
        <f t="shared" si="78"/>
        <v>4.6313248763826156</v>
      </c>
      <c r="N1726">
        <f t="shared" si="79"/>
        <v>0.9903521440954598</v>
      </c>
      <c r="O1726">
        <f t="shared" si="80"/>
        <v>-9.694697993617496E-3</v>
      </c>
    </row>
    <row r="1727" spans="6:15" x14ac:dyDescent="0.3">
      <c r="F1727">
        <v>1724</v>
      </c>
      <c r="G1727" t="s">
        <v>16</v>
      </c>
      <c r="H1727">
        <v>48</v>
      </c>
      <c r="I1727" t="s">
        <v>7</v>
      </c>
      <c r="J1727" t="s">
        <v>9</v>
      </c>
      <c r="K1727" t="s">
        <v>11</v>
      </c>
      <c r="L1727" t="s">
        <v>13</v>
      </c>
      <c r="M1727">
        <f t="shared" si="78"/>
        <v>-1.7498357650155512</v>
      </c>
      <c r="N1727">
        <f t="shared" si="79"/>
        <v>0.14806791406042782</v>
      </c>
      <c r="O1727">
        <f t="shared" si="80"/>
        <v>-1.9100842316840203</v>
      </c>
    </row>
    <row r="1728" spans="6:15" x14ac:dyDescent="0.3">
      <c r="F1728">
        <v>1725</v>
      </c>
      <c r="G1728" t="s">
        <v>16</v>
      </c>
      <c r="H1728">
        <v>35</v>
      </c>
      <c r="I1728" t="s">
        <v>6</v>
      </c>
      <c r="J1728" t="s">
        <v>9</v>
      </c>
      <c r="K1728" t="s">
        <v>10</v>
      </c>
      <c r="L1728" t="s">
        <v>12</v>
      </c>
      <c r="M1728">
        <f t="shared" si="78"/>
        <v>-1.0102462435913411</v>
      </c>
      <c r="N1728">
        <f t="shared" si="79"/>
        <v>0.26693166325908163</v>
      </c>
      <c r="O1728">
        <f t="shared" si="80"/>
        <v>-1.3207625961907299</v>
      </c>
    </row>
    <row r="1729" spans="6:15" x14ac:dyDescent="0.3">
      <c r="F1729">
        <v>1726</v>
      </c>
      <c r="G1729" t="s">
        <v>16</v>
      </c>
      <c r="H1729">
        <v>58</v>
      </c>
      <c r="I1729" t="s">
        <v>7</v>
      </c>
      <c r="J1729" t="s">
        <v>9</v>
      </c>
      <c r="K1729" t="s">
        <v>11</v>
      </c>
      <c r="L1729" t="s">
        <v>12</v>
      </c>
      <c r="M1729">
        <f t="shared" si="78"/>
        <v>0.77339255208272761</v>
      </c>
      <c r="N1729">
        <f t="shared" si="79"/>
        <v>0.68425431354587307</v>
      </c>
      <c r="O1729">
        <f t="shared" si="80"/>
        <v>-0.37942562703171506</v>
      </c>
    </row>
    <row r="1730" spans="6:15" x14ac:dyDescent="0.3">
      <c r="F1730">
        <v>1727</v>
      </c>
      <c r="G1730" t="s">
        <v>17</v>
      </c>
      <c r="H1730">
        <v>79</v>
      </c>
      <c r="I1730" t="s">
        <v>6</v>
      </c>
      <c r="J1730" t="s">
        <v>9</v>
      </c>
      <c r="K1730" t="s">
        <v>10</v>
      </c>
      <c r="L1730" t="s">
        <v>13</v>
      </c>
      <c r="M1730">
        <f t="shared" si="78"/>
        <v>-3.5334745606896201</v>
      </c>
      <c r="N1730">
        <f t="shared" si="79"/>
        <v>2.8374638590579922E-2</v>
      </c>
      <c r="O1730">
        <f t="shared" si="80"/>
        <v>-2.8784979467926828E-2</v>
      </c>
    </row>
    <row r="1731" spans="6:15" x14ac:dyDescent="0.3">
      <c r="F1731">
        <v>1728</v>
      </c>
      <c r="G1731" t="s">
        <v>16</v>
      </c>
      <c r="H1731">
        <v>49</v>
      </c>
      <c r="I1731" t="s">
        <v>7</v>
      </c>
      <c r="J1731" t="s">
        <v>9</v>
      </c>
      <c r="K1731" t="s">
        <v>11</v>
      </c>
      <c r="L1731" t="s">
        <v>12</v>
      </c>
      <c r="M1731">
        <f t="shared" si="78"/>
        <v>0.77339255208272761</v>
      </c>
      <c r="N1731">
        <f t="shared" si="79"/>
        <v>0.68425431354587307</v>
      </c>
      <c r="O1731">
        <f t="shared" si="80"/>
        <v>-0.37942562703171506</v>
      </c>
    </row>
    <row r="1732" spans="6:15" x14ac:dyDescent="0.3">
      <c r="F1732">
        <v>1729</v>
      </c>
      <c r="G1732" t="s">
        <v>16</v>
      </c>
      <c r="H1732">
        <v>23</v>
      </c>
      <c r="I1732" t="s">
        <v>7</v>
      </c>
      <c r="J1732" t="s">
        <v>9</v>
      </c>
      <c r="K1732" t="s">
        <v>11</v>
      </c>
      <c r="L1732" t="s">
        <v>12</v>
      </c>
      <c r="M1732">
        <f t="shared" ref="M1732:M1795" si="81">constant+IF(I1732="F",Gender,0)+IF(J1732="NW",Race,0)+IF(K1732="C",College,0)+IF(L1732="Y",Evangelical,0)</f>
        <v>0.77339255208272761</v>
      </c>
      <c r="N1732">
        <f t="shared" si="79"/>
        <v>0.68425431354587307</v>
      </c>
      <c r="O1732">
        <f t="shared" si="80"/>
        <v>-0.37942562703171506</v>
      </c>
    </row>
    <row r="1733" spans="6:15" x14ac:dyDescent="0.3">
      <c r="F1733">
        <v>1730</v>
      </c>
      <c r="G1733" t="s">
        <v>17</v>
      </c>
      <c r="H1733">
        <v>73</v>
      </c>
      <c r="I1733" t="s">
        <v>7</v>
      </c>
      <c r="J1733" t="s">
        <v>9</v>
      </c>
      <c r="K1733" t="s">
        <v>10</v>
      </c>
      <c r="L1733" t="s">
        <v>12</v>
      </c>
      <c r="M1733">
        <f t="shared" si="81"/>
        <v>0.8014103222362432</v>
      </c>
      <c r="N1733">
        <f t="shared" ref="N1733:N1796" si="82">EXP(M1733)/(1+EXP(M1733))</f>
        <v>0.69027608187272194</v>
      </c>
      <c r="O1733">
        <f t="shared" ref="O1733:O1796" si="83">LN(IF(G1733="D",N1733,1-N1733))</f>
        <v>-1.1720739649970797</v>
      </c>
    </row>
    <row r="1734" spans="6:15" x14ac:dyDescent="0.3">
      <c r="F1734">
        <v>1731</v>
      </c>
      <c r="G1734" t="s">
        <v>16</v>
      </c>
      <c r="H1734">
        <v>29</v>
      </c>
      <c r="I1734" t="s">
        <v>7</v>
      </c>
      <c r="J1734" t="s">
        <v>9</v>
      </c>
      <c r="K1734" t="s">
        <v>11</v>
      </c>
      <c r="L1734" t="s">
        <v>12</v>
      </c>
      <c r="M1734">
        <f t="shared" si="81"/>
        <v>0.77339255208272761</v>
      </c>
      <c r="N1734">
        <f t="shared" si="82"/>
        <v>0.68425431354587307</v>
      </c>
      <c r="O1734">
        <f t="shared" si="83"/>
        <v>-0.37942562703171506</v>
      </c>
    </row>
    <row r="1735" spans="6:15" x14ac:dyDescent="0.3">
      <c r="F1735">
        <v>1732</v>
      </c>
      <c r="G1735" t="s">
        <v>17</v>
      </c>
      <c r="H1735">
        <v>31</v>
      </c>
      <c r="I1735" t="s">
        <v>7</v>
      </c>
      <c r="J1735" t="s">
        <v>9</v>
      </c>
      <c r="K1735" t="s">
        <v>10</v>
      </c>
      <c r="L1735" t="s">
        <v>13</v>
      </c>
      <c r="M1735">
        <f t="shared" si="81"/>
        <v>-1.7218179948620356</v>
      </c>
      <c r="N1735">
        <f t="shared" si="82"/>
        <v>0.15163714261640843</v>
      </c>
      <c r="O1735">
        <f t="shared" si="83"/>
        <v>-0.16444683685440639</v>
      </c>
    </row>
    <row r="1736" spans="6:15" x14ac:dyDescent="0.3">
      <c r="F1736">
        <v>1733</v>
      </c>
      <c r="G1736" t="s">
        <v>17</v>
      </c>
      <c r="H1736">
        <v>46</v>
      </c>
      <c r="I1736" t="s">
        <v>7</v>
      </c>
      <c r="J1736" t="s">
        <v>9</v>
      </c>
      <c r="K1736" t="s">
        <v>10</v>
      </c>
      <c r="L1736" t="s">
        <v>13</v>
      </c>
      <c r="M1736">
        <f t="shared" si="81"/>
        <v>-1.7218179948620356</v>
      </c>
      <c r="N1736">
        <f t="shared" si="82"/>
        <v>0.15163714261640843</v>
      </c>
      <c r="O1736">
        <f t="shared" si="83"/>
        <v>-0.16444683685440639</v>
      </c>
    </row>
    <row r="1737" spans="6:15" x14ac:dyDescent="0.3">
      <c r="F1737">
        <v>1734</v>
      </c>
      <c r="G1737" t="s">
        <v>16</v>
      </c>
      <c r="H1737">
        <v>68</v>
      </c>
      <c r="I1737" t="s">
        <v>7</v>
      </c>
      <c r="J1737" t="s">
        <v>8</v>
      </c>
      <c r="K1737" t="s">
        <v>11</v>
      </c>
      <c r="L1737" t="s">
        <v>12</v>
      </c>
      <c r="M1737">
        <f t="shared" si="81"/>
        <v>4.6313248763826156</v>
      </c>
      <c r="N1737">
        <f t="shared" si="82"/>
        <v>0.9903521440954598</v>
      </c>
      <c r="O1737">
        <f t="shared" si="83"/>
        <v>-9.694697993617496E-3</v>
      </c>
    </row>
    <row r="1738" spans="6:15" x14ac:dyDescent="0.3">
      <c r="F1738">
        <v>1735</v>
      </c>
      <c r="G1738" t="s">
        <v>16</v>
      </c>
      <c r="H1738">
        <v>47</v>
      </c>
      <c r="I1738" t="s">
        <v>6</v>
      </c>
      <c r="J1738" t="s">
        <v>8</v>
      </c>
      <c r="K1738" t="s">
        <v>10</v>
      </c>
      <c r="L1738" t="s">
        <v>12</v>
      </c>
      <c r="M1738">
        <f t="shared" si="81"/>
        <v>2.8476860807085469</v>
      </c>
      <c r="N1738">
        <f t="shared" si="82"/>
        <v>0.94519895003246512</v>
      </c>
      <c r="O1738">
        <f t="shared" si="83"/>
        <v>-5.6359844511658985E-2</v>
      </c>
    </row>
    <row r="1739" spans="6:15" x14ac:dyDescent="0.3">
      <c r="F1739">
        <v>1736</v>
      </c>
      <c r="G1739" t="s">
        <v>16</v>
      </c>
      <c r="H1739">
        <v>80</v>
      </c>
      <c r="I1739" t="s">
        <v>7</v>
      </c>
      <c r="J1739" t="s">
        <v>8</v>
      </c>
      <c r="K1739" t="s">
        <v>10</v>
      </c>
      <c r="L1739" t="s">
        <v>12</v>
      </c>
      <c r="M1739">
        <f t="shared" si="81"/>
        <v>4.6593426465361309</v>
      </c>
      <c r="N1739">
        <f t="shared" si="82"/>
        <v>0.99061620251953475</v>
      </c>
      <c r="O1739">
        <f t="shared" si="83"/>
        <v>-9.4281026933037693E-3</v>
      </c>
    </row>
    <row r="1740" spans="6:15" x14ac:dyDescent="0.3">
      <c r="F1740">
        <v>1737</v>
      </c>
      <c r="G1740" t="s">
        <v>16</v>
      </c>
      <c r="H1740">
        <v>21</v>
      </c>
      <c r="I1740" t="s">
        <v>7</v>
      </c>
      <c r="J1740" t="s">
        <v>9</v>
      </c>
      <c r="K1740" t="s">
        <v>11</v>
      </c>
      <c r="L1740" t="s">
        <v>12</v>
      </c>
      <c r="M1740">
        <f t="shared" si="81"/>
        <v>0.77339255208272761</v>
      </c>
      <c r="N1740">
        <f t="shared" si="82"/>
        <v>0.68425431354587307</v>
      </c>
      <c r="O1740">
        <f t="shared" si="83"/>
        <v>-0.37942562703171506</v>
      </c>
    </row>
    <row r="1741" spans="6:15" x14ac:dyDescent="0.3">
      <c r="F1741">
        <v>1738</v>
      </c>
      <c r="G1741" t="s">
        <v>16</v>
      </c>
      <c r="H1741">
        <v>50</v>
      </c>
      <c r="I1741" t="s">
        <v>6</v>
      </c>
      <c r="J1741" t="s">
        <v>8</v>
      </c>
      <c r="K1741" t="s">
        <v>11</v>
      </c>
      <c r="L1741" t="s">
        <v>12</v>
      </c>
      <c r="M1741">
        <f t="shared" si="81"/>
        <v>2.8196683105550315</v>
      </c>
      <c r="N1741">
        <f t="shared" si="82"/>
        <v>0.94372945492611293</v>
      </c>
      <c r="O1741">
        <f t="shared" si="83"/>
        <v>-5.7915748270578868E-2</v>
      </c>
    </row>
    <row r="1742" spans="6:15" x14ac:dyDescent="0.3">
      <c r="F1742">
        <v>1739</v>
      </c>
      <c r="G1742" t="s">
        <v>17</v>
      </c>
      <c r="H1742">
        <v>78</v>
      </c>
      <c r="I1742" t="s">
        <v>7</v>
      </c>
      <c r="J1742" t="s">
        <v>9</v>
      </c>
      <c r="K1742" t="s">
        <v>10</v>
      </c>
      <c r="L1742" t="s">
        <v>12</v>
      </c>
      <c r="M1742">
        <f t="shared" si="81"/>
        <v>0.8014103222362432</v>
      </c>
      <c r="N1742">
        <f t="shared" si="82"/>
        <v>0.69027608187272194</v>
      </c>
      <c r="O1742">
        <f t="shared" si="83"/>
        <v>-1.1720739649970797</v>
      </c>
    </row>
    <row r="1743" spans="6:15" x14ac:dyDescent="0.3">
      <c r="F1743">
        <v>1740</v>
      </c>
      <c r="G1743" t="s">
        <v>16</v>
      </c>
      <c r="H1743">
        <v>22</v>
      </c>
      <c r="I1743" t="s">
        <v>7</v>
      </c>
      <c r="J1743" t="s">
        <v>9</v>
      </c>
      <c r="K1743" t="s">
        <v>11</v>
      </c>
      <c r="L1743" t="s">
        <v>12</v>
      </c>
      <c r="M1743">
        <f t="shared" si="81"/>
        <v>0.77339255208272761</v>
      </c>
      <c r="N1743">
        <f t="shared" si="82"/>
        <v>0.68425431354587307</v>
      </c>
      <c r="O1743">
        <f t="shared" si="83"/>
        <v>-0.37942562703171506</v>
      </c>
    </row>
    <row r="1744" spans="6:15" x14ac:dyDescent="0.3">
      <c r="F1744">
        <v>1741</v>
      </c>
      <c r="G1744" t="s">
        <v>16</v>
      </c>
      <c r="H1744">
        <v>38</v>
      </c>
      <c r="I1744" t="s">
        <v>7</v>
      </c>
      <c r="J1744" t="s">
        <v>9</v>
      </c>
      <c r="K1744" t="s">
        <v>10</v>
      </c>
      <c r="L1744" t="s">
        <v>12</v>
      </c>
      <c r="M1744">
        <f t="shared" si="81"/>
        <v>0.8014103222362432</v>
      </c>
      <c r="N1744">
        <f t="shared" si="82"/>
        <v>0.69027608187272194</v>
      </c>
      <c r="O1744">
        <f t="shared" si="83"/>
        <v>-0.3706636427608368</v>
      </c>
    </row>
    <row r="1745" spans="6:15" x14ac:dyDescent="0.3">
      <c r="F1745">
        <v>1742</v>
      </c>
      <c r="G1745" t="s">
        <v>16</v>
      </c>
      <c r="H1745">
        <v>73</v>
      </c>
      <c r="I1745" t="s">
        <v>7</v>
      </c>
      <c r="J1745" t="s">
        <v>8</v>
      </c>
      <c r="K1745" t="s">
        <v>10</v>
      </c>
      <c r="L1745" t="s">
        <v>12</v>
      </c>
      <c r="M1745">
        <f t="shared" si="81"/>
        <v>4.6593426465361309</v>
      </c>
      <c r="N1745">
        <f t="shared" si="82"/>
        <v>0.99061620251953475</v>
      </c>
      <c r="O1745">
        <f t="shared" si="83"/>
        <v>-9.4281026933037693E-3</v>
      </c>
    </row>
    <row r="1746" spans="6:15" x14ac:dyDescent="0.3">
      <c r="F1746">
        <v>1743</v>
      </c>
      <c r="G1746" t="s">
        <v>17</v>
      </c>
      <c r="H1746">
        <v>54</v>
      </c>
      <c r="I1746" t="s">
        <v>6</v>
      </c>
      <c r="J1746" t="s">
        <v>9</v>
      </c>
      <c r="K1746" t="s">
        <v>11</v>
      </c>
      <c r="L1746" t="s">
        <v>12</v>
      </c>
      <c r="M1746">
        <f t="shared" si="81"/>
        <v>-1.0382640137448567</v>
      </c>
      <c r="N1746">
        <f t="shared" si="82"/>
        <v>0.26148509249599539</v>
      </c>
      <c r="O1746">
        <f t="shared" si="83"/>
        <v>-0.30311399102079906</v>
      </c>
    </row>
    <row r="1747" spans="6:15" x14ac:dyDescent="0.3">
      <c r="F1747">
        <v>1744</v>
      </c>
      <c r="G1747" t="s">
        <v>16</v>
      </c>
      <c r="H1747">
        <v>43</v>
      </c>
      <c r="I1747" t="s">
        <v>6</v>
      </c>
      <c r="J1747" t="s">
        <v>8</v>
      </c>
      <c r="K1747" t="s">
        <v>11</v>
      </c>
      <c r="L1747" t="s">
        <v>12</v>
      </c>
      <c r="M1747">
        <f t="shared" si="81"/>
        <v>2.8196683105550315</v>
      </c>
      <c r="N1747">
        <f t="shared" si="82"/>
        <v>0.94372945492611293</v>
      </c>
      <c r="O1747">
        <f t="shared" si="83"/>
        <v>-5.7915748270578868E-2</v>
      </c>
    </row>
    <row r="1748" spans="6:15" x14ac:dyDescent="0.3">
      <c r="F1748">
        <v>1745</v>
      </c>
      <c r="G1748" t="s">
        <v>17</v>
      </c>
      <c r="H1748">
        <v>53</v>
      </c>
      <c r="I1748" t="s">
        <v>6</v>
      </c>
      <c r="J1748" t="s">
        <v>9</v>
      </c>
      <c r="K1748" t="s">
        <v>11</v>
      </c>
      <c r="L1748" t="s">
        <v>13</v>
      </c>
      <c r="M1748">
        <f t="shared" si="81"/>
        <v>-3.5614923308431354</v>
      </c>
      <c r="N1748">
        <f t="shared" si="82"/>
        <v>2.761232515241472E-2</v>
      </c>
      <c r="O1748">
        <f t="shared" si="83"/>
        <v>-2.8000711602412631E-2</v>
      </c>
    </row>
    <row r="1749" spans="6:15" x14ac:dyDescent="0.3">
      <c r="F1749">
        <v>1746</v>
      </c>
      <c r="G1749" t="s">
        <v>17</v>
      </c>
      <c r="H1749">
        <v>65</v>
      </c>
      <c r="I1749" t="s">
        <v>7</v>
      </c>
      <c r="J1749" t="s">
        <v>9</v>
      </c>
      <c r="K1749" t="s">
        <v>10</v>
      </c>
      <c r="L1749" t="s">
        <v>12</v>
      </c>
      <c r="M1749">
        <f t="shared" si="81"/>
        <v>0.8014103222362432</v>
      </c>
      <c r="N1749">
        <f t="shared" si="82"/>
        <v>0.69027608187272194</v>
      </c>
      <c r="O1749">
        <f t="shared" si="83"/>
        <v>-1.1720739649970797</v>
      </c>
    </row>
    <row r="1750" spans="6:15" x14ac:dyDescent="0.3">
      <c r="F1750">
        <v>1747</v>
      </c>
      <c r="G1750" t="s">
        <v>16</v>
      </c>
      <c r="H1750">
        <v>67</v>
      </c>
      <c r="I1750" t="s">
        <v>7</v>
      </c>
      <c r="J1750" t="s">
        <v>8</v>
      </c>
      <c r="K1750" t="s">
        <v>11</v>
      </c>
      <c r="L1750" t="s">
        <v>12</v>
      </c>
      <c r="M1750">
        <f t="shared" si="81"/>
        <v>4.6313248763826156</v>
      </c>
      <c r="N1750">
        <f t="shared" si="82"/>
        <v>0.9903521440954598</v>
      </c>
      <c r="O1750">
        <f t="shared" si="83"/>
        <v>-9.694697993617496E-3</v>
      </c>
    </row>
    <row r="1751" spans="6:15" x14ac:dyDescent="0.3">
      <c r="F1751">
        <v>1748</v>
      </c>
      <c r="G1751" t="s">
        <v>17</v>
      </c>
      <c r="H1751">
        <v>61</v>
      </c>
      <c r="I1751" t="s">
        <v>7</v>
      </c>
      <c r="J1751" t="s">
        <v>9</v>
      </c>
      <c r="K1751" t="s">
        <v>11</v>
      </c>
      <c r="L1751" t="s">
        <v>13</v>
      </c>
      <c r="M1751">
        <f t="shared" si="81"/>
        <v>-1.7498357650155512</v>
      </c>
      <c r="N1751">
        <f t="shared" si="82"/>
        <v>0.14806791406042782</v>
      </c>
      <c r="O1751">
        <f t="shared" si="83"/>
        <v>-0.16024846666846926</v>
      </c>
    </row>
    <row r="1752" spans="6:15" x14ac:dyDescent="0.3">
      <c r="F1752">
        <v>1749</v>
      </c>
      <c r="G1752" t="s">
        <v>16</v>
      </c>
      <c r="H1752">
        <v>38</v>
      </c>
      <c r="I1752" t="s">
        <v>7</v>
      </c>
      <c r="J1752" t="s">
        <v>8</v>
      </c>
      <c r="K1752" t="s">
        <v>10</v>
      </c>
      <c r="L1752" t="s">
        <v>12</v>
      </c>
      <c r="M1752">
        <f t="shared" si="81"/>
        <v>4.6593426465361309</v>
      </c>
      <c r="N1752">
        <f t="shared" si="82"/>
        <v>0.99061620251953475</v>
      </c>
      <c r="O1752">
        <f t="shared" si="83"/>
        <v>-9.4281026933037693E-3</v>
      </c>
    </row>
    <row r="1753" spans="6:15" x14ac:dyDescent="0.3">
      <c r="F1753">
        <v>1750</v>
      </c>
      <c r="G1753" t="s">
        <v>17</v>
      </c>
      <c r="H1753">
        <v>18</v>
      </c>
      <c r="I1753" t="s">
        <v>6</v>
      </c>
      <c r="J1753" t="s">
        <v>9</v>
      </c>
      <c r="K1753" t="s">
        <v>11</v>
      </c>
      <c r="L1753" t="s">
        <v>13</v>
      </c>
      <c r="M1753">
        <f t="shared" si="81"/>
        <v>-3.5614923308431354</v>
      </c>
      <c r="N1753">
        <f t="shared" si="82"/>
        <v>2.761232515241472E-2</v>
      </c>
      <c r="O1753">
        <f t="shared" si="83"/>
        <v>-2.8000711602412631E-2</v>
      </c>
    </row>
    <row r="1754" spans="6:15" x14ac:dyDescent="0.3">
      <c r="F1754">
        <v>1751</v>
      </c>
      <c r="G1754" t="s">
        <v>17</v>
      </c>
      <c r="H1754">
        <v>64</v>
      </c>
      <c r="I1754" t="s">
        <v>6</v>
      </c>
      <c r="J1754" t="s">
        <v>9</v>
      </c>
      <c r="K1754" t="s">
        <v>11</v>
      </c>
      <c r="L1754" t="s">
        <v>12</v>
      </c>
      <c r="M1754">
        <f t="shared" si="81"/>
        <v>-1.0382640137448567</v>
      </c>
      <c r="N1754">
        <f t="shared" si="82"/>
        <v>0.26148509249599539</v>
      </c>
      <c r="O1754">
        <f t="shared" si="83"/>
        <v>-0.30311399102079906</v>
      </c>
    </row>
    <row r="1755" spans="6:15" x14ac:dyDescent="0.3">
      <c r="F1755">
        <v>1752</v>
      </c>
      <c r="G1755" t="s">
        <v>16</v>
      </c>
      <c r="H1755">
        <v>47</v>
      </c>
      <c r="I1755" t="s">
        <v>7</v>
      </c>
      <c r="J1755" t="s">
        <v>9</v>
      </c>
      <c r="K1755" t="s">
        <v>11</v>
      </c>
      <c r="L1755" t="s">
        <v>12</v>
      </c>
      <c r="M1755">
        <f t="shared" si="81"/>
        <v>0.77339255208272761</v>
      </c>
      <c r="N1755">
        <f t="shared" si="82"/>
        <v>0.68425431354587307</v>
      </c>
      <c r="O1755">
        <f t="shared" si="83"/>
        <v>-0.37942562703171506</v>
      </c>
    </row>
    <row r="1756" spans="6:15" x14ac:dyDescent="0.3">
      <c r="F1756">
        <v>1753</v>
      </c>
      <c r="G1756" t="s">
        <v>16</v>
      </c>
      <c r="H1756">
        <v>74</v>
      </c>
      <c r="I1756" t="s">
        <v>7</v>
      </c>
      <c r="J1756" t="s">
        <v>8</v>
      </c>
      <c r="K1756" t="s">
        <v>11</v>
      </c>
      <c r="L1756" t="s">
        <v>12</v>
      </c>
      <c r="M1756">
        <f t="shared" si="81"/>
        <v>4.6313248763826156</v>
      </c>
      <c r="N1756">
        <f t="shared" si="82"/>
        <v>0.9903521440954598</v>
      </c>
      <c r="O1756">
        <f t="shared" si="83"/>
        <v>-9.694697993617496E-3</v>
      </c>
    </row>
    <row r="1757" spans="6:15" x14ac:dyDescent="0.3">
      <c r="F1757">
        <v>1754</v>
      </c>
      <c r="G1757" t="s">
        <v>17</v>
      </c>
      <c r="H1757">
        <v>77</v>
      </c>
      <c r="I1757" t="s">
        <v>6</v>
      </c>
      <c r="J1757" t="s">
        <v>9</v>
      </c>
      <c r="K1757" t="s">
        <v>10</v>
      </c>
      <c r="L1757" t="s">
        <v>12</v>
      </c>
      <c r="M1757">
        <f t="shared" si="81"/>
        <v>-1.0102462435913411</v>
      </c>
      <c r="N1757">
        <f t="shared" si="82"/>
        <v>0.26693166325908163</v>
      </c>
      <c r="O1757">
        <f t="shared" si="83"/>
        <v>-0.31051635259938914</v>
      </c>
    </row>
    <row r="1758" spans="6:15" x14ac:dyDescent="0.3">
      <c r="F1758">
        <v>1755</v>
      </c>
      <c r="G1758" t="s">
        <v>16</v>
      </c>
      <c r="H1758">
        <v>43</v>
      </c>
      <c r="I1758" t="s">
        <v>6</v>
      </c>
      <c r="J1758" t="s">
        <v>9</v>
      </c>
      <c r="K1758" t="s">
        <v>10</v>
      </c>
      <c r="L1758" t="s">
        <v>12</v>
      </c>
      <c r="M1758">
        <f t="shared" si="81"/>
        <v>-1.0102462435913411</v>
      </c>
      <c r="N1758">
        <f t="shared" si="82"/>
        <v>0.26693166325908163</v>
      </c>
      <c r="O1758">
        <f t="shared" si="83"/>
        <v>-1.3207625961907299</v>
      </c>
    </row>
    <row r="1759" spans="6:15" x14ac:dyDescent="0.3">
      <c r="F1759">
        <v>1756</v>
      </c>
      <c r="G1759" t="s">
        <v>16</v>
      </c>
      <c r="H1759">
        <v>24</v>
      </c>
      <c r="I1759" t="s">
        <v>6</v>
      </c>
      <c r="J1759" t="s">
        <v>9</v>
      </c>
      <c r="K1759" t="s">
        <v>10</v>
      </c>
      <c r="L1759" t="s">
        <v>12</v>
      </c>
      <c r="M1759">
        <f t="shared" si="81"/>
        <v>-1.0102462435913411</v>
      </c>
      <c r="N1759">
        <f t="shared" si="82"/>
        <v>0.26693166325908163</v>
      </c>
      <c r="O1759">
        <f t="shared" si="83"/>
        <v>-1.3207625961907299</v>
      </c>
    </row>
    <row r="1760" spans="6:15" x14ac:dyDescent="0.3">
      <c r="F1760">
        <v>1757</v>
      </c>
      <c r="G1760" t="s">
        <v>17</v>
      </c>
      <c r="H1760">
        <v>72</v>
      </c>
      <c r="I1760" t="s">
        <v>7</v>
      </c>
      <c r="J1760" t="s">
        <v>9</v>
      </c>
      <c r="K1760" t="s">
        <v>10</v>
      </c>
      <c r="L1760" t="s">
        <v>13</v>
      </c>
      <c r="M1760">
        <f t="shared" si="81"/>
        <v>-1.7218179948620356</v>
      </c>
      <c r="N1760">
        <f t="shared" si="82"/>
        <v>0.15163714261640843</v>
      </c>
      <c r="O1760">
        <f t="shared" si="83"/>
        <v>-0.16444683685440639</v>
      </c>
    </row>
    <row r="1761" spans="6:15" x14ac:dyDescent="0.3">
      <c r="F1761">
        <v>1758</v>
      </c>
      <c r="G1761" t="s">
        <v>16</v>
      </c>
      <c r="H1761">
        <v>48</v>
      </c>
      <c r="I1761" t="s">
        <v>6</v>
      </c>
      <c r="J1761" t="s">
        <v>9</v>
      </c>
      <c r="K1761" t="s">
        <v>11</v>
      </c>
      <c r="L1761" t="s">
        <v>12</v>
      </c>
      <c r="M1761">
        <f t="shared" si="81"/>
        <v>-1.0382640137448567</v>
      </c>
      <c r="N1761">
        <f t="shared" si="82"/>
        <v>0.26148509249599539</v>
      </c>
      <c r="O1761">
        <f t="shared" si="83"/>
        <v>-1.3413780047656556</v>
      </c>
    </row>
    <row r="1762" spans="6:15" x14ac:dyDescent="0.3">
      <c r="F1762">
        <v>1759</v>
      </c>
      <c r="G1762" t="s">
        <v>16</v>
      </c>
      <c r="H1762">
        <v>74</v>
      </c>
      <c r="I1762" t="s">
        <v>7</v>
      </c>
      <c r="J1762" t="s">
        <v>8</v>
      </c>
      <c r="K1762" t="s">
        <v>11</v>
      </c>
      <c r="L1762" t="s">
        <v>12</v>
      </c>
      <c r="M1762">
        <f t="shared" si="81"/>
        <v>4.6313248763826156</v>
      </c>
      <c r="N1762">
        <f t="shared" si="82"/>
        <v>0.9903521440954598</v>
      </c>
      <c r="O1762">
        <f t="shared" si="83"/>
        <v>-9.694697993617496E-3</v>
      </c>
    </row>
    <row r="1763" spans="6:15" x14ac:dyDescent="0.3">
      <c r="F1763">
        <v>1760</v>
      </c>
      <c r="G1763" t="s">
        <v>16</v>
      </c>
      <c r="H1763">
        <v>27</v>
      </c>
      <c r="I1763" t="s">
        <v>7</v>
      </c>
      <c r="J1763" t="s">
        <v>9</v>
      </c>
      <c r="K1763" t="s">
        <v>10</v>
      </c>
      <c r="L1763" t="s">
        <v>12</v>
      </c>
      <c r="M1763">
        <f t="shared" si="81"/>
        <v>0.8014103222362432</v>
      </c>
      <c r="N1763">
        <f t="shared" si="82"/>
        <v>0.69027608187272194</v>
      </c>
      <c r="O1763">
        <f t="shared" si="83"/>
        <v>-0.3706636427608368</v>
      </c>
    </row>
    <row r="1764" spans="6:15" x14ac:dyDescent="0.3">
      <c r="F1764">
        <v>1761</v>
      </c>
      <c r="G1764" t="s">
        <v>16</v>
      </c>
      <c r="H1764">
        <v>23</v>
      </c>
      <c r="I1764" t="s">
        <v>7</v>
      </c>
      <c r="J1764" t="s">
        <v>8</v>
      </c>
      <c r="K1764" t="s">
        <v>11</v>
      </c>
      <c r="L1764" t="s">
        <v>12</v>
      </c>
      <c r="M1764">
        <f t="shared" si="81"/>
        <v>4.6313248763826156</v>
      </c>
      <c r="N1764">
        <f t="shared" si="82"/>
        <v>0.9903521440954598</v>
      </c>
      <c r="O1764">
        <f t="shared" si="83"/>
        <v>-9.694697993617496E-3</v>
      </c>
    </row>
    <row r="1765" spans="6:15" x14ac:dyDescent="0.3">
      <c r="F1765">
        <v>1762</v>
      </c>
      <c r="G1765" t="s">
        <v>17</v>
      </c>
      <c r="H1765">
        <v>58</v>
      </c>
      <c r="I1765" t="s">
        <v>7</v>
      </c>
      <c r="J1765" t="s">
        <v>9</v>
      </c>
      <c r="K1765" t="s">
        <v>11</v>
      </c>
      <c r="L1765" t="s">
        <v>12</v>
      </c>
      <c r="M1765">
        <f t="shared" si="81"/>
        <v>0.77339255208272761</v>
      </c>
      <c r="N1765">
        <f t="shared" si="82"/>
        <v>0.68425431354587307</v>
      </c>
      <c r="O1765">
        <f t="shared" si="83"/>
        <v>-1.1528181791144427</v>
      </c>
    </row>
    <row r="1766" spans="6:15" x14ac:dyDescent="0.3">
      <c r="F1766">
        <v>1763</v>
      </c>
      <c r="G1766" t="s">
        <v>17</v>
      </c>
      <c r="H1766">
        <v>50</v>
      </c>
      <c r="I1766" t="s">
        <v>6</v>
      </c>
      <c r="J1766" t="s">
        <v>9</v>
      </c>
      <c r="K1766" t="s">
        <v>10</v>
      </c>
      <c r="L1766" t="s">
        <v>12</v>
      </c>
      <c r="M1766">
        <f t="shared" si="81"/>
        <v>-1.0102462435913411</v>
      </c>
      <c r="N1766">
        <f t="shared" si="82"/>
        <v>0.26693166325908163</v>
      </c>
      <c r="O1766">
        <f t="shared" si="83"/>
        <v>-0.31051635259938914</v>
      </c>
    </row>
    <row r="1767" spans="6:15" x14ac:dyDescent="0.3">
      <c r="F1767">
        <v>1764</v>
      </c>
      <c r="G1767" t="s">
        <v>16</v>
      </c>
      <c r="H1767">
        <v>51</v>
      </c>
      <c r="I1767" t="s">
        <v>6</v>
      </c>
      <c r="J1767" t="s">
        <v>8</v>
      </c>
      <c r="K1767" t="s">
        <v>10</v>
      </c>
      <c r="L1767" t="s">
        <v>12</v>
      </c>
      <c r="M1767">
        <f t="shared" si="81"/>
        <v>2.8476860807085469</v>
      </c>
      <c r="N1767">
        <f t="shared" si="82"/>
        <v>0.94519895003246512</v>
      </c>
      <c r="O1767">
        <f t="shared" si="83"/>
        <v>-5.6359844511658985E-2</v>
      </c>
    </row>
    <row r="1768" spans="6:15" x14ac:dyDescent="0.3">
      <c r="F1768">
        <v>1765</v>
      </c>
      <c r="G1768" t="s">
        <v>16</v>
      </c>
      <c r="H1768">
        <v>58</v>
      </c>
      <c r="I1768" t="s">
        <v>7</v>
      </c>
      <c r="J1768" t="s">
        <v>8</v>
      </c>
      <c r="K1768" t="s">
        <v>10</v>
      </c>
      <c r="L1768" t="s">
        <v>12</v>
      </c>
      <c r="M1768">
        <f t="shared" si="81"/>
        <v>4.6593426465361309</v>
      </c>
      <c r="N1768">
        <f t="shared" si="82"/>
        <v>0.99061620251953475</v>
      </c>
      <c r="O1768">
        <f t="shared" si="83"/>
        <v>-9.4281026933037693E-3</v>
      </c>
    </row>
    <row r="1769" spans="6:15" x14ac:dyDescent="0.3">
      <c r="F1769">
        <v>1766</v>
      </c>
      <c r="G1769" t="s">
        <v>17</v>
      </c>
      <c r="H1769">
        <v>22</v>
      </c>
      <c r="I1769" t="s">
        <v>6</v>
      </c>
      <c r="J1769" t="s">
        <v>9</v>
      </c>
      <c r="K1769" t="s">
        <v>10</v>
      </c>
      <c r="L1769" t="s">
        <v>13</v>
      </c>
      <c r="M1769">
        <f t="shared" si="81"/>
        <v>-3.5334745606896201</v>
      </c>
      <c r="N1769">
        <f t="shared" si="82"/>
        <v>2.8374638590579922E-2</v>
      </c>
      <c r="O1769">
        <f t="shared" si="83"/>
        <v>-2.8784979467926828E-2</v>
      </c>
    </row>
    <row r="1770" spans="6:15" x14ac:dyDescent="0.3">
      <c r="F1770">
        <v>1767</v>
      </c>
      <c r="G1770" t="s">
        <v>17</v>
      </c>
      <c r="H1770">
        <v>59</v>
      </c>
      <c r="I1770" t="s">
        <v>6</v>
      </c>
      <c r="J1770" t="s">
        <v>9</v>
      </c>
      <c r="K1770" t="s">
        <v>10</v>
      </c>
      <c r="L1770" t="s">
        <v>12</v>
      </c>
      <c r="M1770">
        <f t="shared" si="81"/>
        <v>-1.0102462435913411</v>
      </c>
      <c r="N1770">
        <f t="shared" si="82"/>
        <v>0.26693166325908163</v>
      </c>
      <c r="O1770">
        <f t="shared" si="83"/>
        <v>-0.31051635259938914</v>
      </c>
    </row>
    <row r="1771" spans="6:15" x14ac:dyDescent="0.3">
      <c r="F1771">
        <v>1768</v>
      </c>
      <c r="G1771" t="s">
        <v>17</v>
      </c>
      <c r="H1771">
        <v>77</v>
      </c>
      <c r="I1771" t="s">
        <v>6</v>
      </c>
      <c r="J1771" t="s">
        <v>9</v>
      </c>
      <c r="K1771" t="s">
        <v>10</v>
      </c>
      <c r="L1771" t="s">
        <v>13</v>
      </c>
      <c r="M1771">
        <f t="shared" si="81"/>
        <v>-3.5334745606896201</v>
      </c>
      <c r="N1771">
        <f t="shared" si="82"/>
        <v>2.8374638590579922E-2</v>
      </c>
      <c r="O1771">
        <f t="shared" si="83"/>
        <v>-2.8784979467926828E-2</v>
      </c>
    </row>
    <row r="1772" spans="6:15" x14ac:dyDescent="0.3">
      <c r="F1772">
        <v>1769</v>
      </c>
      <c r="G1772" t="s">
        <v>17</v>
      </c>
      <c r="H1772">
        <v>74</v>
      </c>
      <c r="I1772" t="s">
        <v>6</v>
      </c>
      <c r="J1772" t="s">
        <v>9</v>
      </c>
      <c r="K1772" t="s">
        <v>10</v>
      </c>
      <c r="L1772" t="s">
        <v>13</v>
      </c>
      <c r="M1772">
        <f t="shared" si="81"/>
        <v>-3.5334745606896201</v>
      </c>
      <c r="N1772">
        <f t="shared" si="82"/>
        <v>2.8374638590579922E-2</v>
      </c>
      <c r="O1772">
        <f t="shared" si="83"/>
        <v>-2.8784979467926828E-2</v>
      </c>
    </row>
    <row r="1773" spans="6:15" x14ac:dyDescent="0.3">
      <c r="F1773">
        <v>1770</v>
      </c>
      <c r="G1773" t="s">
        <v>16</v>
      </c>
      <c r="H1773">
        <v>74</v>
      </c>
      <c r="I1773" t="s">
        <v>7</v>
      </c>
      <c r="J1773" t="s">
        <v>8</v>
      </c>
      <c r="K1773" t="s">
        <v>11</v>
      </c>
      <c r="L1773" t="s">
        <v>12</v>
      </c>
      <c r="M1773">
        <f t="shared" si="81"/>
        <v>4.6313248763826156</v>
      </c>
      <c r="N1773">
        <f t="shared" si="82"/>
        <v>0.9903521440954598</v>
      </c>
      <c r="O1773">
        <f t="shared" si="83"/>
        <v>-9.694697993617496E-3</v>
      </c>
    </row>
    <row r="1774" spans="6:15" x14ac:dyDescent="0.3">
      <c r="F1774">
        <v>1771</v>
      </c>
      <c r="G1774" t="s">
        <v>17</v>
      </c>
      <c r="H1774">
        <v>71</v>
      </c>
      <c r="I1774" t="s">
        <v>6</v>
      </c>
      <c r="J1774" t="s">
        <v>9</v>
      </c>
      <c r="K1774" t="s">
        <v>10</v>
      </c>
      <c r="L1774" t="s">
        <v>12</v>
      </c>
      <c r="M1774">
        <f t="shared" si="81"/>
        <v>-1.0102462435913411</v>
      </c>
      <c r="N1774">
        <f t="shared" si="82"/>
        <v>0.26693166325908163</v>
      </c>
      <c r="O1774">
        <f t="shared" si="83"/>
        <v>-0.31051635259938914</v>
      </c>
    </row>
    <row r="1775" spans="6:15" x14ac:dyDescent="0.3">
      <c r="F1775">
        <v>1772</v>
      </c>
      <c r="G1775" t="s">
        <v>17</v>
      </c>
      <c r="H1775">
        <v>18</v>
      </c>
      <c r="I1775" t="s">
        <v>7</v>
      </c>
      <c r="J1775" t="s">
        <v>9</v>
      </c>
      <c r="K1775" t="s">
        <v>10</v>
      </c>
      <c r="L1775" t="s">
        <v>13</v>
      </c>
      <c r="M1775">
        <f t="shared" si="81"/>
        <v>-1.7218179948620356</v>
      </c>
      <c r="N1775">
        <f t="shared" si="82"/>
        <v>0.15163714261640843</v>
      </c>
      <c r="O1775">
        <f t="shared" si="83"/>
        <v>-0.16444683685440639</v>
      </c>
    </row>
    <row r="1776" spans="6:15" x14ac:dyDescent="0.3">
      <c r="F1776">
        <v>1773</v>
      </c>
      <c r="G1776" t="s">
        <v>16</v>
      </c>
      <c r="H1776">
        <v>73</v>
      </c>
      <c r="I1776" t="s">
        <v>6</v>
      </c>
      <c r="J1776" t="s">
        <v>8</v>
      </c>
      <c r="K1776" t="s">
        <v>10</v>
      </c>
      <c r="L1776" t="s">
        <v>12</v>
      </c>
      <c r="M1776">
        <f t="shared" si="81"/>
        <v>2.8476860807085469</v>
      </c>
      <c r="N1776">
        <f t="shared" si="82"/>
        <v>0.94519895003246512</v>
      </c>
      <c r="O1776">
        <f t="shared" si="83"/>
        <v>-5.6359844511658985E-2</v>
      </c>
    </row>
    <row r="1777" spans="6:15" x14ac:dyDescent="0.3">
      <c r="F1777">
        <v>1774</v>
      </c>
      <c r="G1777" t="s">
        <v>17</v>
      </c>
      <c r="H1777">
        <v>53</v>
      </c>
      <c r="I1777" t="s">
        <v>6</v>
      </c>
      <c r="J1777" t="s">
        <v>9</v>
      </c>
      <c r="K1777" t="s">
        <v>10</v>
      </c>
      <c r="L1777" t="s">
        <v>12</v>
      </c>
      <c r="M1777">
        <f t="shared" si="81"/>
        <v>-1.0102462435913411</v>
      </c>
      <c r="N1777">
        <f t="shared" si="82"/>
        <v>0.26693166325908163</v>
      </c>
      <c r="O1777">
        <f t="shared" si="83"/>
        <v>-0.31051635259938914</v>
      </c>
    </row>
    <row r="1778" spans="6:15" x14ac:dyDescent="0.3">
      <c r="F1778">
        <v>1775</v>
      </c>
      <c r="G1778" t="s">
        <v>16</v>
      </c>
      <c r="H1778">
        <v>76</v>
      </c>
      <c r="I1778" t="s">
        <v>7</v>
      </c>
      <c r="J1778" t="s">
        <v>9</v>
      </c>
      <c r="K1778" t="s">
        <v>10</v>
      </c>
      <c r="L1778" t="s">
        <v>12</v>
      </c>
      <c r="M1778">
        <f t="shared" si="81"/>
        <v>0.8014103222362432</v>
      </c>
      <c r="N1778">
        <f t="shared" si="82"/>
        <v>0.69027608187272194</v>
      </c>
      <c r="O1778">
        <f t="shared" si="83"/>
        <v>-0.3706636427608368</v>
      </c>
    </row>
    <row r="1779" spans="6:15" x14ac:dyDescent="0.3">
      <c r="F1779">
        <v>1776</v>
      </c>
      <c r="G1779" t="s">
        <v>16</v>
      </c>
      <c r="H1779">
        <v>37</v>
      </c>
      <c r="I1779" t="s">
        <v>6</v>
      </c>
      <c r="J1779" t="s">
        <v>8</v>
      </c>
      <c r="K1779" t="s">
        <v>11</v>
      </c>
      <c r="L1779" t="s">
        <v>12</v>
      </c>
      <c r="M1779">
        <f t="shared" si="81"/>
        <v>2.8196683105550315</v>
      </c>
      <c r="N1779">
        <f t="shared" si="82"/>
        <v>0.94372945492611293</v>
      </c>
      <c r="O1779">
        <f t="shared" si="83"/>
        <v>-5.7915748270578868E-2</v>
      </c>
    </row>
    <row r="1780" spans="6:15" x14ac:dyDescent="0.3">
      <c r="F1780">
        <v>1777</v>
      </c>
      <c r="G1780" t="s">
        <v>17</v>
      </c>
      <c r="H1780">
        <v>64</v>
      </c>
      <c r="I1780" t="s">
        <v>6</v>
      </c>
      <c r="J1780" t="s">
        <v>9</v>
      </c>
      <c r="K1780" t="s">
        <v>11</v>
      </c>
      <c r="L1780" t="s">
        <v>12</v>
      </c>
      <c r="M1780">
        <f t="shared" si="81"/>
        <v>-1.0382640137448567</v>
      </c>
      <c r="N1780">
        <f t="shared" si="82"/>
        <v>0.26148509249599539</v>
      </c>
      <c r="O1780">
        <f t="shared" si="83"/>
        <v>-0.30311399102079906</v>
      </c>
    </row>
    <row r="1781" spans="6:15" x14ac:dyDescent="0.3">
      <c r="F1781">
        <v>1778</v>
      </c>
      <c r="G1781" t="s">
        <v>16</v>
      </c>
      <c r="H1781">
        <v>21</v>
      </c>
      <c r="I1781" t="s">
        <v>7</v>
      </c>
      <c r="J1781" t="s">
        <v>9</v>
      </c>
      <c r="K1781" t="s">
        <v>10</v>
      </c>
      <c r="L1781" t="s">
        <v>13</v>
      </c>
      <c r="M1781">
        <f t="shared" si="81"/>
        <v>-1.7218179948620356</v>
      </c>
      <c r="N1781">
        <f t="shared" si="82"/>
        <v>0.15163714261640843</v>
      </c>
      <c r="O1781">
        <f t="shared" si="83"/>
        <v>-1.8862648317164419</v>
      </c>
    </row>
    <row r="1782" spans="6:15" x14ac:dyDescent="0.3">
      <c r="F1782">
        <v>1779</v>
      </c>
      <c r="G1782" t="s">
        <v>17</v>
      </c>
      <c r="H1782">
        <v>27</v>
      </c>
      <c r="I1782" t="s">
        <v>6</v>
      </c>
      <c r="J1782" t="s">
        <v>9</v>
      </c>
      <c r="K1782" t="s">
        <v>11</v>
      </c>
      <c r="L1782" t="s">
        <v>13</v>
      </c>
      <c r="M1782">
        <f t="shared" si="81"/>
        <v>-3.5614923308431354</v>
      </c>
      <c r="N1782">
        <f t="shared" si="82"/>
        <v>2.761232515241472E-2</v>
      </c>
      <c r="O1782">
        <f t="shared" si="83"/>
        <v>-2.8000711602412631E-2</v>
      </c>
    </row>
    <row r="1783" spans="6:15" x14ac:dyDescent="0.3">
      <c r="F1783">
        <v>1780</v>
      </c>
      <c r="G1783" t="s">
        <v>16</v>
      </c>
      <c r="H1783">
        <v>58</v>
      </c>
      <c r="I1783" t="s">
        <v>7</v>
      </c>
      <c r="J1783" t="s">
        <v>9</v>
      </c>
      <c r="K1783" t="s">
        <v>11</v>
      </c>
      <c r="L1783" t="s">
        <v>12</v>
      </c>
      <c r="M1783">
        <f t="shared" si="81"/>
        <v>0.77339255208272761</v>
      </c>
      <c r="N1783">
        <f t="shared" si="82"/>
        <v>0.68425431354587307</v>
      </c>
      <c r="O1783">
        <f t="shared" si="83"/>
        <v>-0.37942562703171506</v>
      </c>
    </row>
    <row r="1784" spans="6:15" x14ac:dyDescent="0.3">
      <c r="F1784">
        <v>1781</v>
      </c>
      <c r="G1784" t="s">
        <v>16</v>
      </c>
      <c r="H1784">
        <v>33</v>
      </c>
      <c r="I1784" t="s">
        <v>7</v>
      </c>
      <c r="J1784" t="s">
        <v>9</v>
      </c>
      <c r="K1784" t="s">
        <v>10</v>
      </c>
      <c r="L1784" t="s">
        <v>12</v>
      </c>
      <c r="M1784">
        <f t="shared" si="81"/>
        <v>0.8014103222362432</v>
      </c>
      <c r="N1784">
        <f t="shared" si="82"/>
        <v>0.69027608187272194</v>
      </c>
      <c r="O1784">
        <f t="shared" si="83"/>
        <v>-0.3706636427608368</v>
      </c>
    </row>
    <row r="1785" spans="6:15" x14ac:dyDescent="0.3">
      <c r="F1785">
        <v>1782</v>
      </c>
      <c r="G1785" t="s">
        <v>17</v>
      </c>
      <c r="H1785">
        <v>39</v>
      </c>
      <c r="I1785" t="s">
        <v>6</v>
      </c>
      <c r="J1785" t="s">
        <v>9</v>
      </c>
      <c r="K1785" t="s">
        <v>10</v>
      </c>
      <c r="L1785" t="s">
        <v>13</v>
      </c>
      <c r="M1785">
        <f t="shared" si="81"/>
        <v>-3.5334745606896201</v>
      </c>
      <c r="N1785">
        <f t="shared" si="82"/>
        <v>2.8374638590579922E-2</v>
      </c>
      <c r="O1785">
        <f t="shared" si="83"/>
        <v>-2.8784979467926828E-2</v>
      </c>
    </row>
    <row r="1786" spans="6:15" x14ac:dyDescent="0.3">
      <c r="F1786">
        <v>1783</v>
      </c>
      <c r="G1786" t="s">
        <v>16</v>
      </c>
      <c r="H1786">
        <v>65</v>
      </c>
      <c r="I1786" t="s">
        <v>7</v>
      </c>
      <c r="J1786" t="s">
        <v>8</v>
      </c>
      <c r="K1786" t="s">
        <v>11</v>
      </c>
      <c r="L1786" t="s">
        <v>12</v>
      </c>
      <c r="M1786">
        <f t="shared" si="81"/>
        <v>4.6313248763826156</v>
      </c>
      <c r="N1786">
        <f t="shared" si="82"/>
        <v>0.9903521440954598</v>
      </c>
      <c r="O1786">
        <f t="shared" si="83"/>
        <v>-9.694697993617496E-3</v>
      </c>
    </row>
    <row r="1787" spans="6:15" x14ac:dyDescent="0.3">
      <c r="F1787">
        <v>1784</v>
      </c>
      <c r="G1787" t="s">
        <v>16</v>
      </c>
      <c r="H1787">
        <v>51</v>
      </c>
      <c r="I1787" t="s">
        <v>7</v>
      </c>
      <c r="J1787" t="s">
        <v>9</v>
      </c>
      <c r="K1787" t="s">
        <v>11</v>
      </c>
      <c r="L1787" t="s">
        <v>12</v>
      </c>
      <c r="M1787">
        <f t="shared" si="81"/>
        <v>0.77339255208272761</v>
      </c>
      <c r="N1787">
        <f t="shared" si="82"/>
        <v>0.68425431354587307</v>
      </c>
      <c r="O1787">
        <f t="shared" si="83"/>
        <v>-0.37942562703171506</v>
      </c>
    </row>
    <row r="1788" spans="6:15" x14ac:dyDescent="0.3">
      <c r="F1788">
        <v>1785</v>
      </c>
      <c r="G1788" t="s">
        <v>16</v>
      </c>
      <c r="H1788">
        <v>43</v>
      </c>
      <c r="I1788" t="s">
        <v>7</v>
      </c>
      <c r="J1788" t="s">
        <v>9</v>
      </c>
      <c r="K1788" t="s">
        <v>11</v>
      </c>
      <c r="L1788" t="s">
        <v>12</v>
      </c>
      <c r="M1788">
        <f t="shared" si="81"/>
        <v>0.77339255208272761</v>
      </c>
      <c r="N1788">
        <f t="shared" si="82"/>
        <v>0.68425431354587307</v>
      </c>
      <c r="O1788">
        <f t="shared" si="83"/>
        <v>-0.37942562703171506</v>
      </c>
    </row>
    <row r="1789" spans="6:15" x14ac:dyDescent="0.3">
      <c r="F1789">
        <v>1786</v>
      </c>
      <c r="G1789" t="s">
        <v>16</v>
      </c>
      <c r="H1789">
        <v>49</v>
      </c>
      <c r="I1789" t="s">
        <v>6</v>
      </c>
      <c r="J1789" t="s">
        <v>9</v>
      </c>
      <c r="K1789" t="s">
        <v>10</v>
      </c>
      <c r="L1789" t="s">
        <v>12</v>
      </c>
      <c r="M1789">
        <f t="shared" si="81"/>
        <v>-1.0102462435913411</v>
      </c>
      <c r="N1789">
        <f t="shared" si="82"/>
        <v>0.26693166325908163</v>
      </c>
      <c r="O1789">
        <f t="shared" si="83"/>
        <v>-1.3207625961907299</v>
      </c>
    </row>
    <row r="1790" spans="6:15" x14ac:dyDescent="0.3">
      <c r="F1790">
        <v>1787</v>
      </c>
      <c r="G1790" t="s">
        <v>16</v>
      </c>
      <c r="H1790">
        <v>31</v>
      </c>
      <c r="I1790" t="s">
        <v>7</v>
      </c>
      <c r="J1790" t="s">
        <v>9</v>
      </c>
      <c r="K1790" t="s">
        <v>11</v>
      </c>
      <c r="L1790" t="s">
        <v>12</v>
      </c>
      <c r="M1790">
        <f t="shared" si="81"/>
        <v>0.77339255208272761</v>
      </c>
      <c r="N1790">
        <f t="shared" si="82"/>
        <v>0.68425431354587307</v>
      </c>
      <c r="O1790">
        <f t="shared" si="83"/>
        <v>-0.37942562703171506</v>
      </c>
    </row>
    <row r="1791" spans="6:15" x14ac:dyDescent="0.3">
      <c r="F1791">
        <v>1788</v>
      </c>
      <c r="G1791" t="s">
        <v>16</v>
      </c>
      <c r="H1791">
        <v>34</v>
      </c>
      <c r="I1791" t="s">
        <v>7</v>
      </c>
      <c r="J1791" t="s">
        <v>9</v>
      </c>
      <c r="K1791" t="s">
        <v>11</v>
      </c>
      <c r="L1791" t="s">
        <v>12</v>
      </c>
      <c r="M1791">
        <f t="shared" si="81"/>
        <v>0.77339255208272761</v>
      </c>
      <c r="N1791">
        <f t="shared" si="82"/>
        <v>0.68425431354587307</v>
      </c>
      <c r="O1791">
        <f t="shared" si="83"/>
        <v>-0.37942562703171506</v>
      </c>
    </row>
    <row r="1792" spans="6:15" x14ac:dyDescent="0.3">
      <c r="F1792">
        <v>1789</v>
      </c>
      <c r="G1792" t="s">
        <v>16</v>
      </c>
      <c r="H1792">
        <v>30</v>
      </c>
      <c r="I1792" t="s">
        <v>7</v>
      </c>
      <c r="J1792" t="s">
        <v>9</v>
      </c>
      <c r="K1792" t="s">
        <v>10</v>
      </c>
      <c r="L1792" t="s">
        <v>12</v>
      </c>
      <c r="M1792">
        <f t="shared" si="81"/>
        <v>0.8014103222362432</v>
      </c>
      <c r="N1792">
        <f t="shared" si="82"/>
        <v>0.69027608187272194</v>
      </c>
      <c r="O1792">
        <f t="shared" si="83"/>
        <v>-0.3706636427608368</v>
      </c>
    </row>
    <row r="1793" spans="6:15" x14ac:dyDescent="0.3">
      <c r="F1793">
        <v>1790</v>
      </c>
      <c r="G1793" t="s">
        <v>16</v>
      </c>
      <c r="H1793">
        <v>63</v>
      </c>
      <c r="I1793" t="s">
        <v>6</v>
      </c>
      <c r="J1793" t="s">
        <v>8</v>
      </c>
      <c r="K1793" t="s">
        <v>11</v>
      </c>
      <c r="L1793" t="s">
        <v>12</v>
      </c>
      <c r="M1793">
        <f t="shared" si="81"/>
        <v>2.8196683105550315</v>
      </c>
      <c r="N1793">
        <f t="shared" si="82"/>
        <v>0.94372945492611293</v>
      </c>
      <c r="O1793">
        <f t="shared" si="83"/>
        <v>-5.7915748270578868E-2</v>
      </c>
    </row>
    <row r="1794" spans="6:15" x14ac:dyDescent="0.3">
      <c r="F1794">
        <v>1791</v>
      </c>
      <c r="G1794" t="s">
        <v>16</v>
      </c>
      <c r="H1794">
        <v>49</v>
      </c>
      <c r="I1794" t="s">
        <v>7</v>
      </c>
      <c r="J1794" t="s">
        <v>9</v>
      </c>
      <c r="K1794" t="s">
        <v>11</v>
      </c>
      <c r="L1794" t="s">
        <v>12</v>
      </c>
      <c r="M1794">
        <f t="shared" si="81"/>
        <v>0.77339255208272761</v>
      </c>
      <c r="N1794">
        <f t="shared" si="82"/>
        <v>0.68425431354587307</v>
      </c>
      <c r="O1794">
        <f t="shared" si="83"/>
        <v>-0.37942562703171506</v>
      </c>
    </row>
    <row r="1795" spans="6:15" x14ac:dyDescent="0.3">
      <c r="F1795">
        <v>1792</v>
      </c>
      <c r="G1795" t="s">
        <v>16</v>
      </c>
      <c r="H1795">
        <v>50</v>
      </c>
      <c r="I1795" t="s">
        <v>7</v>
      </c>
      <c r="J1795" t="s">
        <v>9</v>
      </c>
      <c r="K1795" t="s">
        <v>11</v>
      </c>
      <c r="L1795" t="s">
        <v>12</v>
      </c>
      <c r="M1795">
        <f t="shared" si="81"/>
        <v>0.77339255208272761</v>
      </c>
      <c r="N1795">
        <f t="shared" si="82"/>
        <v>0.68425431354587307</v>
      </c>
      <c r="O1795">
        <f t="shared" si="83"/>
        <v>-0.37942562703171506</v>
      </c>
    </row>
    <row r="1796" spans="6:15" x14ac:dyDescent="0.3">
      <c r="F1796">
        <v>1793</v>
      </c>
      <c r="G1796" t="s">
        <v>16</v>
      </c>
      <c r="H1796">
        <v>33</v>
      </c>
      <c r="I1796" t="s">
        <v>6</v>
      </c>
      <c r="J1796" t="s">
        <v>8</v>
      </c>
      <c r="K1796" t="s">
        <v>11</v>
      </c>
      <c r="L1796" t="s">
        <v>12</v>
      </c>
      <c r="M1796">
        <f t="shared" ref="M1796:M1859" si="84">constant+IF(I1796="F",Gender,0)+IF(J1796="NW",Race,0)+IF(K1796="C",College,0)+IF(L1796="Y",Evangelical,0)</f>
        <v>2.8196683105550315</v>
      </c>
      <c r="N1796">
        <f t="shared" si="82"/>
        <v>0.94372945492611293</v>
      </c>
      <c r="O1796">
        <f t="shared" si="83"/>
        <v>-5.7915748270578868E-2</v>
      </c>
    </row>
    <row r="1797" spans="6:15" x14ac:dyDescent="0.3">
      <c r="F1797">
        <v>1794</v>
      </c>
      <c r="G1797" t="s">
        <v>16</v>
      </c>
      <c r="H1797">
        <v>80</v>
      </c>
      <c r="I1797" t="s">
        <v>7</v>
      </c>
      <c r="J1797" t="s">
        <v>9</v>
      </c>
      <c r="K1797" t="s">
        <v>11</v>
      </c>
      <c r="L1797" t="s">
        <v>12</v>
      </c>
      <c r="M1797">
        <f t="shared" si="84"/>
        <v>0.77339255208272761</v>
      </c>
      <c r="N1797">
        <f t="shared" ref="N1797:N1860" si="85">EXP(M1797)/(1+EXP(M1797))</f>
        <v>0.68425431354587307</v>
      </c>
      <c r="O1797">
        <f t="shared" ref="O1797:O1860" si="86">LN(IF(G1797="D",N1797,1-N1797))</f>
        <v>-0.37942562703171506</v>
      </c>
    </row>
    <row r="1798" spans="6:15" x14ac:dyDescent="0.3">
      <c r="F1798">
        <v>1795</v>
      </c>
      <c r="G1798" t="s">
        <v>17</v>
      </c>
      <c r="H1798">
        <v>31</v>
      </c>
      <c r="I1798" t="s">
        <v>6</v>
      </c>
      <c r="J1798" t="s">
        <v>9</v>
      </c>
      <c r="K1798" t="s">
        <v>10</v>
      </c>
      <c r="L1798" t="s">
        <v>13</v>
      </c>
      <c r="M1798">
        <f t="shared" si="84"/>
        <v>-3.5334745606896201</v>
      </c>
      <c r="N1798">
        <f t="shared" si="85"/>
        <v>2.8374638590579922E-2</v>
      </c>
      <c r="O1798">
        <f t="shared" si="86"/>
        <v>-2.8784979467926828E-2</v>
      </c>
    </row>
    <row r="1799" spans="6:15" x14ac:dyDescent="0.3">
      <c r="F1799">
        <v>1796</v>
      </c>
      <c r="G1799" t="s">
        <v>16</v>
      </c>
      <c r="H1799">
        <v>48</v>
      </c>
      <c r="I1799" t="s">
        <v>7</v>
      </c>
      <c r="J1799" t="s">
        <v>8</v>
      </c>
      <c r="K1799" t="s">
        <v>11</v>
      </c>
      <c r="L1799" t="s">
        <v>12</v>
      </c>
      <c r="M1799">
        <f t="shared" si="84"/>
        <v>4.6313248763826156</v>
      </c>
      <c r="N1799">
        <f t="shared" si="85"/>
        <v>0.9903521440954598</v>
      </c>
      <c r="O1799">
        <f t="shared" si="86"/>
        <v>-9.694697993617496E-3</v>
      </c>
    </row>
    <row r="1800" spans="6:15" x14ac:dyDescent="0.3">
      <c r="F1800">
        <v>1797</v>
      </c>
      <c r="G1800" t="s">
        <v>16</v>
      </c>
      <c r="H1800">
        <v>59</v>
      </c>
      <c r="I1800" t="s">
        <v>6</v>
      </c>
      <c r="J1800" t="s">
        <v>8</v>
      </c>
      <c r="K1800" t="s">
        <v>11</v>
      </c>
      <c r="L1800" t="s">
        <v>12</v>
      </c>
      <c r="M1800">
        <f t="shared" si="84"/>
        <v>2.8196683105550315</v>
      </c>
      <c r="N1800">
        <f t="shared" si="85"/>
        <v>0.94372945492611293</v>
      </c>
      <c r="O1800">
        <f t="shared" si="86"/>
        <v>-5.7915748270578868E-2</v>
      </c>
    </row>
    <row r="1801" spans="6:15" x14ac:dyDescent="0.3">
      <c r="F1801">
        <v>1798</v>
      </c>
      <c r="G1801" t="s">
        <v>17</v>
      </c>
      <c r="H1801">
        <v>67</v>
      </c>
      <c r="I1801" t="s">
        <v>7</v>
      </c>
      <c r="J1801" t="s">
        <v>9</v>
      </c>
      <c r="K1801" t="s">
        <v>11</v>
      </c>
      <c r="L1801" t="s">
        <v>13</v>
      </c>
      <c r="M1801">
        <f t="shared" si="84"/>
        <v>-1.7498357650155512</v>
      </c>
      <c r="N1801">
        <f t="shared" si="85"/>
        <v>0.14806791406042782</v>
      </c>
      <c r="O1801">
        <f t="shared" si="86"/>
        <v>-0.16024846666846926</v>
      </c>
    </row>
    <row r="1802" spans="6:15" x14ac:dyDescent="0.3">
      <c r="F1802">
        <v>1799</v>
      </c>
      <c r="G1802" t="s">
        <v>16</v>
      </c>
      <c r="H1802">
        <v>48</v>
      </c>
      <c r="I1802" t="s">
        <v>7</v>
      </c>
      <c r="J1802" t="s">
        <v>8</v>
      </c>
      <c r="K1802" t="s">
        <v>11</v>
      </c>
      <c r="L1802" t="s">
        <v>12</v>
      </c>
      <c r="M1802">
        <f t="shared" si="84"/>
        <v>4.6313248763826156</v>
      </c>
      <c r="N1802">
        <f t="shared" si="85"/>
        <v>0.9903521440954598</v>
      </c>
      <c r="O1802">
        <f t="shared" si="86"/>
        <v>-9.694697993617496E-3</v>
      </c>
    </row>
    <row r="1803" spans="6:15" x14ac:dyDescent="0.3">
      <c r="F1803">
        <v>1800</v>
      </c>
      <c r="G1803" t="s">
        <v>17</v>
      </c>
      <c r="H1803">
        <v>48</v>
      </c>
      <c r="I1803" t="s">
        <v>7</v>
      </c>
      <c r="J1803" t="s">
        <v>9</v>
      </c>
      <c r="K1803" t="s">
        <v>10</v>
      </c>
      <c r="L1803" t="s">
        <v>13</v>
      </c>
      <c r="M1803">
        <f t="shared" si="84"/>
        <v>-1.7218179948620356</v>
      </c>
      <c r="N1803">
        <f t="shared" si="85"/>
        <v>0.15163714261640843</v>
      </c>
      <c r="O1803">
        <f t="shared" si="86"/>
        <v>-0.16444683685440639</v>
      </c>
    </row>
    <row r="1804" spans="6:15" x14ac:dyDescent="0.3">
      <c r="F1804">
        <v>1801</v>
      </c>
      <c r="G1804" t="s">
        <v>17</v>
      </c>
      <c r="H1804">
        <v>38</v>
      </c>
      <c r="I1804" t="s">
        <v>6</v>
      </c>
      <c r="J1804" t="s">
        <v>9</v>
      </c>
      <c r="K1804" t="s">
        <v>10</v>
      </c>
      <c r="L1804" t="s">
        <v>13</v>
      </c>
      <c r="M1804">
        <f t="shared" si="84"/>
        <v>-3.5334745606896201</v>
      </c>
      <c r="N1804">
        <f t="shared" si="85"/>
        <v>2.8374638590579922E-2</v>
      </c>
      <c r="O1804">
        <f t="shared" si="86"/>
        <v>-2.8784979467926828E-2</v>
      </c>
    </row>
    <row r="1805" spans="6:15" x14ac:dyDescent="0.3">
      <c r="F1805">
        <v>1802</v>
      </c>
      <c r="G1805" t="s">
        <v>17</v>
      </c>
      <c r="H1805">
        <v>55</v>
      </c>
      <c r="I1805" t="s">
        <v>6</v>
      </c>
      <c r="J1805" t="s">
        <v>9</v>
      </c>
      <c r="K1805" t="s">
        <v>11</v>
      </c>
      <c r="L1805" t="s">
        <v>12</v>
      </c>
      <c r="M1805">
        <f t="shared" si="84"/>
        <v>-1.0382640137448567</v>
      </c>
      <c r="N1805">
        <f t="shared" si="85"/>
        <v>0.26148509249599539</v>
      </c>
      <c r="O1805">
        <f t="shared" si="86"/>
        <v>-0.30311399102079906</v>
      </c>
    </row>
    <row r="1806" spans="6:15" x14ac:dyDescent="0.3">
      <c r="F1806">
        <v>1803</v>
      </c>
      <c r="G1806" t="s">
        <v>17</v>
      </c>
      <c r="H1806">
        <v>70</v>
      </c>
      <c r="I1806" t="s">
        <v>6</v>
      </c>
      <c r="J1806" t="s">
        <v>9</v>
      </c>
      <c r="K1806" t="s">
        <v>11</v>
      </c>
      <c r="L1806" t="s">
        <v>13</v>
      </c>
      <c r="M1806">
        <f t="shared" si="84"/>
        <v>-3.5614923308431354</v>
      </c>
      <c r="N1806">
        <f t="shared" si="85"/>
        <v>2.761232515241472E-2</v>
      </c>
      <c r="O1806">
        <f t="shared" si="86"/>
        <v>-2.8000711602412631E-2</v>
      </c>
    </row>
    <row r="1807" spans="6:15" x14ac:dyDescent="0.3">
      <c r="F1807">
        <v>1804</v>
      </c>
      <c r="G1807" t="s">
        <v>17</v>
      </c>
      <c r="H1807">
        <v>62</v>
      </c>
      <c r="I1807" t="s">
        <v>7</v>
      </c>
      <c r="J1807" t="s">
        <v>9</v>
      </c>
      <c r="K1807" t="s">
        <v>11</v>
      </c>
      <c r="L1807" t="s">
        <v>13</v>
      </c>
      <c r="M1807">
        <f t="shared" si="84"/>
        <v>-1.7498357650155512</v>
      </c>
      <c r="N1807">
        <f t="shared" si="85"/>
        <v>0.14806791406042782</v>
      </c>
      <c r="O1807">
        <f t="shared" si="86"/>
        <v>-0.16024846666846926</v>
      </c>
    </row>
    <row r="1808" spans="6:15" x14ac:dyDescent="0.3">
      <c r="F1808">
        <v>1805</v>
      </c>
      <c r="G1808" t="s">
        <v>17</v>
      </c>
      <c r="H1808">
        <v>69</v>
      </c>
      <c r="I1808" t="s">
        <v>6</v>
      </c>
      <c r="J1808" t="s">
        <v>9</v>
      </c>
      <c r="K1808" t="s">
        <v>11</v>
      </c>
      <c r="L1808" t="s">
        <v>12</v>
      </c>
      <c r="M1808">
        <f t="shared" si="84"/>
        <v>-1.0382640137448567</v>
      </c>
      <c r="N1808">
        <f t="shared" si="85"/>
        <v>0.26148509249599539</v>
      </c>
      <c r="O1808">
        <f t="shared" si="86"/>
        <v>-0.30311399102079906</v>
      </c>
    </row>
    <row r="1809" spans="6:15" x14ac:dyDescent="0.3">
      <c r="F1809">
        <v>1806</v>
      </c>
      <c r="G1809" t="s">
        <v>17</v>
      </c>
      <c r="H1809">
        <v>58</v>
      </c>
      <c r="I1809" t="s">
        <v>6</v>
      </c>
      <c r="J1809" t="s">
        <v>9</v>
      </c>
      <c r="K1809" t="s">
        <v>10</v>
      </c>
      <c r="L1809" t="s">
        <v>12</v>
      </c>
      <c r="M1809">
        <f t="shared" si="84"/>
        <v>-1.0102462435913411</v>
      </c>
      <c r="N1809">
        <f t="shared" si="85"/>
        <v>0.26693166325908163</v>
      </c>
      <c r="O1809">
        <f t="shared" si="86"/>
        <v>-0.31051635259938914</v>
      </c>
    </row>
    <row r="1810" spans="6:15" x14ac:dyDescent="0.3">
      <c r="F1810">
        <v>1807</v>
      </c>
      <c r="G1810" t="s">
        <v>17</v>
      </c>
      <c r="H1810">
        <v>49</v>
      </c>
      <c r="I1810" t="s">
        <v>6</v>
      </c>
      <c r="J1810" t="s">
        <v>9</v>
      </c>
      <c r="K1810" t="s">
        <v>11</v>
      </c>
      <c r="L1810" t="s">
        <v>12</v>
      </c>
      <c r="M1810">
        <f t="shared" si="84"/>
        <v>-1.0382640137448567</v>
      </c>
      <c r="N1810">
        <f t="shared" si="85"/>
        <v>0.26148509249599539</v>
      </c>
      <c r="O1810">
        <f t="shared" si="86"/>
        <v>-0.30311399102079906</v>
      </c>
    </row>
    <row r="1811" spans="6:15" x14ac:dyDescent="0.3">
      <c r="F1811">
        <v>1808</v>
      </c>
      <c r="G1811" t="s">
        <v>16</v>
      </c>
      <c r="H1811">
        <v>36</v>
      </c>
      <c r="I1811" t="s">
        <v>7</v>
      </c>
      <c r="J1811" t="s">
        <v>9</v>
      </c>
      <c r="K1811" t="s">
        <v>11</v>
      </c>
      <c r="L1811" t="s">
        <v>12</v>
      </c>
      <c r="M1811">
        <f t="shared" si="84"/>
        <v>0.77339255208272761</v>
      </c>
      <c r="N1811">
        <f t="shared" si="85"/>
        <v>0.68425431354587307</v>
      </c>
      <c r="O1811">
        <f t="shared" si="86"/>
        <v>-0.37942562703171506</v>
      </c>
    </row>
    <row r="1812" spans="6:15" x14ac:dyDescent="0.3">
      <c r="F1812">
        <v>1809</v>
      </c>
      <c r="G1812" t="s">
        <v>17</v>
      </c>
      <c r="H1812">
        <v>43</v>
      </c>
      <c r="I1812" t="s">
        <v>6</v>
      </c>
      <c r="J1812" t="s">
        <v>9</v>
      </c>
      <c r="K1812" t="s">
        <v>11</v>
      </c>
      <c r="L1812" t="s">
        <v>13</v>
      </c>
      <c r="M1812">
        <f t="shared" si="84"/>
        <v>-3.5614923308431354</v>
      </c>
      <c r="N1812">
        <f t="shared" si="85"/>
        <v>2.761232515241472E-2</v>
      </c>
      <c r="O1812">
        <f t="shared" si="86"/>
        <v>-2.8000711602412631E-2</v>
      </c>
    </row>
    <row r="1813" spans="6:15" x14ac:dyDescent="0.3">
      <c r="F1813">
        <v>1810</v>
      </c>
      <c r="G1813" t="s">
        <v>17</v>
      </c>
      <c r="H1813">
        <v>65</v>
      </c>
      <c r="I1813" t="s">
        <v>6</v>
      </c>
      <c r="J1813" t="s">
        <v>9</v>
      </c>
      <c r="K1813" t="s">
        <v>10</v>
      </c>
      <c r="L1813" t="s">
        <v>12</v>
      </c>
      <c r="M1813">
        <f t="shared" si="84"/>
        <v>-1.0102462435913411</v>
      </c>
      <c r="N1813">
        <f t="shared" si="85"/>
        <v>0.26693166325908163</v>
      </c>
      <c r="O1813">
        <f t="shared" si="86"/>
        <v>-0.31051635259938914</v>
      </c>
    </row>
    <row r="1814" spans="6:15" x14ac:dyDescent="0.3">
      <c r="F1814">
        <v>1811</v>
      </c>
      <c r="G1814" t="s">
        <v>17</v>
      </c>
      <c r="H1814">
        <v>72</v>
      </c>
      <c r="I1814" t="s">
        <v>6</v>
      </c>
      <c r="J1814" t="s">
        <v>9</v>
      </c>
      <c r="K1814" t="s">
        <v>11</v>
      </c>
      <c r="L1814" t="s">
        <v>12</v>
      </c>
      <c r="M1814">
        <f t="shared" si="84"/>
        <v>-1.0382640137448567</v>
      </c>
      <c r="N1814">
        <f t="shared" si="85"/>
        <v>0.26148509249599539</v>
      </c>
      <c r="O1814">
        <f t="shared" si="86"/>
        <v>-0.30311399102079906</v>
      </c>
    </row>
    <row r="1815" spans="6:15" x14ac:dyDescent="0.3">
      <c r="F1815">
        <v>1812</v>
      </c>
      <c r="G1815" t="s">
        <v>17</v>
      </c>
      <c r="H1815">
        <v>65</v>
      </c>
      <c r="I1815" t="s">
        <v>7</v>
      </c>
      <c r="J1815" t="s">
        <v>9</v>
      </c>
      <c r="K1815" t="s">
        <v>10</v>
      </c>
      <c r="L1815" t="s">
        <v>12</v>
      </c>
      <c r="M1815">
        <f t="shared" si="84"/>
        <v>0.8014103222362432</v>
      </c>
      <c r="N1815">
        <f t="shared" si="85"/>
        <v>0.69027608187272194</v>
      </c>
      <c r="O1815">
        <f t="shared" si="86"/>
        <v>-1.1720739649970797</v>
      </c>
    </row>
    <row r="1816" spans="6:15" x14ac:dyDescent="0.3">
      <c r="F1816">
        <v>1813</v>
      </c>
      <c r="G1816" t="s">
        <v>16</v>
      </c>
      <c r="H1816">
        <v>40</v>
      </c>
      <c r="I1816" t="s">
        <v>7</v>
      </c>
      <c r="J1816" t="s">
        <v>9</v>
      </c>
      <c r="K1816" t="s">
        <v>11</v>
      </c>
      <c r="L1816" t="s">
        <v>13</v>
      </c>
      <c r="M1816">
        <f t="shared" si="84"/>
        <v>-1.7498357650155512</v>
      </c>
      <c r="N1816">
        <f t="shared" si="85"/>
        <v>0.14806791406042782</v>
      </c>
      <c r="O1816">
        <f t="shared" si="86"/>
        <v>-1.9100842316840203</v>
      </c>
    </row>
    <row r="1817" spans="6:15" x14ac:dyDescent="0.3">
      <c r="F1817">
        <v>1814</v>
      </c>
      <c r="G1817" t="s">
        <v>17</v>
      </c>
      <c r="H1817">
        <v>49</v>
      </c>
      <c r="I1817" t="s">
        <v>7</v>
      </c>
      <c r="J1817" t="s">
        <v>9</v>
      </c>
      <c r="K1817" t="s">
        <v>10</v>
      </c>
      <c r="L1817" t="s">
        <v>13</v>
      </c>
      <c r="M1817">
        <f t="shared" si="84"/>
        <v>-1.7218179948620356</v>
      </c>
      <c r="N1817">
        <f t="shared" si="85"/>
        <v>0.15163714261640843</v>
      </c>
      <c r="O1817">
        <f t="shared" si="86"/>
        <v>-0.16444683685440639</v>
      </c>
    </row>
    <row r="1818" spans="6:15" x14ac:dyDescent="0.3">
      <c r="F1818">
        <v>1815</v>
      </c>
      <c r="G1818" t="s">
        <v>16</v>
      </c>
      <c r="H1818">
        <v>46</v>
      </c>
      <c r="I1818" t="s">
        <v>6</v>
      </c>
      <c r="J1818" t="s">
        <v>8</v>
      </c>
      <c r="K1818" t="s">
        <v>10</v>
      </c>
      <c r="L1818" t="s">
        <v>12</v>
      </c>
      <c r="M1818">
        <f t="shared" si="84"/>
        <v>2.8476860807085469</v>
      </c>
      <c r="N1818">
        <f t="shared" si="85"/>
        <v>0.94519895003246512</v>
      </c>
      <c r="O1818">
        <f t="shared" si="86"/>
        <v>-5.6359844511658985E-2</v>
      </c>
    </row>
    <row r="1819" spans="6:15" x14ac:dyDescent="0.3">
      <c r="F1819">
        <v>1816</v>
      </c>
      <c r="G1819" t="s">
        <v>17</v>
      </c>
      <c r="H1819">
        <v>39</v>
      </c>
      <c r="I1819" t="s">
        <v>6</v>
      </c>
      <c r="J1819" t="s">
        <v>9</v>
      </c>
      <c r="K1819" t="s">
        <v>10</v>
      </c>
      <c r="L1819" t="s">
        <v>13</v>
      </c>
      <c r="M1819">
        <f t="shared" si="84"/>
        <v>-3.5334745606896201</v>
      </c>
      <c r="N1819">
        <f t="shared" si="85"/>
        <v>2.8374638590579922E-2</v>
      </c>
      <c r="O1819">
        <f t="shared" si="86"/>
        <v>-2.8784979467926828E-2</v>
      </c>
    </row>
    <row r="1820" spans="6:15" x14ac:dyDescent="0.3">
      <c r="F1820">
        <v>1817</v>
      </c>
      <c r="G1820" t="s">
        <v>16</v>
      </c>
      <c r="H1820">
        <v>32</v>
      </c>
      <c r="I1820" t="s">
        <v>6</v>
      </c>
      <c r="J1820" t="s">
        <v>8</v>
      </c>
      <c r="K1820" t="s">
        <v>10</v>
      </c>
      <c r="L1820" t="s">
        <v>12</v>
      </c>
      <c r="M1820">
        <f t="shared" si="84"/>
        <v>2.8476860807085469</v>
      </c>
      <c r="N1820">
        <f t="shared" si="85"/>
        <v>0.94519895003246512</v>
      </c>
      <c r="O1820">
        <f t="shared" si="86"/>
        <v>-5.6359844511658985E-2</v>
      </c>
    </row>
    <row r="1821" spans="6:15" x14ac:dyDescent="0.3">
      <c r="F1821">
        <v>1818</v>
      </c>
      <c r="G1821" t="s">
        <v>17</v>
      </c>
      <c r="H1821">
        <v>69</v>
      </c>
      <c r="I1821" t="s">
        <v>7</v>
      </c>
      <c r="J1821" t="s">
        <v>9</v>
      </c>
      <c r="K1821" t="s">
        <v>11</v>
      </c>
      <c r="L1821" t="s">
        <v>13</v>
      </c>
      <c r="M1821">
        <f t="shared" si="84"/>
        <v>-1.7498357650155512</v>
      </c>
      <c r="N1821">
        <f t="shared" si="85"/>
        <v>0.14806791406042782</v>
      </c>
      <c r="O1821">
        <f t="shared" si="86"/>
        <v>-0.16024846666846926</v>
      </c>
    </row>
    <row r="1822" spans="6:15" x14ac:dyDescent="0.3">
      <c r="F1822">
        <v>1819</v>
      </c>
      <c r="G1822" t="s">
        <v>16</v>
      </c>
      <c r="H1822">
        <v>26</v>
      </c>
      <c r="I1822" t="s">
        <v>7</v>
      </c>
      <c r="J1822" t="s">
        <v>8</v>
      </c>
      <c r="K1822" t="s">
        <v>11</v>
      </c>
      <c r="L1822" t="s">
        <v>12</v>
      </c>
      <c r="M1822">
        <f t="shared" si="84"/>
        <v>4.6313248763826156</v>
      </c>
      <c r="N1822">
        <f t="shared" si="85"/>
        <v>0.9903521440954598</v>
      </c>
      <c r="O1822">
        <f t="shared" si="86"/>
        <v>-9.694697993617496E-3</v>
      </c>
    </row>
    <row r="1823" spans="6:15" x14ac:dyDescent="0.3">
      <c r="F1823">
        <v>1820</v>
      </c>
      <c r="G1823" t="s">
        <v>16</v>
      </c>
      <c r="H1823">
        <v>51</v>
      </c>
      <c r="I1823" t="s">
        <v>6</v>
      </c>
      <c r="J1823" t="s">
        <v>9</v>
      </c>
      <c r="K1823" t="s">
        <v>10</v>
      </c>
      <c r="L1823" t="s">
        <v>12</v>
      </c>
      <c r="M1823">
        <f t="shared" si="84"/>
        <v>-1.0102462435913411</v>
      </c>
      <c r="N1823">
        <f t="shared" si="85"/>
        <v>0.26693166325908163</v>
      </c>
      <c r="O1823">
        <f t="shared" si="86"/>
        <v>-1.3207625961907299</v>
      </c>
    </row>
    <row r="1824" spans="6:15" x14ac:dyDescent="0.3">
      <c r="F1824">
        <v>1821</v>
      </c>
      <c r="G1824" t="s">
        <v>16</v>
      </c>
      <c r="H1824">
        <v>43</v>
      </c>
      <c r="I1824" t="s">
        <v>7</v>
      </c>
      <c r="J1824" t="s">
        <v>9</v>
      </c>
      <c r="K1824" t="s">
        <v>11</v>
      </c>
      <c r="L1824" t="s">
        <v>12</v>
      </c>
      <c r="M1824">
        <f t="shared" si="84"/>
        <v>0.77339255208272761</v>
      </c>
      <c r="N1824">
        <f t="shared" si="85"/>
        <v>0.68425431354587307</v>
      </c>
      <c r="O1824">
        <f t="shared" si="86"/>
        <v>-0.37942562703171506</v>
      </c>
    </row>
    <row r="1825" spans="6:15" x14ac:dyDescent="0.3">
      <c r="F1825">
        <v>1822</v>
      </c>
      <c r="G1825" t="s">
        <v>16</v>
      </c>
      <c r="H1825">
        <v>51</v>
      </c>
      <c r="I1825" t="s">
        <v>7</v>
      </c>
      <c r="J1825" t="s">
        <v>9</v>
      </c>
      <c r="K1825" t="s">
        <v>10</v>
      </c>
      <c r="L1825" t="s">
        <v>12</v>
      </c>
      <c r="M1825">
        <f t="shared" si="84"/>
        <v>0.8014103222362432</v>
      </c>
      <c r="N1825">
        <f t="shared" si="85"/>
        <v>0.69027608187272194</v>
      </c>
      <c r="O1825">
        <f t="shared" si="86"/>
        <v>-0.3706636427608368</v>
      </c>
    </row>
    <row r="1826" spans="6:15" x14ac:dyDescent="0.3">
      <c r="F1826">
        <v>1823</v>
      </c>
      <c r="G1826" t="s">
        <v>16</v>
      </c>
      <c r="H1826">
        <v>62</v>
      </c>
      <c r="I1826" t="s">
        <v>6</v>
      </c>
      <c r="J1826" t="s">
        <v>8</v>
      </c>
      <c r="K1826" t="s">
        <v>11</v>
      </c>
      <c r="L1826" t="s">
        <v>12</v>
      </c>
      <c r="M1826">
        <f t="shared" si="84"/>
        <v>2.8196683105550315</v>
      </c>
      <c r="N1826">
        <f t="shared" si="85"/>
        <v>0.94372945492611293</v>
      </c>
      <c r="O1826">
        <f t="shared" si="86"/>
        <v>-5.7915748270578868E-2</v>
      </c>
    </row>
    <row r="1827" spans="6:15" x14ac:dyDescent="0.3">
      <c r="F1827">
        <v>1824</v>
      </c>
      <c r="G1827" t="s">
        <v>17</v>
      </c>
      <c r="H1827">
        <v>57</v>
      </c>
      <c r="I1827" t="s">
        <v>6</v>
      </c>
      <c r="J1827" t="s">
        <v>9</v>
      </c>
      <c r="K1827" t="s">
        <v>11</v>
      </c>
      <c r="L1827" t="s">
        <v>13</v>
      </c>
      <c r="M1827">
        <f t="shared" si="84"/>
        <v>-3.5614923308431354</v>
      </c>
      <c r="N1827">
        <f t="shared" si="85"/>
        <v>2.761232515241472E-2</v>
      </c>
      <c r="O1827">
        <f t="shared" si="86"/>
        <v>-2.8000711602412631E-2</v>
      </c>
    </row>
    <row r="1828" spans="6:15" x14ac:dyDescent="0.3">
      <c r="F1828">
        <v>1825</v>
      </c>
      <c r="G1828" t="s">
        <v>16</v>
      </c>
      <c r="H1828">
        <v>34</v>
      </c>
      <c r="I1828" t="s">
        <v>6</v>
      </c>
      <c r="J1828" t="s">
        <v>9</v>
      </c>
      <c r="K1828" t="s">
        <v>10</v>
      </c>
      <c r="L1828" t="s">
        <v>12</v>
      </c>
      <c r="M1828">
        <f t="shared" si="84"/>
        <v>-1.0102462435913411</v>
      </c>
      <c r="N1828">
        <f t="shared" si="85"/>
        <v>0.26693166325908163</v>
      </c>
      <c r="O1828">
        <f t="shared" si="86"/>
        <v>-1.3207625961907299</v>
      </c>
    </row>
    <row r="1829" spans="6:15" x14ac:dyDescent="0.3">
      <c r="F1829">
        <v>1826</v>
      </c>
      <c r="G1829" t="s">
        <v>16</v>
      </c>
      <c r="H1829">
        <v>27</v>
      </c>
      <c r="I1829" t="s">
        <v>6</v>
      </c>
      <c r="J1829" t="s">
        <v>9</v>
      </c>
      <c r="K1829" t="s">
        <v>10</v>
      </c>
      <c r="L1829" t="s">
        <v>12</v>
      </c>
      <c r="M1829">
        <f t="shared" si="84"/>
        <v>-1.0102462435913411</v>
      </c>
      <c r="N1829">
        <f t="shared" si="85"/>
        <v>0.26693166325908163</v>
      </c>
      <c r="O1829">
        <f t="shared" si="86"/>
        <v>-1.3207625961907299</v>
      </c>
    </row>
    <row r="1830" spans="6:15" x14ac:dyDescent="0.3">
      <c r="F1830">
        <v>1827</v>
      </c>
      <c r="G1830" t="s">
        <v>16</v>
      </c>
      <c r="H1830">
        <v>78</v>
      </c>
      <c r="I1830" t="s">
        <v>7</v>
      </c>
      <c r="J1830" t="s">
        <v>9</v>
      </c>
      <c r="K1830" t="s">
        <v>11</v>
      </c>
      <c r="L1830" t="s">
        <v>12</v>
      </c>
      <c r="M1830">
        <f t="shared" si="84"/>
        <v>0.77339255208272761</v>
      </c>
      <c r="N1830">
        <f t="shared" si="85"/>
        <v>0.68425431354587307</v>
      </c>
      <c r="O1830">
        <f t="shared" si="86"/>
        <v>-0.37942562703171506</v>
      </c>
    </row>
    <row r="1831" spans="6:15" x14ac:dyDescent="0.3">
      <c r="F1831">
        <v>1828</v>
      </c>
      <c r="G1831" t="s">
        <v>17</v>
      </c>
      <c r="H1831">
        <v>47</v>
      </c>
      <c r="I1831" t="s">
        <v>6</v>
      </c>
      <c r="J1831" t="s">
        <v>9</v>
      </c>
      <c r="K1831" t="s">
        <v>11</v>
      </c>
      <c r="L1831" t="s">
        <v>13</v>
      </c>
      <c r="M1831">
        <f t="shared" si="84"/>
        <v>-3.5614923308431354</v>
      </c>
      <c r="N1831">
        <f t="shared" si="85"/>
        <v>2.761232515241472E-2</v>
      </c>
      <c r="O1831">
        <f t="shared" si="86"/>
        <v>-2.8000711602412631E-2</v>
      </c>
    </row>
    <row r="1832" spans="6:15" x14ac:dyDescent="0.3">
      <c r="F1832">
        <v>1829</v>
      </c>
      <c r="G1832" t="s">
        <v>17</v>
      </c>
      <c r="H1832">
        <v>66</v>
      </c>
      <c r="I1832" t="s">
        <v>6</v>
      </c>
      <c r="J1832" t="s">
        <v>9</v>
      </c>
      <c r="K1832" t="s">
        <v>11</v>
      </c>
      <c r="L1832" t="s">
        <v>12</v>
      </c>
      <c r="M1832">
        <f t="shared" si="84"/>
        <v>-1.0382640137448567</v>
      </c>
      <c r="N1832">
        <f t="shared" si="85"/>
        <v>0.26148509249599539</v>
      </c>
      <c r="O1832">
        <f t="shared" si="86"/>
        <v>-0.30311399102079906</v>
      </c>
    </row>
    <row r="1833" spans="6:15" x14ac:dyDescent="0.3">
      <c r="F1833">
        <v>1830</v>
      </c>
      <c r="G1833" t="s">
        <v>17</v>
      </c>
      <c r="H1833">
        <v>62</v>
      </c>
      <c r="I1833" t="s">
        <v>6</v>
      </c>
      <c r="J1833" t="s">
        <v>9</v>
      </c>
      <c r="K1833" t="s">
        <v>10</v>
      </c>
      <c r="L1833" t="s">
        <v>13</v>
      </c>
      <c r="M1833">
        <f t="shared" si="84"/>
        <v>-3.5334745606896201</v>
      </c>
      <c r="N1833">
        <f t="shared" si="85"/>
        <v>2.8374638590579922E-2</v>
      </c>
      <c r="O1833">
        <f t="shared" si="86"/>
        <v>-2.8784979467926828E-2</v>
      </c>
    </row>
    <row r="1834" spans="6:15" x14ac:dyDescent="0.3">
      <c r="F1834">
        <v>1831</v>
      </c>
      <c r="G1834" t="s">
        <v>17</v>
      </c>
      <c r="H1834">
        <v>66</v>
      </c>
      <c r="I1834" t="s">
        <v>6</v>
      </c>
      <c r="J1834" t="s">
        <v>9</v>
      </c>
      <c r="K1834" t="s">
        <v>10</v>
      </c>
      <c r="L1834" t="s">
        <v>12</v>
      </c>
      <c r="M1834">
        <f t="shared" si="84"/>
        <v>-1.0102462435913411</v>
      </c>
      <c r="N1834">
        <f t="shared" si="85"/>
        <v>0.26693166325908163</v>
      </c>
      <c r="O1834">
        <f t="shared" si="86"/>
        <v>-0.31051635259938914</v>
      </c>
    </row>
    <row r="1835" spans="6:15" x14ac:dyDescent="0.3">
      <c r="F1835">
        <v>1832</v>
      </c>
      <c r="G1835" t="s">
        <v>17</v>
      </c>
      <c r="H1835">
        <v>78</v>
      </c>
      <c r="I1835" t="s">
        <v>7</v>
      </c>
      <c r="J1835" t="s">
        <v>9</v>
      </c>
      <c r="K1835" t="s">
        <v>10</v>
      </c>
      <c r="L1835" t="s">
        <v>13</v>
      </c>
      <c r="M1835">
        <f t="shared" si="84"/>
        <v>-1.7218179948620356</v>
      </c>
      <c r="N1835">
        <f t="shared" si="85"/>
        <v>0.15163714261640843</v>
      </c>
      <c r="O1835">
        <f t="shared" si="86"/>
        <v>-0.16444683685440639</v>
      </c>
    </row>
    <row r="1836" spans="6:15" x14ac:dyDescent="0.3">
      <c r="F1836">
        <v>1833</v>
      </c>
      <c r="G1836" t="s">
        <v>17</v>
      </c>
      <c r="H1836">
        <v>73</v>
      </c>
      <c r="I1836" t="s">
        <v>7</v>
      </c>
      <c r="J1836" t="s">
        <v>9</v>
      </c>
      <c r="K1836" t="s">
        <v>10</v>
      </c>
      <c r="L1836" t="s">
        <v>12</v>
      </c>
      <c r="M1836">
        <f t="shared" si="84"/>
        <v>0.8014103222362432</v>
      </c>
      <c r="N1836">
        <f t="shared" si="85"/>
        <v>0.69027608187272194</v>
      </c>
      <c r="O1836">
        <f t="shared" si="86"/>
        <v>-1.1720739649970797</v>
      </c>
    </row>
    <row r="1837" spans="6:15" x14ac:dyDescent="0.3">
      <c r="F1837">
        <v>1834</v>
      </c>
      <c r="G1837" t="s">
        <v>17</v>
      </c>
      <c r="H1837">
        <v>54</v>
      </c>
      <c r="I1837" t="s">
        <v>6</v>
      </c>
      <c r="J1837" t="s">
        <v>9</v>
      </c>
      <c r="K1837" t="s">
        <v>10</v>
      </c>
      <c r="L1837" t="s">
        <v>12</v>
      </c>
      <c r="M1837">
        <f t="shared" si="84"/>
        <v>-1.0102462435913411</v>
      </c>
      <c r="N1837">
        <f t="shared" si="85"/>
        <v>0.26693166325908163</v>
      </c>
      <c r="O1837">
        <f t="shared" si="86"/>
        <v>-0.31051635259938914</v>
      </c>
    </row>
    <row r="1838" spans="6:15" x14ac:dyDescent="0.3">
      <c r="F1838">
        <v>1835</v>
      </c>
      <c r="G1838" t="s">
        <v>17</v>
      </c>
      <c r="H1838">
        <v>50</v>
      </c>
      <c r="I1838" t="s">
        <v>6</v>
      </c>
      <c r="J1838" t="s">
        <v>9</v>
      </c>
      <c r="K1838" t="s">
        <v>11</v>
      </c>
      <c r="L1838" t="s">
        <v>12</v>
      </c>
      <c r="M1838">
        <f t="shared" si="84"/>
        <v>-1.0382640137448567</v>
      </c>
      <c r="N1838">
        <f t="shared" si="85"/>
        <v>0.26148509249599539</v>
      </c>
      <c r="O1838">
        <f t="shared" si="86"/>
        <v>-0.30311399102079906</v>
      </c>
    </row>
    <row r="1839" spans="6:15" x14ac:dyDescent="0.3">
      <c r="F1839">
        <v>1836</v>
      </c>
      <c r="G1839" t="s">
        <v>17</v>
      </c>
      <c r="H1839">
        <v>45</v>
      </c>
      <c r="I1839" t="s">
        <v>6</v>
      </c>
      <c r="J1839" t="s">
        <v>9</v>
      </c>
      <c r="K1839" t="s">
        <v>10</v>
      </c>
      <c r="L1839" t="s">
        <v>13</v>
      </c>
      <c r="M1839">
        <f t="shared" si="84"/>
        <v>-3.5334745606896201</v>
      </c>
      <c r="N1839">
        <f t="shared" si="85"/>
        <v>2.8374638590579922E-2</v>
      </c>
      <c r="O1839">
        <f t="shared" si="86"/>
        <v>-2.8784979467926828E-2</v>
      </c>
    </row>
    <row r="1840" spans="6:15" x14ac:dyDescent="0.3">
      <c r="F1840">
        <v>1837</v>
      </c>
      <c r="G1840" t="s">
        <v>16</v>
      </c>
      <c r="H1840">
        <v>62</v>
      </c>
      <c r="I1840" t="s">
        <v>7</v>
      </c>
      <c r="J1840" t="s">
        <v>8</v>
      </c>
      <c r="K1840" t="s">
        <v>11</v>
      </c>
      <c r="L1840" t="s">
        <v>12</v>
      </c>
      <c r="M1840">
        <f t="shared" si="84"/>
        <v>4.6313248763826156</v>
      </c>
      <c r="N1840">
        <f t="shared" si="85"/>
        <v>0.9903521440954598</v>
      </c>
      <c r="O1840">
        <f t="shared" si="86"/>
        <v>-9.694697993617496E-3</v>
      </c>
    </row>
    <row r="1841" spans="6:15" x14ac:dyDescent="0.3">
      <c r="F1841">
        <v>1838</v>
      </c>
      <c r="G1841" t="s">
        <v>17</v>
      </c>
      <c r="H1841">
        <v>57</v>
      </c>
      <c r="I1841" t="s">
        <v>6</v>
      </c>
      <c r="J1841" t="s">
        <v>9</v>
      </c>
      <c r="K1841" t="s">
        <v>10</v>
      </c>
      <c r="L1841" t="s">
        <v>13</v>
      </c>
      <c r="M1841">
        <f t="shared" si="84"/>
        <v>-3.5334745606896201</v>
      </c>
      <c r="N1841">
        <f t="shared" si="85"/>
        <v>2.8374638590579922E-2</v>
      </c>
      <c r="O1841">
        <f t="shared" si="86"/>
        <v>-2.8784979467926828E-2</v>
      </c>
    </row>
    <row r="1842" spans="6:15" x14ac:dyDescent="0.3">
      <c r="F1842">
        <v>1839</v>
      </c>
      <c r="G1842" t="s">
        <v>16</v>
      </c>
      <c r="H1842">
        <v>40</v>
      </c>
      <c r="I1842" t="s">
        <v>7</v>
      </c>
      <c r="J1842" t="s">
        <v>9</v>
      </c>
      <c r="K1842" t="s">
        <v>11</v>
      </c>
      <c r="L1842" t="s">
        <v>12</v>
      </c>
      <c r="M1842">
        <f t="shared" si="84"/>
        <v>0.77339255208272761</v>
      </c>
      <c r="N1842">
        <f t="shared" si="85"/>
        <v>0.68425431354587307</v>
      </c>
      <c r="O1842">
        <f t="shared" si="86"/>
        <v>-0.37942562703171506</v>
      </c>
    </row>
    <row r="1843" spans="6:15" x14ac:dyDescent="0.3">
      <c r="F1843">
        <v>1840</v>
      </c>
      <c r="G1843" t="s">
        <v>17</v>
      </c>
      <c r="H1843">
        <v>51</v>
      </c>
      <c r="I1843" t="s">
        <v>6</v>
      </c>
      <c r="J1843" t="s">
        <v>9</v>
      </c>
      <c r="K1843" t="s">
        <v>10</v>
      </c>
      <c r="L1843" t="s">
        <v>13</v>
      </c>
      <c r="M1843">
        <f t="shared" si="84"/>
        <v>-3.5334745606896201</v>
      </c>
      <c r="N1843">
        <f t="shared" si="85"/>
        <v>2.8374638590579922E-2</v>
      </c>
      <c r="O1843">
        <f t="shared" si="86"/>
        <v>-2.8784979467926828E-2</v>
      </c>
    </row>
    <row r="1844" spans="6:15" x14ac:dyDescent="0.3">
      <c r="F1844">
        <v>1841</v>
      </c>
      <c r="G1844" t="s">
        <v>17</v>
      </c>
      <c r="H1844">
        <v>68</v>
      </c>
      <c r="I1844" t="s">
        <v>6</v>
      </c>
      <c r="J1844" t="s">
        <v>9</v>
      </c>
      <c r="K1844" t="s">
        <v>10</v>
      </c>
      <c r="L1844" t="s">
        <v>13</v>
      </c>
      <c r="M1844">
        <f t="shared" si="84"/>
        <v>-3.5334745606896201</v>
      </c>
      <c r="N1844">
        <f t="shared" si="85"/>
        <v>2.8374638590579922E-2</v>
      </c>
      <c r="O1844">
        <f t="shared" si="86"/>
        <v>-2.8784979467926828E-2</v>
      </c>
    </row>
    <row r="1845" spans="6:15" x14ac:dyDescent="0.3">
      <c r="F1845">
        <v>1842</v>
      </c>
      <c r="G1845" t="s">
        <v>17</v>
      </c>
      <c r="H1845">
        <v>56</v>
      </c>
      <c r="I1845" t="s">
        <v>6</v>
      </c>
      <c r="J1845" t="s">
        <v>9</v>
      </c>
      <c r="K1845" t="s">
        <v>11</v>
      </c>
      <c r="L1845" t="s">
        <v>12</v>
      </c>
      <c r="M1845">
        <f t="shared" si="84"/>
        <v>-1.0382640137448567</v>
      </c>
      <c r="N1845">
        <f t="shared" si="85"/>
        <v>0.26148509249599539</v>
      </c>
      <c r="O1845">
        <f t="shared" si="86"/>
        <v>-0.30311399102079906</v>
      </c>
    </row>
    <row r="1846" spans="6:15" x14ac:dyDescent="0.3">
      <c r="F1846">
        <v>1843</v>
      </c>
      <c r="G1846" t="s">
        <v>16</v>
      </c>
      <c r="H1846">
        <v>57</v>
      </c>
      <c r="I1846" t="s">
        <v>7</v>
      </c>
      <c r="J1846" t="s">
        <v>8</v>
      </c>
      <c r="K1846" t="s">
        <v>11</v>
      </c>
      <c r="L1846" t="s">
        <v>12</v>
      </c>
      <c r="M1846">
        <f t="shared" si="84"/>
        <v>4.6313248763826156</v>
      </c>
      <c r="N1846">
        <f t="shared" si="85"/>
        <v>0.9903521440954598</v>
      </c>
      <c r="O1846">
        <f t="shared" si="86"/>
        <v>-9.694697993617496E-3</v>
      </c>
    </row>
    <row r="1847" spans="6:15" x14ac:dyDescent="0.3">
      <c r="F1847">
        <v>1844</v>
      </c>
      <c r="G1847" t="s">
        <v>17</v>
      </c>
      <c r="H1847">
        <v>30</v>
      </c>
      <c r="I1847" t="s">
        <v>7</v>
      </c>
      <c r="J1847" t="s">
        <v>9</v>
      </c>
      <c r="K1847" t="s">
        <v>11</v>
      </c>
      <c r="L1847" t="s">
        <v>13</v>
      </c>
      <c r="M1847">
        <f t="shared" si="84"/>
        <v>-1.7498357650155512</v>
      </c>
      <c r="N1847">
        <f t="shared" si="85"/>
        <v>0.14806791406042782</v>
      </c>
      <c r="O1847">
        <f t="shared" si="86"/>
        <v>-0.16024846666846926</v>
      </c>
    </row>
    <row r="1848" spans="6:15" x14ac:dyDescent="0.3">
      <c r="F1848">
        <v>1845</v>
      </c>
      <c r="G1848" t="s">
        <v>16</v>
      </c>
      <c r="H1848">
        <v>24</v>
      </c>
      <c r="I1848" t="s">
        <v>7</v>
      </c>
      <c r="J1848" t="s">
        <v>9</v>
      </c>
      <c r="K1848" t="s">
        <v>11</v>
      </c>
      <c r="L1848" t="s">
        <v>12</v>
      </c>
      <c r="M1848">
        <f t="shared" si="84"/>
        <v>0.77339255208272761</v>
      </c>
      <c r="N1848">
        <f t="shared" si="85"/>
        <v>0.68425431354587307</v>
      </c>
      <c r="O1848">
        <f t="shared" si="86"/>
        <v>-0.37942562703171506</v>
      </c>
    </row>
    <row r="1849" spans="6:15" x14ac:dyDescent="0.3">
      <c r="F1849">
        <v>1846</v>
      </c>
      <c r="G1849" t="s">
        <v>17</v>
      </c>
      <c r="H1849">
        <v>21</v>
      </c>
      <c r="I1849" t="s">
        <v>6</v>
      </c>
      <c r="J1849" t="s">
        <v>9</v>
      </c>
      <c r="K1849" t="s">
        <v>11</v>
      </c>
      <c r="L1849" t="s">
        <v>13</v>
      </c>
      <c r="M1849">
        <f t="shared" si="84"/>
        <v>-3.5614923308431354</v>
      </c>
      <c r="N1849">
        <f t="shared" si="85"/>
        <v>2.761232515241472E-2</v>
      </c>
      <c r="O1849">
        <f t="shared" si="86"/>
        <v>-2.8000711602412631E-2</v>
      </c>
    </row>
    <row r="1850" spans="6:15" x14ac:dyDescent="0.3">
      <c r="F1850">
        <v>1847</v>
      </c>
      <c r="G1850" t="s">
        <v>16</v>
      </c>
      <c r="H1850">
        <v>23</v>
      </c>
      <c r="I1850" t="s">
        <v>6</v>
      </c>
      <c r="J1850" t="s">
        <v>9</v>
      </c>
      <c r="K1850" t="s">
        <v>10</v>
      </c>
      <c r="L1850" t="s">
        <v>12</v>
      </c>
      <c r="M1850">
        <f t="shared" si="84"/>
        <v>-1.0102462435913411</v>
      </c>
      <c r="N1850">
        <f t="shared" si="85"/>
        <v>0.26693166325908163</v>
      </c>
      <c r="O1850">
        <f t="shared" si="86"/>
        <v>-1.3207625961907299</v>
      </c>
    </row>
    <row r="1851" spans="6:15" x14ac:dyDescent="0.3">
      <c r="F1851">
        <v>1848</v>
      </c>
      <c r="G1851" t="s">
        <v>17</v>
      </c>
      <c r="H1851">
        <v>26</v>
      </c>
      <c r="I1851" t="s">
        <v>6</v>
      </c>
      <c r="J1851" t="s">
        <v>9</v>
      </c>
      <c r="K1851" t="s">
        <v>11</v>
      </c>
      <c r="L1851" t="s">
        <v>12</v>
      </c>
      <c r="M1851">
        <f t="shared" si="84"/>
        <v>-1.0382640137448567</v>
      </c>
      <c r="N1851">
        <f t="shared" si="85"/>
        <v>0.26148509249599539</v>
      </c>
      <c r="O1851">
        <f t="shared" si="86"/>
        <v>-0.30311399102079906</v>
      </c>
    </row>
    <row r="1852" spans="6:15" x14ac:dyDescent="0.3">
      <c r="F1852">
        <v>1849</v>
      </c>
      <c r="G1852" t="s">
        <v>17</v>
      </c>
      <c r="H1852">
        <v>46</v>
      </c>
      <c r="I1852" t="s">
        <v>6</v>
      </c>
      <c r="J1852" t="s">
        <v>9</v>
      </c>
      <c r="K1852" t="s">
        <v>11</v>
      </c>
      <c r="L1852" t="s">
        <v>13</v>
      </c>
      <c r="M1852">
        <f t="shared" si="84"/>
        <v>-3.5614923308431354</v>
      </c>
      <c r="N1852">
        <f t="shared" si="85"/>
        <v>2.761232515241472E-2</v>
      </c>
      <c r="O1852">
        <f t="shared" si="86"/>
        <v>-2.8000711602412631E-2</v>
      </c>
    </row>
    <row r="1853" spans="6:15" x14ac:dyDescent="0.3">
      <c r="F1853">
        <v>1850</v>
      </c>
      <c r="G1853" t="s">
        <v>16</v>
      </c>
      <c r="H1853">
        <v>29</v>
      </c>
      <c r="I1853" t="s">
        <v>7</v>
      </c>
      <c r="J1853" t="s">
        <v>8</v>
      </c>
      <c r="K1853" t="s">
        <v>10</v>
      </c>
      <c r="L1853" t="s">
        <v>12</v>
      </c>
      <c r="M1853">
        <f t="shared" si="84"/>
        <v>4.6593426465361309</v>
      </c>
      <c r="N1853">
        <f t="shared" si="85"/>
        <v>0.99061620251953475</v>
      </c>
      <c r="O1853">
        <f t="shared" si="86"/>
        <v>-9.4281026933037693E-3</v>
      </c>
    </row>
    <row r="1854" spans="6:15" x14ac:dyDescent="0.3">
      <c r="F1854">
        <v>1851</v>
      </c>
      <c r="G1854" t="s">
        <v>17</v>
      </c>
      <c r="H1854">
        <v>50</v>
      </c>
      <c r="I1854" t="s">
        <v>6</v>
      </c>
      <c r="J1854" t="s">
        <v>9</v>
      </c>
      <c r="K1854" t="s">
        <v>11</v>
      </c>
      <c r="L1854" t="s">
        <v>12</v>
      </c>
      <c r="M1854">
        <f t="shared" si="84"/>
        <v>-1.0382640137448567</v>
      </c>
      <c r="N1854">
        <f t="shared" si="85"/>
        <v>0.26148509249599539</v>
      </c>
      <c r="O1854">
        <f t="shared" si="86"/>
        <v>-0.30311399102079906</v>
      </c>
    </row>
    <row r="1855" spans="6:15" x14ac:dyDescent="0.3">
      <c r="F1855">
        <v>1852</v>
      </c>
      <c r="G1855" t="s">
        <v>17</v>
      </c>
      <c r="H1855">
        <v>76</v>
      </c>
      <c r="I1855" t="s">
        <v>6</v>
      </c>
      <c r="J1855" t="s">
        <v>9</v>
      </c>
      <c r="K1855" t="s">
        <v>10</v>
      </c>
      <c r="L1855" t="s">
        <v>13</v>
      </c>
      <c r="M1855">
        <f t="shared" si="84"/>
        <v>-3.5334745606896201</v>
      </c>
      <c r="N1855">
        <f t="shared" si="85"/>
        <v>2.8374638590579922E-2</v>
      </c>
      <c r="O1855">
        <f t="shared" si="86"/>
        <v>-2.8784979467926828E-2</v>
      </c>
    </row>
    <row r="1856" spans="6:15" x14ac:dyDescent="0.3">
      <c r="F1856">
        <v>1853</v>
      </c>
      <c r="G1856" t="s">
        <v>16</v>
      </c>
      <c r="H1856">
        <v>24</v>
      </c>
      <c r="I1856" t="s">
        <v>6</v>
      </c>
      <c r="J1856" t="s">
        <v>8</v>
      </c>
      <c r="K1856" t="s">
        <v>11</v>
      </c>
      <c r="L1856" t="s">
        <v>12</v>
      </c>
      <c r="M1856">
        <f t="shared" si="84"/>
        <v>2.8196683105550315</v>
      </c>
      <c r="N1856">
        <f t="shared" si="85"/>
        <v>0.94372945492611293</v>
      </c>
      <c r="O1856">
        <f t="shared" si="86"/>
        <v>-5.7915748270578868E-2</v>
      </c>
    </row>
    <row r="1857" spans="6:15" x14ac:dyDescent="0.3">
      <c r="F1857">
        <v>1854</v>
      </c>
      <c r="G1857" t="s">
        <v>17</v>
      </c>
      <c r="H1857">
        <v>49</v>
      </c>
      <c r="I1857" t="s">
        <v>7</v>
      </c>
      <c r="J1857" t="s">
        <v>9</v>
      </c>
      <c r="K1857" t="s">
        <v>10</v>
      </c>
      <c r="L1857" t="s">
        <v>12</v>
      </c>
      <c r="M1857">
        <f t="shared" si="84"/>
        <v>0.8014103222362432</v>
      </c>
      <c r="N1857">
        <f t="shared" si="85"/>
        <v>0.69027608187272194</v>
      </c>
      <c r="O1857">
        <f t="shared" si="86"/>
        <v>-1.1720739649970797</v>
      </c>
    </row>
    <row r="1858" spans="6:15" x14ac:dyDescent="0.3">
      <c r="F1858">
        <v>1855</v>
      </c>
      <c r="G1858" t="s">
        <v>17</v>
      </c>
      <c r="H1858">
        <v>29</v>
      </c>
      <c r="I1858" t="s">
        <v>6</v>
      </c>
      <c r="J1858" t="s">
        <v>9</v>
      </c>
      <c r="K1858" t="s">
        <v>10</v>
      </c>
      <c r="L1858" t="s">
        <v>12</v>
      </c>
      <c r="M1858">
        <f t="shared" si="84"/>
        <v>-1.0102462435913411</v>
      </c>
      <c r="N1858">
        <f t="shared" si="85"/>
        <v>0.26693166325908163</v>
      </c>
      <c r="O1858">
        <f t="shared" si="86"/>
        <v>-0.31051635259938914</v>
      </c>
    </row>
    <row r="1859" spans="6:15" x14ac:dyDescent="0.3">
      <c r="F1859">
        <v>1856</v>
      </c>
      <c r="G1859" t="s">
        <v>16</v>
      </c>
      <c r="H1859">
        <v>60</v>
      </c>
      <c r="I1859" t="s">
        <v>7</v>
      </c>
      <c r="J1859" t="s">
        <v>9</v>
      </c>
      <c r="K1859" t="s">
        <v>11</v>
      </c>
      <c r="L1859" t="s">
        <v>12</v>
      </c>
      <c r="M1859">
        <f t="shared" si="84"/>
        <v>0.77339255208272761</v>
      </c>
      <c r="N1859">
        <f t="shared" si="85"/>
        <v>0.68425431354587307</v>
      </c>
      <c r="O1859">
        <f t="shared" si="86"/>
        <v>-0.37942562703171506</v>
      </c>
    </row>
    <row r="1860" spans="6:15" x14ac:dyDescent="0.3">
      <c r="F1860">
        <v>1857</v>
      </c>
      <c r="G1860" t="s">
        <v>17</v>
      </c>
      <c r="H1860">
        <v>72</v>
      </c>
      <c r="I1860" t="s">
        <v>7</v>
      </c>
      <c r="J1860" t="s">
        <v>9</v>
      </c>
      <c r="K1860" t="s">
        <v>11</v>
      </c>
      <c r="L1860" t="s">
        <v>12</v>
      </c>
      <c r="M1860">
        <f t="shared" ref="M1860:M1923" si="87">constant+IF(I1860="F",Gender,0)+IF(J1860="NW",Race,0)+IF(K1860="C",College,0)+IF(L1860="Y",Evangelical,0)</f>
        <v>0.77339255208272761</v>
      </c>
      <c r="N1860">
        <f t="shared" si="85"/>
        <v>0.68425431354587307</v>
      </c>
      <c r="O1860">
        <f t="shared" si="86"/>
        <v>-1.1528181791144427</v>
      </c>
    </row>
    <row r="1861" spans="6:15" x14ac:dyDescent="0.3">
      <c r="F1861">
        <v>1858</v>
      </c>
      <c r="G1861" t="s">
        <v>17</v>
      </c>
      <c r="H1861">
        <v>67</v>
      </c>
      <c r="I1861" t="s">
        <v>7</v>
      </c>
      <c r="J1861" t="s">
        <v>9</v>
      </c>
      <c r="K1861" t="s">
        <v>11</v>
      </c>
      <c r="L1861" t="s">
        <v>13</v>
      </c>
      <c r="M1861">
        <f t="shared" si="87"/>
        <v>-1.7498357650155512</v>
      </c>
      <c r="N1861">
        <f t="shared" ref="N1861:N1924" si="88">EXP(M1861)/(1+EXP(M1861))</f>
        <v>0.14806791406042782</v>
      </c>
      <c r="O1861">
        <f t="shared" ref="O1861:O1924" si="89">LN(IF(G1861="D",N1861,1-N1861))</f>
        <v>-0.16024846666846926</v>
      </c>
    </row>
    <row r="1862" spans="6:15" x14ac:dyDescent="0.3">
      <c r="F1862">
        <v>1859</v>
      </c>
      <c r="G1862" t="s">
        <v>16</v>
      </c>
      <c r="H1862">
        <v>28</v>
      </c>
      <c r="I1862" t="s">
        <v>7</v>
      </c>
      <c r="J1862" t="s">
        <v>9</v>
      </c>
      <c r="K1862" t="s">
        <v>10</v>
      </c>
      <c r="L1862" t="s">
        <v>12</v>
      </c>
      <c r="M1862">
        <f t="shared" si="87"/>
        <v>0.8014103222362432</v>
      </c>
      <c r="N1862">
        <f t="shared" si="88"/>
        <v>0.69027608187272194</v>
      </c>
      <c r="O1862">
        <f t="shared" si="89"/>
        <v>-0.3706636427608368</v>
      </c>
    </row>
    <row r="1863" spans="6:15" x14ac:dyDescent="0.3">
      <c r="F1863">
        <v>1860</v>
      </c>
      <c r="G1863" t="s">
        <v>17</v>
      </c>
      <c r="H1863">
        <v>32</v>
      </c>
      <c r="I1863" t="s">
        <v>6</v>
      </c>
      <c r="J1863" t="s">
        <v>9</v>
      </c>
      <c r="K1863" t="s">
        <v>11</v>
      </c>
      <c r="L1863" t="s">
        <v>12</v>
      </c>
      <c r="M1863">
        <f t="shared" si="87"/>
        <v>-1.0382640137448567</v>
      </c>
      <c r="N1863">
        <f t="shared" si="88"/>
        <v>0.26148509249599539</v>
      </c>
      <c r="O1863">
        <f t="shared" si="89"/>
        <v>-0.30311399102079906</v>
      </c>
    </row>
    <row r="1864" spans="6:15" x14ac:dyDescent="0.3">
      <c r="F1864">
        <v>1861</v>
      </c>
      <c r="G1864" t="s">
        <v>17</v>
      </c>
      <c r="H1864">
        <v>68</v>
      </c>
      <c r="I1864" t="s">
        <v>6</v>
      </c>
      <c r="J1864" t="s">
        <v>9</v>
      </c>
      <c r="K1864" t="s">
        <v>11</v>
      </c>
      <c r="L1864" t="s">
        <v>13</v>
      </c>
      <c r="M1864">
        <f t="shared" si="87"/>
        <v>-3.5614923308431354</v>
      </c>
      <c r="N1864">
        <f t="shared" si="88"/>
        <v>2.761232515241472E-2</v>
      </c>
      <c r="O1864">
        <f t="shared" si="89"/>
        <v>-2.8000711602412631E-2</v>
      </c>
    </row>
    <row r="1865" spans="6:15" x14ac:dyDescent="0.3">
      <c r="F1865">
        <v>1862</v>
      </c>
      <c r="G1865" t="s">
        <v>17</v>
      </c>
      <c r="H1865">
        <v>42</v>
      </c>
      <c r="I1865" t="s">
        <v>6</v>
      </c>
      <c r="J1865" t="s">
        <v>9</v>
      </c>
      <c r="K1865" t="s">
        <v>10</v>
      </c>
      <c r="L1865" t="s">
        <v>13</v>
      </c>
      <c r="M1865">
        <f t="shared" si="87"/>
        <v>-3.5334745606896201</v>
      </c>
      <c r="N1865">
        <f t="shared" si="88"/>
        <v>2.8374638590579922E-2</v>
      </c>
      <c r="O1865">
        <f t="shared" si="89"/>
        <v>-2.8784979467926828E-2</v>
      </c>
    </row>
    <row r="1866" spans="6:15" x14ac:dyDescent="0.3">
      <c r="F1866">
        <v>1863</v>
      </c>
      <c r="G1866" t="s">
        <v>16</v>
      </c>
      <c r="H1866">
        <v>19</v>
      </c>
      <c r="I1866" t="s">
        <v>7</v>
      </c>
      <c r="J1866" t="s">
        <v>9</v>
      </c>
      <c r="K1866" t="s">
        <v>10</v>
      </c>
      <c r="L1866" t="s">
        <v>12</v>
      </c>
      <c r="M1866">
        <f t="shared" si="87"/>
        <v>0.8014103222362432</v>
      </c>
      <c r="N1866">
        <f t="shared" si="88"/>
        <v>0.69027608187272194</v>
      </c>
      <c r="O1866">
        <f t="shared" si="89"/>
        <v>-0.3706636427608368</v>
      </c>
    </row>
    <row r="1867" spans="6:15" x14ac:dyDescent="0.3">
      <c r="F1867">
        <v>1864</v>
      </c>
      <c r="G1867" t="s">
        <v>17</v>
      </c>
      <c r="H1867">
        <v>66</v>
      </c>
      <c r="I1867" t="s">
        <v>7</v>
      </c>
      <c r="J1867" t="s">
        <v>9</v>
      </c>
      <c r="K1867" t="s">
        <v>11</v>
      </c>
      <c r="L1867" t="s">
        <v>12</v>
      </c>
      <c r="M1867">
        <f t="shared" si="87"/>
        <v>0.77339255208272761</v>
      </c>
      <c r="N1867">
        <f t="shared" si="88"/>
        <v>0.68425431354587307</v>
      </c>
      <c r="O1867">
        <f t="shared" si="89"/>
        <v>-1.1528181791144427</v>
      </c>
    </row>
    <row r="1868" spans="6:15" x14ac:dyDescent="0.3">
      <c r="F1868">
        <v>1865</v>
      </c>
      <c r="G1868" t="s">
        <v>17</v>
      </c>
      <c r="H1868">
        <v>70</v>
      </c>
      <c r="I1868" t="s">
        <v>6</v>
      </c>
      <c r="J1868" t="s">
        <v>9</v>
      </c>
      <c r="K1868" t="s">
        <v>10</v>
      </c>
      <c r="L1868" t="s">
        <v>12</v>
      </c>
      <c r="M1868">
        <f t="shared" si="87"/>
        <v>-1.0102462435913411</v>
      </c>
      <c r="N1868">
        <f t="shared" si="88"/>
        <v>0.26693166325908163</v>
      </c>
      <c r="O1868">
        <f t="shared" si="89"/>
        <v>-0.31051635259938914</v>
      </c>
    </row>
    <row r="1869" spans="6:15" x14ac:dyDescent="0.3">
      <c r="F1869">
        <v>1866</v>
      </c>
      <c r="G1869" t="s">
        <v>16</v>
      </c>
      <c r="H1869">
        <v>47</v>
      </c>
      <c r="I1869" t="s">
        <v>7</v>
      </c>
      <c r="J1869" t="s">
        <v>9</v>
      </c>
      <c r="K1869" t="s">
        <v>11</v>
      </c>
      <c r="L1869" t="s">
        <v>12</v>
      </c>
      <c r="M1869">
        <f t="shared" si="87"/>
        <v>0.77339255208272761</v>
      </c>
      <c r="N1869">
        <f t="shared" si="88"/>
        <v>0.68425431354587307</v>
      </c>
      <c r="O1869">
        <f t="shared" si="89"/>
        <v>-0.37942562703171506</v>
      </c>
    </row>
    <row r="1870" spans="6:15" x14ac:dyDescent="0.3">
      <c r="F1870">
        <v>1867</v>
      </c>
      <c r="G1870" t="s">
        <v>16</v>
      </c>
      <c r="H1870">
        <v>18</v>
      </c>
      <c r="I1870" t="s">
        <v>6</v>
      </c>
      <c r="J1870" t="s">
        <v>8</v>
      </c>
      <c r="K1870" t="s">
        <v>11</v>
      </c>
      <c r="L1870" t="s">
        <v>12</v>
      </c>
      <c r="M1870">
        <f t="shared" si="87"/>
        <v>2.8196683105550315</v>
      </c>
      <c r="N1870">
        <f t="shared" si="88"/>
        <v>0.94372945492611293</v>
      </c>
      <c r="O1870">
        <f t="shared" si="89"/>
        <v>-5.7915748270578868E-2</v>
      </c>
    </row>
    <row r="1871" spans="6:15" x14ac:dyDescent="0.3">
      <c r="F1871">
        <v>1868</v>
      </c>
      <c r="G1871" t="s">
        <v>16</v>
      </c>
      <c r="H1871">
        <v>80</v>
      </c>
      <c r="I1871" t="s">
        <v>7</v>
      </c>
      <c r="J1871" t="s">
        <v>8</v>
      </c>
      <c r="K1871" t="s">
        <v>10</v>
      </c>
      <c r="L1871" t="s">
        <v>12</v>
      </c>
      <c r="M1871">
        <f t="shared" si="87"/>
        <v>4.6593426465361309</v>
      </c>
      <c r="N1871">
        <f t="shared" si="88"/>
        <v>0.99061620251953475</v>
      </c>
      <c r="O1871">
        <f t="shared" si="89"/>
        <v>-9.4281026933037693E-3</v>
      </c>
    </row>
    <row r="1872" spans="6:15" x14ac:dyDescent="0.3">
      <c r="F1872">
        <v>1869</v>
      </c>
      <c r="G1872" t="s">
        <v>17</v>
      </c>
      <c r="H1872">
        <v>40</v>
      </c>
      <c r="I1872" t="s">
        <v>7</v>
      </c>
      <c r="J1872" t="s">
        <v>9</v>
      </c>
      <c r="K1872" t="s">
        <v>11</v>
      </c>
      <c r="L1872" t="s">
        <v>13</v>
      </c>
      <c r="M1872">
        <f t="shared" si="87"/>
        <v>-1.7498357650155512</v>
      </c>
      <c r="N1872">
        <f t="shared" si="88"/>
        <v>0.14806791406042782</v>
      </c>
      <c r="O1872">
        <f t="shared" si="89"/>
        <v>-0.16024846666846926</v>
      </c>
    </row>
    <row r="1873" spans="6:15" x14ac:dyDescent="0.3">
      <c r="F1873">
        <v>1870</v>
      </c>
      <c r="G1873" t="s">
        <v>16</v>
      </c>
      <c r="H1873">
        <v>67</v>
      </c>
      <c r="I1873" t="s">
        <v>6</v>
      </c>
      <c r="J1873" t="s">
        <v>8</v>
      </c>
      <c r="K1873" t="s">
        <v>11</v>
      </c>
      <c r="L1873" t="s">
        <v>12</v>
      </c>
      <c r="M1873">
        <f t="shared" si="87"/>
        <v>2.8196683105550315</v>
      </c>
      <c r="N1873">
        <f t="shared" si="88"/>
        <v>0.94372945492611293</v>
      </c>
      <c r="O1873">
        <f t="shared" si="89"/>
        <v>-5.7915748270578868E-2</v>
      </c>
    </row>
    <row r="1874" spans="6:15" x14ac:dyDescent="0.3">
      <c r="F1874">
        <v>1871</v>
      </c>
      <c r="G1874" t="s">
        <v>17</v>
      </c>
      <c r="H1874">
        <v>57</v>
      </c>
      <c r="I1874" t="s">
        <v>6</v>
      </c>
      <c r="J1874" t="s">
        <v>9</v>
      </c>
      <c r="K1874" t="s">
        <v>11</v>
      </c>
      <c r="L1874" t="s">
        <v>12</v>
      </c>
      <c r="M1874">
        <f t="shared" si="87"/>
        <v>-1.0382640137448567</v>
      </c>
      <c r="N1874">
        <f t="shared" si="88"/>
        <v>0.26148509249599539</v>
      </c>
      <c r="O1874">
        <f t="shared" si="89"/>
        <v>-0.30311399102079906</v>
      </c>
    </row>
    <row r="1875" spans="6:15" x14ac:dyDescent="0.3">
      <c r="F1875">
        <v>1872</v>
      </c>
      <c r="G1875" t="s">
        <v>16</v>
      </c>
      <c r="H1875">
        <v>68</v>
      </c>
      <c r="I1875" t="s">
        <v>7</v>
      </c>
      <c r="J1875" t="s">
        <v>8</v>
      </c>
      <c r="K1875" t="s">
        <v>10</v>
      </c>
      <c r="L1875" t="s">
        <v>12</v>
      </c>
      <c r="M1875">
        <f t="shared" si="87"/>
        <v>4.6593426465361309</v>
      </c>
      <c r="N1875">
        <f t="shared" si="88"/>
        <v>0.99061620251953475</v>
      </c>
      <c r="O1875">
        <f t="shared" si="89"/>
        <v>-9.4281026933037693E-3</v>
      </c>
    </row>
    <row r="1876" spans="6:15" x14ac:dyDescent="0.3">
      <c r="F1876">
        <v>1873</v>
      </c>
      <c r="G1876" t="s">
        <v>16</v>
      </c>
      <c r="H1876">
        <v>31</v>
      </c>
      <c r="I1876" t="s">
        <v>7</v>
      </c>
      <c r="J1876" t="s">
        <v>8</v>
      </c>
      <c r="K1876" t="s">
        <v>10</v>
      </c>
      <c r="L1876" t="s">
        <v>12</v>
      </c>
      <c r="M1876">
        <f t="shared" si="87"/>
        <v>4.6593426465361309</v>
      </c>
      <c r="N1876">
        <f t="shared" si="88"/>
        <v>0.99061620251953475</v>
      </c>
      <c r="O1876">
        <f t="shared" si="89"/>
        <v>-9.4281026933037693E-3</v>
      </c>
    </row>
    <row r="1877" spans="6:15" x14ac:dyDescent="0.3">
      <c r="F1877">
        <v>1874</v>
      </c>
      <c r="G1877" t="s">
        <v>17</v>
      </c>
      <c r="H1877">
        <v>77</v>
      </c>
      <c r="I1877" t="s">
        <v>6</v>
      </c>
      <c r="J1877" t="s">
        <v>9</v>
      </c>
      <c r="K1877" t="s">
        <v>11</v>
      </c>
      <c r="L1877" t="s">
        <v>12</v>
      </c>
      <c r="M1877">
        <f t="shared" si="87"/>
        <v>-1.0382640137448567</v>
      </c>
      <c r="N1877">
        <f t="shared" si="88"/>
        <v>0.26148509249599539</v>
      </c>
      <c r="O1877">
        <f t="shared" si="89"/>
        <v>-0.30311399102079906</v>
      </c>
    </row>
    <row r="1878" spans="6:15" x14ac:dyDescent="0.3">
      <c r="F1878">
        <v>1875</v>
      </c>
      <c r="G1878" t="s">
        <v>16</v>
      </c>
      <c r="H1878">
        <v>42</v>
      </c>
      <c r="I1878" t="s">
        <v>6</v>
      </c>
      <c r="J1878" t="s">
        <v>8</v>
      </c>
      <c r="K1878" t="s">
        <v>11</v>
      </c>
      <c r="L1878" t="s">
        <v>12</v>
      </c>
      <c r="M1878">
        <f t="shared" si="87"/>
        <v>2.8196683105550315</v>
      </c>
      <c r="N1878">
        <f t="shared" si="88"/>
        <v>0.94372945492611293</v>
      </c>
      <c r="O1878">
        <f t="shared" si="89"/>
        <v>-5.7915748270578868E-2</v>
      </c>
    </row>
    <row r="1879" spans="6:15" x14ac:dyDescent="0.3">
      <c r="F1879">
        <v>1876</v>
      </c>
      <c r="G1879" t="s">
        <v>16</v>
      </c>
      <c r="H1879">
        <v>76</v>
      </c>
      <c r="I1879" t="s">
        <v>7</v>
      </c>
      <c r="J1879" t="s">
        <v>8</v>
      </c>
      <c r="K1879" t="s">
        <v>11</v>
      </c>
      <c r="L1879" t="s">
        <v>12</v>
      </c>
      <c r="M1879">
        <f t="shared" si="87"/>
        <v>4.6313248763826156</v>
      </c>
      <c r="N1879">
        <f t="shared" si="88"/>
        <v>0.9903521440954598</v>
      </c>
      <c r="O1879">
        <f t="shared" si="89"/>
        <v>-9.694697993617496E-3</v>
      </c>
    </row>
    <row r="1880" spans="6:15" x14ac:dyDescent="0.3">
      <c r="F1880">
        <v>1877</v>
      </c>
      <c r="G1880" t="s">
        <v>17</v>
      </c>
      <c r="H1880">
        <v>39</v>
      </c>
      <c r="I1880" t="s">
        <v>6</v>
      </c>
      <c r="J1880" t="s">
        <v>9</v>
      </c>
      <c r="K1880" t="s">
        <v>10</v>
      </c>
      <c r="L1880" t="s">
        <v>13</v>
      </c>
      <c r="M1880">
        <f t="shared" si="87"/>
        <v>-3.5334745606896201</v>
      </c>
      <c r="N1880">
        <f t="shared" si="88"/>
        <v>2.8374638590579922E-2</v>
      </c>
      <c r="O1880">
        <f t="shared" si="89"/>
        <v>-2.8784979467926828E-2</v>
      </c>
    </row>
    <row r="1881" spans="6:15" x14ac:dyDescent="0.3">
      <c r="F1881">
        <v>1878</v>
      </c>
      <c r="G1881" t="s">
        <v>16</v>
      </c>
      <c r="H1881">
        <v>52</v>
      </c>
      <c r="I1881" t="s">
        <v>6</v>
      </c>
      <c r="J1881" t="s">
        <v>9</v>
      </c>
      <c r="K1881" t="s">
        <v>11</v>
      </c>
      <c r="L1881" t="s">
        <v>12</v>
      </c>
      <c r="M1881">
        <f t="shared" si="87"/>
        <v>-1.0382640137448567</v>
      </c>
      <c r="N1881">
        <f t="shared" si="88"/>
        <v>0.26148509249599539</v>
      </c>
      <c r="O1881">
        <f t="shared" si="89"/>
        <v>-1.3413780047656556</v>
      </c>
    </row>
    <row r="1882" spans="6:15" x14ac:dyDescent="0.3">
      <c r="F1882">
        <v>1879</v>
      </c>
      <c r="G1882" t="s">
        <v>17</v>
      </c>
      <c r="H1882">
        <v>38</v>
      </c>
      <c r="I1882" t="s">
        <v>6</v>
      </c>
      <c r="J1882" t="s">
        <v>9</v>
      </c>
      <c r="K1882" t="s">
        <v>10</v>
      </c>
      <c r="L1882" t="s">
        <v>12</v>
      </c>
      <c r="M1882">
        <f t="shared" si="87"/>
        <v>-1.0102462435913411</v>
      </c>
      <c r="N1882">
        <f t="shared" si="88"/>
        <v>0.26693166325908163</v>
      </c>
      <c r="O1882">
        <f t="shared" si="89"/>
        <v>-0.31051635259938914</v>
      </c>
    </row>
    <row r="1883" spans="6:15" x14ac:dyDescent="0.3">
      <c r="F1883">
        <v>1880</v>
      </c>
      <c r="G1883" t="s">
        <v>16</v>
      </c>
      <c r="H1883">
        <v>45</v>
      </c>
      <c r="I1883" t="s">
        <v>7</v>
      </c>
      <c r="J1883" t="s">
        <v>9</v>
      </c>
      <c r="K1883" t="s">
        <v>10</v>
      </c>
      <c r="L1883" t="s">
        <v>12</v>
      </c>
      <c r="M1883">
        <f t="shared" si="87"/>
        <v>0.8014103222362432</v>
      </c>
      <c r="N1883">
        <f t="shared" si="88"/>
        <v>0.69027608187272194</v>
      </c>
      <c r="O1883">
        <f t="shared" si="89"/>
        <v>-0.3706636427608368</v>
      </c>
    </row>
    <row r="1884" spans="6:15" x14ac:dyDescent="0.3">
      <c r="F1884">
        <v>1881</v>
      </c>
      <c r="G1884" t="s">
        <v>16</v>
      </c>
      <c r="H1884">
        <v>24</v>
      </c>
      <c r="I1884" t="s">
        <v>6</v>
      </c>
      <c r="J1884" t="s">
        <v>9</v>
      </c>
      <c r="K1884" t="s">
        <v>10</v>
      </c>
      <c r="L1884" t="s">
        <v>12</v>
      </c>
      <c r="M1884">
        <f t="shared" si="87"/>
        <v>-1.0102462435913411</v>
      </c>
      <c r="N1884">
        <f t="shared" si="88"/>
        <v>0.26693166325908163</v>
      </c>
      <c r="O1884">
        <f t="shared" si="89"/>
        <v>-1.3207625961907299</v>
      </c>
    </row>
    <row r="1885" spans="6:15" x14ac:dyDescent="0.3">
      <c r="F1885">
        <v>1882</v>
      </c>
      <c r="G1885" t="s">
        <v>16</v>
      </c>
      <c r="H1885">
        <v>18</v>
      </c>
      <c r="I1885" t="s">
        <v>7</v>
      </c>
      <c r="J1885" t="s">
        <v>8</v>
      </c>
      <c r="K1885" t="s">
        <v>11</v>
      </c>
      <c r="L1885" t="s">
        <v>12</v>
      </c>
      <c r="M1885">
        <f t="shared" si="87"/>
        <v>4.6313248763826156</v>
      </c>
      <c r="N1885">
        <f t="shared" si="88"/>
        <v>0.9903521440954598</v>
      </c>
      <c r="O1885">
        <f t="shared" si="89"/>
        <v>-9.694697993617496E-3</v>
      </c>
    </row>
    <row r="1886" spans="6:15" x14ac:dyDescent="0.3">
      <c r="F1886">
        <v>1883</v>
      </c>
      <c r="G1886" t="s">
        <v>16</v>
      </c>
      <c r="H1886">
        <v>61</v>
      </c>
      <c r="I1886" t="s">
        <v>6</v>
      </c>
      <c r="J1886" t="s">
        <v>8</v>
      </c>
      <c r="K1886" t="s">
        <v>11</v>
      </c>
      <c r="L1886" t="s">
        <v>12</v>
      </c>
      <c r="M1886">
        <f t="shared" si="87"/>
        <v>2.8196683105550315</v>
      </c>
      <c r="N1886">
        <f t="shared" si="88"/>
        <v>0.94372945492611293</v>
      </c>
      <c r="O1886">
        <f t="shared" si="89"/>
        <v>-5.7915748270578868E-2</v>
      </c>
    </row>
    <row r="1887" spans="6:15" x14ac:dyDescent="0.3">
      <c r="F1887">
        <v>1884</v>
      </c>
      <c r="G1887" t="s">
        <v>17</v>
      </c>
      <c r="H1887">
        <v>61</v>
      </c>
      <c r="I1887" t="s">
        <v>6</v>
      </c>
      <c r="J1887" t="s">
        <v>9</v>
      </c>
      <c r="K1887" t="s">
        <v>11</v>
      </c>
      <c r="L1887" t="s">
        <v>12</v>
      </c>
      <c r="M1887">
        <f t="shared" si="87"/>
        <v>-1.0382640137448567</v>
      </c>
      <c r="N1887">
        <f t="shared" si="88"/>
        <v>0.26148509249599539</v>
      </c>
      <c r="O1887">
        <f t="shared" si="89"/>
        <v>-0.30311399102079906</v>
      </c>
    </row>
    <row r="1888" spans="6:15" x14ac:dyDescent="0.3">
      <c r="F1888">
        <v>1885</v>
      </c>
      <c r="G1888" t="s">
        <v>17</v>
      </c>
      <c r="H1888">
        <v>69</v>
      </c>
      <c r="I1888" t="s">
        <v>7</v>
      </c>
      <c r="J1888" t="s">
        <v>9</v>
      </c>
      <c r="K1888" t="s">
        <v>11</v>
      </c>
      <c r="L1888" t="s">
        <v>12</v>
      </c>
      <c r="M1888">
        <f t="shared" si="87"/>
        <v>0.77339255208272761</v>
      </c>
      <c r="N1888">
        <f t="shared" si="88"/>
        <v>0.68425431354587307</v>
      </c>
      <c r="O1888">
        <f t="shared" si="89"/>
        <v>-1.1528181791144427</v>
      </c>
    </row>
    <row r="1889" spans="6:15" x14ac:dyDescent="0.3">
      <c r="F1889">
        <v>1886</v>
      </c>
      <c r="G1889" t="s">
        <v>17</v>
      </c>
      <c r="H1889">
        <v>72</v>
      </c>
      <c r="I1889" t="s">
        <v>6</v>
      </c>
      <c r="J1889" t="s">
        <v>9</v>
      </c>
      <c r="K1889" t="s">
        <v>10</v>
      </c>
      <c r="L1889" t="s">
        <v>12</v>
      </c>
      <c r="M1889">
        <f t="shared" si="87"/>
        <v>-1.0102462435913411</v>
      </c>
      <c r="N1889">
        <f t="shared" si="88"/>
        <v>0.26693166325908163</v>
      </c>
      <c r="O1889">
        <f t="shared" si="89"/>
        <v>-0.31051635259938914</v>
      </c>
    </row>
    <row r="1890" spans="6:15" x14ac:dyDescent="0.3">
      <c r="F1890">
        <v>1887</v>
      </c>
      <c r="G1890" t="s">
        <v>17</v>
      </c>
      <c r="H1890">
        <v>55</v>
      </c>
      <c r="I1890" t="s">
        <v>6</v>
      </c>
      <c r="J1890" t="s">
        <v>9</v>
      </c>
      <c r="K1890" t="s">
        <v>11</v>
      </c>
      <c r="L1890" t="s">
        <v>13</v>
      </c>
      <c r="M1890">
        <f t="shared" si="87"/>
        <v>-3.5614923308431354</v>
      </c>
      <c r="N1890">
        <f t="shared" si="88"/>
        <v>2.761232515241472E-2</v>
      </c>
      <c r="O1890">
        <f t="shared" si="89"/>
        <v>-2.8000711602412631E-2</v>
      </c>
    </row>
    <row r="1891" spans="6:15" x14ac:dyDescent="0.3">
      <c r="F1891">
        <v>1888</v>
      </c>
      <c r="G1891" t="s">
        <v>16</v>
      </c>
      <c r="H1891">
        <v>57</v>
      </c>
      <c r="I1891" t="s">
        <v>7</v>
      </c>
      <c r="J1891" t="s">
        <v>9</v>
      </c>
      <c r="K1891" t="s">
        <v>11</v>
      </c>
      <c r="L1891" t="s">
        <v>12</v>
      </c>
      <c r="M1891">
        <f t="shared" si="87"/>
        <v>0.77339255208272761</v>
      </c>
      <c r="N1891">
        <f t="shared" si="88"/>
        <v>0.68425431354587307</v>
      </c>
      <c r="O1891">
        <f t="shared" si="89"/>
        <v>-0.37942562703171506</v>
      </c>
    </row>
    <row r="1892" spans="6:15" x14ac:dyDescent="0.3">
      <c r="F1892">
        <v>1889</v>
      </c>
      <c r="G1892" t="s">
        <v>16</v>
      </c>
      <c r="H1892">
        <v>35</v>
      </c>
      <c r="I1892" t="s">
        <v>7</v>
      </c>
      <c r="J1892" t="s">
        <v>9</v>
      </c>
      <c r="K1892" t="s">
        <v>11</v>
      </c>
      <c r="L1892" t="s">
        <v>13</v>
      </c>
      <c r="M1892">
        <f t="shared" si="87"/>
        <v>-1.7498357650155512</v>
      </c>
      <c r="N1892">
        <f t="shared" si="88"/>
        <v>0.14806791406042782</v>
      </c>
      <c r="O1892">
        <f t="shared" si="89"/>
        <v>-1.9100842316840203</v>
      </c>
    </row>
    <row r="1893" spans="6:15" x14ac:dyDescent="0.3">
      <c r="F1893">
        <v>1890</v>
      </c>
      <c r="G1893" t="s">
        <v>17</v>
      </c>
      <c r="H1893">
        <v>67</v>
      </c>
      <c r="I1893" t="s">
        <v>7</v>
      </c>
      <c r="J1893" t="s">
        <v>9</v>
      </c>
      <c r="K1893" t="s">
        <v>11</v>
      </c>
      <c r="L1893" t="s">
        <v>13</v>
      </c>
      <c r="M1893">
        <f t="shared" si="87"/>
        <v>-1.7498357650155512</v>
      </c>
      <c r="N1893">
        <f t="shared" si="88"/>
        <v>0.14806791406042782</v>
      </c>
      <c r="O1893">
        <f t="shared" si="89"/>
        <v>-0.16024846666846926</v>
      </c>
    </row>
    <row r="1894" spans="6:15" x14ac:dyDescent="0.3">
      <c r="F1894">
        <v>1891</v>
      </c>
      <c r="G1894" t="s">
        <v>17</v>
      </c>
      <c r="H1894">
        <v>47</v>
      </c>
      <c r="I1894" t="s">
        <v>6</v>
      </c>
      <c r="J1894" t="s">
        <v>9</v>
      </c>
      <c r="K1894" t="s">
        <v>10</v>
      </c>
      <c r="L1894" t="s">
        <v>12</v>
      </c>
      <c r="M1894">
        <f t="shared" si="87"/>
        <v>-1.0102462435913411</v>
      </c>
      <c r="N1894">
        <f t="shared" si="88"/>
        <v>0.26693166325908163</v>
      </c>
      <c r="O1894">
        <f t="shared" si="89"/>
        <v>-0.31051635259938914</v>
      </c>
    </row>
    <row r="1895" spans="6:15" x14ac:dyDescent="0.3">
      <c r="F1895">
        <v>1892</v>
      </c>
      <c r="G1895" t="s">
        <v>17</v>
      </c>
      <c r="H1895">
        <v>74</v>
      </c>
      <c r="I1895" t="s">
        <v>6</v>
      </c>
      <c r="J1895" t="s">
        <v>9</v>
      </c>
      <c r="K1895" t="s">
        <v>11</v>
      </c>
      <c r="L1895" t="s">
        <v>12</v>
      </c>
      <c r="M1895">
        <f t="shared" si="87"/>
        <v>-1.0382640137448567</v>
      </c>
      <c r="N1895">
        <f t="shared" si="88"/>
        <v>0.26148509249599539</v>
      </c>
      <c r="O1895">
        <f t="shared" si="89"/>
        <v>-0.30311399102079906</v>
      </c>
    </row>
    <row r="1896" spans="6:15" x14ac:dyDescent="0.3">
      <c r="F1896">
        <v>1893</v>
      </c>
      <c r="G1896" t="s">
        <v>17</v>
      </c>
      <c r="H1896">
        <v>27</v>
      </c>
      <c r="I1896" t="s">
        <v>7</v>
      </c>
      <c r="J1896" t="s">
        <v>9</v>
      </c>
      <c r="K1896" t="s">
        <v>11</v>
      </c>
      <c r="L1896" t="s">
        <v>13</v>
      </c>
      <c r="M1896">
        <f t="shared" si="87"/>
        <v>-1.7498357650155512</v>
      </c>
      <c r="N1896">
        <f t="shared" si="88"/>
        <v>0.14806791406042782</v>
      </c>
      <c r="O1896">
        <f t="shared" si="89"/>
        <v>-0.16024846666846926</v>
      </c>
    </row>
    <row r="1897" spans="6:15" x14ac:dyDescent="0.3">
      <c r="F1897">
        <v>1894</v>
      </c>
      <c r="G1897" t="s">
        <v>17</v>
      </c>
      <c r="H1897">
        <v>40</v>
      </c>
      <c r="I1897" t="s">
        <v>7</v>
      </c>
      <c r="J1897" t="s">
        <v>9</v>
      </c>
      <c r="K1897" t="s">
        <v>11</v>
      </c>
      <c r="L1897" t="s">
        <v>13</v>
      </c>
      <c r="M1897">
        <f t="shared" si="87"/>
        <v>-1.7498357650155512</v>
      </c>
      <c r="N1897">
        <f t="shared" si="88"/>
        <v>0.14806791406042782</v>
      </c>
      <c r="O1897">
        <f t="shared" si="89"/>
        <v>-0.16024846666846926</v>
      </c>
    </row>
    <row r="1898" spans="6:15" x14ac:dyDescent="0.3">
      <c r="F1898">
        <v>1895</v>
      </c>
      <c r="G1898" t="s">
        <v>16</v>
      </c>
      <c r="H1898">
        <v>33</v>
      </c>
      <c r="I1898" t="s">
        <v>6</v>
      </c>
      <c r="J1898" t="s">
        <v>9</v>
      </c>
      <c r="K1898" t="s">
        <v>11</v>
      </c>
      <c r="L1898" t="s">
        <v>12</v>
      </c>
      <c r="M1898">
        <f t="shared" si="87"/>
        <v>-1.0382640137448567</v>
      </c>
      <c r="N1898">
        <f t="shared" si="88"/>
        <v>0.26148509249599539</v>
      </c>
      <c r="O1898">
        <f t="shared" si="89"/>
        <v>-1.3413780047656556</v>
      </c>
    </row>
    <row r="1899" spans="6:15" x14ac:dyDescent="0.3">
      <c r="F1899">
        <v>1896</v>
      </c>
      <c r="G1899" t="s">
        <v>16</v>
      </c>
      <c r="H1899">
        <v>65</v>
      </c>
      <c r="I1899" t="s">
        <v>7</v>
      </c>
      <c r="J1899" t="s">
        <v>9</v>
      </c>
      <c r="K1899" t="s">
        <v>10</v>
      </c>
      <c r="L1899" t="s">
        <v>12</v>
      </c>
      <c r="M1899">
        <f t="shared" si="87"/>
        <v>0.8014103222362432</v>
      </c>
      <c r="N1899">
        <f t="shared" si="88"/>
        <v>0.69027608187272194</v>
      </c>
      <c r="O1899">
        <f t="shared" si="89"/>
        <v>-0.3706636427608368</v>
      </c>
    </row>
    <row r="1900" spans="6:15" x14ac:dyDescent="0.3">
      <c r="F1900">
        <v>1897</v>
      </c>
      <c r="G1900" t="s">
        <v>16</v>
      </c>
      <c r="H1900">
        <v>28</v>
      </c>
      <c r="I1900" t="s">
        <v>6</v>
      </c>
      <c r="J1900" t="s">
        <v>9</v>
      </c>
      <c r="K1900" t="s">
        <v>11</v>
      </c>
      <c r="L1900" t="s">
        <v>12</v>
      </c>
      <c r="M1900">
        <f t="shared" si="87"/>
        <v>-1.0382640137448567</v>
      </c>
      <c r="N1900">
        <f t="shared" si="88"/>
        <v>0.26148509249599539</v>
      </c>
      <c r="O1900">
        <f t="shared" si="89"/>
        <v>-1.3413780047656556</v>
      </c>
    </row>
    <row r="1901" spans="6:15" x14ac:dyDescent="0.3">
      <c r="F1901">
        <v>1898</v>
      </c>
      <c r="G1901" t="s">
        <v>17</v>
      </c>
      <c r="H1901">
        <v>27</v>
      </c>
      <c r="I1901" t="s">
        <v>6</v>
      </c>
      <c r="J1901" t="s">
        <v>9</v>
      </c>
      <c r="K1901" t="s">
        <v>11</v>
      </c>
      <c r="L1901" t="s">
        <v>13</v>
      </c>
      <c r="M1901">
        <f t="shared" si="87"/>
        <v>-3.5614923308431354</v>
      </c>
      <c r="N1901">
        <f t="shared" si="88"/>
        <v>2.761232515241472E-2</v>
      </c>
      <c r="O1901">
        <f t="shared" si="89"/>
        <v>-2.8000711602412631E-2</v>
      </c>
    </row>
    <row r="1902" spans="6:15" x14ac:dyDescent="0.3">
      <c r="F1902">
        <v>1899</v>
      </c>
      <c r="G1902" t="s">
        <v>16</v>
      </c>
      <c r="H1902">
        <v>24</v>
      </c>
      <c r="I1902" t="s">
        <v>6</v>
      </c>
      <c r="J1902" t="s">
        <v>8</v>
      </c>
      <c r="K1902" t="s">
        <v>11</v>
      </c>
      <c r="L1902" t="s">
        <v>12</v>
      </c>
      <c r="M1902">
        <f t="shared" si="87"/>
        <v>2.8196683105550315</v>
      </c>
      <c r="N1902">
        <f t="shared" si="88"/>
        <v>0.94372945492611293</v>
      </c>
      <c r="O1902">
        <f t="shared" si="89"/>
        <v>-5.7915748270578868E-2</v>
      </c>
    </row>
    <row r="1903" spans="6:15" x14ac:dyDescent="0.3">
      <c r="F1903">
        <v>1900</v>
      </c>
      <c r="G1903" t="s">
        <v>17</v>
      </c>
      <c r="H1903">
        <v>52</v>
      </c>
      <c r="I1903" t="s">
        <v>7</v>
      </c>
      <c r="J1903" t="s">
        <v>9</v>
      </c>
      <c r="K1903" t="s">
        <v>11</v>
      </c>
      <c r="L1903" t="s">
        <v>13</v>
      </c>
      <c r="M1903">
        <f t="shared" si="87"/>
        <v>-1.7498357650155512</v>
      </c>
      <c r="N1903">
        <f t="shared" si="88"/>
        <v>0.14806791406042782</v>
      </c>
      <c r="O1903">
        <f t="shared" si="89"/>
        <v>-0.16024846666846926</v>
      </c>
    </row>
    <row r="1904" spans="6:15" x14ac:dyDescent="0.3">
      <c r="F1904">
        <v>1901</v>
      </c>
      <c r="G1904" t="s">
        <v>17</v>
      </c>
      <c r="H1904">
        <v>80</v>
      </c>
      <c r="I1904" t="s">
        <v>6</v>
      </c>
      <c r="J1904" t="s">
        <v>9</v>
      </c>
      <c r="K1904" t="s">
        <v>10</v>
      </c>
      <c r="L1904" t="s">
        <v>12</v>
      </c>
      <c r="M1904">
        <f t="shared" si="87"/>
        <v>-1.0102462435913411</v>
      </c>
      <c r="N1904">
        <f t="shared" si="88"/>
        <v>0.26693166325908163</v>
      </c>
      <c r="O1904">
        <f t="shared" si="89"/>
        <v>-0.31051635259938914</v>
      </c>
    </row>
    <row r="1905" spans="6:15" x14ac:dyDescent="0.3">
      <c r="F1905">
        <v>1902</v>
      </c>
      <c r="G1905" t="s">
        <v>17</v>
      </c>
      <c r="H1905">
        <v>60</v>
      </c>
      <c r="I1905" t="s">
        <v>6</v>
      </c>
      <c r="J1905" t="s">
        <v>9</v>
      </c>
      <c r="K1905" t="s">
        <v>10</v>
      </c>
      <c r="L1905" t="s">
        <v>13</v>
      </c>
      <c r="M1905">
        <f t="shared" si="87"/>
        <v>-3.5334745606896201</v>
      </c>
      <c r="N1905">
        <f t="shared" si="88"/>
        <v>2.8374638590579922E-2</v>
      </c>
      <c r="O1905">
        <f t="shared" si="89"/>
        <v>-2.8784979467926828E-2</v>
      </c>
    </row>
    <row r="1906" spans="6:15" x14ac:dyDescent="0.3">
      <c r="F1906">
        <v>1903</v>
      </c>
      <c r="G1906" t="s">
        <v>16</v>
      </c>
      <c r="H1906">
        <v>56</v>
      </c>
      <c r="I1906" t="s">
        <v>6</v>
      </c>
      <c r="J1906" t="s">
        <v>9</v>
      </c>
      <c r="K1906" t="s">
        <v>11</v>
      </c>
      <c r="L1906" t="s">
        <v>12</v>
      </c>
      <c r="M1906">
        <f t="shared" si="87"/>
        <v>-1.0382640137448567</v>
      </c>
      <c r="N1906">
        <f t="shared" si="88"/>
        <v>0.26148509249599539</v>
      </c>
      <c r="O1906">
        <f t="shared" si="89"/>
        <v>-1.3413780047656556</v>
      </c>
    </row>
    <row r="1907" spans="6:15" x14ac:dyDescent="0.3">
      <c r="F1907">
        <v>1904</v>
      </c>
      <c r="G1907" t="s">
        <v>17</v>
      </c>
      <c r="H1907">
        <v>70</v>
      </c>
      <c r="I1907" t="s">
        <v>6</v>
      </c>
      <c r="J1907" t="s">
        <v>8</v>
      </c>
      <c r="K1907" t="s">
        <v>11</v>
      </c>
      <c r="L1907" t="s">
        <v>12</v>
      </c>
      <c r="M1907">
        <f t="shared" si="87"/>
        <v>2.8196683105550315</v>
      </c>
      <c r="N1907">
        <f t="shared" si="88"/>
        <v>0.94372945492611293</v>
      </c>
      <c r="O1907">
        <f t="shared" si="89"/>
        <v>-2.8775840588256099</v>
      </c>
    </row>
    <row r="1908" spans="6:15" x14ac:dyDescent="0.3">
      <c r="F1908">
        <v>1905</v>
      </c>
      <c r="G1908" t="s">
        <v>16</v>
      </c>
      <c r="H1908">
        <v>25</v>
      </c>
      <c r="I1908" t="s">
        <v>6</v>
      </c>
      <c r="J1908" t="s">
        <v>8</v>
      </c>
      <c r="K1908" t="s">
        <v>11</v>
      </c>
      <c r="L1908" t="s">
        <v>12</v>
      </c>
      <c r="M1908">
        <f t="shared" si="87"/>
        <v>2.8196683105550315</v>
      </c>
      <c r="N1908">
        <f t="shared" si="88"/>
        <v>0.94372945492611293</v>
      </c>
      <c r="O1908">
        <f t="shared" si="89"/>
        <v>-5.7915748270578868E-2</v>
      </c>
    </row>
    <row r="1909" spans="6:15" x14ac:dyDescent="0.3">
      <c r="F1909">
        <v>1906</v>
      </c>
      <c r="G1909" t="s">
        <v>16</v>
      </c>
      <c r="H1909">
        <v>23</v>
      </c>
      <c r="I1909" t="s">
        <v>7</v>
      </c>
      <c r="J1909" t="s">
        <v>9</v>
      </c>
      <c r="K1909" t="s">
        <v>10</v>
      </c>
      <c r="L1909" t="s">
        <v>12</v>
      </c>
      <c r="M1909">
        <f t="shared" si="87"/>
        <v>0.8014103222362432</v>
      </c>
      <c r="N1909">
        <f t="shared" si="88"/>
        <v>0.69027608187272194</v>
      </c>
      <c r="O1909">
        <f t="shared" si="89"/>
        <v>-0.3706636427608368</v>
      </c>
    </row>
    <row r="1910" spans="6:15" x14ac:dyDescent="0.3">
      <c r="F1910">
        <v>1907</v>
      </c>
      <c r="G1910" t="s">
        <v>16</v>
      </c>
      <c r="H1910">
        <v>45</v>
      </c>
      <c r="I1910" t="s">
        <v>7</v>
      </c>
      <c r="J1910" t="s">
        <v>8</v>
      </c>
      <c r="K1910" t="s">
        <v>11</v>
      </c>
      <c r="L1910" t="s">
        <v>12</v>
      </c>
      <c r="M1910">
        <f t="shared" si="87"/>
        <v>4.6313248763826156</v>
      </c>
      <c r="N1910">
        <f t="shared" si="88"/>
        <v>0.9903521440954598</v>
      </c>
      <c r="O1910">
        <f t="shared" si="89"/>
        <v>-9.694697993617496E-3</v>
      </c>
    </row>
    <row r="1911" spans="6:15" x14ac:dyDescent="0.3">
      <c r="F1911">
        <v>1908</v>
      </c>
      <c r="G1911" t="s">
        <v>17</v>
      </c>
      <c r="H1911">
        <v>66</v>
      </c>
      <c r="I1911" t="s">
        <v>6</v>
      </c>
      <c r="J1911" t="s">
        <v>9</v>
      </c>
      <c r="K1911" t="s">
        <v>11</v>
      </c>
      <c r="L1911" t="s">
        <v>12</v>
      </c>
      <c r="M1911">
        <f t="shared" si="87"/>
        <v>-1.0382640137448567</v>
      </c>
      <c r="N1911">
        <f t="shared" si="88"/>
        <v>0.26148509249599539</v>
      </c>
      <c r="O1911">
        <f t="shared" si="89"/>
        <v>-0.30311399102079906</v>
      </c>
    </row>
    <row r="1912" spans="6:15" x14ac:dyDescent="0.3">
      <c r="F1912">
        <v>1909</v>
      </c>
      <c r="G1912" t="s">
        <v>16</v>
      </c>
      <c r="H1912">
        <v>30</v>
      </c>
      <c r="I1912" t="s">
        <v>6</v>
      </c>
      <c r="J1912" t="s">
        <v>9</v>
      </c>
      <c r="K1912" t="s">
        <v>10</v>
      </c>
      <c r="L1912" t="s">
        <v>12</v>
      </c>
      <c r="M1912">
        <f t="shared" si="87"/>
        <v>-1.0102462435913411</v>
      </c>
      <c r="N1912">
        <f t="shared" si="88"/>
        <v>0.26693166325908163</v>
      </c>
      <c r="O1912">
        <f t="shared" si="89"/>
        <v>-1.3207625961907299</v>
      </c>
    </row>
    <row r="1913" spans="6:15" x14ac:dyDescent="0.3">
      <c r="F1913">
        <v>1910</v>
      </c>
      <c r="G1913" t="s">
        <v>16</v>
      </c>
      <c r="H1913">
        <v>19</v>
      </c>
      <c r="I1913" t="s">
        <v>7</v>
      </c>
      <c r="J1913" t="s">
        <v>8</v>
      </c>
      <c r="K1913" t="s">
        <v>11</v>
      </c>
      <c r="L1913" t="s">
        <v>12</v>
      </c>
      <c r="M1913">
        <f t="shared" si="87"/>
        <v>4.6313248763826156</v>
      </c>
      <c r="N1913">
        <f t="shared" si="88"/>
        <v>0.9903521440954598</v>
      </c>
      <c r="O1913">
        <f t="shared" si="89"/>
        <v>-9.694697993617496E-3</v>
      </c>
    </row>
    <row r="1914" spans="6:15" x14ac:dyDescent="0.3">
      <c r="F1914">
        <v>1911</v>
      </c>
      <c r="G1914" t="s">
        <v>17</v>
      </c>
      <c r="H1914">
        <v>57</v>
      </c>
      <c r="I1914" t="s">
        <v>6</v>
      </c>
      <c r="J1914" t="s">
        <v>9</v>
      </c>
      <c r="K1914" t="s">
        <v>10</v>
      </c>
      <c r="L1914" t="s">
        <v>12</v>
      </c>
      <c r="M1914">
        <f t="shared" si="87"/>
        <v>-1.0102462435913411</v>
      </c>
      <c r="N1914">
        <f t="shared" si="88"/>
        <v>0.26693166325908163</v>
      </c>
      <c r="O1914">
        <f t="shared" si="89"/>
        <v>-0.31051635259938914</v>
      </c>
    </row>
    <row r="1915" spans="6:15" x14ac:dyDescent="0.3">
      <c r="F1915">
        <v>1912</v>
      </c>
      <c r="G1915" t="s">
        <v>17</v>
      </c>
      <c r="H1915">
        <v>76</v>
      </c>
      <c r="I1915" t="s">
        <v>7</v>
      </c>
      <c r="J1915" t="s">
        <v>9</v>
      </c>
      <c r="K1915" t="s">
        <v>11</v>
      </c>
      <c r="L1915" t="s">
        <v>12</v>
      </c>
      <c r="M1915">
        <f t="shared" si="87"/>
        <v>0.77339255208272761</v>
      </c>
      <c r="N1915">
        <f t="shared" si="88"/>
        <v>0.68425431354587307</v>
      </c>
      <c r="O1915">
        <f t="shared" si="89"/>
        <v>-1.1528181791144427</v>
      </c>
    </row>
    <row r="1916" spans="6:15" x14ac:dyDescent="0.3">
      <c r="F1916">
        <v>1913</v>
      </c>
      <c r="G1916" t="s">
        <v>17</v>
      </c>
      <c r="H1916">
        <v>37</v>
      </c>
      <c r="I1916" t="s">
        <v>7</v>
      </c>
      <c r="J1916" t="s">
        <v>9</v>
      </c>
      <c r="K1916" t="s">
        <v>10</v>
      </c>
      <c r="L1916" t="s">
        <v>13</v>
      </c>
      <c r="M1916">
        <f t="shared" si="87"/>
        <v>-1.7218179948620356</v>
      </c>
      <c r="N1916">
        <f t="shared" si="88"/>
        <v>0.15163714261640843</v>
      </c>
      <c r="O1916">
        <f t="shared" si="89"/>
        <v>-0.16444683685440639</v>
      </c>
    </row>
    <row r="1917" spans="6:15" x14ac:dyDescent="0.3">
      <c r="F1917">
        <v>1914</v>
      </c>
      <c r="G1917" t="s">
        <v>17</v>
      </c>
      <c r="H1917">
        <v>47</v>
      </c>
      <c r="I1917" t="s">
        <v>7</v>
      </c>
      <c r="J1917" t="s">
        <v>9</v>
      </c>
      <c r="K1917" t="s">
        <v>11</v>
      </c>
      <c r="L1917" t="s">
        <v>12</v>
      </c>
      <c r="M1917">
        <f t="shared" si="87"/>
        <v>0.77339255208272761</v>
      </c>
      <c r="N1917">
        <f t="shared" si="88"/>
        <v>0.68425431354587307</v>
      </c>
      <c r="O1917">
        <f t="shared" si="89"/>
        <v>-1.1528181791144427</v>
      </c>
    </row>
    <row r="1918" spans="6:15" x14ac:dyDescent="0.3">
      <c r="F1918">
        <v>1915</v>
      </c>
      <c r="G1918" t="s">
        <v>16</v>
      </c>
      <c r="H1918">
        <v>55</v>
      </c>
      <c r="I1918" t="s">
        <v>6</v>
      </c>
      <c r="J1918" t="s">
        <v>8</v>
      </c>
      <c r="K1918" t="s">
        <v>10</v>
      </c>
      <c r="L1918" t="s">
        <v>12</v>
      </c>
      <c r="M1918">
        <f t="shared" si="87"/>
        <v>2.8476860807085469</v>
      </c>
      <c r="N1918">
        <f t="shared" si="88"/>
        <v>0.94519895003246512</v>
      </c>
      <c r="O1918">
        <f t="shared" si="89"/>
        <v>-5.6359844511658985E-2</v>
      </c>
    </row>
    <row r="1919" spans="6:15" x14ac:dyDescent="0.3">
      <c r="F1919">
        <v>1916</v>
      </c>
      <c r="G1919" t="s">
        <v>16</v>
      </c>
      <c r="H1919">
        <v>39</v>
      </c>
      <c r="I1919" t="s">
        <v>6</v>
      </c>
      <c r="J1919" t="s">
        <v>8</v>
      </c>
      <c r="K1919" t="s">
        <v>11</v>
      </c>
      <c r="L1919" t="s">
        <v>12</v>
      </c>
      <c r="M1919">
        <f t="shared" si="87"/>
        <v>2.8196683105550315</v>
      </c>
      <c r="N1919">
        <f t="shared" si="88"/>
        <v>0.94372945492611293</v>
      </c>
      <c r="O1919">
        <f t="shared" si="89"/>
        <v>-5.7915748270578868E-2</v>
      </c>
    </row>
    <row r="1920" spans="6:15" x14ac:dyDescent="0.3">
      <c r="F1920">
        <v>1917</v>
      </c>
      <c r="G1920" t="s">
        <v>17</v>
      </c>
      <c r="H1920">
        <v>43</v>
      </c>
      <c r="I1920" t="s">
        <v>6</v>
      </c>
      <c r="J1920" t="s">
        <v>9</v>
      </c>
      <c r="K1920" t="s">
        <v>10</v>
      </c>
      <c r="L1920" t="s">
        <v>13</v>
      </c>
      <c r="M1920">
        <f t="shared" si="87"/>
        <v>-3.5334745606896201</v>
      </c>
      <c r="N1920">
        <f t="shared" si="88"/>
        <v>2.8374638590579922E-2</v>
      </c>
      <c r="O1920">
        <f t="shared" si="89"/>
        <v>-2.8784979467926828E-2</v>
      </c>
    </row>
    <row r="1921" spans="6:15" x14ac:dyDescent="0.3">
      <c r="F1921">
        <v>1918</v>
      </c>
      <c r="G1921" t="s">
        <v>16</v>
      </c>
      <c r="H1921">
        <v>73</v>
      </c>
      <c r="I1921" t="s">
        <v>7</v>
      </c>
      <c r="J1921" t="s">
        <v>8</v>
      </c>
      <c r="K1921" t="s">
        <v>11</v>
      </c>
      <c r="L1921" t="s">
        <v>12</v>
      </c>
      <c r="M1921">
        <f t="shared" si="87"/>
        <v>4.6313248763826156</v>
      </c>
      <c r="N1921">
        <f t="shared" si="88"/>
        <v>0.9903521440954598</v>
      </c>
      <c r="O1921">
        <f t="shared" si="89"/>
        <v>-9.694697993617496E-3</v>
      </c>
    </row>
    <row r="1922" spans="6:15" x14ac:dyDescent="0.3">
      <c r="F1922">
        <v>1919</v>
      </c>
      <c r="G1922" t="s">
        <v>17</v>
      </c>
      <c r="H1922">
        <v>49</v>
      </c>
      <c r="I1922" t="s">
        <v>6</v>
      </c>
      <c r="J1922" t="s">
        <v>9</v>
      </c>
      <c r="K1922" t="s">
        <v>11</v>
      </c>
      <c r="L1922" t="s">
        <v>13</v>
      </c>
      <c r="M1922">
        <f t="shared" si="87"/>
        <v>-3.5614923308431354</v>
      </c>
      <c r="N1922">
        <f t="shared" si="88"/>
        <v>2.761232515241472E-2</v>
      </c>
      <c r="O1922">
        <f t="shared" si="89"/>
        <v>-2.8000711602412631E-2</v>
      </c>
    </row>
    <row r="1923" spans="6:15" x14ac:dyDescent="0.3">
      <c r="F1923">
        <v>1920</v>
      </c>
      <c r="G1923" t="s">
        <v>16</v>
      </c>
      <c r="H1923">
        <v>21</v>
      </c>
      <c r="I1923" t="s">
        <v>6</v>
      </c>
      <c r="J1923" t="s">
        <v>9</v>
      </c>
      <c r="K1923" t="s">
        <v>10</v>
      </c>
      <c r="L1923" t="s">
        <v>12</v>
      </c>
      <c r="M1923">
        <f t="shared" si="87"/>
        <v>-1.0102462435913411</v>
      </c>
      <c r="N1923">
        <f t="shared" si="88"/>
        <v>0.26693166325908163</v>
      </c>
      <c r="O1923">
        <f t="shared" si="89"/>
        <v>-1.3207625961907299</v>
      </c>
    </row>
    <row r="1924" spans="6:15" x14ac:dyDescent="0.3">
      <c r="F1924">
        <v>1921</v>
      </c>
      <c r="G1924" t="s">
        <v>16</v>
      </c>
      <c r="H1924">
        <v>40</v>
      </c>
      <c r="I1924" t="s">
        <v>7</v>
      </c>
      <c r="J1924" t="s">
        <v>9</v>
      </c>
      <c r="K1924" t="s">
        <v>11</v>
      </c>
      <c r="L1924" t="s">
        <v>12</v>
      </c>
      <c r="M1924">
        <f t="shared" ref="M1924:M1987" si="90">constant+IF(I1924="F",Gender,0)+IF(J1924="NW",Race,0)+IF(K1924="C",College,0)+IF(L1924="Y",Evangelical,0)</f>
        <v>0.77339255208272761</v>
      </c>
      <c r="N1924">
        <f t="shared" si="88"/>
        <v>0.68425431354587307</v>
      </c>
      <c r="O1924">
        <f t="shared" si="89"/>
        <v>-0.37942562703171506</v>
      </c>
    </row>
    <row r="1925" spans="6:15" x14ac:dyDescent="0.3">
      <c r="F1925">
        <v>1922</v>
      </c>
      <c r="G1925" t="s">
        <v>17</v>
      </c>
      <c r="H1925">
        <v>72</v>
      </c>
      <c r="I1925" t="s">
        <v>6</v>
      </c>
      <c r="J1925" t="s">
        <v>9</v>
      </c>
      <c r="K1925" t="s">
        <v>10</v>
      </c>
      <c r="L1925" t="s">
        <v>12</v>
      </c>
      <c r="M1925">
        <f t="shared" si="90"/>
        <v>-1.0102462435913411</v>
      </c>
      <c r="N1925">
        <f t="shared" ref="N1925:N1988" si="91">EXP(M1925)/(1+EXP(M1925))</f>
        <v>0.26693166325908163</v>
      </c>
      <c r="O1925">
        <f t="shared" ref="O1925:O1988" si="92">LN(IF(G1925="D",N1925,1-N1925))</f>
        <v>-0.31051635259938914</v>
      </c>
    </row>
    <row r="1926" spans="6:15" x14ac:dyDescent="0.3">
      <c r="F1926">
        <v>1923</v>
      </c>
      <c r="G1926" t="s">
        <v>17</v>
      </c>
      <c r="H1926">
        <v>38</v>
      </c>
      <c r="I1926" t="s">
        <v>7</v>
      </c>
      <c r="J1926" t="s">
        <v>9</v>
      </c>
      <c r="K1926" t="s">
        <v>11</v>
      </c>
      <c r="L1926" t="s">
        <v>13</v>
      </c>
      <c r="M1926">
        <f t="shared" si="90"/>
        <v>-1.7498357650155512</v>
      </c>
      <c r="N1926">
        <f t="shared" si="91"/>
        <v>0.14806791406042782</v>
      </c>
      <c r="O1926">
        <f t="shared" si="92"/>
        <v>-0.16024846666846926</v>
      </c>
    </row>
    <row r="1927" spans="6:15" x14ac:dyDescent="0.3">
      <c r="F1927">
        <v>1924</v>
      </c>
      <c r="G1927" t="s">
        <v>17</v>
      </c>
      <c r="H1927">
        <v>47</v>
      </c>
      <c r="I1927" t="s">
        <v>7</v>
      </c>
      <c r="J1927" t="s">
        <v>9</v>
      </c>
      <c r="K1927" t="s">
        <v>10</v>
      </c>
      <c r="L1927" t="s">
        <v>13</v>
      </c>
      <c r="M1927">
        <f t="shared" si="90"/>
        <v>-1.7218179948620356</v>
      </c>
      <c r="N1927">
        <f t="shared" si="91"/>
        <v>0.15163714261640843</v>
      </c>
      <c r="O1927">
        <f t="shared" si="92"/>
        <v>-0.16444683685440639</v>
      </c>
    </row>
    <row r="1928" spans="6:15" x14ac:dyDescent="0.3">
      <c r="F1928">
        <v>1925</v>
      </c>
      <c r="G1928" t="s">
        <v>16</v>
      </c>
      <c r="H1928">
        <v>37</v>
      </c>
      <c r="I1928" t="s">
        <v>6</v>
      </c>
      <c r="J1928" t="s">
        <v>8</v>
      </c>
      <c r="K1928" t="s">
        <v>11</v>
      </c>
      <c r="L1928" t="s">
        <v>12</v>
      </c>
      <c r="M1928">
        <f t="shared" si="90"/>
        <v>2.8196683105550315</v>
      </c>
      <c r="N1928">
        <f t="shared" si="91"/>
        <v>0.94372945492611293</v>
      </c>
      <c r="O1928">
        <f t="shared" si="92"/>
        <v>-5.7915748270578868E-2</v>
      </c>
    </row>
    <row r="1929" spans="6:15" x14ac:dyDescent="0.3">
      <c r="F1929">
        <v>1926</v>
      </c>
      <c r="G1929" t="s">
        <v>16</v>
      </c>
      <c r="H1929">
        <v>25</v>
      </c>
      <c r="I1929" t="s">
        <v>7</v>
      </c>
      <c r="J1929" t="s">
        <v>9</v>
      </c>
      <c r="K1929" t="s">
        <v>11</v>
      </c>
      <c r="L1929" t="s">
        <v>12</v>
      </c>
      <c r="M1929">
        <f t="shared" si="90"/>
        <v>0.77339255208272761</v>
      </c>
      <c r="N1929">
        <f t="shared" si="91"/>
        <v>0.68425431354587307</v>
      </c>
      <c r="O1929">
        <f t="shared" si="92"/>
        <v>-0.37942562703171506</v>
      </c>
    </row>
    <row r="1930" spans="6:15" x14ac:dyDescent="0.3">
      <c r="F1930">
        <v>1927</v>
      </c>
      <c r="G1930" t="s">
        <v>17</v>
      </c>
      <c r="H1930">
        <v>76</v>
      </c>
      <c r="I1930" t="s">
        <v>7</v>
      </c>
      <c r="J1930" t="s">
        <v>9</v>
      </c>
      <c r="K1930" t="s">
        <v>11</v>
      </c>
      <c r="L1930" t="s">
        <v>13</v>
      </c>
      <c r="M1930">
        <f t="shared" si="90"/>
        <v>-1.7498357650155512</v>
      </c>
      <c r="N1930">
        <f t="shared" si="91"/>
        <v>0.14806791406042782</v>
      </c>
      <c r="O1930">
        <f t="shared" si="92"/>
        <v>-0.16024846666846926</v>
      </c>
    </row>
    <row r="1931" spans="6:15" x14ac:dyDescent="0.3">
      <c r="F1931">
        <v>1928</v>
      </c>
      <c r="G1931" t="s">
        <v>17</v>
      </c>
      <c r="H1931">
        <v>25</v>
      </c>
      <c r="I1931" t="s">
        <v>6</v>
      </c>
      <c r="J1931" t="s">
        <v>9</v>
      </c>
      <c r="K1931" t="s">
        <v>11</v>
      </c>
      <c r="L1931" t="s">
        <v>12</v>
      </c>
      <c r="M1931">
        <f t="shared" si="90"/>
        <v>-1.0382640137448567</v>
      </c>
      <c r="N1931">
        <f t="shared" si="91"/>
        <v>0.26148509249599539</v>
      </c>
      <c r="O1931">
        <f t="shared" si="92"/>
        <v>-0.30311399102079906</v>
      </c>
    </row>
    <row r="1932" spans="6:15" x14ac:dyDescent="0.3">
      <c r="F1932">
        <v>1929</v>
      </c>
      <c r="G1932" t="s">
        <v>16</v>
      </c>
      <c r="H1932">
        <v>20</v>
      </c>
      <c r="I1932" t="s">
        <v>7</v>
      </c>
      <c r="J1932" t="s">
        <v>9</v>
      </c>
      <c r="K1932" t="s">
        <v>10</v>
      </c>
      <c r="L1932" t="s">
        <v>12</v>
      </c>
      <c r="M1932">
        <f t="shared" si="90"/>
        <v>0.8014103222362432</v>
      </c>
      <c r="N1932">
        <f t="shared" si="91"/>
        <v>0.69027608187272194</v>
      </c>
      <c r="O1932">
        <f t="shared" si="92"/>
        <v>-0.3706636427608368</v>
      </c>
    </row>
    <row r="1933" spans="6:15" x14ac:dyDescent="0.3">
      <c r="F1933">
        <v>1930</v>
      </c>
      <c r="G1933" t="s">
        <v>16</v>
      </c>
      <c r="H1933">
        <v>34</v>
      </c>
      <c r="I1933" t="s">
        <v>6</v>
      </c>
      <c r="J1933" t="s">
        <v>8</v>
      </c>
      <c r="K1933" t="s">
        <v>10</v>
      </c>
      <c r="L1933" t="s">
        <v>12</v>
      </c>
      <c r="M1933">
        <f t="shared" si="90"/>
        <v>2.8476860807085469</v>
      </c>
      <c r="N1933">
        <f t="shared" si="91"/>
        <v>0.94519895003246512</v>
      </c>
      <c r="O1933">
        <f t="shared" si="92"/>
        <v>-5.6359844511658985E-2</v>
      </c>
    </row>
    <row r="1934" spans="6:15" x14ac:dyDescent="0.3">
      <c r="F1934">
        <v>1931</v>
      </c>
      <c r="G1934" t="s">
        <v>17</v>
      </c>
      <c r="H1934">
        <v>32</v>
      </c>
      <c r="I1934" t="s">
        <v>6</v>
      </c>
      <c r="J1934" t="s">
        <v>9</v>
      </c>
      <c r="K1934" t="s">
        <v>11</v>
      </c>
      <c r="L1934" t="s">
        <v>13</v>
      </c>
      <c r="M1934">
        <f t="shared" si="90"/>
        <v>-3.5614923308431354</v>
      </c>
      <c r="N1934">
        <f t="shared" si="91"/>
        <v>2.761232515241472E-2</v>
      </c>
      <c r="O1934">
        <f t="shared" si="92"/>
        <v>-2.8000711602412631E-2</v>
      </c>
    </row>
    <row r="1935" spans="6:15" x14ac:dyDescent="0.3">
      <c r="F1935">
        <v>1932</v>
      </c>
      <c r="G1935" t="s">
        <v>16</v>
      </c>
      <c r="H1935">
        <v>71</v>
      </c>
      <c r="I1935" t="s">
        <v>6</v>
      </c>
      <c r="J1935" t="s">
        <v>8</v>
      </c>
      <c r="K1935" t="s">
        <v>10</v>
      </c>
      <c r="L1935" t="s">
        <v>12</v>
      </c>
      <c r="M1935">
        <f t="shared" si="90"/>
        <v>2.8476860807085469</v>
      </c>
      <c r="N1935">
        <f t="shared" si="91"/>
        <v>0.94519895003246512</v>
      </c>
      <c r="O1935">
        <f t="shared" si="92"/>
        <v>-5.6359844511658985E-2</v>
      </c>
    </row>
    <row r="1936" spans="6:15" x14ac:dyDescent="0.3">
      <c r="F1936">
        <v>1933</v>
      </c>
      <c r="G1936" t="s">
        <v>17</v>
      </c>
      <c r="H1936">
        <v>26</v>
      </c>
      <c r="I1936" t="s">
        <v>7</v>
      </c>
      <c r="J1936" t="s">
        <v>9</v>
      </c>
      <c r="K1936" t="s">
        <v>10</v>
      </c>
      <c r="L1936" t="s">
        <v>13</v>
      </c>
      <c r="M1936">
        <f t="shared" si="90"/>
        <v>-1.7218179948620356</v>
      </c>
      <c r="N1936">
        <f t="shared" si="91"/>
        <v>0.15163714261640843</v>
      </c>
      <c r="O1936">
        <f t="shared" si="92"/>
        <v>-0.16444683685440639</v>
      </c>
    </row>
    <row r="1937" spans="6:15" x14ac:dyDescent="0.3">
      <c r="F1937">
        <v>1934</v>
      </c>
      <c r="G1937" t="s">
        <v>16</v>
      </c>
      <c r="H1937">
        <v>75</v>
      </c>
      <c r="I1937" t="s">
        <v>7</v>
      </c>
      <c r="J1937" t="s">
        <v>9</v>
      </c>
      <c r="K1937" t="s">
        <v>10</v>
      </c>
      <c r="L1937" t="s">
        <v>12</v>
      </c>
      <c r="M1937">
        <f t="shared" si="90"/>
        <v>0.8014103222362432</v>
      </c>
      <c r="N1937">
        <f t="shared" si="91"/>
        <v>0.69027608187272194</v>
      </c>
      <c r="O1937">
        <f t="shared" si="92"/>
        <v>-0.3706636427608368</v>
      </c>
    </row>
    <row r="1938" spans="6:15" x14ac:dyDescent="0.3">
      <c r="F1938">
        <v>1935</v>
      </c>
      <c r="G1938" t="s">
        <v>17</v>
      </c>
      <c r="H1938">
        <v>74</v>
      </c>
      <c r="I1938" t="s">
        <v>6</v>
      </c>
      <c r="J1938" t="s">
        <v>9</v>
      </c>
      <c r="K1938" t="s">
        <v>10</v>
      </c>
      <c r="L1938" t="s">
        <v>13</v>
      </c>
      <c r="M1938">
        <f t="shared" si="90"/>
        <v>-3.5334745606896201</v>
      </c>
      <c r="N1938">
        <f t="shared" si="91"/>
        <v>2.8374638590579922E-2</v>
      </c>
      <c r="O1938">
        <f t="shared" si="92"/>
        <v>-2.8784979467926828E-2</v>
      </c>
    </row>
    <row r="1939" spans="6:15" x14ac:dyDescent="0.3">
      <c r="F1939">
        <v>1936</v>
      </c>
      <c r="G1939" t="s">
        <v>17</v>
      </c>
      <c r="H1939">
        <v>73</v>
      </c>
      <c r="I1939" t="s">
        <v>6</v>
      </c>
      <c r="J1939" t="s">
        <v>9</v>
      </c>
      <c r="K1939" t="s">
        <v>11</v>
      </c>
      <c r="L1939" t="s">
        <v>12</v>
      </c>
      <c r="M1939">
        <f t="shared" si="90"/>
        <v>-1.0382640137448567</v>
      </c>
      <c r="N1939">
        <f t="shared" si="91"/>
        <v>0.26148509249599539</v>
      </c>
      <c r="O1939">
        <f t="shared" si="92"/>
        <v>-0.30311399102079906</v>
      </c>
    </row>
    <row r="1940" spans="6:15" x14ac:dyDescent="0.3">
      <c r="F1940">
        <v>1937</v>
      </c>
      <c r="G1940" t="s">
        <v>17</v>
      </c>
      <c r="H1940">
        <v>44</v>
      </c>
      <c r="I1940" t="s">
        <v>6</v>
      </c>
      <c r="J1940" t="s">
        <v>9</v>
      </c>
      <c r="K1940" t="s">
        <v>10</v>
      </c>
      <c r="L1940" t="s">
        <v>13</v>
      </c>
      <c r="M1940">
        <f t="shared" si="90"/>
        <v>-3.5334745606896201</v>
      </c>
      <c r="N1940">
        <f t="shared" si="91"/>
        <v>2.8374638590579922E-2</v>
      </c>
      <c r="O1940">
        <f t="shared" si="92"/>
        <v>-2.8784979467926828E-2</v>
      </c>
    </row>
    <row r="1941" spans="6:15" x14ac:dyDescent="0.3">
      <c r="F1941">
        <v>1938</v>
      </c>
      <c r="G1941" t="s">
        <v>16</v>
      </c>
      <c r="H1941">
        <v>65</v>
      </c>
      <c r="I1941" t="s">
        <v>7</v>
      </c>
      <c r="J1941" t="s">
        <v>9</v>
      </c>
      <c r="K1941" t="s">
        <v>11</v>
      </c>
      <c r="L1941" t="s">
        <v>12</v>
      </c>
      <c r="M1941">
        <f t="shared" si="90"/>
        <v>0.77339255208272761</v>
      </c>
      <c r="N1941">
        <f t="shared" si="91"/>
        <v>0.68425431354587307</v>
      </c>
      <c r="O1941">
        <f t="shared" si="92"/>
        <v>-0.37942562703171506</v>
      </c>
    </row>
    <row r="1942" spans="6:15" x14ac:dyDescent="0.3">
      <c r="F1942">
        <v>1939</v>
      </c>
      <c r="G1942" t="s">
        <v>16</v>
      </c>
      <c r="H1942">
        <v>41</v>
      </c>
      <c r="I1942" t="s">
        <v>7</v>
      </c>
      <c r="J1942" t="s">
        <v>9</v>
      </c>
      <c r="K1942" t="s">
        <v>10</v>
      </c>
      <c r="L1942" t="s">
        <v>12</v>
      </c>
      <c r="M1942">
        <f t="shared" si="90"/>
        <v>0.8014103222362432</v>
      </c>
      <c r="N1942">
        <f t="shared" si="91"/>
        <v>0.69027608187272194</v>
      </c>
      <c r="O1942">
        <f t="shared" si="92"/>
        <v>-0.3706636427608368</v>
      </c>
    </row>
    <row r="1943" spans="6:15" x14ac:dyDescent="0.3">
      <c r="F1943">
        <v>1940</v>
      </c>
      <c r="G1943" t="s">
        <v>17</v>
      </c>
      <c r="H1943">
        <v>67</v>
      </c>
      <c r="I1943" t="s">
        <v>7</v>
      </c>
      <c r="J1943" t="s">
        <v>9</v>
      </c>
      <c r="K1943" t="s">
        <v>11</v>
      </c>
      <c r="L1943" t="s">
        <v>12</v>
      </c>
      <c r="M1943">
        <f t="shared" si="90"/>
        <v>0.77339255208272761</v>
      </c>
      <c r="N1943">
        <f t="shared" si="91"/>
        <v>0.68425431354587307</v>
      </c>
      <c r="O1943">
        <f t="shared" si="92"/>
        <v>-1.1528181791144427</v>
      </c>
    </row>
    <row r="1944" spans="6:15" x14ac:dyDescent="0.3">
      <c r="F1944">
        <v>1941</v>
      </c>
      <c r="G1944" t="s">
        <v>16</v>
      </c>
      <c r="H1944">
        <v>27</v>
      </c>
      <c r="I1944" t="s">
        <v>7</v>
      </c>
      <c r="J1944" t="s">
        <v>8</v>
      </c>
      <c r="K1944" t="s">
        <v>10</v>
      </c>
      <c r="L1944" t="s">
        <v>12</v>
      </c>
      <c r="M1944">
        <f t="shared" si="90"/>
        <v>4.6593426465361309</v>
      </c>
      <c r="N1944">
        <f t="shared" si="91"/>
        <v>0.99061620251953475</v>
      </c>
      <c r="O1944">
        <f t="shared" si="92"/>
        <v>-9.4281026933037693E-3</v>
      </c>
    </row>
    <row r="1945" spans="6:15" x14ac:dyDescent="0.3">
      <c r="F1945">
        <v>1942</v>
      </c>
      <c r="G1945" t="s">
        <v>16</v>
      </c>
      <c r="H1945">
        <v>77</v>
      </c>
      <c r="I1945" t="s">
        <v>7</v>
      </c>
      <c r="J1945" t="s">
        <v>9</v>
      </c>
      <c r="K1945" t="s">
        <v>10</v>
      </c>
      <c r="L1945" t="s">
        <v>12</v>
      </c>
      <c r="M1945">
        <f t="shared" si="90"/>
        <v>0.8014103222362432</v>
      </c>
      <c r="N1945">
        <f t="shared" si="91"/>
        <v>0.69027608187272194</v>
      </c>
      <c r="O1945">
        <f t="shared" si="92"/>
        <v>-0.3706636427608368</v>
      </c>
    </row>
    <row r="1946" spans="6:15" x14ac:dyDescent="0.3">
      <c r="F1946">
        <v>1943</v>
      </c>
      <c r="G1946" t="s">
        <v>16</v>
      </c>
      <c r="H1946">
        <v>22</v>
      </c>
      <c r="I1946" t="s">
        <v>7</v>
      </c>
      <c r="J1946" t="s">
        <v>9</v>
      </c>
      <c r="K1946" t="s">
        <v>10</v>
      </c>
      <c r="L1946" t="s">
        <v>12</v>
      </c>
      <c r="M1946">
        <f t="shared" si="90"/>
        <v>0.8014103222362432</v>
      </c>
      <c r="N1946">
        <f t="shared" si="91"/>
        <v>0.69027608187272194</v>
      </c>
      <c r="O1946">
        <f t="shared" si="92"/>
        <v>-0.3706636427608368</v>
      </c>
    </row>
    <row r="1947" spans="6:15" x14ac:dyDescent="0.3">
      <c r="F1947">
        <v>1944</v>
      </c>
      <c r="G1947" t="s">
        <v>17</v>
      </c>
      <c r="H1947">
        <v>42</v>
      </c>
      <c r="I1947" t="s">
        <v>6</v>
      </c>
      <c r="J1947" t="s">
        <v>9</v>
      </c>
      <c r="K1947" t="s">
        <v>11</v>
      </c>
      <c r="L1947" t="s">
        <v>13</v>
      </c>
      <c r="M1947">
        <f t="shared" si="90"/>
        <v>-3.5614923308431354</v>
      </c>
      <c r="N1947">
        <f t="shared" si="91"/>
        <v>2.761232515241472E-2</v>
      </c>
      <c r="O1947">
        <f t="shared" si="92"/>
        <v>-2.8000711602412631E-2</v>
      </c>
    </row>
    <row r="1948" spans="6:15" x14ac:dyDescent="0.3">
      <c r="F1948">
        <v>1945</v>
      </c>
      <c r="G1948" t="s">
        <v>16</v>
      </c>
      <c r="H1948">
        <v>20</v>
      </c>
      <c r="I1948" t="s">
        <v>7</v>
      </c>
      <c r="J1948" t="s">
        <v>9</v>
      </c>
      <c r="K1948" t="s">
        <v>11</v>
      </c>
      <c r="L1948" t="s">
        <v>13</v>
      </c>
      <c r="M1948">
        <f t="shared" si="90"/>
        <v>-1.7498357650155512</v>
      </c>
      <c r="N1948">
        <f t="shared" si="91"/>
        <v>0.14806791406042782</v>
      </c>
      <c r="O1948">
        <f t="shared" si="92"/>
        <v>-1.9100842316840203</v>
      </c>
    </row>
    <row r="1949" spans="6:15" x14ac:dyDescent="0.3">
      <c r="F1949">
        <v>1946</v>
      </c>
      <c r="G1949" t="s">
        <v>16</v>
      </c>
      <c r="H1949">
        <v>30</v>
      </c>
      <c r="I1949" t="s">
        <v>7</v>
      </c>
      <c r="J1949" t="s">
        <v>8</v>
      </c>
      <c r="K1949" t="s">
        <v>11</v>
      </c>
      <c r="L1949" t="s">
        <v>12</v>
      </c>
      <c r="M1949">
        <f t="shared" si="90"/>
        <v>4.6313248763826156</v>
      </c>
      <c r="N1949">
        <f t="shared" si="91"/>
        <v>0.9903521440954598</v>
      </c>
      <c r="O1949">
        <f t="shared" si="92"/>
        <v>-9.694697993617496E-3</v>
      </c>
    </row>
    <row r="1950" spans="6:15" x14ac:dyDescent="0.3">
      <c r="F1950">
        <v>1947</v>
      </c>
      <c r="G1950" t="s">
        <v>16</v>
      </c>
      <c r="H1950">
        <v>61</v>
      </c>
      <c r="I1950" t="s">
        <v>7</v>
      </c>
      <c r="J1950" t="s">
        <v>8</v>
      </c>
      <c r="K1950" t="s">
        <v>11</v>
      </c>
      <c r="L1950" t="s">
        <v>12</v>
      </c>
      <c r="M1950">
        <f t="shared" si="90"/>
        <v>4.6313248763826156</v>
      </c>
      <c r="N1950">
        <f t="shared" si="91"/>
        <v>0.9903521440954598</v>
      </c>
      <c r="O1950">
        <f t="shared" si="92"/>
        <v>-9.694697993617496E-3</v>
      </c>
    </row>
    <row r="1951" spans="6:15" x14ac:dyDescent="0.3">
      <c r="F1951">
        <v>1948</v>
      </c>
      <c r="G1951" t="s">
        <v>17</v>
      </c>
      <c r="H1951">
        <v>43</v>
      </c>
      <c r="I1951" t="s">
        <v>6</v>
      </c>
      <c r="J1951" t="s">
        <v>9</v>
      </c>
      <c r="K1951" t="s">
        <v>10</v>
      </c>
      <c r="L1951" t="s">
        <v>13</v>
      </c>
      <c r="M1951">
        <f t="shared" si="90"/>
        <v>-3.5334745606896201</v>
      </c>
      <c r="N1951">
        <f t="shared" si="91"/>
        <v>2.8374638590579922E-2</v>
      </c>
      <c r="O1951">
        <f t="shared" si="92"/>
        <v>-2.8784979467926828E-2</v>
      </c>
    </row>
    <row r="1952" spans="6:15" x14ac:dyDescent="0.3">
      <c r="F1952">
        <v>1949</v>
      </c>
      <c r="G1952" t="s">
        <v>17</v>
      </c>
      <c r="H1952">
        <v>53</v>
      </c>
      <c r="I1952" t="s">
        <v>6</v>
      </c>
      <c r="J1952" t="s">
        <v>9</v>
      </c>
      <c r="K1952" t="s">
        <v>11</v>
      </c>
      <c r="L1952" t="s">
        <v>12</v>
      </c>
      <c r="M1952">
        <f t="shared" si="90"/>
        <v>-1.0382640137448567</v>
      </c>
      <c r="N1952">
        <f t="shared" si="91"/>
        <v>0.26148509249599539</v>
      </c>
      <c r="O1952">
        <f t="shared" si="92"/>
        <v>-0.30311399102079906</v>
      </c>
    </row>
    <row r="1953" spans="6:15" x14ac:dyDescent="0.3">
      <c r="F1953">
        <v>1950</v>
      </c>
      <c r="G1953" t="s">
        <v>17</v>
      </c>
      <c r="H1953">
        <v>74</v>
      </c>
      <c r="I1953" t="s">
        <v>7</v>
      </c>
      <c r="J1953" t="s">
        <v>9</v>
      </c>
      <c r="K1953" t="s">
        <v>11</v>
      </c>
      <c r="L1953" t="s">
        <v>13</v>
      </c>
      <c r="M1953">
        <f t="shared" si="90"/>
        <v>-1.7498357650155512</v>
      </c>
      <c r="N1953">
        <f t="shared" si="91"/>
        <v>0.14806791406042782</v>
      </c>
      <c r="O1953">
        <f t="shared" si="92"/>
        <v>-0.16024846666846926</v>
      </c>
    </row>
    <row r="1954" spans="6:15" x14ac:dyDescent="0.3">
      <c r="F1954">
        <v>1951</v>
      </c>
      <c r="G1954" t="s">
        <v>17</v>
      </c>
      <c r="H1954">
        <v>38</v>
      </c>
      <c r="I1954" t="s">
        <v>6</v>
      </c>
      <c r="J1954" t="s">
        <v>9</v>
      </c>
      <c r="K1954" t="s">
        <v>10</v>
      </c>
      <c r="L1954" t="s">
        <v>12</v>
      </c>
      <c r="M1954">
        <f t="shared" si="90"/>
        <v>-1.0102462435913411</v>
      </c>
      <c r="N1954">
        <f t="shared" si="91"/>
        <v>0.26693166325908163</v>
      </c>
      <c r="O1954">
        <f t="shared" si="92"/>
        <v>-0.31051635259938914</v>
      </c>
    </row>
    <row r="1955" spans="6:15" x14ac:dyDescent="0.3">
      <c r="F1955">
        <v>1952</v>
      </c>
      <c r="G1955" t="s">
        <v>17</v>
      </c>
      <c r="H1955">
        <v>49</v>
      </c>
      <c r="I1955" t="s">
        <v>6</v>
      </c>
      <c r="J1955" t="s">
        <v>9</v>
      </c>
      <c r="K1955" t="s">
        <v>11</v>
      </c>
      <c r="L1955" t="s">
        <v>12</v>
      </c>
      <c r="M1955">
        <f t="shared" si="90"/>
        <v>-1.0382640137448567</v>
      </c>
      <c r="N1955">
        <f t="shared" si="91"/>
        <v>0.26148509249599539</v>
      </c>
      <c r="O1955">
        <f t="shared" si="92"/>
        <v>-0.30311399102079906</v>
      </c>
    </row>
    <row r="1956" spans="6:15" x14ac:dyDescent="0.3">
      <c r="F1956">
        <v>1953</v>
      </c>
      <c r="G1956" t="s">
        <v>17</v>
      </c>
      <c r="H1956">
        <v>68</v>
      </c>
      <c r="I1956" t="s">
        <v>6</v>
      </c>
      <c r="J1956" t="s">
        <v>9</v>
      </c>
      <c r="K1956" t="s">
        <v>11</v>
      </c>
      <c r="L1956" t="s">
        <v>12</v>
      </c>
      <c r="M1956">
        <f t="shared" si="90"/>
        <v>-1.0382640137448567</v>
      </c>
      <c r="N1956">
        <f t="shared" si="91"/>
        <v>0.26148509249599539</v>
      </c>
      <c r="O1956">
        <f t="shared" si="92"/>
        <v>-0.30311399102079906</v>
      </c>
    </row>
    <row r="1957" spans="6:15" x14ac:dyDescent="0.3">
      <c r="F1957">
        <v>1954</v>
      </c>
      <c r="G1957" t="s">
        <v>17</v>
      </c>
      <c r="H1957">
        <v>48</v>
      </c>
      <c r="I1957" t="s">
        <v>6</v>
      </c>
      <c r="J1957" t="s">
        <v>9</v>
      </c>
      <c r="K1957" t="s">
        <v>11</v>
      </c>
      <c r="L1957" t="s">
        <v>13</v>
      </c>
      <c r="M1957">
        <f t="shared" si="90"/>
        <v>-3.5614923308431354</v>
      </c>
      <c r="N1957">
        <f t="shared" si="91"/>
        <v>2.761232515241472E-2</v>
      </c>
      <c r="O1957">
        <f t="shared" si="92"/>
        <v>-2.8000711602412631E-2</v>
      </c>
    </row>
    <row r="1958" spans="6:15" x14ac:dyDescent="0.3">
      <c r="F1958">
        <v>1955</v>
      </c>
      <c r="G1958" t="s">
        <v>17</v>
      </c>
      <c r="H1958">
        <v>76</v>
      </c>
      <c r="I1958" t="s">
        <v>7</v>
      </c>
      <c r="J1958" t="s">
        <v>9</v>
      </c>
      <c r="K1958" t="s">
        <v>10</v>
      </c>
      <c r="L1958" t="s">
        <v>13</v>
      </c>
      <c r="M1958">
        <f t="shared" si="90"/>
        <v>-1.7218179948620356</v>
      </c>
      <c r="N1958">
        <f t="shared" si="91"/>
        <v>0.15163714261640843</v>
      </c>
      <c r="O1958">
        <f t="shared" si="92"/>
        <v>-0.16444683685440639</v>
      </c>
    </row>
    <row r="1959" spans="6:15" x14ac:dyDescent="0.3">
      <c r="F1959">
        <v>1956</v>
      </c>
      <c r="G1959" t="s">
        <v>17</v>
      </c>
      <c r="H1959">
        <v>25</v>
      </c>
      <c r="I1959" t="s">
        <v>6</v>
      </c>
      <c r="J1959" t="s">
        <v>9</v>
      </c>
      <c r="K1959" t="s">
        <v>10</v>
      </c>
      <c r="L1959" t="s">
        <v>13</v>
      </c>
      <c r="M1959">
        <f t="shared" si="90"/>
        <v>-3.5334745606896201</v>
      </c>
      <c r="N1959">
        <f t="shared" si="91"/>
        <v>2.8374638590579922E-2</v>
      </c>
      <c r="O1959">
        <f t="shared" si="92"/>
        <v>-2.8784979467926828E-2</v>
      </c>
    </row>
    <row r="1960" spans="6:15" x14ac:dyDescent="0.3">
      <c r="F1960">
        <v>1957</v>
      </c>
      <c r="G1960" t="s">
        <v>16</v>
      </c>
      <c r="H1960">
        <v>45</v>
      </c>
      <c r="I1960" t="s">
        <v>7</v>
      </c>
      <c r="J1960" t="s">
        <v>9</v>
      </c>
      <c r="K1960" t="s">
        <v>10</v>
      </c>
      <c r="L1960" t="s">
        <v>12</v>
      </c>
      <c r="M1960">
        <f t="shared" si="90"/>
        <v>0.8014103222362432</v>
      </c>
      <c r="N1960">
        <f t="shared" si="91"/>
        <v>0.69027608187272194</v>
      </c>
      <c r="O1960">
        <f t="shared" si="92"/>
        <v>-0.3706636427608368</v>
      </c>
    </row>
    <row r="1961" spans="6:15" x14ac:dyDescent="0.3">
      <c r="F1961">
        <v>1958</v>
      </c>
      <c r="G1961" t="s">
        <v>16</v>
      </c>
      <c r="H1961">
        <v>47</v>
      </c>
      <c r="I1961" t="s">
        <v>7</v>
      </c>
      <c r="J1961" t="s">
        <v>9</v>
      </c>
      <c r="K1961" t="s">
        <v>10</v>
      </c>
      <c r="L1961" t="s">
        <v>12</v>
      </c>
      <c r="M1961">
        <f t="shared" si="90"/>
        <v>0.8014103222362432</v>
      </c>
      <c r="N1961">
        <f t="shared" si="91"/>
        <v>0.69027608187272194</v>
      </c>
      <c r="O1961">
        <f t="shared" si="92"/>
        <v>-0.3706636427608368</v>
      </c>
    </row>
    <row r="1962" spans="6:15" x14ac:dyDescent="0.3">
      <c r="F1962">
        <v>1959</v>
      </c>
      <c r="G1962" t="s">
        <v>17</v>
      </c>
      <c r="H1962">
        <v>57</v>
      </c>
      <c r="I1962" t="s">
        <v>7</v>
      </c>
      <c r="J1962" t="s">
        <v>9</v>
      </c>
      <c r="K1962" t="s">
        <v>11</v>
      </c>
      <c r="L1962" t="s">
        <v>13</v>
      </c>
      <c r="M1962">
        <f t="shared" si="90"/>
        <v>-1.7498357650155512</v>
      </c>
      <c r="N1962">
        <f t="shared" si="91"/>
        <v>0.14806791406042782</v>
      </c>
      <c r="O1962">
        <f t="shared" si="92"/>
        <v>-0.16024846666846926</v>
      </c>
    </row>
    <row r="1963" spans="6:15" x14ac:dyDescent="0.3">
      <c r="F1963">
        <v>1960</v>
      </c>
      <c r="G1963" t="s">
        <v>16</v>
      </c>
      <c r="H1963">
        <v>30</v>
      </c>
      <c r="I1963" t="s">
        <v>7</v>
      </c>
      <c r="J1963" t="s">
        <v>9</v>
      </c>
      <c r="K1963" t="s">
        <v>11</v>
      </c>
      <c r="L1963" t="s">
        <v>12</v>
      </c>
      <c r="M1963">
        <f t="shared" si="90"/>
        <v>0.77339255208272761</v>
      </c>
      <c r="N1963">
        <f t="shared" si="91"/>
        <v>0.68425431354587307</v>
      </c>
      <c r="O1963">
        <f t="shared" si="92"/>
        <v>-0.37942562703171506</v>
      </c>
    </row>
    <row r="1964" spans="6:15" x14ac:dyDescent="0.3">
      <c r="F1964">
        <v>1961</v>
      </c>
      <c r="G1964" t="s">
        <v>16</v>
      </c>
      <c r="H1964">
        <v>49</v>
      </c>
      <c r="I1964" t="s">
        <v>7</v>
      </c>
      <c r="J1964" t="s">
        <v>9</v>
      </c>
      <c r="K1964" t="s">
        <v>10</v>
      </c>
      <c r="L1964" t="s">
        <v>12</v>
      </c>
      <c r="M1964">
        <f t="shared" si="90"/>
        <v>0.8014103222362432</v>
      </c>
      <c r="N1964">
        <f t="shared" si="91"/>
        <v>0.69027608187272194</v>
      </c>
      <c r="O1964">
        <f t="shared" si="92"/>
        <v>-0.3706636427608368</v>
      </c>
    </row>
    <row r="1965" spans="6:15" x14ac:dyDescent="0.3">
      <c r="F1965">
        <v>1962</v>
      </c>
      <c r="G1965" t="s">
        <v>17</v>
      </c>
      <c r="H1965">
        <v>46</v>
      </c>
      <c r="I1965" t="s">
        <v>6</v>
      </c>
      <c r="J1965" t="s">
        <v>9</v>
      </c>
      <c r="K1965" t="s">
        <v>10</v>
      </c>
      <c r="L1965" t="s">
        <v>12</v>
      </c>
      <c r="M1965">
        <f t="shared" si="90"/>
        <v>-1.0102462435913411</v>
      </c>
      <c r="N1965">
        <f t="shared" si="91"/>
        <v>0.26693166325908163</v>
      </c>
      <c r="O1965">
        <f t="shared" si="92"/>
        <v>-0.31051635259938914</v>
      </c>
    </row>
    <row r="1966" spans="6:15" x14ac:dyDescent="0.3">
      <c r="F1966">
        <v>1963</v>
      </c>
      <c r="G1966" t="s">
        <v>16</v>
      </c>
      <c r="H1966">
        <v>75</v>
      </c>
      <c r="I1966" t="s">
        <v>6</v>
      </c>
      <c r="J1966" t="s">
        <v>9</v>
      </c>
      <c r="K1966" t="s">
        <v>10</v>
      </c>
      <c r="L1966" t="s">
        <v>12</v>
      </c>
      <c r="M1966">
        <f t="shared" si="90"/>
        <v>-1.0102462435913411</v>
      </c>
      <c r="N1966">
        <f t="shared" si="91"/>
        <v>0.26693166325908163</v>
      </c>
      <c r="O1966">
        <f t="shared" si="92"/>
        <v>-1.3207625961907299</v>
      </c>
    </row>
    <row r="1967" spans="6:15" x14ac:dyDescent="0.3">
      <c r="F1967">
        <v>1964</v>
      </c>
      <c r="G1967" t="s">
        <v>16</v>
      </c>
      <c r="H1967">
        <v>27</v>
      </c>
      <c r="I1967" t="s">
        <v>6</v>
      </c>
      <c r="J1967" t="s">
        <v>9</v>
      </c>
      <c r="K1967" t="s">
        <v>10</v>
      </c>
      <c r="L1967" t="s">
        <v>12</v>
      </c>
      <c r="M1967">
        <f t="shared" si="90"/>
        <v>-1.0102462435913411</v>
      </c>
      <c r="N1967">
        <f t="shared" si="91"/>
        <v>0.26693166325908163</v>
      </c>
      <c r="O1967">
        <f t="shared" si="92"/>
        <v>-1.3207625961907299</v>
      </c>
    </row>
    <row r="1968" spans="6:15" x14ac:dyDescent="0.3">
      <c r="F1968">
        <v>1965</v>
      </c>
      <c r="G1968" t="s">
        <v>17</v>
      </c>
      <c r="H1968">
        <v>78</v>
      </c>
      <c r="I1968" t="s">
        <v>6</v>
      </c>
      <c r="J1968" t="s">
        <v>9</v>
      </c>
      <c r="K1968" t="s">
        <v>11</v>
      </c>
      <c r="L1968" t="s">
        <v>12</v>
      </c>
      <c r="M1968">
        <f t="shared" si="90"/>
        <v>-1.0382640137448567</v>
      </c>
      <c r="N1968">
        <f t="shared" si="91"/>
        <v>0.26148509249599539</v>
      </c>
      <c r="O1968">
        <f t="shared" si="92"/>
        <v>-0.30311399102079906</v>
      </c>
    </row>
    <row r="1969" spans="6:15" x14ac:dyDescent="0.3">
      <c r="F1969">
        <v>1966</v>
      </c>
      <c r="G1969" t="s">
        <v>16</v>
      </c>
      <c r="H1969">
        <v>47</v>
      </c>
      <c r="I1969" t="s">
        <v>7</v>
      </c>
      <c r="J1969" t="s">
        <v>8</v>
      </c>
      <c r="K1969" t="s">
        <v>10</v>
      </c>
      <c r="L1969" t="s">
        <v>12</v>
      </c>
      <c r="M1969">
        <f t="shared" si="90"/>
        <v>4.6593426465361309</v>
      </c>
      <c r="N1969">
        <f t="shared" si="91"/>
        <v>0.99061620251953475</v>
      </c>
      <c r="O1969">
        <f t="shared" si="92"/>
        <v>-9.4281026933037693E-3</v>
      </c>
    </row>
    <row r="1970" spans="6:15" x14ac:dyDescent="0.3">
      <c r="F1970">
        <v>1967</v>
      </c>
      <c r="G1970" t="s">
        <v>16</v>
      </c>
      <c r="H1970">
        <v>39</v>
      </c>
      <c r="I1970" t="s">
        <v>7</v>
      </c>
      <c r="J1970" t="s">
        <v>8</v>
      </c>
      <c r="K1970" t="s">
        <v>11</v>
      </c>
      <c r="L1970" t="s">
        <v>12</v>
      </c>
      <c r="M1970">
        <f t="shared" si="90"/>
        <v>4.6313248763826156</v>
      </c>
      <c r="N1970">
        <f t="shared" si="91"/>
        <v>0.9903521440954598</v>
      </c>
      <c r="O1970">
        <f t="shared" si="92"/>
        <v>-9.694697993617496E-3</v>
      </c>
    </row>
    <row r="1971" spans="6:15" x14ac:dyDescent="0.3">
      <c r="F1971">
        <v>1968</v>
      </c>
      <c r="G1971" t="s">
        <v>16</v>
      </c>
      <c r="H1971">
        <v>47</v>
      </c>
      <c r="I1971" t="s">
        <v>6</v>
      </c>
      <c r="J1971" t="s">
        <v>8</v>
      </c>
      <c r="K1971" t="s">
        <v>11</v>
      </c>
      <c r="L1971" t="s">
        <v>12</v>
      </c>
      <c r="M1971">
        <f t="shared" si="90"/>
        <v>2.8196683105550315</v>
      </c>
      <c r="N1971">
        <f t="shared" si="91"/>
        <v>0.94372945492611293</v>
      </c>
      <c r="O1971">
        <f t="shared" si="92"/>
        <v>-5.7915748270578868E-2</v>
      </c>
    </row>
    <row r="1972" spans="6:15" x14ac:dyDescent="0.3">
      <c r="F1972">
        <v>1969</v>
      </c>
      <c r="G1972" t="s">
        <v>16</v>
      </c>
      <c r="H1972">
        <v>18</v>
      </c>
      <c r="I1972" t="s">
        <v>7</v>
      </c>
      <c r="J1972" t="s">
        <v>9</v>
      </c>
      <c r="K1972" t="s">
        <v>11</v>
      </c>
      <c r="L1972" t="s">
        <v>12</v>
      </c>
      <c r="M1972">
        <f t="shared" si="90"/>
        <v>0.77339255208272761</v>
      </c>
      <c r="N1972">
        <f t="shared" si="91"/>
        <v>0.68425431354587307</v>
      </c>
      <c r="O1972">
        <f t="shared" si="92"/>
        <v>-0.37942562703171506</v>
      </c>
    </row>
    <row r="1973" spans="6:15" x14ac:dyDescent="0.3">
      <c r="F1973">
        <v>1970</v>
      </c>
      <c r="G1973" t="s">
        <v>17</v>
      </c>
      <c r="H1973">
        <v>34</v>
      </c>
      <c r="I1973" t="s">
        <v>7</v>
      </c>
      <c r="J1973" t="s">
        <v>9</v>
      </c>
      <c r="K1973" t="s">
        <v>11</v>
      </c>
      <c r="L1973" t="s">
        <v>13</v>
      </c>
      <c r="M1973">
        <f t="shared" si="90"/>
        <v>-1.7498357650155512</v>
      </c>
      <c r="N1973">
        <f t="shared" si="91"/>
        <v>0.14806791406042782</v>
      </c>
      <c r="O1973">
        <f t="shared" si="92"/>
        <v>-0.16024846666846926</v>
      </c>
    </row>
    <row r="1974" spans="6:15" x14ac:dyDescent="0.3">
      <c r="F1974">
        <v>1971</v>
      </c>
      <c r="G1974" t="s">
        <v>17</v>
      </c>
      <c r="H1974">
        <v>60</v>
      </c>
      <c r="I1974" t="s">
        <v>7</v>
      </c>
      <c r="J1974" t="s">
        <v>9</v>
      </c>
      <c r="K1974" t="s">
        <v>10</v>
      </c>
      <c r="L1974" t="s">
        <v>12</v>
      </c>
      <c r="M1974">
        <f t="shared" si="90"/>
        <v>0.8014103222362432</v>
      </c>
      <c r="N1974">
        <f t="shared" si="91"/>
        <v>0.69027608187272194</v>
      </c>
      <c r="O1974">
        <f t="shared" si="92"/>
        <v>-1.1720739649970797</v>
      </c>
    </row>
    <row r="1975" spans="6:15" x14ac:dyDescent="0.3">
      <c r="F1975">
        <v>1972</v>
      </c>
      <c r="G1975" t="s">
        <v>17</v>
      </c>
      <c r="H1975">
        <v>25</v>
      </c>
      <c r="I1975" t="s">
        <v>6</v>
      </c>
      <c r="J1975" t="s">
        <v>9</v>
      </c>
      <c r="K1975" t="s">
        <v>11</v>
      </c>
      <c r="L1975" t="s">
        <v>13</v>
      </c>
      <c r="M1975">
        <f t="shared" si="90"/>
        <v>-3.5614923308431354</v>
      </c>
      <c r="N1975">
        <f t="shared" si="91"/>
        <v>2.761232515241472E-2</v>
      </c>
      <c r="O1975">
        <f t="shared" si="92"/>
        <v>-2.8000711602412631E-2</v>
      </c>
    </row>
    <row r="1976" spans="6:15" x14ac:dyDescent="0.3">
      <c r="F1976">
        <v>1973</v>
      </c>
      <c r="G1976" t="s">
        <v>17</v>
      </c>
      <c r="H1976">
        <v>71</v>
      </c>
      <c r="I1976" t="s">
        <v>6</v>
      </c>
      <c r="J1976" t="s">
        <v>9</v>
      </c>
      <c r="K1976" t="s">
        <v>11</v>
      </c>
      <c r="L1976" t="s">
        <v>12</v>
      </c>
      <c r="M1976">
        <f t="shared" si="90"/>
        <v>-1.0382640137448567</v>
      </c>
      <c r="N1976">
        <f t="shared" si="91"/>
        <v>0.26148509249599539</v>
      </c>
      <c r="O1976">
        <f t="shared" si="92"/>
        <v>-0.30311399102079906</v>
      </c>
    </row>
    <row r="1977" spans="6:15" x14ac:dyDescent="0.3">
      <c r="F1977">
        <v>1974</v>
      </c>
      <c r="G1977" t="s">
        <v>17</v>
      </c>
      <c r="H1977">
        <v>48</v>
      </c>
      <c r="I1977" t="s">
        <v>7</v>
      </c>
      <c r="J1977" t="s">
        <v>9</v>
      </c>
      <c r="K1977" t="s">
        <v>10</v>
      </c>
      <c r="L1977" t="s">
        <v>12</v>
      </c>
      <c r="M1977">
        <f t="shared" si="90"/>
        <v>0.8014103222362432</v>
      </c>
      <c r="N1977">
        <f t="shared" si="91"/>
        <v>0.69027608187272194</v>
      </c>
      <c r="O1977">
        <f t="shared" si="92"/>
        <v>-1.1720739649970797</v>
      </c>
    </row>
    <row r="1978" spans="6:15" x14ac:dyDescent="0.3">
      <c r="F1978">
        <v>1975</v>
      </c>
      <c r="G1978" t="s">
        <v>16</v>
      </c>
      <c r="H1978">
        <v>23</v>
      </c>
      <c r="I1978" t="s">
        <v>7</v>
      </c>
      <c r="J1978" t="s">
        <v>9</v>
      </c>
      <c r="K1978" t="s">
        <v>10</v>
      </c>
      <c r="L1978" t="s">
        <v>13</v>
      </c>
      <c r="M1978">
        <f t="shared" si="90"/>
        <v>-1.7218179948620356</v>
      </c>
      <c r="N1978">
        <f t="shared" si="91"/>
        <v>0.15163714261640843</v>
      </c>
      <c r="O1978">
        <f t="shared" si="92"/>
        <v>-1.8862648317164419</v>
      </c>
    </row>
    <row r="1979" spans="6:15" x14ac:dyDescent="0.3">
      <c r="F1979">
        <v>1976</v>
      </c>
      <c r="G1979" t="s">
        <v>16</v>
      </c>
      <c r="H1979">
        <v>35</v>
      </c>
      <c r="I1979" t="s">
        <v>6</v>
      </c>
      <c r="J1979" t="s">
        <v>8</v>
      </c>
      <c r="K1979" t="s">
        <v>10</v>
      </c>
      <c r="L1979" t="s">
        <v>12</v>
      </c>
      <c r="M1979">
        <f t="shared" si="90"/>
        <v>2.8476860807085469</v>
      </c>
      <c r="N1979">
        <f t="shared" si="91"/>
        <v>0.94519895003246512</v>
      </c>
      <c r="O1979">
        <f t="shared" si="92"/>
        <v>-5.6359844511658985E-2</v>
      </c>
    </row>
    <row r="1980" spans="6:15" x14ac:dyDescent="0.3">
      <c r="F1980">
        <v>1977</v>
      </c>
      <c r="G1980" t="s">
        <v>17</v>
      </c>
      <c r="H1980">
        <v>62</v>
      </c>
      <c r="I1980" t="s">
        <v>6</v>
      </c>
      <c r="J1980" t="s">
        <v>9</v>
      </c>
      <c r="K1980" t="s">
        <v>10</v>
      </c>
      <c r="L1980" t="s">
        <v>12</v>
      </c>
      <c r="M1980">
        <f t="shared" si="90"/>
        <v>-1.0102462435913411</v>
      </c>
      <c r="N1980">
        <f t="shared" si="91"/>
        <v>0.26693166325908163</v>
      </c>
      <c r="O1980">
        <f t="shared" si="92"/>
        <v>-0.31051635259938914</v>
      </c>
    </row>
    <row r="1981" spans="6:15" x14ac:dyDescent="0.3">
      <c r="F1981">
        <v>1978</v>
      </c>
      <c r="G1981" t="s">
        <v>17</v>
      </c>
      <c r="H1981">
        <v>38</v>
      </c>
      <c r="I1981" t="s">
        <v>7</v>
      </c>
      <c r="J1981" t="s">
        <v>9</v>
      </c>
      <c r="K1981" t="s">
        <v>11</v>
      </c>
      <c r="L1981" t="s">
        <v>13</v>
      </c>
      <c r="M1981">
        <f t="shared" si="90"/>
        <v>-1.7498357650155512</v>
      </c>
      <c r="N1981">
        <f t="shared" si="91"/>
        <v>0.14806791406042782</v>
      </c>
      <c r="O1981">
        <f t="shared" si="92"/>
        <v>-0.16024846666846926</v>
      </c>
    </row>
    <row r="1982" spans="6:15" x14ac:dyDescent="0.3">
      <c r="F1982">
        <v>1979</v>
      </c>
      <c r="G1982" t="s">
        <v>17</v>
      </c>
      <c r="H1982">
        <v>71</v>
      </c>
      <c r="I1982" t="s">
        <v>7</v>
      </c>
      <c r="J1982" t="s">
        <v>9</v>
      </c>
      <c r="K1982" t="s">
        <v>10</v>
      </c>
      <c r="L1982" t="s">
        <v>13</v>
      </c>
      <c r="M1982">
        <f t="shared" si="90"/>
        <v>-1.7218179948620356</v>
      </c>
      <c r="N1982">
        <f t="shared" si="91"/>
        <v>0.15163714261640843</v>
      </c>
      <c r="O1982">
        <f t="shared" si="92"/>
        <v>-0.16444683685440639</v>
      </c>
    </row>
    <row r="1983" spans="6:15" x14ac:dyDescent="0.3">
      <c r="F1983">
        <v>1980</v>
      </c>
      <c r="G1983" t="s">
        <v>16</v>
      </c>
      <c r="H1983">
        <v>65</v>
      </c>
      <c r="I1983" t="s">
        <v>7</v>
      </c>
      <c r="J1983" t="s">
        <v>8</v>
      </c>
      <c r="K1983" t="s">
        <v>11</v>
      </c>
      <c r="L1983" t="s">
        <v>12</v>
      </c>
      <c r="M1983">
        <f t="shared" si="90"/>
        <v>4.6313248763826156</v>
      </c>
      <c r="N1983">
        <f t="shared" si="91"/>
        <v>0.9903521440954598</v>
      </c>
      <c r="O1983">
        <f t="shared" si="92"/>
        <v>-9.694697993617496E-3</v>
      </c>
    </row>
    <row r="1984" spans="6:15" x14ac:dyDescent="0.3">
      <c r="F1984">
        <v>1981</v>
      </c>
      <c r="G1984" t="s">
        <v>16</v>
      </c>
      <c r="H1984">
        <v>45</v>
      </c>
      <c r="I1984" t="s">
        <v>6</v>
      </c>
      <c r="J1984" t="s">
        <v>9</v>
      </c>
      <c r="K1984" t="s">
        <v>11</v>
      </c>
      <c r="L1984" t="s">
        <v>12</v>
      </c>
      <c r="M1984">
        <f t="shared" si="90"/>
        <v>-1.0382640137448567</v>
      </c>
      <c r="N1984">
        <f t="shared" si="91"/>
        <v>0.26148509249599539</v>
      </c>
      <c r="O1984">
        <f t="shared" si="92"/>
        <v>-1.3413780047656556</v>
      </c>
    </row>
    <row r="1985" spans="6:15" x14ac:dyDescent="0.3">
      <c r="F1985">
        <v>1982</v>
      </c>
      <c r="G1985" t="s">
        <v>16</v>
      </c>
      <c r="H1985">
        <v>44</v>
      </c>
      <c r="I1985" t="s">
        <v>6</v>
      </c>
      <c r="J1985" t="s">
        <v>8</v>
      </c>
      <c r="K1985" t="s">
        <v>11</v>
      </c>
      <c r="L1985" t="s">
        <v>12</v>
      </c>
      <c r="M1985">
        <f t="shared" si="90"/>
        <v>2.8196683105550315</v>
      </c>
      <c r="N1985">
        <f t="shared" si="91"/>
        <v>0.94372945492611293</v>
      </c>
      <c r="O1985">
        <f t="shared" si="92"/>
        <v>-5.7915748270578868E-2</v>
      </c>
    </row>
    <row r="1986" spans="6:15" x14ac:dyDescent="0.3">
      <c r="F1986">
        <v>1983</v>
      </c>
      <c r="G1986" t="s">
        <v>16</v>
      </c>
      <c r="H1986">
        <v>43</v>
      </c>
      <c r="I1986" t="s">
        <v>7</v>
      </c>
      <c r="J1986" t="s">
        <v>9</v>
      </c>
      <c r="K1986" t="s">
        <v>11</v>
      </c>
      <c r="L1986" t="s">
        <v>12</v>
      </c>
      <c r="M1986">
        <f t="shared" si="90"/>
        <v>0.77339255208272761</v>
      </c>
      <c r="N1986">
        <f t="shared" si="91"/>
        <v>0.68425431354587307</v>
      </c>
      <c r="O1986">
        <f t="shared" si="92"/>
        <v>-0.37942562703171506</v>
      </c>
    </row>
    <row r="1987" spans="6:15" x14ac:dyDescent="0.3">
      <c r="F1987">
        <v>1984</v>
      </c>
      <c r="G1987" t="s">
        <v>17</v>
      </c>
      <c r="H1987">
        <v>61</v>
      </c>
      <c r="I1987" t="s">
        <v>6</v>
      </c>
      <c r="J1987" t="s">
        <v>9</v>
      </c>
      <c r="K1987" t="s">
        <v>11</v>
      </c>
      <c r="L1987" t="s">
        <v>13</v>
      </c>
      <c r="M1987">
        <f t="shared" si="90"/>
        <v>-3.5614923308431354</v>
      </c>
      <c r="N1987">
        <f t="shared" si="91"/>
        <v>2.761232515241472E-2</v>
      </c>
      <c r="O1987">
        <f t="shared" si="92"/>
        <v>-2.8000711602412631E-2</v>
      </c>
    </row>
    <row r="1988" spans="6:15" x14ac:dyDescent="0.3">
      <c r="F1988">
        <v>1985</v>
      </c>
      <c r="G1988" t="s">
        <v>16</v>
      </c>
      <c r="H1988">
        <v>27</v>
      </c>
      <c r="I1988" t="s">
        <v>6</v>
      </c>
      <c r="J1988" t="s">
        <v>9</v>
      </c>
      <c r="K1988" t="s">
        <v>11</v>
      </c>
      <c r="L1988" t="s">
        <v>12</v>
      </c>
      <c r="M1988">
        <f t="shared" ref="M1988:M2051" si="93">constant+IF(I1988="F",Gender,0)+IF(J1988="NW",Race,0)+IF(K1988="C",College,0)+IF(L1988="Y",Evangelical,0)</f>
        <v>-1.0382640137448567</v>
      </c>
      <c r="N1988">
        <f t="shared" si="91"/>
        <v>0.26148509249599539</v>
      </c>
      <c r="O1988">
        <f t="shared" si="92"/>
        <v>-1.3413780047656556</v>
      </c>
    </row>
    <row r="1989" spans="6:15" x14ac:dyDescent="0.3">
      <c r="F1989">
        <v>1986</v>
      </c>
      <c r="G1989" t="s">
        <v>16</v>
      </c>
      <c r="H1989">
        <v>43</v>
      </c>
      <c r="I1989" t="s">
        <v>6</v>
      </c>
      <c r="J1989" t="s">
        <v>8</v>
      </c>
      <c r="K1989" t="s">
        <v>10</v>
      </c>
      <c r="L1989" t="s">
        <v>12</v>
      </c>
      <c r="M1989">
        <f t="shared" si="93"/>
        <v>2.8476860807085469</v>
      </c>
      <c r="N1989">
        <f t="shared" ref="N1989:N2052" si="94">EXP(M1989)/(1+EXP(M1989))</f>
        <v>0.94519895003246512</v>
      </c>
      <c r="O1989">
        <f t="shared" ref="O1989:O2052" si="95">LN(IF(G1989="D",N1989,1-N1989))</f>
        <v>-5.6359844511658985E-2</v>
      </c>
    </row>
    <row r="1990" spans="6:15" x14ac:dyDescent="0.3">
      <c r="F1990">
        <v>1987</v>
      </c>
      <c r="G1990" t="s">
        <v>17</v>
      </c>
      <c r="H1990">
        <v>58</v>
      </c>
      <c r="I1990" t="s">
        <v>7</v>
      </c>
      <c r="J1990" t="s">
        <v>9</v>
      </c>
      <c r="K1990" t="s">
        <v>11</v>
      </c>
      <c r="L1990" t="s">
        <v>12</v>
      </c>
      <c r="M1990">
        <f t="shared" si="93"/>
        <v>0.77339255208272761</v>
      </c>
      <c r="N1990">
        <f t="shared" si="94"/>
        <v>0.68425431354587307</v>
      </c>
      <c r="O1990">
        <f t="shared" si="95"/>
        <v>-1.1528181791144427</v>
      </c>
    </row>
    <row r="1991" spans="6:15" x14ac:dyDescent="0.3">
      <c r="F1991">
        <v>1988</v>
      </c>
      <c r="G1991" t="s">
        <v>16</v>
      </c>
      <c r="H1991">
        <v>74</v>
      </c>
      <c r="I1991" t="s">
        <v>7</v>
      </c>
      <c r="J1991" t="s">
        <v>8</v>
      </c>
      <c r="K1991" t="s">
        <v>11</v>
      </c>
      <c r="L1991" t="s">
        <v>12</v>
      </c>
      <c r="M1991">
        <f t="shared" si="93"/>
        <v>4.6313248763826156</v>
      </c>
      <c r="N1991">
        <f t="shared" si="94"/>
        <v>0.9903521440954598</v>
      </c>
      <c r="O1991">
        <f t="shared" si="95"/>
        <v>-9.694697993617496E-3</v>
      </c>
    </row>
    <row r="1992" spans="6:15" x14ac:dyDescent="0.3">
      <c r="F1992">
        <v>1989</v>
      </c>
      <c r="G1992" t="s">
        <v>16</v>
      </c>
      <c r="H1992">
        <v>48</v>
      </c>
      <c r="I1992" t="s">
        <v>7</v>
      </c>
      <c r="J1992" t="s">
        <v>9</v>
      </c>
      <c r="K1992" t="s">
        <v>10</v>
      </c>
      <c r="L1992" t="s">
        <v>12</v>
      </c>
      <c r="M1992">
        <f t="shared" si="93"/>
        <v>0.8014103222362432</v>
      </c>
      <c r="N1992">
        <f t="shared" si="94"/>
        <v>0.69027608187272194</v>
      </c>
      <c r="O1992">
        <f t="shared" si="95"/>
        <v>-0.3706636427608368</v>
      </c>
    </row>
    <row r="1993" spans="6:15" x14ac:dyDescent="0.3">
      <c r="F1993">
        <v>1990</v>
      </c>
      <c r="G1993" t="s">
        <v>16</v>
      </c>
      <c r="H1993">
        <v>49</v>
      </c>
      <c r="I1993" t="s">
        <v>7</v>
      </c>
      <c r="J1993" t="s">
        <v>8</v>
      </c>
      <c r="K1993" t="s">
        <v>11</v>
      </c>
      <c r="L1993" t="s">
        <v>12</v>
      </c>
      <c r="M1993">
        <f t="shared" si="93"/>
        <v>4.6313248763826156</v>
      </c>
      <c r="N1993">
        <f t="shared" si="94"/>
        <v>0.9903521440954598</v>
      </c>
      <c r="O1993">
        <f t="shared" si="95"/>
        <v>-9.694697993617496E-3</v>
      </c>
    </row>
    <row r="1994" spans="6:15" x14ac:dyDescent="0.3">
      <c r="F1994">
        <v>1991</v>
      </c>
      <c r="G1994" t="s">
        <v>17</v>
      </c>
      <c r="H1994">
        <v>55</v>
      </c>
      <c r="I1994" t="s">
        <v>6</v>
      </c>
      <c r="J1994" t="s">
        <v>9</v>
      </c>
      <c r="K1994" t="s">
        <v>10</v>
      </c>
      <c r="L1994" t="s">
        <v>12</v>
      </c>
      <c r="M1994">
        <f t="shared" si="93"/>
        <v>-1.0102462435913411</v>
      </c>
      <c r="N1994">
        <f t="shared" si="94"/>
        <v>0.26693166325908163</v>
      </c>
      <c r="O1994">
        <f t="shared" si="95"/>
        <v>-0.31051635259938914</v>
      </c>
    </row>
    <row r="1995" spans="6:15" x14ac:dyDescent="0.3">
      <c r="F1995">
        <v>1992</v>
      </c>
      <c r="G1995" t="s">
        <v>16</v>
      </c>
      <c r="H1995">
        <v>33</v>
      </c>
      <c r="I1995" t="s">
        <v>7</v>
      </c>
      <c r="J1995" t="s">
        <v>9</v>
      </c>
      <c r="K1995" t="s">
        <v>11</v>
      </c>
      <c r="L1995" t="s">
        <v>13</v>
      </c>
      <c r="M1995">
        <f t="shared" si="93"/>
        <v>-1.7498357650155512</v>
      </c>
      <c r="N1995">
        <f t="shared" si="94"/>
        <v>0.14806791406042782</v>
      </c>
      <c r="O1995">
        <f t="shared" si="95"/>
        <v>-1.9100842316840203</v>
      </c>
    </row>
    <row r="1996" spans="6:15" x14ac:dyDescent="0.3">
      <c r="F1996">
        <v>1993</v>
      </c>
      <c r="G1996" t="s">
        <v>17</v>
      </c>
      <c r="H1996">
        <v>58</v>
      </c>
      <c r="I1996" t="s">
        <v>7</v>
      </c>
      <c r="J1996" t="s">
        <v>9</v>
      </c>
      <c r="K1996" t="s">
        <v>11</v>
      </c>
      <c r="L1996" t="s">
        <v>12</v>
      </c>
      <c r="M1996">
        <f t="shared" si="93"/>
        <v>0.77339255208272761</v>
      </c>
      <c r="N1996">
        <f t="shared" si="94"/>
        <v>0.68425431354587307</v>
      </c>
      <c r="O1996">
        <f t="shared" si="95"/>
        <v>-1.1528181791144427</v>
      </c>
    </row>
    <row r="1997" spans="6:15" x14ac:dyDescent="0.3">
      <c r="F1997">
        <v>1994</v>
      </c>
      <c r="G1997" t="s">
        <v>16</v>
      </c>
      <c r="H1997">
        <v>54</v>
      </c>
      <c r="I1997" t="s">
        <v>7</v>
      </c>
      <c r="J1997" t="s">
        <v>9</v>
      </c>
      <c r="K1997" t="s">
        <v>11</v>
      </c>
      <c r="L1997" t="s">
        <v>12</v>
      </c>
      <c r="M1997">
        <f t="shared" si="93"/>
        <v>0.77339255208272761</v>
      </c>
      <c r="N1997">
        <f t="shared" si="94"/>
        <v>0.68425431354587307</v>
      </c>
      <c r="O1997">
        <f t="shared" si="95"/>
        <v>-0.37942562703171506</v>
      </c>
    </row>
    <row r="1998" spans="6:15" x14ac:dyDescent="0.3">
      <c r="F1998">
        <v>1995</v>
      </c>
      <c r="G1998" t="s">
        <v>17</v>
      </c>
      <c r="H1998">
        <v>31</v>
      </c>
      <c r="I1998" t="s">
        <v>7</v>
      </c>
      <c r="J1998" t="s">
        <v>9</v>
      </c>
      <c r="K1998" t="s">
        <v>10</v>
      </c>
      <c r="L1998" t="s">
        <v>13</v>
      </c>
      <c r="M1998">
        <f t="shared" si="93"/>
        <v>-1.7218179948620356</v>
      </c>
      <c r="N1998">
        <f t="shared" si="94"/>
        <v>0.15163714261640843</v>
      </c>
      <c r="O1998">
        <f t="shared" si="95"/>
        <v>-0.16444683685440639</v>
      </c>
    </row>
    <row r="1999" spans="6:15" x14ac:dyDescent="0.3">
      <c r="F1999">
        <v>1996</v>
      </c>
      <c r="G1999" t="s">
        <v>17</v>
      </c>
      <c r="H1999">
        <v>34</v>
      </c>
      <c r="I1999" t="s">
        <v>6</v>
      </c>
      <c r="J1999" t="s">
        <v>9</v>
      </c>
      <c r="K1999" t="s">
        <v>11</v>
      </c>
      <c r="L1999" t="s">
        <v>12</v>
      </c>
      <c r="M1999">
        <f t="shared" si="93"/>
        <v>-1.0382640137448567</v>
      </c>
      <c r="N1999">
        <f t="shared" si="94"/>
        <v>0.26148509249599539</v>
      </c>
      <c r="O1999">
        <f t="shared" si="95"/>
        <v>-0.30311399102079906</v>
      </c>
    </row>
    <row r="2000" spans="6:15" x14ac:dyDescent="0.3">
      <c r="F2000">
        <v>1997</v>
      </c>
      <c r="G2000" t="s">
        <v>17</v>
      </c>
      <c r="H2000">
        <v>41</v>
      </c>
      <c r="I2000" t="s">
        <v>7</v>
      </c>
      <c r="J2000" t="s">
        <v>9</v>
      </c>
      <c r="K2000" t="s">
        <v>11</v>
      </c>
      <c r="L2000" t="s">
        <v>13</v>
      </c>
      <c r="M2000">
        <f t="shared" si="93"/>
        <v>-1.7498357650155512</v>
      </c>
      <c r="N2000">
        <f t="shared" si="94"/>
        <v>0.14806791406042782</v>
      </c>
      <c r="O2000">
        <f t="shared" si="95"/>
        <v>-0.16024846666846926</v>
      </c>
    </row>
    <row r="2001" spans="6:15" x14ac:dyDescent="0.3">
      <c r="F2001">
        <v>1998</v>
      </c>
      <c r="G2001" t="s">
        <v>17</v>
      </c>
      <c r="H2001">
        <v>40</v>
      </c>
      <c r="I2001" t="s">
        <v>6</v>
      </c>
      <c r="J2001" t="s">
        <v>9</v>
      </c>
      <c r="K2001" t="s">
        <v>11</v>
      </c>
      <c r="L2001" t="s">
        <v>13</v>
      </c>
      <c r="M2001">
        <f t="shared" si="93"/>
        <v>-3.5614923308431354</v>
      </c>
      <c r="N2001">
        <f t="shared" si="94"/>
        <v>2.761232515241472E-2</v>
      </c>
      <c r="O2001">
        <f t="shared" si="95"/>
        <v>-2.8000711602412631E-2</v>
      </c>
    </row>
    <row r="2002" spans="6:15" x14ac:dyDescent="0.3">
      <c r="F2002">
        <v>1999</v>
      </c>
      <c r="G2002" t="s">
        <v>16</v>
      </c>
      <c r="H2002">
        <v>73</v>
      </c>
      <c r="I2002" t="s">
        <v>6</v>
      </c>
      <c r="J2002" t="s">
        <v>8</v>
      </c>
      <c r="K2002" t="s">
        <v>11</v>
      </c>
      <c r="L2002" t="s">
        <v>12</v>
      </c>
      <c r="M2002">
        <f t="shared" si="93"/>
        <v>2.8196683105550315</v>
      </c>
      <c r="N2002">
        <f t="shared" si="94"/>
        <v>0.94372945492611293</v>
      </c>
      <c r="O2002">
        <f t="shared" si="95"/>
        <v>-5.7915748270578868E-2</v>
      </c>
    </row>
    <row r="2003" spans="6:15" x14ac:dyDescent="0.3">
      <c r="F2003">
        <v>2000</v>
      </c>
      <c r="G2003" t="s">
        <v>16</v>
      </c>
      <c r="H2003">
        <v>60</v>
      </c>
      <c r="I2003" t="s">
        <v>7</v>
      </c>
      <c r="J2003" t="s">
        <v>8</v>
      </c>
      <c r="K2003" t="s">
        <v>11</v>
      </c>
      <c r="L2003" t="s">
        <v>12</v>
      </c>
      <c r="M2003">
        <f t="shared" si="93"/>
        <v>4.6313248763826156</v>
      </c>
      <c r="N2003">
        <f t="shared" si="94"/>
        <v>0.9903521440954598</v>
      </c>
      <c r="O2003">
        <f t="shared" si="95"/>
        <v>-9.694697993617496E-3</v>
      </c>
    </row>
    <row r="2004" spans="6:15" x14ac:dyDescent="0.3">
      <c r="F2004">
        <v>2001</v>
      </c>
      <c r="G2004" t="s">
        <v>17</v>
      </c>
      <c r="H2004">
        <v>76</v>
      </c>
      <c r="I2004" t="s">
        <v>6</v>
      </c>
      <c r="J2004" t="s">
        <v>9</v>
      </c>
      <c r="K2004" t="s">
        <v>11</v>
      </c>
      <c r="L2004" t="s">
        <v>12</v>
      </c>
      <c r="M2004">
        <f t="shared" si="93"/>
        <v>-1.0382640137448567</v>
      </c>
      <c r="N2004">
        <f t="shared" si="94"/>
        <v>0.26148509249599539</v>
      </c>
      <c r="O2004">
        <f t="shared" si="95"/>
        <v>-0.30311399102079906</v>
      </c>
    </row>
    <row r="2005" spans="6:15" x14ac:dyDescent="0.3">
      <c r="F2005">
        <v>2002</v>
      </c>
      <c r="G2005" t="s">
        <v>17</v>
      </c>
      <c r="H2005">
        <v>50</v>
      </c>
      <c r="I2005" t="s">
        <v>6</v>
      </c>
      <c r="J2005" t="s">
        <v>9</v>
      </c>
      <c r="K2005" t="s">
        <v>11</v>
      </c>
      <c r="L2005" t="s">
        <v>12</v>
      </c>
      <c r="M2005">
        <f t="shared" si="93"/>
        <v>-1.0382640137448567</v>
      </c>
      <c r="N2005">
        <f t="shared" si="94"/>
        <v>0.26148509249599539</v>
      </c>
      <c r="O2005">
        <f t="shared" si="95"/>
        <v>-0.30311399102079906</v>
      </c>
    </row>
    <row r="2006" spans="6:15" x14ac:dyDescent="0.3">
      <c r="F2006">
        <v>2003</v>
      </c>
      <c r="G2006" t="s">
        <v>17</v>
      </c>
      <c r="H2006">
        <v>49</v>
      </c>
      <c r="I2006" t="s">
        <v>6</v>
      </c>
      <c r="J2006" t="s">
        <v>9</v>
      </c>
      <c r="K2006" t="s">
        <v>10</v>
      </c>
      <c r="L2006" t="s">
        <v>12</v>
      </c>
      <c r="M2006">
        <f t="shared" si="93"/>
        <v>-1.0102462435913411</v>
      </c>
      <c r="N2006">
        <f t="shared" si="94"/>
        <v>0.26693166325908163</v>
      </c>
      <c r="O2006">
        <f t="shared" si="95"/>
        <v>-0.31051635259938914</v>
      </c>
    </row>
    <row r="2007" spans="6:15" x14ac:dyDescent="0.3">
      <c r="F2007">
        <v>2004</v>
      </c>
      <c r="G2007" t="s">
        <v>17</v>
      </c>
      <c r="H2007">
        <v>24</v>
      </c>
      <c r="I2007" t="s">
        <v>6</v>
      </c>
      <c r="J2007" t="s">
        <v>9</v>
      </c>
      <c r="K2007" t="s">
        <v>10</v>
      </c>
      <c r="L2007" t="s">
        <v>12</v>
      </c>
      <c r="M2007">
        <f t="shared" si="93"/>
        <v>-1.0102462435913411</v>
      </c>
      <c r="N2007">
        <f t="shared" si="94"/>
        <v>0.26693166325908163</v>
      </c>
      <c r="O2007">
        <f t="shared" si="95"/>
        <v>-0.31051635259938914</v>
      </c>
    </row>
    <row r="2008" spans="6:15" x14ac:dyDescent="0.3">
      <c r="F2008">
        <v>2005</v>
      </c>
      <c r="G2008" t="s">
        <v>17</v>
      </c>
      <c r="H2008">
        <v>49</v>
      </c>
      <c r="I2008" t="s">
        <v>7</v>
      </c>
      <c r="J2008" t="s">
        <v>9</v>
      </c>
      <c r="K2008" t="s">
        <v>10</v>
      </c>
      <c r="L2008" t="s">
        <v>12</v>
      </c>
      <c r="M2008">
        <f t="shared" si="93"/>
        <v>0.8014103222362432</v>
      </c>
      <c r="N2008">
        <f t="shared" si="94"/>
        <v>0.69027608187272194</v>
      </c>
      <c r="O2008">
        <f t="shared" si="95"/>
        <v>-1.1720739649970797</v>
      </c>
    </row>
    <row r="2009" spans="6:15" x14ac:dyDescent="0.3">
      <c r="F2009">
        <v>2006</v>
      </c>
      <c r="G2009" t="s">
        <v>17</v>
      </c>
      <c r="H2009">
        <v>56</v>
      </c>
      <c r="I2009" t="s">
        <v>6</v>
      </c>
      <c r="J2009" t="s">
        <v>9</v>
      </c>
      <c r="K2009" t="s">
        <v>11</v>
      </c>
      <c r="L2009" t="s">
        <v>13</v>
      </c>
      <c r="M2009">
        <f t="shared" si="93"/>
        <v>-3.5614923308431354</v>
      </c>
      <c r="N2009">
        <f t="shared" si="94"/>
        <v>2.761232515241472E-2</v>
      </c>
      <c r="O2009">
        <f t="shared" si="95"/>
        <v>-2.8000711602412631E-2</v>
      </c>
    </row>
    <row r="2010" spans="6:15" x14ac:dyDescent="0.3">
      <c r="F2010">
        <v>2007</v>
      </c>
      <c r="G2010" t="s">
        <v>16</v>
      </c>
      <c r="H2010">
        <v>21</v>
      </c>
      <c r="I2010" t="s">
        <v>7</v>
      </c>
      <c r="J2010" t="s">
        <v>9</v>
      </c>
      <c r="K2010" t="s">
        <v>10</v>
      </c>
      <c r="L2010" t="s">
        <v>12</v>
      </c>
      <c r="M2010">
        <f t="shared" si="93"/>
        <v>0.8014103222362432</v>
      </c>
      <c r="N2010">
        <f t="shared" si="94"/>
        <v>0.69027608187272194</v>
      </c>
      <c r="O2010">
        <f t="shared" si="95"/>
        <v>-0.3706636427608368</v>
      </c>
    </row>
    <row r="2011" spans="6:15" x14ac:dyDescent="0.3">
      <c r="F2011">
        <v>2008</v>
      </c>
      <c r="G2011" t="s">
        <v>17</v>
      </c>
      <c r="H2011">
        <v>62</v>
      </c>
      <c r="I2011" t="s">
        <v>6</v>
      </c>
      <c r="J2011" t="s">
        <v>9</v>
      </c>
      <c r="K2011" t="s">
        <v>11</v>
      </c>
      <c r="L2011" t="s">
        <v>13</v>
      </c>
      <c r="M2011">
        <f t="shared" si="93"/>
        <v>-3.5614923308431354</v>
      </c>
      <c r="N2011">
        <f t="shared" si="94"/>
        <v>2.761232515241472E-2</v>
      </c>
      <c r="O2011">
        <f t="shared" si="95"/>
        <v>-2.8000711602412631E-2</v>
      </c>
    </row>
    <row r="2012" spans="6:15" x14ac:dyDescent="0.3">
      <c r="F2012">
        <v>2009</v>
      </c>
      <c r="G2012" t="s">
        <v>17</v>
      </c>
      <c r="H2012">
        <v>23</v>
      </c>
      <c r="I2012" t="s">
        <v>6</v>
      </c>
      <c r="J2012" t="s">
        <v>9</v>
      </c>
      <c r="K2012" t="s">
        <v>10</v>
      </c>
      <c r="L2012" t="s">
        <v>13</v>
      </c>
      <c r="M2012">
        <f t="shared" si="93"/>
        <v>-3.5334745606896201</v>
      </c>
      <c r="N2012">
        <f t="shared" si="94"/>
        <v>2.8374638590579922E-2</v>
      </c>
      <c r="O2012">
        <f t="shared" si="95"/>
        <v>-2.8784979467926828E-2</v>
      </c>
    </row>
    <row r="2013" spans="6:15" x14ac:dyDescent="0.3">
      <c r="F2013">
        <v>2010</v>
      </c>
      <c r="G2013" t="s">
        <v>17</v>
      </c>
      <c r="H2013">
        <v>65</v>
      </c>
      <c r="I2013" t="s">
        <v>7</v>
      </c>
      <c r="J2013" t="s">
        <v>9</v>
      </c>
      <c r="K2013" t="s">
        <v>11</v>
      </c>
      <c r="L2013" t="s">
        <v>13</v>
      </c>
      <c r="M2013">
        <f t="shared" si="93"/>
        <v>-1.7498357650155512</v>
      </c>
      <c r="N2013">
        <f t="shared" si="94"/>
        <v>0.14806791406042782</v>
      </c>
      <c r="O2013">
        <f t="shared" si="95"/>
        <v>-0.16024846666846926</v>
      </c>
    </row>
    <row r="2014" spans="6:15" x14ac:dyDescent="0.3">
      <c r="F2014">
        <v>2011</v>
      </c>
      <c r="G2014" t="s">
        <v>17</v>
      </c>
      <c r="H2014">
        <v>61</v>
      </c>
      <c r="I2014" t="s">
        <v>6</v>
      </c>
      <c r="J2014" t="s">
        <v>9</v>
      </c>
      <c r="K2014" t="s">
        <v>11</v>
      </c>
      <c r="L2014" t="s">
        <v>12</v>
      </c>
      <c r="M2014">
        <f t="shared" si="93"/>
        <v>-1.0382640137448567</v>
      </c>
      <c r="N2014">
        <f t="shared" si="94"/>
        <v>0.26148509249599539</v>
      </c>
      <c r="O2014">
        <f t="shared" si="95"/>
        <v>-0.30311399102079906</v>
      </c>
    </row>
    <row r="2015" spans="6:15" x14ac:dyDescent="0.3">
      <c r="F2015">
        <v>2012</v>
      </c>
      <c r="G2015" t="s">
        <v>17</v>
      </c>
      <c r="H2015">
        <v>55</v>
      </c>
      <c r="I2015" t="s">
        <v>6</v>
      </c>
      <c r="J2015" t="s">
        <v>9</v>
      </c>
      <c r="K2015" t="s">
        <v>11</v>
      </c>
      <c r="L2015" t="s">
        <v>12</v>
      </c>
      <c r="M2015">
        <f t="shared" si="93"/>
        <v>-1.0382640137448567</v>
      </c>
      <c r="N2015">
        <f t="shared" si="94"/>
        <v>0.26148509249599539</v>
      </c>
      <c r="O2015">
        <f t="shared" si="95"/>
        <v>-0.30311399102079906</v>
      </c>
    </row>
    <row r="2016" spans="6:15" x14ac:dyDescent="0.3">
      <c r="F2016">
        <v>2013</v>
      </c>
      <c r="G2016" t="s">
        <v>17</v>
      </c>
      <c r="H2016">
        <v>79</v>
      </c>
      <c r="I2016" t="s">
        <v>6</v>
      </c>
      <c r="J2016" t="s">
        <v>9</v>
      </c>
      <c r="K2016" t="s">
        <v>10</v>
      </c>
      <c r="L2016" t="s">
        <v>12</v>
      </c>
      <c r="M2016">
        <f t="shared" si="93"/>
        <v>-1.0102462435913411</v>
      </c>
      <c r="N2016">
        <f t="shared" si="94"/>
        <v>0.26693166325908163</v>
      </c>
      <c r="O2016">
        <f t="shared" si="95"/>
        <v>-0.31051635259938914</v>
      </c>
    </row>
    <row r="2017" spans="6:15" x14ac:dyDescent="0.3">
      <c r="F2017">
        <v>2014</v>
      </c>
      <c r="G2017" t="s">
        <v>17</v>
      </c>
      <c r="H2017">
        <v>63</v>
      </c>
      <c r="I2017" t="s">
        <v>7</v>
      </c>
      <c r="J2017" t="s">
        <v>9</v>
      </c>
      <c r="K2017" t="s">
        <v>10</v>
      </c>
      <c r="L2017" t="s">
        <v>13</v>
      </c>
      <c r="M2017">
        <f t="shared" si="93"/>
        <v>-1.7218179948620356</v>
      </c>
      <c r="N2017">
        <f t="shared" si="94"/>
        <v>0.15163714261640843</v>
      </c>
      <c r="O2017">
        <f t="shared" si="95"/>
        <v>-0.16444683685440639</v>
      </c>
    </row>
    <row r="2018" spans="6:15" x14ac:dyDescent="0.3">
      <c r="F2018">
        <v>2015</v>
      </c>
      <c r="G2018" t="s">
        <v>17</v>
      </c>
      <c r="H2018">
        <v>55</v>
      </c>
      <c r="I2018" t="s">
        <v>7</v>
      </c>
      <c r="J2018" t="s">
        <v>9</v>
      </c>
      <c r="K2018" t="s">
        <v>10</v>
      </c>
      <c r="L2018" t="s">
        <v>13</v>
      </c>
      <c r="M2018">
        <f t="shared" si="93"/>
        <v>-1.7218179948620356</v>
      </c>
      <c r="N2018">
        <f t="shared" si="94"/>
        <v>0.15163714261640843</v>
      </c>
      <c r="O2018">
        <f t="shared" si="95"/>
        <v>-0.16444683685440639</v>
      </c>
    </row>
    <row r="2019" spans="6:15" x14ac:dyDescent="0.3">
      <c r="F2019">
        <v>2016</v>
      </c>
      <c r="G2019" t="s">
        <v>17</v>
      </c>
      <c r="H2019">
        <v>36</v>
      </c>
      <c r="I2019" t="s">
        <v>7</v>
      </c>
      <c r="J2019" t="s">
        <v>9</v>
      </c>
      <c r="K2019" t="s">
        <v>11</v>
      </c>
      <c r="L2019" t="s">
        <v>13</v>
      </c>
      <c r="M2019">
        <f t="shared" si="93"/>
        <v>-1.7498357650155512</v>
      </c>
      <c r="N2019">
        <f t="shared" si="94"/>
        <v>0.14806791406042782</v>
      </c>
      <c r="O2019">
        <f t="shared" si="95"/>
        <v>-0.16024846666846926</v>
      </c>
    </row>
    <row r="2020" spans="6:15" x14ac:dyDescent="0.3">
      <c r="F2020">
        <v>2017</v>
      </c>
      <c r="G2020" t="s">
        <v>16</v>
      </c>
      <c r="H2020">
        <v>71</v>
      </c>
      <c r="I2020" t="s">
        <v>7</v>
      </c>
      <c r="J2020" t="s">
        <v>8</v>
      </c>
      <c r="K2020" t="s">
        <v>11</v>
      </c>
      <c r="L2020" t="s">
        <v>12</v>
      </c>
      <c r="M2020">
        <f t="shared" si="93"/>
        <v>4.6313248763826156</v>
      </c>
      <c r="N2020">
        <f t="shared" si="94"/>
        <v>0.9903521440954598</v>
      </c>
      <c r="O2020">
        <f t="shared" si="95"/>
        <v>-9.694697993617496E-3</v>
      </c>
    </row>
    <row r="2021" spans="6:15" x14ac:dyDescent="0.3">
      <c r="F2021">
        <v>2018</v>
      </c>
      <c r="G2021" t="s">
        <v>16</v>
      </c>
      <c r="H2021">
        <v>38</v>
      </c>
      <c r="I2021" t="s">
        <v>7</v>
      </c>
      <c r="J2021" t="s">
        <v>8</v>
      </c>
      <c r="K2021" t="s">
        <v>11</v>
      </c>
      <c r="L2021" t="s">
        <v>12</v>
      </c>
      <c r="M2021">
        <f t="shared" si="93"/>
        <v>4.6313248763826156</v>
      </c>
      <c r="N2021">
        <f t="shared" si="94"/>
        <v>0.9903521440954598</v>
      </c>
      <c r="O2021">
        <f t="shared" si="95"/>
        <v>-9.694697993617496E-3</v>
      </c>
    </row>
    <row r="2022" spans="6:15" x14ac:dyDescent="0.3">
      <c r="F2022">
        <v>2019</v>
      </c>
      <c r="G2022" t="s">
        <v>16</v>
      </c>
      <c r="H2022">
        <v>27</v>
      </c>
      <c r="I2022" t="s">
        <v>7</v>
      </c>
      <c r="J2022" t="s">
        <v>8</v>
      </c>
      <c r="K2022" t="s">
        <v>11</v>
      </c>
      <c r="L2022" t="s">
        <v>12</v>
      </c>
      <c r="M2022">
        <f t="shared" si="93"/>
        <v>4.6313248763826156</v>
      </c>
      <c r="N2022">
        <f t="shared" si="94"/>
        <v>0.9903521440954598</v>
      </c>
      <c r="O2022">
        <f t="shared" si="95"/>
        <v>-9.694697993617496E-3</v>
      </c>
    </row>
    <row r="2023" spans="6:15" x14ac:dyDescent="0.3">
      <c r="F2023">
        <v>2020</v>
      </c>
      <c r="G2023" t="s">
        <v>16</v>
      </c>
      <c r="H2023">
        <v>51</v>
      </c>
      <c r="I2023" t="s">
        <v>6</v>
      </c>
      <c r="J2023" t="s">
        <v>9</v>
      </c>
      <c r="K2023" t="s">
        <v>11</v>
      </c>
      <c r="L2023" t="s">
        <v>12</v>
      </c>
      <c r="M2023">
        <f t="shared" si="93"/>
        <v>-1.0382640137448567</v>
      </c>
      <c r="N2023">
        <f t="shared" si="94"/>
        <v>0.26148509249599539</v>
      </c>
      <c r="O2023">
        <f t="shared" si="95"/>
        <v>-1.3413780047656556</v>
      </c>
    </row>
    <row r="2024" spans="6:15" x14ac:dyDescent="0.3">
      <c r="F2024">
        <v>2021</v>
      </c>
      <c r="G2024" t="s">
        <v>17</v>
      </c>
      <c r="H2024">
        <v>37</v>
      </c>
      <c r="I2024" t="s">
        <v>7</v>
      </c>
      <c r="J2024" t="s">
        <v>9</v>
      </c>
      <c r="K2024" t="s">
        <v>11</v>
      </c>
      <c r="L2024" t="s">
        <v>13</v>
      </c>
      <c r="M2024">
        <f t="shared" si="93"/>
        <v>-1.7498357650155512</v>
      </c>
      <c r="N2024">
        <f t="shared" si="94"/>
        <v>0.14806791406042782</v>
      </c>
      <c r="O2024">
        <f t="shared" si="95"/>
        <v>-0.16024846666846926</v>
      </c>
    </row>
    <row r="2025" spans="6:15" x14ac:dyDescent="0.3">
      <c r="F2025">
        <v>2022</v>
      </c>
      <c r="G2025" t="s">
        <v>17</v>
      </c>
      <c r="H2025">
        <v>72</v>
      </c>
      <c r="I2025" t="s">
        <v>7</v>
      </c>
      <c r="J2025" t="s">
        <v>9</v>
      </c>
      <c r="K2025" t="s">
        <v>11</v>
      </c>
      <c r="L2025" t="s">
        <v>12</v>
      </c>
      <c r="M2025">
        <f t="shared" si="93"/>
        <v>0.77339255208272761</v>
      </c>
      <c r="N2025">
        <f t="shared" si="94"/>
        <v>0.68425431354587307</v>
      </c>
      <c r="O2025">
        <f t="shared" si="95"/>
        <v>-1.1528181791144427</v>
      </c>
    </row>
    <row r="2026" spans="6:15" x14ac:dyDescent="0.3">
      <c r="F2026">
        <v>2023</v>
      </c>
      <c r="G2026" t="s">
        <v>16</v>
      </c>
      <c r="H2026">
        <v>59</v>
      </c>
      <c r="I2026" t="s">
        <v>6</v>
      </c>
      <c r="J2026" t="s">
        <v>8</v>
      </c>
      <c r="K2026" t="s">
        <v>11</v>
      </c>
      <c r="L2026" t="s">
        <v>12</v>
      </c>
      <c r="M2026">
        <f t="shared" si="93"/>
        <v>2.8196683105550315</v>
      </c>
      <c r="N2026">
        <f t="shared" si="94"/>
        <v>0.94372945492611293</v>
      </c>
      <c r="O2026">
        <f t="shared" si="95"/>
        <v>-5.7915748270578868E-2</v>
      </c>
    </row>
    <row r="2027" spans="6:15" x14ac:dyDescent="0.3">
      <c r="F2027">
        <v>2024</v>
      </c>
      <c r="G2027" t="s">
        <v>17</v>
      </c>
      <c r="H2027">
        <v>56</v>
      </c>
      <c r="I2027" t="s">
        <v>6</v>
      </c>
      <c r="J2027" t="s">
        <v>9</v>
      </c>
      <c r="K2027" t="s">
        <v>10</v>
      </c>
      <c r="L2027" t="s">
        <v>13</v>
      </c>
      <c r="M2027">
        <f t="shared" si="93"/>
        <v>-3.5334745606896201</v>
      </c>
      <c r="N2027">
        <f t="shared" si="94"/>
        <v>2.8374638590579922E-2</v>
      </c>
      <c r="O2027">
        <f t="shared" si="95"/>
        <v>-2.8784979467926828E-2</v>
      </c>
    </row>
    <row r="2028" spans="6:15" x14ac:dyDescent="0.3">
      <c r="F2028">
        <v>2025</v>
      </c>
      <c r="G2028" t="s">
        <v>16</v>
      </c>
      <c r="H2028">
        <v>27</v>
      </c>
      <c r="I2028" t="s">
        <v>6</v>
      </c>
      <c r="J2028" t="s">
        <v>9</v>
      </c>
      <c r="K2028" t="s">
        <v>11</v>
      </c>
      <c r="L2028" t="s">
        <v>12</v>
      </c>
      <c r="M2028">
        <f t="shared" si="93"/>
        <v>-1.0382640137448567</v>
      </c>
      <c r="N2028">
        <f t="shared" si="94"/>
        <v>0.26148509249599539</v>
      </c>
      <c r="O2028">
        <f t="shared" si="95"/>
        <v>-1.3413780047656556</v>
      </c>
    </row>
    <row r="2029" spans="6:15" x14ac:dyDescent="0.3">
      <c r="F2029">
        <v>2026</v>
      </c>
      <c r="G2029" t="s">
        <v>16</v>
      </c>
      <c r="H2029">
        <v>70</v>
      </c>
      <c r="I2029" t="s">
        <v>6</v>
      </c>
      <c r="J2029" t="s">
        <v>8</v>
      </c>
      <c r="K2029" t="s">
        <v>11</v>
      </c>
      <c r="L2029" t="s">
        <v>12</v>
      </c>
      <c r="M2029">
        <f t="shared" si="93"/>
        <v>2.8196683105550315</v>
      </c>
      <c r="N2029">
        <f t="shared" si="94"/>
        <v>0.94372945492611293</v>
      </c>
      <c r="O2029">
        <f t="shared" si="95"/>
        <v>-5.7915748270578868E-2</v>
      </c>
    </row>
    <row r="2030" spans="6:15" x14ac:dyDescent="0.3">
      <c r="F2030">
        <v>2027</v>
      </c>
      <c r="G2030" t="s">
        <v>16</v>
      </c>
      <c r="H2030">
        <v>19</v>
      </c>
      <c r="I2030" t="s">
        <v>7</v>
      </c>
      <c r="J2030" t="s">
        <v>8</v>
      </c>
      <c r="K2030" t="s">
        <v>10</v>
      </c>
      <c r="L2030" t="s">
        <v>12</v>
      </c>
      <c r="M2030">
        <f t="shared" si="93"/>
        <v>4.6593426465361309</v>
      </c>
      <c r="N2030">
        <f t="shared" si="94"/>
        <v>0.99061620251953475</v>
      </c>
      <c r="O2030">
        <f t="shared" si="95"/>
        <v>-9.4281026933037693E-3</v>
      </c>
    </row>
    <row r="2031" spans="6:15" x14ac:dyDescent="0.3">
      <c r="F2031">
        <v>2028</v>
      </c>
      <c r="G2031" t="s">
        <v>17</v>
      </c>
      <c r="H2031">
        <v>59</v>
      </c>
      <c r="I2031" t="s">
        <v>6</v>
      </c>
      <c r="J2031" t="s">
        <v>9</v>
      </c>
      <c r="K2031" t="s">
        <v>11</v>
      </c>
      <c r="L2031" t="s">
        <v>12</v>
      </c>
      <c r="M2031">
        <f t="shared" si="93"/>
        <v>-1.0382640137448567</v>
      </c>
      <c r="N2031">
        <f t="shared" si="94"/>
        <v>0.26148509249599539</v>
      </c>
      <c r="O2031">
        <f t="shared" si="95"/>
        <v>-0.30311399102079906</v>
      </c>
    </row>
    <row r="2032" spans="6:15" x14ac:dyDescent="0.3">
      <c r="F2032">
        <v>2029</v>
      </c>
      <c r="G2032" t="s">
        <v>17</v>
      </c>
      <c r="H2032">
        <v>24</v>
      </c>
      <c r="I2032" t="s">
        <v>6</v>
      </c>
      <c r="J2032" t="s">
        <v>9</v>
      </c>
      <c r="K2032" t="s">
        <v>11</v>
      </c>
      <c r="L2032" t="s">
        <v>13</v>
      </c>
      <c r="M2032">
        <f t="shared" si="93"/>
        <v>-3.5614923308431354</v>
      </c>
      <c r="N2032">
        <f t="shared" si="94"/>
        <v>2.761232515241472E-2</v>
      </c>
      <c r="O2032">
        <f t="shared" si="95"/>
        <v>-2.8000711602412631E-2</v>
      </c>
    </row>
    <row r="2033" spans="6:15" x14ac:dyDescent="0.3">
      <c r="F2033">
        <v>2030</v>
      </c>
      <c r="G2033" t="s">
        <v>16</v>
      </c>
      <c r="H2033">
        <v>57</v>
      </c>
      <c r="I2033" t="s">
        <v>7</v>
      </c>
      <c r="J2033" t="s">
        <v>8</v>
      </c>
      <c r="K2033" t="s">
        <v>10</v>
      </c>
      <c r="L2033" t="s">
        <v>12</v>
      </c>
      <c r="M2033">
        <f t="shared" si="93"/>
        <v>4.6593426465361309</v>
      </c>
      <c r="N2033">
        <f t="shared" si="94"/>
        <v>0.99061620251953475</v>
      </c>
      <c r="O2033">
        <f t="shared" si="95"/>
        <v>-9.4281026933037693E-3</v>
      </c>
    </row>
    <row r="2034" spans="6:15" x14ac:dyDescent="0.3">
      <c r="F2034">
        <v>2031</v>
      </c>
      <c r="G2034" t="s">
        <v>17</v>
      </c>
      <c r="H2034">
        <v>79</v>
      </c>
      <c r="I2034" t="s">
        <v>7</v>
      </c>
      <c r="J2034" t="s">
        <v>9</v>
      </c>
      <c r="K2034" t="s">
        <v>10</v>
      </c>
      <c r="L2034" t="s">
        <v>12</v>
      </c>
      <c r="M2034">
        <f t="shared" si="93"/>
        <v>0.8014103222362432</v>
      </c>
      <c r="N2034">
        <f t="shared" si="94"/>
        <v>0.69027608187272194</v>
      </c>
      <c r="O2034">
        <f t="shared" si="95"/>
        <v>-1.1720739649970797</v>
      </c>
    </row>
    <row r="2035" spans="6:15" x14ac:dyDescent="0.3">
      <c r="F2035">
        <v>2032</v>
      </c>
      <c r="G2035" t="s">
        <v>17</v>
      </c>
      <c r="H2035">
        <v>43</v>
      </c>
      <c r="I2035" t="s">
        <v>7</v>
      </c>
      <c r="J2035" t="s">
        <v>9</v>
      </c>
      <c r="K2035" t="s">
        <v>10</v>
      </c>
      <c r="L2035" t="s">
        <v>13</v>
      </c>
      <c r="M2035">
        <f t="shared" si="93"/>
        <v>-1.7218179948620356</v>
      </c>
      <c r="N2035">
        <f t="shared" si="94"/>
        <v>0.15163714261640843</v>
      </c>
      <c r="O2035">
        <f t="shared" si="95"/>
        <v>-0.16444683685440639</v>
      </c>
    </row>
    <row r="2036" spans="6:15" x14ac:dyDescent="0.3">
      <c r="F2036">
        <v>2033</v>
      </c>
      <c r="G2036" t="s">
        <v>16</v>
      </c>
      <c r="H2036">
        <v>24</v>
      </c>
      <c r="I2036" t="s">
        <v>6</v>
      </c>
      <c r="J2036" t="s">
        <v>9</v>
      </c>
      <c r="K2036" t="s">
        <v>11</v>
      </c>
      <c r="L2036" t="s">
        <v>12</v>
      </c>
      <c r="M2036">
        <f t="shared" si="93"/>
        <v>-1.0382640137448567</v>
      </c>
      <c r="N2036">
        <f t="shared" si="94"/>
        <v>0.26148509249599539</v>
      </c>
      <c r="O2036">
        <f t="shared" si="95"/>
        <v>-1.3413780047656556</v>
      </c>
    </row>
    <row r="2037" spans="6:15" x14ac:dyDescent="0.3">
      <c r="F2037">
        <v>2034</v>
      </c>
      <c r="G2037" t="s">
        <v>16</v>
      </c>
      <c r="H2037">
        <v>30</v>
      </c>
      <c r="I2037" t="s">
        <v>7</v>
      </c>
      <c r="J2037" t="s">
        <v>8</v>
      </c>
      <c r="K2037" t="s">
        <v>11</v>
      </c>
      <c r="L2037" t="s">
        <v>12</v>
      </c>
      <c r="M2037">
        <f t="shared" si="93"/>
        <v>4.6313248763826156</v>
      </c>
      <c r="N2037">
        <f t="shared" si="94"/>
        <v>0.9903521440954598</v>
      </c>
      <c r="O2037">
        <f t="shared" si="95"/>
        <v>-9.694697993617496E-3</v>
      </c>
    </row>
    <row r="2038" spans="6:15" x14ac:dyDescent="0.3">
      <c r="F2038">
        <v>2035</v>
      </c>
      <c r="G2038" t="s">
        <v>16</v>
      </c>
      <c r="H2038">
        <v>46</v>
      </c>
      <c r="I2038" t="s">
        <v>6</v>
      </c>
      <c r="J2038" t="s">
        <v>8</v>
      </c>
      <c r="K2038" t="s">
        <v>11</v>
      </c>
      <c r="L2038" t="s">
        <v>12</v>
      </c>
      <c r="M2038">
        <f t="shared" si="93"/>
        <v>2.8196683105550315</v>
      </c>
      <c r="N2038">
        <f t="shared" si="94"/>
        <v>0.94372945492611293</v>
      </c>
      <c r="O2038">
        <f t="shared" si="95"/>
        <v>-5.7915748270578868E-2</v>
      </c>
    </row>
    <row r="2039" spans="6:15" x14ac:dyDescent="0.3">
      <c r="F2039">
        <v>2036</v>
      </c>
      <c r="G2039" t="s">
        <v>17</v>
      </c>
      <c r="H2039">
        <v>69</v>
      </c>
      <c r="I2039" t="s">
        <v>7</v>
      </c>
      <c r="J2039" t="s">
        <v>9</v>
      </c>
      <c r="K2039" t="s">
        <v>11</v>
      </c>
      <c r="L2039" t="s">
        <v>13</v>
      </c>
      <c r="M2039">
        <f t="shared" si="93"/>
        <v>-1.7498357650155512</v>
      </c>
      <c r="N2039">
        <f t="shared" si="94"/>
        <v>0.14806791406042782</v>
      </c>
      <c r="O2039">
        <f t="shared" si="95"/>
        <v>-0.16024846666846926</v>
      </c>
    </row>
    <row r="2040" spans="6:15" x14ac:dyDescent="0.3">
      <c r="F2040">
        <v>2037</v>
      </c>
      <c r="G2040" t="s">
        <v>16</v>
      </c>
      <c r="H2040">
        <v>24</v>
      </c>
      <c r="I2040" t="s">
        <v>6</v>
      </c>
      <c r="J2040" t="s">
        <v>9</v>
      </c>
      <c r="K2040" t="s">
        <v>11</v>
      </c>
      <c r="L2040" t="s">
        <v>12</v>
      </c>
      <c r="M2040">
        <f t="shared" si="93"/>
        <v>-1.0382640137448567</v>
      </c>
      <c r="N2040">
        <f t="shared" si="94"/>
        <v>0.26148509249599539</v>
      </c>
      <c r="O2040">
        <f t="shared" si="95"/>
        <v>-1.3413780047656556</v>
      </c>
    </row>
    <row r="2041" spans="6:15" x14ac:dyDescent="0.3">
      <c r="F2041">
        <v>2038</v>
      </c>
      <c r="G2041" t="s">
        <v>16</v>
      </c>
      <c r="H2041">
        <v>22</v>
      </c>
      <c r="I2041" t="s">
        <v>7</v>
      </c>
      <c r="J2041" t="s">
        <v>9</v>
      </c>
      <c r="K2041" t="s">
        <v>11</v>
      </c>
      <c r="L2041" t="s">
        <v>12</v>
      </c>
      <c r="M2041">
        <f t="shared" si="93"/>
        <v>0.77339255208272761</v>
      </c>
      <c r="N2041">
        <f t="shared" si="94"/>
        <v>0.68425431354587307</v>
      </c>
      <c r="O2041">
        <f t="shared" si="95"/>
        <v>-0.37942562703171506</v>
      </c>
    </row>
    <row r="2042" spans="6:15" x14ac:dyDescent="0.3">
      <c r="F2042">
        <v>2039</v>
      </c>
      <c r="G2042" t="s">
        <v>17</v>
      </c>
      <c r="H2042">
        <v>42</v>
      </c>
      <c r="I2042" t="s">
        <v>7</v>
      </c>
      <c r="J2042" t="s">
        <v>9</v>
      </c>
      <c r="K2042" t="s">
        <v>11</v>
      </c>
      <c r="L2042" t="s">
        <v>13</v>
      </c>
      <c r="M2042">
        <f t="shared" si="93"/>
        <v>-1.7498357650155512</v>
      </c>
      <c r="N2042">
        <f t="shared" si="94"/>
        <v>0.14806791406042782</v>
      </c>
      <c r="O2042">
        <f t="shared" si="95"/>
        <v>-0.16024846666846926</v>
      </c>
    </row>
    <row r="2043" spans="6:15" x14ac:dyDescent="0.3">
      <c r="F2043">
        <v>2040</v>
      </c>
      <c r="G2043" t="s">
        <v>17</v>
      </c>
      <c r="H2043">
        <v>37</v>
      </c>
      <c r="I2043" t="s">
        <v>7</v>
      </c>
      <c r="J2043" t="s">
        <v>9</v>
      </c>
      <c r="K2043" t="s">
        <v>10</v>
      </c>
      <c r="L2043" t="s">
        <v>13</v>
      </c>
      <c r="M2043">
        <f t="shared" si="93"/>
        <v>-1.7218179948620356</v>
      </c>
      <c r="N2043">
        <f t="shared" si="94"/>
        <v>0.15163714261640843</v>
      </c>
      <c r="O2043">
        <f t="shared" si="95"/>
        <v>-0.16444683685440639</v>
      </c>
    </row>
    <row r="2044" spans="6:15" x14ac:dyDescent="0.3">
      <c r="F2044">
        <v>2041</v>
      </c>
      <c r="G2044" t="s">
        <v>17</v>
      </c>
      <c r="H2044">
        <v>31</v>
      </c>
      <c r="I2044" t="s">
        <v>7</v>
      </c>
      <c r="J2044" t="s">
        <v>9</v>
      </c>
      <c r="K2044" t="s">
        <v>10</v>
      </c>
      <c r="L2044" t="s">
        <v>13</v>
      </c>
      <c r="M2044">
        <f t="shared" si="93"/>
        <v>-1.7218179948620356</v>
      </c>
      <c r="N2044">
        <f t="shared" si="94"/>
        <v>0.15163714261640843</v>
      </c>
      <c r="O2044">
        <f t="shared" si="95"/>
        <v>-0.16444683685440639</v>
      </c>
    </row>
    <row r="2045" spans="6:15" x14ac:dyDescent="0.3">
      <c r="F2045">
        <v>2042</v>
      </c>
      <c r="G2045" t="s">
        <v>17</v>
      </c>
      <c r="H2045">
        <v>40</v>
      </c>
      <c r="I2045" t="s">
        <v>6</v>
      </c>
      <c r="J2045" t="s">
        <v>9</v>
      </c>
      <c r="K2045" t="s">
        <v>10</v>
      </c>
      <c r="L2045" t="s">
        <v>12</v>
      </c>
      <c r="M2045">
        <f t="shared" si="93"/>
        <v>-1.0102462435913411</v>
      </c>
      <c r="N2045">
        <f t="shared" si="94"/>
        <v>0.26693166325908163</v>
      </c>
      <c r="O2045">
        <f t="shared" si="95"/>
        <v>-0.31051635259938914</v>
      </c>
    </row>
    <row r="2046" spans="6:15" x14ac:dyDescent="0.3">
      <c r="F2046">
        <v>2043</v>
      </c>
      <c r="G2046" t="s">
        <v>17</v>
      </c>
      <c r="H2046">
        <v>72</v>
      </c>
      <c r="I2046" t="s">
        <v>6</v>
      </c>
      <c r="J2046" t="s">
        <v>9</v>
      </c>
      <c r="K2046" t="s">
        <v>11</v>
      </c>
      <c r="L2046" t="s">
        <v>13</v>
      </c>
      <c r="M2046">
        <f t="shared" si="93"/>
        <v>-3.5614923308431354</v>
      </c>
      <c r="N2046">
        <f t="shared" si="94"/>
        <v>2.761232515241472E-2</v>
      </c>
      <c r="O2046">
        <f t="shared" si="95"/>
        <v>-2.8000711602412631E-2</v>
      </c>
    </row>
    <row r="2047" spans="6:15" x14ac:dyDescent="0.3">
      <c r="F2047">
        <v>2044</v>
      </c>
      <c r="G2047" t="s">
        <v>17</v>
      </c>
      <c r="H2047">
        <v>67</v>
      </c>
      <c r="I2047" t="s">
        <v>7</v>
      </c>
      <c r="J2047" t="s">
        <v>9</v>
      </c>
      <c r="K2047" t="s">
        <v>11</v>
      </c>
      <c r="L2047" t="s">
        <v>13</v>
      </c>
      <c r="M2047">
        <f t="shared" si="93"/>
        <v>-1.7498357650155512</v>
      </c>
      <c r="N2047">
        <f t="shared" si="94"/>
        <v>0.14806791406042782</v>
      </c>
      <c r="O2047">
        <f t="shared" si="95"/>
        <v>-0.16024846666846926</v>
      </c>
    </row>
    <row r="2048" spans="6:15" x14ac:dyDescent="0.3">
      <c r="F2048">
        <v>2045</v>
      </c>
      <c r="G2048" t="s">
        <v>16</v>
      </c>
      <c r="H2048">
        <v>36</v>
      </c>
      <c r="I2048" t="s">
        <v>6</v>
      </c>
      <c r="J2048" t="s">
        <v>9</v>
      </c>
      <c r="K2048" t="s">
        <v>10</v>
      </c>
      <c r="L2048" t="s">
        <v>12</v>
      </c>
      <c r="M2048">
        <f t="shared" si="93"/>
        <v>-1.0102462435913411</v>
      </c>
      <c r="N2048">
        <f t="shared" si="94"/>
        <v>0.26693166325908163</v>
      </c>
      <c r="O2048">
        <f t="shared" si="95"/>
        <v>-1.3207625961907299</v>
      </c>
    </row>
    <row r="2049" spans="6:15" x14ac:dyDescent="0.3">
      <c r="F2049">
        <v>2046</v>
      </c>
      <c r="G2049" t="s">
        <v>16</v>
      </c>
      <c r="H2049">
        <v>43</v>
      </c>
      <c r="I2049" t="s">
        <v>7</v>
      </c>
      <c r="J2049" t="s">
        <v>9</v>
      </c>
      <c r="K2049" t="s">
        <v>10</v>
      </c>
      <c r="L2049" t="s">
        <v>12</v>
      </c>
      <c r="M2049">
        <f t="shared" si="93"/>
        <v>0.8014103222362432</v>
      </c>
      <c r="N2049">
        <f t="shared" si="94"/>
        <v>0.69027608187272194</v>
      </c>
      <c r="O2049">
        <f t="shared" si="95"/>
        <v>-0.3706636427608368</v>
      </c>
    </row>
    <row r="2050" spans="6:15" x14ac:dyDescent="0.3">
      <c r="F2050">
        <v>2047</v>
      </c>
      <c r="G2050" t="s">
        <v>16</v>
      </c>
      <c r="H2050">
        <v>64</v>
      </c>
      <c r="I2050" t="s">
        <v>7</v>
      </c>
      <c r="J2050" t="s">
        <v>9</v>
      </c>
      <c r="K2050" t="s">
        <v>11</v>
      </c>
      <c r="L2050" t="s">
        <v>12</v>
      </c>
      <c r="M2050">
        <f t="shared" si="93"/>
        <v>0.77339255208272761</v>
      </c>
      <c r="N2050">
        <f t="shared" si="94"/>
        <v>0.68425431354587307</v>
      </c>
      <c r="O2050">
        <f t="shared" si="95"/>
        <v>-0.37942562703171506</v>
      </c>
    </row>
    <row r="2051" spans="6:15" x14ac:dyDescent="0.3">
      <c r="F2051">
        <v>2048</v>
      </c>
      <c r="G2051" t="s">
        <v>16</v>
      </c>
      <c r="H2051">
        <v>41</v>
      </c>
      <c r="I2051" t="s">
        <v>6</v>
      </c>
      <c r="J2051" t="s">
        <v>9</v>
      </c>
      <c r="K2051" t="s">
        <v>11</v>
      </c>
      <c r="L2051" t="s">
        <v>12</v>
      </c>
      <c r="M2051">
        <f t="shared" si="93"/>
        <v>-1.0382640137448567</v>
      </c>
      <c r="N2051">
        <f t="shared" si="94"/>
        <v>0.26148509249599539</v>
      </c>
      <c r="O2051">
        <f t="shared" si="95"/>
        <v>-1.3413780047656556</v>
      </c>
    </row>
    <row r="2052" spans="6:15" x14ac:dyDescent="0.3">
      <c r="F2052">
        <v>2049</v>
      </c>
      <c r="G2052" t="s">
        <v>17</v>
      </c>
      <c r="H2052">
        <v>71</v>
      </c>
      <c r="I2052" t="s">
        <v>7</v>
      </c>
      <c r="J2052" t="s">
        <v>9</v>
      </c>
      <c r="K2052" t="s">
        <v>11</v>
      </c>
      <c r="L2052" t="s">
        <v>12</v>
      </c>
      <c r="M2052">
        <f t="shared" ref="M2052:M2115" si="96">constant+IF(I2052="F",Gender,0)+IF(J2052="NW",Race,0)+IF(K2052="C",College,0)+IF(L2052="Y",Evangelical,0)</f>
        <v>0.77339255208272761</v>
      </c>
      <c r="N2052">
        <f t="shared" si="94"/>
        <v>0.68425431354587307</v>
      </c>
      <c r="O2052">
        <f t="shared" si="95"/>
        <v>-1.1528181791144427</v>
      </c>
    </row>
    <row r="2053" spans="6:15" x14ac:dyDescent="0.3">
      <c r="F2053">
        <v>2050</v>
      </c>
      <c r="G2053" t="s">
        <v>17</v>
      </c>
      <c r="H2053">
        <v>80</v>
      </c>
      <c r="I2053" t="s">
        <v>7</v>
      </c>
      <c r="J2053" t="s">
        <v>9</v>
      </c>
      <c r="K2053" t="s">
        <v>10</v>
      </c>
      <c r="L2053" t="s">
        <v>12</v>
      </c>
      <c r="M2053">
        <f t="shared" si="96"/>
        <v>0.8014103222362432</v>
      </c>
      <c r="N2053">
        <f t="shared" ref="N2053:N2116" si="97">EXP(M2053)/(1+EXP(M2053))</f>
        <v>0.69027608187272194</v>
      </c>
      <c r="O2053">
        <f t="shared" ref="O2053:O2116" si="98">LN(IF(G2053="D",N2053,1-N2053))</f>
        <v>-1.1720739649970797</v>
      </c>
    </row>
    <row r="2054" spans="6:15" x14ac:dyDescent="0.3">
      <c r="F2054">
        <v>2051</v>
      </c>
      <c r="G2054" t="s">
        <v>16</v>
      </c>
      <c r="H2054">
        <v>55</v>
      </c>
      <c r="I2054" t="s">
        <v>7</v>
      </c>
      <c r="J2054" t="s">
        <v>9</v>
      </c>
      <c r="K2054" t="s">
        <v>11</v>
      </c>
      <c r="L2054" t="s">
        <v>12</v>
      </c>
      <c r="M2054">
        <f t="shared" si="96"/>
        <v>0.77339255208272761</v>
      </c>
      <c r="N2054">
        <f t="shared" si="97"/>
        <v>0.68425431354587307</v>
      </c>
      <c r="O2054">
        <f t="shared" si="98"/>
        <v>-0.37942562703171506</v>
      </c>
    </row>
    <row r="2055" spans="6:15" x14ac:dyDescent="0.3">
      <c r="F2055">
        <v>2052</v>
      </c>
      <c r="G2055" t="s">
        <v>17</v>
      </c>
      <c r="H2055">
        <v>27</v>
      </c>
      <c r="I2055" t="s">
        <v>6</v>
      </c>
      <c r="J2055" t="s">
        <v>9</v>
      </c>
      <c r="K2055" t="s">
        <v>10</v>
      </c>
      <c r="L2055" t="s">
        <v>12</v>
      </c>
      <c r="M2055">
        <f t="shared" si="96"/>
        <v>-1.0102462435913411</v>
      </c>
      <c r="N2055">
        <f t="shared" si="97"/>
        <v>0.26693166325908163</v>
      </c>
      <c r="O2055">
        <f t="shared" si="98"/>
        <v>-0.31051635259938914</v>
      </c>
    </row>
    <row r="2056" spans="6:15" x14ac:dyDescent="0.3">
      <c r="F2056">
        <v>2053</v>
      </c>
      <c r="G2056" t="s">
        <v>17</v>
      </c>
      <c r="H2056">
        <v>27</v>
      </c>
      <c r="I2056" t="s">
        <v>6</v>
      </c>
      <c r="J2056" t="s">
        <v>9</v>
      </c>
      <c r="K2056" t="s">
        <v>10</v>
      </c>
      <c r="L2056" t="s">
        <v>13</v>
      </c>
      <c r="M2056">
        <f t="shared" si="96"/>
        <v>-3.5334745606896201</v>
      </c>
      <c r="N2056">
        <f t="shared" si="97"/>
        <v>2.8374638590579922E-2</v>
      </c>
      <c r="O2056">
        <f t="shared" si="98"/>
        <v>-2.8784979467926828E-2</v>
      </c>
    </row>
    <row r="2057" spans="6:15" x14ac:dyDescent="0.3">
      <c r="F2057">
        <v>2054</v>
      </c>
      <c r="G2057" t="s">
        <v>16</v>
      </c>
      <c r="H2057">
        <v>36</v>
      </c>
      <c r="I2057" t="s">
        <v>6</v>
      </c>
      <c r="J2057" t="s">
        <v>8</v>
      </c>
      <c r="K2057" t="s">
        <v>11</v>
      </c>
      <c r="L2057" t="s">
        <v>12</v>
      </c>
      <c r="M2057">
        <f t="shared" si="96"/>
        <v>2.8196683105550315</v>
      </c>
      <c r="N2057">
        <f t="shared" si="97"/>
        <v>0.94372945492611293</v>
      </c>
      <c r="O2057">
        <f t="shared" si="98"/>
        <v>-5.7915748270578868E-2</v>
      </c>
    </row>
    <row r="2058" spans="6:15" x14ac:dyDescent="0.3">
      <c r="F2058">
        <v>2055</v>
      </c>
      <c r="G2058" t="s">
        <v>17</v>
      </c>
      <c r="H2058">
        <v>31</v>
      </c>
      <c r="I2058" t="s">
        <v>6</v>
      </c>
      <c r="J2058" t="s">
        <v>9</v>
      </c>
      <c r="K2058" t="s">
        <v>11</v>
      </c>
      <c r="L2058" t="s">
        <v>12</v>
      </c>
      <c r="M2058">
        <f t="shared" si="96"/>
        <v>-1.0382640137448567</v>
      </c>
      <c r="N2058">
        <f t="shared" si="97"/>
        <v>0.26148509249599539</v>
      </c>
      <c r="O2058">
        <f t="shared" si="98"/>
        <v>-0.30311399102079906</v>
      </c>
    </row>
    <row r="2059" spans="6:15" x14ac:dyDescent="0.3">
      <c r="F2059">
        <v>2056</v>
      </c>
      <c r="G2059" t="s">
        <v>16</v>
      </c>
      <c r="H2059">
        <v>22</v>
      </c>
      <c r="I2059" t="s">
        <v>6</v>
      </c>
      <c r="J2059" t="s">
        <v>8</v>
      </c>
      <c r="K2059" t="s">
        <v>11</v>
      </c>
      <c r="L2059" t="s">
        <v>12</v>
      </c>
      <c r="M2059">
        <f t="shared" si="96"/>
        <v>2.8196683105550315</v>
      </c>
      <c r="N2059">
        <f t="shared" si="97"/>
        <v>0.94372945492611293</v>
      </c>
      <c r="O2059">
        <f t="shared" si="98"/>
        <v>-5.7915748270578868E-2</v>
      </c>
    </row>
    <row r="2060" spans="6:15" x14ac:dyDescent="0.3">
      <c r="F2060">
        <v>2057</v>
      </c>
      <c r="G2060" t="s">
        <v>17</v>
      </c>
      <c r="H2060">
        <v>57</v>
      </c>
      <c r="I2060" t="s">
        <v>6</v>
      </c>
      <c r="J2060" t="s">
        <v>9</v>
      </c>
      <c r="K2060" t="s">
        <v>11</v>
      </c>
      <c r="L2060" t="s">
        <v>12</v>
      </c>
      <c r="M2060">
        <f t="shared" si="96"/>
        <v>-1.0382640137448567</v>
      </c>
      <c r="N2060">
        <f t="shared" si="97"/>
        <v>0.26148509249599539</v>
      </c>
      <c r="O2060">
        <f t="shared" si="98"/>
        <v>-0.30311399102079906</v>
      </c>
    </row>
    <row r="2061" spans="6:15" x14ac:dyDescent="0.3">
      <c r="F2061">
        <v>2058</v>
      </c>
      <c r="G2061" t="s">
        <v>17</v>
      </c>
      <c r="H2061">
        <v>80</v>
      </c>
      <c r="I2061" t="s">
        <v>7</v>
      </c>
      <c r="J2061" t="s">
        <v>9</v>
      </c>
      <c r="K2061" t="s">
        <v>11</v>
      </c>
      <c r="L2061" t="s">
        <v>12</v>
      </c>
      <c r="M2061">
        <f t="shared" si="96"/>
        <v>0.77339255208272761</v>
      </c>
      <c r="N2061">
        <f t="shared" si="97"/>
        <v>0.68425431354587307</v>
      </c>
      <c r="O2061">
        <f t="shared" si="98"/>
        <v>-1.1528181791144427</v>
      </c>
    </row>
    <row r="2062" spans="6:15" x14ac:dyDescent="0.3">
      <c r="F2062">
        <v>2059</v>
      </c>
      <c r="G2062" t="s">
        <v>17</v>
      </c>
      <c r="H2062">
        <v>20</v>
      </c>
      <c r="I2062" t="s">
        <v>6</v>
      </c>
      <c r="J2062" t="s">
        <v>9</v>
      </c>
      <c r="K2062" t="s">
        <v>11</v>
      </c>
      <c r="L2062" t="s">
        <v>13</v>
      </c>
      <c r="M2062">
        <f t="shared" si="96"/>
        <v>-3.5614923308431354</v>
      </c>
      <c r="N2062">
        <f t="shared" si="97"/>
        <v>2.761232515241472E-2</v>
      </c>
      <c r="O2062">
        <f t="shared" si="98"/>
        <v>-2.8000711602412631E-2</v>
      </c>
    </row>
    <row r="2063" spans="6:15" x14ac:dyDescent="0.3">
      <c r="F2063">
        <v>2060</v>
      </c>
      <c r="G2063" t="s">
        <v>16</v>
      </c>
      <c r="H2063">
        <v>28</v>
      </c>
      <c r="I2063" t="s">
        <v>6</v>
      </c>
      <c r="J2063" t="s">
        <v>8</v>
      </c>
      <c r="K2063" t="s">
        <v>10</v>
      </c>
      <c r="L2063" t="s">
        <v>12</v>
      </c>
      <c r="M2063">
        <f t="shared" si="96"/>
        <v>2.8476860807085469</v>
      </c>
      <c r="N2063">
        <f t="shared" si="97"/>
        <v>0.94519895003246512</v>
      </c>
      <c r="O2063">
        <f t="shared" si="98"/>
        <v>-5.6359844511658985E-2</v>
      </c>
    </row>
    <row r="2064" spans="6:15" x14ac:dyDescent="0.3">
      <c r="F2064">
        <v>2061</v>
      </c>
      <c r="G2064" t="s">
        <v>17</v>
      </c>
      <c r="H2064">
        <v>44</v>
      </c>
      <c r="I2064" t="s">
        <v>7</v>
      </c>
      <c r="J2064" t="s">
        <v>9</v>
      </c>
      <c r="K2064" t="s">
        <v>11</v>
      </c>
      <c r="L2064" t="s">
        <v>13</v>
      </c>
      <c r="M2064">
        <f t="shared" si="96"/>
        <v>-1.7498357650155512</v>
      </c>
      <c r="N2064">
        <f t="shared" si="97"/>
        <v>0.14806791406042782</v>
      </c>
      <c r="O2064">
        <f t="shared" si="98"/>
        <v>-0.16024846666846926</v>
      </c>
    </row>
    <row r="2065" spans="6:15" x14ac:dyDescent="0.3">
      <c r="F2065">
        <v>2062</v>
      </c>
      <c r="G2065" t="s">
        <v>17</v>
      </c>
      <c r="H2065">
        <v>73</v>
      </c>
      <c r="I2065" t="s">
        <v>6</v>
      </c>
      <c r="J2065" t="s">
        <v>8</v>
      </c>
      <c r="K2065" t="s">
        <v>11</v>
      </c>
      <c r="L2065" t="s">
        <v>12</v>
      </c>
      <c r="M2065">
        <f t="shared" si="96"/>
        <v>2.8196683105550315</v>
      </c>
      <c r="N2065">
        <f t="shared" si="97"/>
        <v>0.94372945492611293</v>
      </c>
      <c r="O2065">
        <f t="shared" si="98"/>
        <v>-2.8775840588256099</v>
      </c>
    </row>
    <row r="2066" spans="6:15" x14ac:dyDescent="0.3">
      <c r="F2066">
        <v>2063</v>
      </c>
      <c r="G2066" t="s">
        <v>17</v>
      </c>
      <c r="H2066">
        <v>50</v>
      </c>
      <c r="I2066" t="s">
        <v>7</v>
      </c>
      <c r="J2066" t="s">
        <v>9</v>
      </c>
      <c r="K2066" t="s">
        <v>11</v>
      </c>
      <c r="L2066" t="s">
        <v>13</v>
      </c>
      <c r="M2066">
        <f t="shared" si="96"/>
        <v>-1.7498357650155512</v>
      </c>
      <c r="N2066">
        <f t="shared" si="97"/>
        <v>0.14806791406042782</v>
      </c>
      <c r="O2066">
        <f t="shared" si="98"/>
        <v>-0.16024846666846926</v>
      </c>
    </row>
    <row r="2067" spans="6:15" x14ac:dyDescent="0.3">
      <c r="F2067">
        <v>2064</v>
      </c>
      <c r="G2067" t="s">
        <v>17</v>
      </c>
      <c r="H2067">
        <v>71</v>
      </c>
      <c r="I2067" t="s">
        <v>7</v>
      </c>
      <c r="J2067" t="s">
        <v>9</v>
      </c>
      <c r="K2067" t="s">
        <v>10</v>
      </c>
      <c r="L2067" t="s">
        <v>12</v>
      </c>
      <c r="M2067">
        <f t="shared" si="96"/>
        <v>0.8014103222362432</v>
      </c>
      <c r="N2067">
        <f t="shared" si="97"/>
        <v>0.69027608187272194</v>
      </c>
      <c r="O2067">
        <f t="shared" si="98"/>
        <v>-1.1720739649970797</v>
      </c>
    </row>
    <row r="2068" spans="6:15" x14ac:dyDescent="0.3">
      <c r="F2068">
        <v>2065</v>
      </c>
      <c r="G2068" t="s">
        <v>16</v>
      </c>
      <c r="H2068">
        <v>48</v>
      </c>
      <c r="I2068" t="s">
        <v>7</v>
      </c>
      <c r="J2068" t="s">
        <v>9</v>
      </c>
      <c r="K2068" t="s">
        <v>11</v>
      </c>
      <c r="L2068" t="s">
        <v>12</v>
      </c>
      <c r="M2068">
        <f t="shared" si="96"/>
        <v>0.77339255208272761</v>
      </c>
      <c r="N2068">
        <f t="shared" si="97"/>
        <v>0.68425431354587307</v>
      </c>
      <c r="O2068">
        <f t="shared" si="98"/>
        <v>-0.37942562703171506</v>
      </c>
    </row>
    <row r="2069" spans="6:15" x14ac:dyDescent="0.3">
      <c r="F2069">
        <v>2066</v>
      </c>
      <c r="G2069" t="s">
        <v>17</v>
      </c>
      <c r="H2069">
        <v>42</v>
      </c>
      <c r="I2069" t="s">
        <v>7</v>
      </c>
      <c r="J2069" t="s">
        <v>9</v>
      </c>
      <c r="K2069" t="s">
        <v>10</v>
      </c>
      <c r="L2069" t="s">
        <v>13</v>
      </c>
      <c r="M2069">
        <f t="shared" si="96"/>
        <v>-1.7218179948620356</v>
      </c>
      <c r="N2069">
        <f t="shared" si="97"/>
        <v>0.15163714261640843</v>
      </c>
      <c r="O2069">
        <f t="shared" si="98"/>
        <v>-0.16444683685440639</v>
      </c>
    </row>
    <row r="2070" spans="6:15" x14ac:dyDescent="0.3">
      <c r="F2070">
        <v>2067</v>
      </c>
      <c r="G2070" t="s">
        <v>17</v>
      </c>
      <c r="H2070">
        <v>60</v>
      </c>
      <c r="I2070" t="s">
        <v>6</v>
      </c>
      <c r="J2070" t="s">
        <v>9</v>
      </c>
      <c r="K2070" t="s">
        <v>10</v>
      </c>
      <c r="L2070" t="s">
        <v>12</v>
      </c>
      <c r="M2070">
        <f t="shared" si="96"/>
        <v>-1.0102462435913411</v>
      </c>
      <c r="N2070">
        <f t="shared" si="97"/>
        <v>0.26693166325908163</v>
      </c>
      <c r="O2070">
        <f t="shared" si="98"/>
        <v>-0.31051635259938914</v>
      </c>
    </row>
    <row r="2071" spans="6:15" x14ac:dyDescent="0.3">
      <c r="F2071">
        <v>2068</v>
      </c>
      <c r="G2071" t="s">
        <v>16</v>
      </c>
      <c r="H2071">
        <v>21</v>
      </c>
      <c r="I2071" t="s">
        <v>7</v>
      </c>
      <c r="J2071" t="s">
        <v>9</v>
      </c>
      <c r="K2071" t="s">
        <v>10</v>
      </c>
      <c r="L2071" t="s">
        <v>12</v>
      </c>
      <c r="M2071">
        <f t="shared" si="96"/>
        <v>0.8014103222362432</v>
      </c>
      <c r="N2071">
        <f t="shared" si="97"/>
        <v>0.69027608187272194</v>
      </c>
      <c r="O2071">
        <f t="shared" si="98"/>
        <v>-0.3706636427608368</v>
      </c>
    </row>
    <row r="2072" spans="6:15" x14ac:dyDescent="0.3">
      <c r="F2072">
        <v>2069</v>
      </c>
      <c r="G2072" t="s">
        <v>16</v>
      </c>
      <c r="H2072">
        <v>34</v>
      </c>
      <c r="I2072" t="s">
        <v>7</v>
      </c>
      <c r="J2072" t="s">
        <v>9</v>
      </c>
      <c r="K2072" t="s">
        <v>10</v>
      </c>
      <c r="L2072" t="s">
        <v>12</v>
      </c>
      <c r="M2072">
        <f t="shared" si="96"/>
        <v>0.8014103222362432</v>
      </c>
      <c r="N2072">
        <f t="shared" si="97"/>
        <v>0.69027608187272194</v>
      </c>
      <c r="O2072">
        <f t="shared" si="98"/>
        <v>-0.3706636427608368</v>
      </c>
    </row>
    <row r="2073" spans="6:15" x14ac:dyDescent="0.3">
      <c r="F2073">
        <v>2070</v>
      </c>
      <c r="G2073" t="s">
        <v>17</v>
      </c>
      <c r="H2073">
        <v>61</v>
      </c>
      <c r="I2073" t="s">
        <v>7</v>
      </c>
      <c r="J2073" t="s">
        <v>9</v>
      </c>
      <c r="K2073" t="s">
        <v>10</v>
      </c>
      <c r="L2073" t="s">
        <v>13</v>
      </c>
      <c r="M2073">
        <f t="shared" si="96"/>
        <v>-1.7218179948620356</v>
      </c>
      <c r="N2073">
        <f t="shared" si="97"/>
        <v>0.15163714261640843</v>
      </c>
      <c r="O2073">
        <f t="shared" si="98"/>
        <v>-0.16444683685440639</v>
      </c>
    </row>
    <row r="2074" spans="6:15" x14ac:dyDescent="0.3">
      <c r="F2074">
        <v>2071</v>
      </c>
      <c r="G2074" t="s">
        <v>16</v>
      </c>
      <c r="H2074">
        <v>18</v>
      </c>
      <c r="I2074" t="s">
        <v>6</v>
      </c>
      <c r="J2074" t="s">
        <v>9</v>
      </c>
      <c r="K2074" t="s">
        <v>11</v>
      </c>
      <c r="L2074" t="s">
        <v>12</v>
      </c>
      <c r="M2074">
        <f t="shared" si="96"/>
        <v>-1.0382640137448567</v>
      </c>
      <c r="N2074">
        <f t="shared" si="97"/>
        <v>0.26148509249599539</v>
      </c>
      <c r="O2074">
        <f t="shared" si="98"/>
        <v>-1.3413780047656556</v>
      </c>
    </row>
    <row r="2075" spans="6:15" x14ac:dyDescent="0.3">
      <c r="F2075">
        <v>2072</v>
      </c>
      <c r="G2075" t="s">
        <v>17</v>
      </c>
      <c r="H2075">
        <v>68</v>
      </c>
      <c r="I2075" t="s">
        <v>7</v>
      </c>
      <c r="J2075" t="s">
        <v>9</v>
      </c>
      <c r="K2075" t="s">
        <v>10</v>
      </c>
      <c r="L2075" t="s">
        <v>13</v>
      </c>
      <c r="M2075">
        <f t="shared" si="96"/>
        <v>-1.7218179948620356</v>
      </c>
      <c r="N2075">
        <f t="shared" si="97"/>
        <v>0.15163714261640843</v>
      </c>
      <c r="O2075">
        <f t="shared" si="98"/>
        <v>-0.16444683685440639</v>
      </c>
    </row>
    <row r="2076" spans="6:15" x14ac:dyDescent="0.3">
      <c r="F2076">
        <v>2073</v>
      </c>
      <c r="G2076" t="s">
        <v>17</v>
      </c>
      <c r="H2076">
        <v>26</v>
      </c>
      <c r="I2076" t="s">
        <v>7</v>
      </c>
      <c r="J2076" t="s">
        <v>9</v>
      </c>
      <c r="K2076" t="s">
        <v>10</v>
      </c>
      <c r="L2076" t="s">
        <v>13</v>
      </c>
      <c r="M2076">
        <f t="shared" si="96"/>
        <v>-1.7218179948620356</v>
      </c>
      <c r="N2076">
        <f t="shared" si="97"/>
        <v>0.15163714261640843</v>
      </c>
      <c r="O2076">
        <f t="shared" si="98"/>
        <v>-0.16444683685440639</v>
      </c>
    </row>
    <row r="2077" spans="6:15" x14ac:dyDescent="0.3">
      <c r="F2077">
        <v>2074</v>
      </c>
      <c r="G2077" t="s">
        <v>17</v>
      </c>
      <c r="H2077">
        <v>77</v>
      </c>
      <c r="I2077" t="s">
        <v>7</v>
      </c>
      <c r="J2077" t="s">
        <v>9</v>
      </c>
      <c r="K2077" t="s">
        <v>11</v>
      </c>
      <c r="L2077" t="s">
        <v>12</v>
      </c>
      <c r="M2077">
        <f t="shared" si="96"/>
        <v>0.77339255208272761</v>
      </c>
      <c r="N2077">
        <f t="shared" si="97"/>
        <v>0.68425431354587307</v>
      </c>
      <c r="O2077">
        <f t="shared" si="98"/>
        <v>-1.1528181791144427</v>
      </c>
    </row>
    <row r="2078" spans="6:15" x14ac:dyDescent="0.3">
      <c r="F2078">
        <v>2075</v>
      </c>
      <c r="G2078" t="s">
        <v>16</v>
      </c>
      <c r="H2078">
        <v>30</v>
      </c>
      <c r="I2078" t="s">
        <v>6</v>
      </c>
      <c r="J2078" t="s">
        <v>8</v>
      </c>
      <c r="K2078" t="s">
        <v>11</v>
      </c>
      <c r="L2078" t="s">
        <v>12</v>
      </c>
      <c r="M2078">
        <f t="shared" si="96"/>
        <v>2.8196683105550315</v>
      </c>
      <c r="N2078">
        <f t="shared" si="97"/>
        <v>0.94372945492611293</v>
      </c>
      <c r="O2078">
        <f t="shared" si="98"/>
        <v>-5.7915748270578868E-2</v>
      </c>
    </row>
    <row r="2079" spans="6:15" x14ac:dyDescent="0.3">
      <c r="F2079">
        <v>2076</v>
      </c>
      <c r="G2079" t="s">
        <v>17</v>
      </c>
      <c r="H2079">
        <v>80</v>
      </c>
      <c r="I2079" t="s">
        <v>6</v>
      </c>
      <c r="J2079" t="s">
        <v>9</v>
      </c>
      <c r="K2079" t="s">
        <v>10</v>
      </c>
      <c r="L2079" t="s">
        <v>12</v>
      </c>
      <c r="M2079">
        <f t="shared" si="96"/>
        <v>-1.0102462435913411</v>
      </c>
      <c r="N2079">
        <f t="shared" si="97"/>
        <v>0.26693166325908163</v>
      </c>
      <c r="O2079">
        <f t="shared" si="98"/>
        <v>-0.31051635259938914</v>
      </c>
    </row>
    <row r="2080" spans="6:15" x14ac:dyDescent="0.3">
      <c r="F2080">
        <v>2077</v>
      </c>
      <c r="G2080" t="s">
        <v>17</v>
      </c>
      <c r="H2080">
        <v>53</v>
      </c>
      <c r="I2080" t="s">
        <v>6</v>
      </c>
      <c r="J2080" t="s">
        <v>9</v>
      </c>
      <c r="K2080" t="s">
        <v>11</v>
      </c>
      <c r="L2080" t="s">
        <v>13</v>
      </c>
      <c r="M2080">
        <f t="shared" si="96"/>
        <v>-3.5614923308431354</v>
      </c>
      <c r="N2080">
        <f t="shared" si="97"/>
        <v>2.761232515241472E-2</v>
      </c>
      <c r="O2080">
        <f t="shared" si="98"/>
        <v>-2.8000711602412631E-2</v>
      </c>
    </row>
    <row r="2081" spans="6:15" x14ac:dyDescent="0.3">
      <c r="F2081">
        <v>2078</v>
      </c>
      <c r="G2081" t="s">
        <v>16</v>
      </c>
      <c r="H2081">
        <v>73</v>
      </c>
      <c r="I2081" t="s">
        <v>7</v>
      </c>
      <c r="J2081" t="s">
        <v>9</v>
      </c>
      <c r="K2081" t="s">
        <v>11</v>
      </c>
      <c r="L2081" t="s">
        <v>12</v>
      </c>
      <c r="M2081">
        <f t="shared" si="96"/>
        <v>0.77339255208272761</v>
      </c>
      <c r="N2081">
        <f t="shared" si="97"/>
        <v>0.68425431354587307</v>
      </c>
      <c r="O2081">
        <f t="shared" si="98"/>
        <v>-0.37942562703171506</v>
      </c>
    </row>
    <row r="2082" spans="6:15" x14ac:dyDescent="0.3">
      <c r="F2082">
        <v>2079</v>
      </c>
      <c r="G2082" t="s">
        <v>17</v>
      </c>
      <c r="H2082">
        <v>27</v>
      </c>
      <c r="I2082" t="s">
        <v>6</v>
      </c>
      <c r="J2082" t="s">
        <v>9</v>
      </c>
      <c r="K2082" t="s">
        <v>11</v>
      </c>
      <c r="L2082" t="s">
        <v>12</v>
      </c>
      <c r="M2082">
        <f t="shared" si="96"/>
        <v>-1.0382640137448567</v>
      </c>
      <c r="N2082">
        <f t="shared" si="97"/>
        <v>0.26148509249599539</v>
      </c>
      <c r="O2082">
        <f t="shared" si="98"/>
        <v>-0.30311399102079906</v>
      </c>
    </row>
    <row r="2083" spans="6:15" x14ac:dyDescent="0.3">
      <c r="F2083">
        <v>2080</v>
      </c>
      <c r="G2083" t="s">
        <v>17</v>
      </c>
      <c r="H2083">
        <v>58</v>
      </c>
      <c r="I2083" t="s">
        <v>6</v>
      </c>
      <c r="J2083" t="s">
        <v>9</v>
      </c>
      <c r="K2083" t="s">
        <v>11</v>
      </c>
      <c r="L2083" t="s">
        <v>12</v>
      </c>
      <c r="M2083">
        <f t="shared" si="96"/>
        <v>-1.0382640137448567</v>
      </c>
      <c r="N2083">
        <f t="shared" si="97"/>
        <v>0.26148509249599539</v>
      </c>
      <c r="O2083">
        <f t="shared" si="98"/>
        <v>-0.30311399102079906</v>
      </c>
    </row>
    <row r="2084" spans="6:15" x14ac:dyDescent="0.3">
      <c r="F2084">
        <v>2081</v>
      </c>
      <c r="G2084" t="s">
        <v>17</v>
      </c>
      <c r="H2084">
        <v>33</v>
      </c>
      <c r="I2084" t="s">
        <v>6</v>
      </c>
      <c r="J2084" t="s">
        <v>9</v>
      </c>
      <c r="K2084" t="s">
        <v>10</v>
      </c>
      <c r="L2084" t="s">
        <v>13</v>
      </c>
      <c r="M2084">
        <f t="shared" si="96"/>
        <v>-3.5334745606896201</v>
      </c>
      <c r="N2084">
        <f t="shared" si="97"/>
        <v>2.8374638590579922E-2</v>
      </c>
      <c r="O2084">
        <f t="shared" si="98"/>
        <v>-2.8784979467926828E-2</v>
      </c>
    </row>
    <row r="2085" spans="6:15" x14ac:dyDescent="0.3">
      <c r="F2085">
        <v>2082</v>
      </c>
      <c r="G2085" t="s">
        <v>17</v>
      </c>
      <c r="H2085">
        <v>43</v>
      </c>
      <c r="I2085" t="s">
        <v>7</v>
      </c>
      <c r="J2085" t="s">
        <v>9</v>
      </c>
      <c r="K2085" t="s">
        <v>10</v>
      </c>
      <c r="L2085" t="s">
        <v>13</v>
      </c>
      <c r="M2085">
        <f t="shared" si="96"/>
        <v>-1.7218179948620356</v>
      </c>
      <c r="N2085">
        <f t="shared" si="97"/>
        <v>0.15163714261640843</v>
      </c>
      <c r="O2085">
        <f t="shared" si="98"/>
        <v>-0.16444683685440639</v>
      </c>
    </row>
    <row r="2086" spans="6:15" x14ac:dyDescent="0.3">
      <c r="F2086">
        <v>2083</v>
      </c>
      <c r="G2086" t="s">
        <v>16</v>
      </c>
      <c r="H2086">
        <v>42</v>
      </c>
      <c r="I2086" t="s">
        <v>7</v>
      </c>
      <c r="J2086" t="s">
        <v>8</v>
      </c>
      <c r="K2086" t="s">
        <v>11</v>
      </c>
      <c r="L2086" t="s">
        <v>12</v>
      </c>
      <c r="M2086">
        <f t="shared" si="96"/>
        <v>4.6313248763826156</v>
      </c>
      <c r="N2086">
        <f t="shared" si="97"/>
        <v>0.9903521440954598</v>
      </c>
      <c r="O2086">
        <f t="shared" si="98"/>
        <v>-9.694697993617496E-3</v>
      </c>
    </row>
    <row r="2087" spans="6:15" x14ac:dyDescent="0.3">
      <c r="F2087">
        <v>2084</v>
      </c>
      <c r="G2087" t="s">
        <v>17</v>
      </c>
      <c r="H2087">
        <v>54</v>
      </c>
      <c r="I2087" t="s">
        <v>6</v>
      </c>
      <c r="J2087" t="s">
        <v>9</v>
      </c>
      <c r="K2087" t="s">
        <v>11</v>
      </c>
      <c r="L2087" t="s">
        <v>12</v>
      </c>
      <c r="M2087">
        <f t="shared" si="96"/>
        <v>-1.0382640137448567</v>
      </c>
      <c r="N2087">
        <f t="shared" si="97"/>
        <v>0.26148509249599539</v>
      </c>
      <c r="O2087">
        <f t="shared" si="98"/>
        <v>-0.30311399102079906</v>
      </c>
    </row>
    <row r="2088" spans="6:15" x14ac:dyDescent="0.3">
      <c r="F2088">
        <v>2085</v>
      </c>
      <c r="G2088" t="s">
        <v>16</v>
      </c>
      <c r="H2088">
        <v>22</v>
      </c>
      <c r="I2088" t="s">
        <v>6</v>
      </c>
      <c r="J2088" t="s">
        <v>9</v>
      </c>
      <c r="K2088" t="s">
        <v>10</v>
      </c>
      <c r="L2088" t="s">
        <v>12</v>
      </c>
      <c r="M2088">
        <f t="shared" si="96"/>
        <v>-1.0102462435913411</v>
      </c>
      <c r="N2088">
        <f t="shared" si="97"/>
        <v>0.26693166325908163</v>
      </c>
      <c r="O2088">
        <f t="shared" si="98"/>
        <v>-1.3207625961907299</v>
      </c>
    </row>
    <row r="2089" spans="6:15" x14ac:dyDescent="0.3">
      <c r="F2089">
        <v>2086</v>
      </c>
      <c r="G2089" t="s">
        <v>16</v>
      </c>
      <c r="H2089">
        <v>36</v>
      </c>
      <c r="I2089" t="s">
        <v>6</v>
      </c>
      <c r="J2089" t="s">
        <v>9</v>
      </c>
      <c r="K2089" t="s">
        <v>10</v>
      </c>
      <c r="L2089" t="s">
        <v>12</v>
      </c>
      <c r="M2089">
        <f t="shared" si="96"/>
        <v>-1.0102462435913411</v>
      </c>
      <c r="N2089">
        <f t="shared" si="97"/>
        <v>0.26693166325908163</v>
      </c>
      <c r="O2089">
        <f t="shared" si="98"/>
        <v>-1.3207625961907299</v>
      </c>
    </row>
    <row r="2090" spans="6:15" x14ac:dyDescent="0.3">
      <c r="F2090">
        <v>2087</v>
      </c>
      <c r="G2090" t="s">
        <v>16</v>
      </c>
      <c r="H2090">
        <v>32</v>
      </c>
      <c r="I2090" t="s">
        <v>7</v>
      </c>
      <c r="J2090" t="s">
        <v>9</v>
      </c>
      <c r="K2090" t="s">
        <v>10</v>
      </c>
      <c r="L2090" t="s">
        <v>13</v>
      </c>
      <c r="M2090">
        <f t="shared" si="96"/>
        <v>-1.7218179948620356</v>
      </c>
      <c r="N2090">
        <f t="shared" si="97"/>
        <v>0.15163714261640843</v>
      </c>
      <c r="O2090">
        <f t="shared" si="98"/>
        <v>-1.8862648317164419</v>
      </c>
    </row>
    <row r="2091" spans="6:15" x14ac:dyDescent="0.3">
      <c r="F2091">
        <v>2088</v>
      </c>
      <c r="G2091" t="s">
        <v>16</v>
      </c>
      <c r="H2091">
        <v>20</v>
      </c>
      <c r="I2091" t="s">
        <v>7</v>
      </c>
      <c r="J2091" t="s">
        <v>9</v>
      </c>
      <c r="K2091" t="s">
        <v>11</v>
      </c>
      <c r="L2091" t="s">
        <v>13</v>
      </c>
      <c r="M2091">
        <f t="shared" si="96"/>
        <v>-1.7498357650155512</v>
      </c>
      <c r="N2091">
        <f t="shared" si="97"/>
        <v>0.14806791406042782</v>
      </c>
      <c r="O2091">
        <f t="shared" si="98"/>
        <v>-1.9100842316840203</v>
      </c>
    </row>
    <row r="2092" spans="6:15" x14ac:dyDescent="0.3">
      <c r="F2092">
        <v>2089</v>
      </c>
      <c r="G2092" t="s">
        <v>16</v>
      </c>
      <c r="H2092">
        <v>21</v>
      </c>
      <c r="I2092" t="s">
        <v>6</v>
      </c>
      <c r="J2092" t="s">
        <v>9</v>
      </c>
      <c r="K2092" t="s">
        <v>10</v>
      </c>
      <c r="L2092" t="s">
        <v>12</v>
      </c>
      <c r="M2092">
        <f t="shared" si="96"/>
        <v>-1.0102462435913411</v>
      </c>
      <c r="N2092">
        <f t="shared" si="97"/>
        <v>0.26693166325908163</v>
      </c>
      <c r="O2092">
        <f t="shared" si="98"/>
        <v>-1.3207625961907299</v>
      </c>
    </row>
    <row r="2093" spans="6:15" x14ac:dyDescent="0.3">
      <c r="F2093">
        <v>2090</v>
      </c>
      <c r="G2093" t="s">
        <v>17</v>
      </c>
      <c r="H2093">
        <v>70</v>
      </c>
      <c r="I2093" t="s">
        <v>6</v>
      </c>
      <c r="J2093" t="s">
        <v>9</v>
      </c>
      <c r="K2093" t="s">
        <v>10</v>
      </c>
      <c r="L2093" t="s">
        <v>12</v>
      </c>
      <c r="M2093">
        <f t="shared" si="96"/>
        <v>-1.0102462435913411</v>
      </c>
      <c r="N2093">
        <f t="shared" si="97"/>
        <v>0.26693166325908163</v>
      </c>
      <c r="O2093">
        <f t="shared" si="98"/>
        <v>-0.31051635259938914</v>
      </c>
    </row>
    <row r="2094" spans="6:15" x14ac:dyDescent="0.3">
      <c r="F2094">
        <v>2091</v>
      </c>
      <c r="G2094" t="s">
        <v>16</v>
      </c>
      <c r="H2094">
        <v>79</v>
      </c>
      <c r="I2094" t="s">
        <v>7</v>
      </c>
      <c r="J2094" t="s">
        <v>9</v>
      </c>
      <c r="K2094" t="s">
        <v>11</v>
      </c>
      <c r="L2094" t="s">
        <v>12</v>
      </c>
      <c r="M2094">
        <f t="shared" si="96"/>
        <v>0.77339255208272761</v>
      </c>
      <c r="N2094">
        <f t="shared" si="97"/>
        <v>0.68425431354587307</v>
      </c>
      <c r="O2094">
        <f t="shared" si="98"/>
        <v>-0.37942562703171506</v>
      </c>
    </row>
    <row r="2095" spans="6:15" x14ac:dyDescent="0.3">
      <c r="F2095">
        <v>2092</v>
      </c>
      <c r="G2095" t="s">
        <v>16</v>
      </c>
      <c r="H2095">
        <v>74</v>
      </c>
      <c r="I2095" t="s">
        <v>6</v>
      </c>
      <c r="J2095" t="s">
        <v>8</v>
      </c>
      <c r="K2095" t="s">
        <v>11</v>
      </c>
      <c r="L2095" t="s">
        <v>12</v>
      </c>
      <c r="M2095">
        <f t="shared" si="96"/>
        <v>2.8196683105550315</v>
      </c>
      <c r="N2095">
        <f t="shared" si="97"/>
        <v>0.94372945492611293</v>
      </c>
      <c r="O2095">
        <f t="shared" si="98"/>
        <v>-5.7915748270578868E-2</v>
      </c>
    </row>
    <row r="2096" spans="6:15" x14ac:dyDescent="0.3">
      <c r="F2096">
        <v>2093</v>
      </c>
      <c r="G2096" t="s">
        <v>16</v>
      </c>
      <c r="H2096">
        <v>75</v>
      </c>
      <c r="I2096" t="s">
        <v>7</v>
      </c>
      <c r="J2096" t="s">
        <v>8</v>
      </c>
      <c r="K2096" t="s">
        <v>11</v>
      </c>
      <c r="L2096" t="s">
        <v>12</v>
      </c>
      <c r="M2096">
        <f t="shared" si="96"/>
        <v>4.6313248763826156</v>
      </c>
      <c r="N2096">
        <f t="shared" si="97"/>
        <v>0.9903521440954598</v>
      </c>
      <c r="O2096">
        <f t="shared" si="98"/>
        <v>-9.694697993617496E-3</v>
      </c>
    </row>
    <row r="2097" spans="6:15" x14ac:dyDescent="0.3">
      <c r="F2097">
        <v>2094</v>
      </c>
      <c r="G2097" t="s">
        <v>17</v>
      </c>
      <c r="H2097">
        <v>59</v>
      </c>
      <c r="I2097" t="s">
        <v>6</v>
      </c>
      <c r="J2097" t="s">
        <v>9</v>
      </c>
      <c r="K2097" t="s">
        <v>11</v>
      </c>
      <c r="L2097" t="s">
        <v>12</v>
      </c>
      <c r="M2097">
        <f t="shared" si="96"/>
        <v>-1.0382640137448567</v>
      </c>
      <c r="N2097">
        <f t="shared" si="97"/>
        <v>0.26148509249599539</v>
      </c>
      <c r="O2097">
        <f t="shared" si="98"/>
        <v>-0.30311399102079906</v>
      </c>
    </row>
    <row r="2098" spans="6:15" x14ac:dyDescent="0.3">
      <c r="F2098">
        <v>2095</v>
      </c>
      <c r="G2098" t="s">
        <v>16</v>
      </c>
      <c r="H2098">
        <v>26</v>
      </c>
      <c r="I2098" t="s">
        <v>7</v>
      </c>
      <c r="J2098" t="s">
        <v>9</v>
      </c>
      <c r="K2098" t="s">
        <v>11</v>
      </c>
      <c r="L2098" t="s">
        <v>12</v>
      </c>
      <c r="M2098">
        <f t="shared" si="96"/>
        <v>0.77339255208272761</v>
      </c>
      <c r="N2098">
        <f t="shared" si="97"/>
        <v>0.68425431354587307</v>
      </c>
      <c r="O2098">
        <f t="shared" si="98"/>
        <v>-0.37942562703171506</v>
      </c>
    </row>
    <row r="2099" spans="6:15" x14ac:dyDescent="0.3">
      <c r="F2099">
        <v>2096</v>
      </c>
      <c r="G2099" t="s">
        <v>16</v>
      </c>
      <c r="H2099">
        <v>45</v>
      </c>
      <c r="I2099" t="s">
        <v>7</v>
      </c>
      <c r="J2099" t="s">
        <v>9</v>
      </c>
      <c r="K2099" t="s">
        <v>10</v>
      </c>
      <c r="L2099" t="s">
        <v>12</v>
      </c>
      <c r="M2099">
        <f t="shared" si="96"/>
        <v>0.8014103222362432</v>
      </c>
      <c r="N2099">
        <f t="shared" si="97"/>
        <v>0.69027608187272194</v>
      </c>
      <c r="O2099">
        <f t="shared" si="98"/>
        <v>-0.3706636427608368</v>
      </c>
    </row>
    <row r="2100" spans="6:15" x14ac:dyDescent="0.3">
      <c r="F2100">
        <v>2097</v>
      </c>
      <c r="G2100" t="s">
        <v>17</v>
      </c>
      <c r="H2100">
        <v>32</v>
      </c>
      <c r="I2100" t="s">
        <v>7</v>
      </c>
      <c r="J2100" t="s">
        <v>9</v>
      </c>
      <c r="K2100" t="s">
        <v>10</v>
      </c>
      <c r="L2100" t="s">
        <v>13</v>
      </c>
      <c r="M2100">
        <f t="shared" si="96"/>
        <v>-1.7218179948620356</v>
      </c>
      <c r="N2100">
        <f t="shared" si="97"/>
        <v>0.15163714261640843</v>
      </c>
      <c r="O2100">
        <f t="shared" si="98"/>
        <v>-0.16444683685440639</v>
      </c>
    </row>
    <row r="2101" spans="6:15" x14ac:dyDescent="0.3">
      <c r="F2101">
        <v>2098</v>
      </c>
      <c r="G2101" t="s">
        <v>17</v>
      </c>
      <c r="H2101">
        <v>36</v>
      </c>
      <c r="I2101" t="s">
        <v>7</v>
      </c>
      <c r="J2101" t="s">
        <v>9</v>
      </c>
      <c r="K2101" t="s">
        <v>11</v>
      </c>
      <c r="L2101" t="s">
        <v>13</v>
      </c>
      <c r="M2101">
        <f t="shared" si="96"/>
        <v>-1.7498357650155512</v>
      </c>
      <c r="N2101">
        <f t="shared" si="97"/>
        <v>0.14806791406042782</v>
      </c>
      <c r="O2101">
        <f t="shared" si="98"/>
        <v>-0.16024846666846926</v>
      </c>
    </row>
    <row r="2102" spans="6:15" x14ac:dyDescent="0.3">
      <c r="F2102">
        <v>2099</v>
      </c>
      <c r="G2102" t="s">
        <v>17</v>
      </c>
      <c r="H2102">
        <v>74</v>
      </c>
      <c r="I2102" t="s">
        <v>7</v>
      </c>
      <c r="J2102" t="s">
        <v>9</v>
      </c>
      <c r="K2102" t="s">
        <v>10</v>
      </c>
      <c r="L2102" t="s">
        <v>13</v>
      </c>
      <c r="M2102">
        <f t="shared" si="96"/>
        <v>-1.7218179948620356</v>
      </c>
      <c r="N2102">
        <f t="shared" si="97"/>
        <v>0.15163714261640843</v>
      </c>
      <c r="O2102">
        <f t="shared" si="98"/>
        <v>-0.16444683685440639</v>
      </c>
    </row>
    <row r="2103" spans="6:15" x14ac:dyDescent="0.3">
      <c r="F2103">
        <v>2100</v>
      </c>
      <c r="G2103" t="s">
        <v>16</v>
      </c>
      <c r="H2103">
        <v>44</v>
      </c>
      <c r="I2103" t="s">
        <v>6</v>
      </c>
      <c r="J2103" t="s">
        <v>9</v>
      </c>
      <c r="K2103" t="s">
        <v>11</v>
      </c>
      <c r="L2103" t="s">
        <v>12</v>
      </c>
      <c r="M2103">
        <f t="shared" si="96"/>
        <v>-1.0382640137448567</v>
      </c>
      <c r="N2103">
        <f t="shared" si="97"/>
        <v>0.26148509249599539</v>
      </c>
      <c r="O2103">
        <f t="shared" si="98"/>
        <v>-1.3413780047656556</v>
      </c>
    </row>
    <row r="2104" spans="6:15" x14ac:dyDescent="0.3">
      <c r="F2104">
        <v>2101</v>
      </c>
      <c r="G2104" t="s">
        <v>17</v>
      </c>
      <c r="H2104">
        <v>71</v>
      </c>
      <c r="I2104" t="s">
        <v>6</v>
      </c>
      <c r="J2104" t="s">
        <v>9</v>
      </c>
      <c r="K2104" t="s">
        <v>11</v>
      </c>
      <c r="L2104" t="s">
        <v>12</v>
      </c>
      <c r="M2104">
        <f t="shared" si="96"/>
        <v>-1.0382640137448567</v>
      </c>
      <c r="N2104">
        <f t="shared" si="97"/>
        <v>0.26148509249599539</v>
      </c>
      <c r="O2104">
        <f t="shared" si="98"/>
        <v>-0.30311399102079906</v>
      </c>
    </row>
    <row r="2105" spans="6:15" x14ac:dyDescent="0.3">
      <c r="F2105">
        <v>2102</v>
      </c>
      <c r="G2105" t="s">
        <v>17</v>
      </c>
      <c r="H2105">
        <v>47</v>
      </c>
      <c r="I2105" t="s">
        <v>6</v>
      </c>
      <c r="J2105" t="s">
        <v>9</v>
      </c>
      <c r="K2105" t="s">
        <v>11</v>
      </c>
      <c r="L2105" t="s">
        <v>13</v>
      </c>
      <c r="M2105">
        <f t="shared" si="96"/>
        <v>-3.5614923308431354</v>
      </c>
      <c r="N2105">
        <f t="shared" si="97"/>
        <v>2.761232515241472E-2</v>
      </c>
      <c r="O2105">
        <f t="shared" si="98"/>
        <v>-2.8000711602412631E-2</v>
      </c>
    </row>
    <row r="2106" spans="6:15" x14ac:dyDescent="0.3">
      <c r="F2106">
        <v>2103</v>
      </c>
      <c r="G2106" t="s">
        <v>17</v>
      </c>
      <c r="H2106">
        <v>48</v>
      </c>
      <c r="I2106" t="s">
        <v>7</v>
      </c>
      <c r="J2106" t="s">
        <v>9</v>
      </c>
      <c r="K2106" t="s">
        <v>10</v>
      </c>
      <c r="L2106" t="s">
        <v>12</v>
      </c>
      <c r="M2106">
        <f t="shared" si="96"/>
        <v>0.8014103222362432</v>
      </c>
      <c r="N2106">
        <f t="shared" si="97"/>
        <v>0.69027608187272194</v>
      </c>
      <c r="O2106">
        <f t="shared" si="98"/>
        <v>-1.1720739649970797</v>
      </c>
    </row>
    <row r="2107" spans="6:15" x14ac:dyDescent="0.3">
      <c r="F2107">
        <v>2104</v>
      </c>
      <c r="G2107" t="s">
        <v>16</v>
      </c>
      <c r="H2107">
        <v>65</v>
      </c>
      <c r="I2107" t="s">
        <v>7</v>
      </c>
      <c r="J2107" t="s">
        <v>8</v>
      </c>
      <c r="K2107" t="s">
        <v>10</v>
      </c>
      <c r="L2107" t="s">
        <v>12</v>
      </c>
      <c r="M2107">
        <f t="shared" si="96"/>
        <v>4.6593426465361309</v>
      </c>
      <c r="N2107">
        <f t="shared" si="97"/>
        <v>0.99061620251953475</v>
      </c>
      <c r="O2107">
        <f t="shared" si="98"/>
        <v>-9.4281026933037693E-3</v>
      </c>
    </row>
    <row r="2108" spans="6:15" x14ac:dyDescent="0.3">
      <c r="F2108">
        <v>2105</v>
      </c>
      <c r="G2108" t="s">
        <v>16</v>
      </c>
      <c r="H2108">
        <v>73</v>
      </c>
      <c r="I2108" t="s">
        <v>7</v>
      </c>
      <c r="J2108" t="s">
        <v>8</v>
      </c>
      <c r="K2108" t="s">
        <v>11</v>
      </c>
      <c r="L2108" t="s">
        <v>12</v>
      </c>
      <c r="M2108">
        <f t="shared" si="96"/>
        <v>4.6313248763826156</v>
      </c>
      <c r="N2108">
        <f t="shared" si="97"/>
        <v>0.9903521440954598</v>
      </c>
      <c r="O2108">
        <f t="shared" si="98"/>
        <v>-9.694697993617496E-3</v>
      </c>
    </row>
    <row r="2109" spans="6:15" x14ac:dyDescent="0.3">
      <c r="F2109">
        <v>2106</v>
      </c>
      <c r="G2109" t="s">
        <v>17</v>
      </c>
      <c r="H2109">
        <v>34</v>
      </c>
      <c r="I2109" t="s">
        <v>6</v>
      </c>
      <c r="J2109" t="s">
        <v>9</v>
      </c>
      <c r="K2109" t="s">
        <v>10</v>
      </c>
      <c r="L2109" t="s">
        <v>12</v>
      </c>
      <c r="M2109">
        <f t="shared" si="96"/>
        <v>-1.0102462435913411</v>
      </c>
      <c r="N2109">
        <f t="shared" si="97"/>
        <v>0.26693166325908163</v>
      </c>
      <c r="O2109">
        <f t="shared" si="98"/>
        <v>-0.31051635259938914</v>
      </c>
    </row>
    <row r="2110" spans="6:15" x14ac:dyDescent="0.3">
      <c r="F2110">
        <v>2107</v>
      </c>
      <c r="G2110" t="s">
        <v>16</v>
      </c>
      <c r="H2110">
        <v>41</v>
      </c>
      <c r="I2110" t="s">
        <v>7</v>
      </c>
      <c r="J2110" t="s">
        <v>9</v>
      </c>
      <c r="K2110" t="s">
        <v>11</v>
      </c>
      <c r="L2110" t="s">
        <v>12</v>
      </c>
      <c r="M2110">
        <f t="shared" si="96"/>
        <v>0.77339255208272761</v>
      </c>
      <c r="N2110">
        <f t="shared" si="97"/>
        <v>0.68425431354587307</v>
      </c>
      <c r="O2110">
        <f t="shared" si="98"/>
        <v>-0.37942562703171506</v>
      </c>
    </row>
    <row r="2111" spans="6:15" x14ac:dyDescent="0.3">
      <c r="F2111">
        <v>2108</v>
      </c>
      <c r="G2111" t="s">
        <v>17</v>
      </c>
      <c r="H2111">
        <v>43</v>
      </c>
      <c r="I2111" t="s">
        <v>6</v>
      </c>
      <c r="J2111" t="s">
        <v>9</v>
      </c>
      <c r="K2111" t="s">
        <v>10</v>
      </c>
      <c r="L2111" t="s">
        <v>12</v>
      </c>
      <c r="M2111">
        <f t="shared" si="96"/>
        <v>-1.0102462435913411</v>
      </c>
      <c r="N2111">
        <f t="shared" si="97"/>
        <v>0.26693166325908163</v>
      </c>
      <c r="O2111">
        <f t="shared" si="98"/>
        <v>-0.31051635259938914</v>
      </c>
    </row>
    <row r="2112" spans="6:15" x14ac:dyDescent="0.3">
      <c r="F2112">
        <v>2109</v>
      </c>
      <c r="G2112" t="s">
        <v>17</v>
      </c>
      <c r="H2112">
        <v>45</v>
      </c>
      <c r="I2112" t="s">
        <v>6</v>
      </c>
      <c r="J2112" t="s">
        <v>9</v>
      </c>
      <c r="K2112" t="s">
        <v>11</v>
      </c>
      <c r="L2112" t="s">
        <v>12</v>
      </c>
      <c r="M2112">
        <f t="shared" si="96"/>
        <v>-1.0382640137448567</v>
      </c>
      <c r="N2112">
        <f t="shared" si="97"/>
        <v>0.26148509249599539</v>
      </c>
      <c r="O2112">
        <f t="shared" si="98"/>
        <v>-0.30311399102079906</v>
      </c>
    </row>
    <row r="2113" spans="6:15" x14ac:dyDescent="0.3">
      <c r="F2113">
        <v>2110</v>
      </c>
      <c r="G2113" t="s">
        <v>16</v>
      </c>
      <c r="H2113">
        <v>19</v>
      </c>
      <c r="I2113" t="s">
        <v>6</v>
      </c>
      <c r="J2113" t="s">
        <v>9</v>
      </c>
      <c r="K2113" t="s">
        <v>11</v>
      </c>
      <c r="L2113" t="s">
        <v>12</v>
      </c>
      <c r="M2113">
        <f t="shared" si="96"/>
        <v>-1.0382640137448567</v>
      </c>
      <c r="N2113">
        <f t="shared" si="97"/>
        <v>0.26148509249599539</v>
      </c>
      <c r="O2113">
        <f t="shared" si="98"/>
        <v>-1.3413780047656556</v>
      </c>
    </row>
    <row r="2114" spans="6:15" x14ac:dyDescent="0.3">
      <c r="F2114">
        <v>2111</v>
      </c>
      <c r="G2114" t="s">
        <v>17</v>
      </c>
      <c r="H2114">
        <v>70</v>
      </c>
      <c r="I2114" t="s">
        <v>6</v>
      </c>
      <c r="J2114" t="s">
        <v>9</v>
      </c>
      <c r="K2114" t="s">
        <v>11</v>
      </c>
      <c r="L2114" t="s">
        <v>12</v>
      </c>
      <c r="M2114">
        <f t="shared" si="96"/>
        <v>-1.0382640137448567</v>
      </c>
      <c r="N2114">
        <f t="shared" si="97"/>
        <v>0.26148509249599539</v>
      </c>
      <c r="O2114">
        <f t="shared" si="98"/>
        <v>-0.30311399102079906</v>
      </c>
    </row>
    <row r="2115" spans="6:15" x14ac:dyDescent="0.3">
      <c r="F2115">
        <v>2112</v>
      </c>
      <c r="G2115" t="s">
        <v>17</v>
      </c>
      <c r="H2115">
        <v>67</v>
      </c>
      <c r="I2115" t="s">
        <v>6</v>
      </c>
      <c r="J2115" t="s">
        <v>9</v>
      </c>
      <c r="K2115" t="s">
        <v>10</v>
      </c>
      <c r="L2115" t="s">
        <v>12</v>
      </c>
      <c r="M2115">
        <f t="shared" si="96"/>
        <v>-1.0102462435913411</v>
      </c>
      <c r="N2115">
        <f t="shared" si="97"/>
        <v>0.26693166325908163</v>
      </c>
      <c r="O2115">
        <f t="shared" si="98"/>
        <v>-0.31051635259938914</v>
      </c>
    </row>
    <row r="2116" spans="6:15" x14ac:dyDescent="0.3">
      <c r="F2116">
        <v>2113</v>
      </c>
      <c r="G2116" t="s">
        <v>16</v>
      </c>
      <c r="H2116">
        <v>75</v>
      </c>
      <c r="I2116" t="s">
        <v>7</v>
      </c>
      <c r="J2116" t="s">
        <v>9</v>
      </c>
      <c r="K2116" t="s">
        <v>11</v>
      </c>
      <c r="L2116" t="s">
        <v>12</v>
      </c>
      <c r="M2116">
        <f t="shared" ref="M2116:M2179" si="99">constant+IF(I2116="F",Gender,0)+IF(J2116="NW",Race,0)+IF(K2116="C",College,0)+IF(L2116="Y",Evangelical,0)</f>
        <v>0.77339255208272761</v>
      </c>
      <c r="N2116">
        <f t="shared" si="97"/>
        <v>0.68425431354587307</v>
      </c>
      <c r="O2116">
        <f t="shared" si="98"/>
        <v>-0.37942562703171506</v>
      </c>
    </row>
    <row r="2117" spans="6:15" x14ac:dyDescent="0.3">
      <c r="F2117">
        <v>2114</v>
      </c>
      <c r="G2117" t="s">
        <v>17</v>
      </c>
      <c r="H2117">
        <v>31</v>
      </c>
      <c r="I2117" t="s">
        <v>7</v>
      </c>
      <c r="J2117" t="s">
        <v>9</v>
      </c>
      <c r="K2117" t="s">
        <v>11</v>
      </c>
      <c r="L2117" t="s">
        <v>13</v>
      </c>
      <c r="M2117">
        <f t="shared" si="99"/>
        <v>-1.7498357650155512</v>
      </c>
      <c r="N2117">
        <f t="shared" ref="N2117:N2180" si="100">EXP(M2117)/(1+EXP(M2117))</f>
        <v>0.14806791406042782</v>
      </c>
      <c r="O2117">
        <f t="shared" ref="O2117:O2180" si="101">LN(IF(G2117="D",N2117,1-N2117))</f>
        <v>-0.16024846666846926</v>
      </c>
    </row>
    <row r="2118" spans="6:15" x14ac:dyDescent="0.3">
      <c r="F2118">
        <v>2115</v>
      </c>
      <c r="G2118" t="s">
        <v>16</v>
      </c>
      <c r="H2118">
        <v>49</v>
      </c>
      <c r="I2118" t="s">
        <v>7</v>
      </c>
      <c r="J2118" t="s">
        <v>9</v>
      </c>
      <c r="K2118" t="s">
        <v>10</v>
      </c>
      <c r="L2118" t="s">
        <v>12</v>
      </c>
      <c r="M2118">
        <f t="shared" si="99"/>
        <v>0.8014103222362432</v>
      </c>
      <c r="N2118">
        <f t="shared" si="100"/>
        <v>0.69027608187272194</v>
      </c>
      <c r="O2118">
        <f t="shared" si="101"/>
        <v>-0.3706636427608368</v>
      </c>
    </row>
    <row r="2119" spans="6:15" x14ac:dyDescent="0.3">
      <c r="F2119">
        <v>2116</v>
      </c>
      <c r="G2119" t="s">
        <v>17</v>
      </c>
      <c r="H2119">
        <v>62</v>
      </c>
      <c r="I2119" t="s">
        <v>6</v>
      </c>
      <c r="J2119" t="s">
        <v>8</v>
      </c>
      <c r="K2119" t="s">
        <v>11</v>
      </c>
      <c r="L2119" t="s">
        <v>12</v>
      </c>
      <c r="M2119">
        <f t="shared" si="99"/>
        <v>2.8196683105550315</v>
      </c>
      <c r="N2119">
        <f t="shared" si="100"/>
        <v>0.94372945492611293</v>
      </c>
      <c r="O2119">
        <f t="shared" si="101"/>
        <v>-2.8775840588256099</v>
      </c>
    </row>
    <row r="2120" spans="6:15" x14ac:dyDescent="0.3">
      <c r="F2120">
        <v>2117</v>
      </c>
      <c r="G2120" t="s">
        <v>17</v>
      </c>
      <c r="H2120">
        <v>44</v>
      </c>
      <c r="I2120" t="s">
        <v>6</v>
      </c>
      <c r="J2120" t="s">
        <v>9</v>
      </c>
      <c r="K2120" t="s">
        <v>11</v>
      </c>
      <c r="L2120" t="s">
        <v>13</v>
      </c>
      <c r="M2120">
        <f t="shared" si="99"/>
        <v>-3.5614923308431354</v>
      </c>
      <c r="N2120">
        <f t="shared" si="100"/>
        <v>2.761232515241472E-2</v>
      </c>
      <c r="O2120">
        <f t="shared" si="101"/>
        <v>-2.8000711602412631E-2</v>
      </c>
    </row>
    <row r="2121" spans="6:15" x14ac:dyDescent="0.3">
      <c r="F2121">
        <v>2118</v>
      </c>
      <c r="G2121" t="s">
        <v>16</v>
      </c>
      <c r="H2121">
        <v>76</v>
      </c>
      <c r="I2121" t="s">
        <v>6</v>
      </c>
      <c r="J2121" t="s">
        <v>8</v>
      </c>
      <c r="K2121" t="s">
        <v>11</v>
      </c>
      <c r="L2121" t="s">
        <v>12</v>
      </c>
      <c r="M2121">
        <f t="shared" si="99"/>
        <v>2.8196683105550315</v>
      </c>
      <c r="N2121">
        <f t="shared" si="100"/>
        <v>0.94372945492611293</v>
      </c>
      <c r="O2121">
        <f t="shared" si="101"/>
        <v>-5.7915748270578868E-2</v>
      </c>
    </row>
    <row r="2122" spans="6:15" x14ac:dyDescent="0.3">
      <c r="F2122">
        <v>2119</v>
      </c>
      <c r="G2122" t="s">
        <v>16</v>
      </c>
      <c r="H2122">
        <v>28</v>
      </c>
      <c r="I2122" t="s">
        <v>7</v>
      </c>
      <c r="J2122" t="s">
        <v>9</v>
      </c>
      <c r="K2122" t="s">
        <v>10</v>
      </c>
      <c r="L2122" t="s">
        <v>12</v>
      </c>
      <c r="M2122">
        <f t="shared" si="99"/>
        <v>0.8014103222362432</v>
      </c>
      <c r="N2122">
        <f t="shared" si="100"/>
        <v>0.69027608187272194</v>
      </c>
      <c r="O2122">
        <f t="shared" si="101"/>
        <v>-0.3706636427608368</v>
      </c>
    </row>
    <row r="2123" spans="6:15" x14ac:dyDescent="0.3">
      <c r="F2123">
        <v>2120</v>
      </c>
      <c r="G2123" t="s">
        <v>17</v>
      </c>
      <c r="H2123">
        <v>63</v>
      </c>
      <c r="I2123" t="s">
        <v>7</v>
      </c>
      <c r="J2123" t="s">
        <v>9</v>
      </c>
      <c r="K2123" t="s">
        <v>10</v>
      </c>
      <c r="L2123" t="s">
        <v>12</v>
      </c>
      <c r="M2123">
        <f t="shared" si="99"/>
        <v>0.8014103222362432</v>
      </c>
      <c r="N2123">
        <f t="shared" si="100"/>
        <v>0.69027608187272194</v>
      </c>
      <c r="O2123">
        <f t="shared" si="101"/>
        <v>-1.1720739649970797</v>
      </c>
    </row>
    <row r="2124" spans="6:15" x14ac:dyDescent="0.3">
      <c r="F2124">
        <v>2121</v>
      </c>
      <c r="G2124" t="s">
        <v>17</v>
      </c>
      <c r="H2124">
        <v>65</v>
      </c>
      <c r="I2124" t="s">
        <v>7</v>
      </c>
      <c r="J2124" t="s">
        <v>9</v>
      </c>
      <c r="K2124" t="s">
        <v>10</v>
      </c>
      <c r="L2124" t="s">
        <v>12</v>
      </c>
      <c r="M2124">
        <f t="shared" si="99"/>
        <v>0.8014103222362432</v>
      </c>
      <c r="N2124">
        <f t="shared" si="100"/>
        <v>0.69027608187272194</v>
      </c>
      <c r="O2124">
        <f t="shared" si="101"/>
        <v>-1.1720739649970797</v>
      </c>
    </row>
    <row r="2125" spans="6:15" x14ac:dyDescent="0.3">
      <c r="F2125">
        <v>2122</v>
      </c>
      <c r="G2125" t="s">
        <v>17</v>
      </c>
      <c r="H2125">
        <v>29</v>
      </c>
      <c r="I2125" t="s">
        <v>6</v>
      </c>
      <c r="J2125" t="s">
        <v>9</v>
      </c>
      <c r="K2125" t="s">
        <v>11</v>
      </c>
      <c r="L2125" t="s">
        <v>13</v>
      </c>
      <c r="M2125">
        <f t="shared" si="99"/>
        <v>-3.5614923308431354</v>
      </c>
      <c r="N2125">
        <f t="shared" si="100"/>
        <v>2.761232515241472E-2</v>
      </c>
      <c r="O2125">
        <f t="shared" si="101"/>
        <v>-2.8000711602412631E-2</v>
      </c>
    </row>
    <row r="2126" spans="6:15" x14ac:dyDescent="0.3">
      <c r="F2126">
        <v>2123</v>
      </c>
      <c r="G2126" t="s">
        <v>16</v>
      </c>
      <c r="H2126">
        <v>34</v>
      </c>
      <c r="I2126" t="s">
        <v>6</v>
      </c>
      <c r="J2126" t="s">
        <v>9</v>
      </c>
      <c r="K2126" t="s">
        <v>11</v>
      </c>
      <c r="L2126" t="s">
        <v>12</v>
      </c>
      <c r="M2126">
        <f t="shared" si="99"/>
        <v>-1.0382640137448567</v>
      </c>
      <c r="N2126">
        <f t="shared" si="100"/>
        <v>0.26148509249599539</v>
      </c>
      <c r="O2126">
        <f t="shared" si="101"/>
        <v>-1.3413780047656556</v>
      </c>
    </row>
    <row r="2127" spans="6:15" x14ac:dyDescent="0.3">
      <c r="F2127">
        <v>2124</v>
      </c>
      <c r="G2127" t="s">
        <v>16</v>
      </c>
      <c r="H2127">
        <v>79</v>
      </c>
      <c r="I2127" t="s">
        <v>7</v>
      </c>
      <c r="J2127" t="s">
        <v>8</v>
      </c>
      <c r="K2127" t="s">
        <v>10</v>
      </c>
      <c r="L2127" t="s">
        <v>12</v>
      </c>
      <c r="M2127">
        <f t="shared" si="99"/>
        <v>4.6593426465361309</v>
      </c>
      <c r="N2127">
        <f t="shared" si="100"/>
        <v>0.99061620251953475</v>
      </c>
      <c r="O2127">
        <f t="shared" si="101"/>
        <v>-9.4281026933037693E-3</v>
      </c>
    </row>
    <row r="2128" spans="6:15" x14ac:dyDescent="0.3">
      <c r="F2128">
        <v>2125</v>
      </c>
      <c r="G2128" t="s">
        <v>17</v>
      </c>
      <c r="H2128">
        <v>41</v>
      </c>
      <c r="I2128" t="s">
        <v>6</v>
      </c>
      <c r="J2128" t="s">
        <v>9</v>
      </c>
      <c r="K2128" t="s">
        <v>10</v>
      </c>
      <c r="L2128" t="s">
        <v>12</v>
      </c>
      <c r="M2128">
        <f t="shared" si="99"/>
        <v>-1.0102462435913411</v>
      </c>
      <c r="N2128">
        <f t="shared" si="100"/>
        <v>0.26693166325908163</v>
      </c>
      <c r="O2128">
        <f t="shared" si="101"/>
        <v>-0.31051635259938914</v>
      </c>
    </row>
    <row r="2129" spans="6:15" x14ac:dyDescent="0.3">
      <c r="F2129">
        <v>2126</v>
      </c>
      <c r="G2129" t="s">
        <v>16</v>
      </c>
      <c r="H2129">
        <v>42</v>
      </c>
      <c r="I2129" t="s">
        <v>6</v>
      </c>
      <c r="J2129" t="s">
        <v>8</v>
      </c>
      <c r="K2129" t="s">
        <v>10</v>
      </c>
      <c r="L2129" t="s">
        <v>12</v>
      </c>
      <c r="M2129">
        <f t="shared" si="99"/>
        <v>2.8476860807085469</v>
      </c>
      <c r="N2129">
        <f t="shared" si="100"/>
        <v>0.94519895003246512</v>
      </c>
      <c r="O2129">
        <f t="shared" si="101"/>
        <v>-5.6359844511658985E-2</v>
      </c>
    </row>
    <row r="2130" spans="6:15" x14ac:dyDescent="0.3">
      <c r="F2130">
        <v>2127</v>
      </c>
      <c r="G2130" t="s">
        <v>17</v>
      </c>
      <c r="H2130">
        <v>72</v>
      </c>
      <c r="I2130" t="s">
        <v>7</v>
      </c>
      <c r="J2130" t="s">
        <v>9</v>
      </c>
      <c r="K2130" t="s">
        <v>10</v>
      </c>
      <c r="L2130" t="s">
        <v>13</v>
      </c>
      <c r="M2130">
        <f t="shared" si="99"/>
        <v>-1.7218179948620356</v>
      </c>
      <c r="N2130">
        <f t="shared" si="100"/>
        <v>0.15163714261640843</v>
      </c>
      <c r="O2130">
        <f t="shared" si="101"/>
        <v>-0.16444683685440639</v>
      </c>
    </row>
    <row r="2131" spans="6:15" x14ac:dyDescent="0.3">
      <c r="F2131">
        <v>2128</v>
      </c>
      <c r="G2131" t="s">
        <v>17</v>
      </c>
      <c r="H2131">
        <v>18</v>
      </c>
      <c r="I2131" t="s">
        <v>6</v>
      </c>
      <c r="J2131" t="s">
        <v>9</v>
      </c>
      <c r="K2131" t="s">
        <v>10</v>
      </c>
      <c r="L2131" t="s">
        <v>13</v>
      </c>
      <c r="M2131">
        <f t="shared" si="99"/>
        <v>-3.5334745606896201</v>
      </c>
      <c r="N2131">
        <f t="shared" si="100"/>
        <v>2.8374638590579922E-2</v>
      </c>
      <c r="O2131">
        <f t="shared" si="101"/>
        <v>-2.8784979467926828E-2</v>
      </c>
    </row>
    <row r="2132" spans="6:15" x14ac:dyDescent="0.3">
      <c r="F2132">
        <v>2129</v>
      </c>
      <c r="G2132" t="s">
        <v>16</v>
      </c>
      <c r="H2132">
        <v>50</v>
      </c>
      <c r="I2132" t="s">
        <v>6</v>
      </c>
      <c r="J2132" t="s">
        <v>8</v>
      </c>
      <c r="K2132" t="s">
        <v>11</v>
      </c>
      <c r="L2132" t="s">
        <v>12</v>
      </c>
      <c r="M2132">
        <f t="shared" si="99"/>
        <v>2.8196683105550315</v>
      </c>
      <c r="N2132">
        <f t="shared" si="100"/>
        <v>0.94372945492611293</v>
      </c>
      <c r="O2132">
        <f t="shared" si="101"/>
        <v>-5.7915748270578868E-2</v>
      </c>
    </row>
    <row r="2133" spans="6:15" x14ac:dyDescent="0.3">
      <c r="F2133">
        <v>2130</v>
      </c>
      <c r="G2133" t="s">
        <v>16</v>
      </c>
      <c r="H2133">
        <v>22</v>
      </c>
      <c r="I2133" t="s">
        <v>7</v>
      </c>
      <c r="J2133" t="s">
        <v>8</v>
      </c>
      <c r="K2133" t="s">
        <v>11</v>
      </c>
      <c r="L2133" t="s">
        <v>12</v>
      </c>
      <c r="M2133">
        <f t="shared" si="99"/>
        <v>4.6313248763826156</v>
      </c>
      <c r="N2133">
        <f t="shared" si="100"/>
        <v>0.9903521440954598</v>
      </c>
      <c r="O2133">
        <f t="shared" si="101"/>
        <v>-9.694697993617496E-3</v>
      </c>
    </row>
    <row r="2134" spans="6:15" x14ac:dyDescent="0.3">
      <c r="F2134">
        <v>2131</v>
      </c>
      <c r="G2134" t="s">
        <v>17</v>
      </c>
      <c r="H2134">
        <v>71</v>
      </c>
      <c r="I2134" t="s">
        <v>6</v>
      </c>
      <c r="J2134" t="s">
        <v>9</v>
      </c>
      <c r="K2134" t="s">
        <v>11</v>
      </c>
      <c r="L2134" t="s">
        <v>12</v>
      </c>
      <c r="M2134">
        <f t="shared" si="99"/>
        <v>-1.0382640137448567</v>
      </c>
      <c r="N2134">
        <f t="shared" si="100"/>
        <v>0.26148509249599539</v>
      </c>
      <c r="O2134">
        <f t="shared" si="101"/>
        <v>-0.30311399102079906</v>
      </c>
    </row>
    <row r="2135" spans="6:15" x14ac:dyDescent="0.3">
      <c r="F2135">
        <v>2132</v>
      </c>
      <c r="G2135" t="s">
        <v>16</v>
      </c>
      <c r="H2135">
        <v>57</v>
      </c>
      <c r="I2135" t="s">
        <v>7</v>
      </c>
      <c r="J2135" t="s">
        <v>8</v>
      </c>
      <c r="K2135" t="s">
        <v>11</v>
      </c>
      <c r="L2135" t="s">
        <v>12</v>
      </c>
      <c r="M2135">
        <f t="shared" si="99"/>
        <v>4.6313248763826156</v>
      </c>
      <c r="N2135">
        <f t="shared" si="100"/>
        <v>0.9903521440954598</v>
      </c>
      <c r="O2135">
        <f t="shared" si="101"/>
        <v>-9.694697993617496E-3</v>
      </c>
    </row>
    <row r="2136" spans="6:15" x14ac:dyDescent="0.3">
      <c r="F2136">
        <v>2133</v>
      </c>
      <c r="G2136" t="s">
        <v>17</v>
      </c>
      <c r="H2136">
        <v>63</v>
      </c>
      <c r="I2136" t="s">
        <v>7</v>
      </c>
      <c r="J2136" t="s">
        <v>9</v>
      </c>
      <c r="K2136" t="s">
        <v>11</v>
      </c>
      <c r="L2136" t="s">
        <v>13</v>
      </c>
      <c r="M2136">
        <f t="shared" si="99"/>
        <v>-1.7498357650155512</v>
      </c>
      <c r="N2136">
        <f t="shared" si="100"/>
        <v>0.14806791406042782</v>
      </c>
      <c r="O2136">
        <f t="shared" si="101"/>
        <v>-0.16024846666846926</v>
      </c>
    </row>
    <row r="2137" spans="6:15" x14ac:dyDescent="0.3">
      <c r="F2137">
        <v>2134</v>
      </c>
      <c r="G2137" t="s">
        <v>17</v>
      </c>
      <c r="H2137">
        <v>43</v>
      </c>
      <c r="I2137" t="s">
        <v>7</v>
      </c>
      <c r="J2137" t="s">
        <v>9</v>
      </c>
      <c r="K2137" t="s">
        <v>10</v>
      </c>
      <c r="L2137" t="s">
        <v>13</v>
      </c>
      <c r="M2137">
        <f t="shared" si="99"/>
        <v>-1.7218179948620356</v>
      </c>
      <c r="N2137">
        <f t="shared" si="100"/>
        <v>0.15163714261640843</v>
      </c>
      <c r="O2137">
        <f t="shared" si="101"/>
        <v>-0.16444683685440639</v>
      </c>
    </row>
    <row r="2138" spans="6:15" x14ac:dyDescent="0.3">
      <c r="F2138">
        <v>2135</v>
      </c>
      <c r="G2138" t="s">
        <v>16</v>
      </c>
      <c r="H2138">
        <v>77</v>
      </c>
      <c r="I2138" t="s">
        <v>7</v>
      </c>
      <c r="J2138" t="s">
        <v>8</v>
      </c>
      <c r="K2138" t="s">
        <v>11</v>
      </c>
      <c r="L2138" t="s">
        <v>12</v>
      </c>
      <c r="M2138">
        <f t="shared" si="99"/>
        <v>4.6313248763826156</v>
      </c>
      <c r="N2138">
        <f t="shared" si="100"/>
        <v>0.9903521440954598</v>
      </c>
      <c r="O2138">
        <f t="shared" si="101"/>
        <v>-9.694697993617496E-3</v>
      </c>
    </row>
    <row r="2139" spans="6:15" x14ac:dyDescent="0.3">
      <c r="F2139">
        <v>2136</v>
      </c>
      <c r="G2139" t="s">
        <v>16</v>
      </c>
      <c r="H2139">
        <v>53</v>
      </c>
      <c r="I2139" t="s">
        <v>7</v>
      </c>
      <c r="J2139" t="s">
        <v>9</v>
      </c>
      <c r="K2139" t="s">
        <v>11</v>
      </c>
      <c r="L2139" t="s">
        <v>12</v>
      </c>
      <c r="M2139">
        <f t="shared" si="99"/>
        <v>0.77339255208272761</v>
      </c>
      <c r="N2139">
        <f t="shared" si="100"/>
        <v>0.68425431354587307</v>
      </c>
      <c r="O2139">
        <f t="shared" si="101"/>
        <v>-0.37942562703171506</v>
      </c>
    </row>
    <row r="2140" spans="6:15" x14ac:dyDescent="0.3">
      <c r="F2140">
        <v>2137</v>
      </c>
      <c r="G2140" t="s">
        <v>17</v>
      </c>
      <c r="H2140">
        <v>70</v>
      </c>
      <c r="I2140" t="s">
        <v>6</v>
      </c>
      <c r="J2140" t="s">
        <v>9</v>
      </c>
      <c r="K2140" t="s">
        <v>11</v>
      </c>
      <c r="L2140" t="s">
        <v>12</v>
      </c>
      <c r="M2140">
        <f t="shared" si="99"/>
        <v>-1.0382640137448567</v>
      </c>
      <c r="N2140">
        <f t="shared" si="100"/>
        <v>0.26148509249599539</v>
      </c>
      <c r="O2140">
        <f t="shared" si="101"/>
        <v>-0.30311399102079906</v>
      </c>
    </row>
    <row r="2141" spans="6:15" x14ac:dyDescent="0.3">
      <c r="F2141">
        <v>2138</v>
      </c>
      <c r="G2141" t="s">
        <v>17</v>
      </c>
      <c r="H2141">
        <v>74</v>
      </c>
      <c r="I2141" t="s">
        <v>6</v>
      </c>
      <c r="J2141" t="s">
        <v>9</v>
      </c>
      <c r="K2141" t="s">
        <v>10</v>
      </c>
      <c r="L2141" t="s">
        <v>13</v>
      </c>
      <c r="M2141">
        <f t="shared" si="99"/>
        <v>-3.5334745606896201</v>
      </c>
      <c r="N2141">
        <f t="shared" si="100"/>
        <v>2.8374638590579922E-2</v>
      </c>
      <c r="O2141">
        <f t="shared" si="101"/>
        <v>-2.8784979467926828E-2</v>
      </c>
    </row>
    <row r="2142" spans="6:15" x14ac:dyDescent="0.3">
      <c r="F2142">
        <v>2139</v>
      </c>
      <c r="G2142" t="s">
        <v>16</v>
      </c>
      <c r="H2142">
        <v>33</v>
      </c>
      <c r="I2142" t="s">
        <v>7</v>
      </c>
      <c r="J2142" t="s">
        <v>9</v>
      </c>
      <c r="K2142" t="s">
        <v>10</v>
      </c>
      <c r="L2142" t="s">
        <v>12</v>
      </c>
      <c r="M2142">
        <f t="shared" si="99"/>
        <v>0.8014103222362432</v>
      </c>
      <c r="N2142">
        <f t="shared" si="100"/>
        <v>0.69027608187272194</v>
      </c>
      <c r="O2142">
        <f t="shared" si="101"/>
        <v>-0.3706636427608368</v>
      </c>
    </row>
    <row r="2143" spans="6:15" x14ac:dyDescent="0.3">
      <c r="F2143">
        <v>2140</v>
      </c>
      <c r="G2143" t="s">
        <v>16</v>
      </c>
      <c r="H2143">
        <v>76</v>
      </c>
      <c r="I2143" t="s">
        <v>6</v>
      </c>
      <c r="J2143" t="s">
        <v>8</v>
      </c>
      <c r="K2143" t="s">
        <v>11</v>
      </c>
      <c r="L2143" t="s">
        <v>12</v>
      </c>
      <c r="M2143">
        <f t="shared" si="99"/>
        <v>2.8196683105550315</v>
      </c>
      <c r="N2143">
        <f t="shared" si="100"/>
        <v>0.94372945492611293</v>
      </c>
      <c r="O2143">
        <f t="shared" si="101"/>
        <v>-5.7915748270578868E-2</v>
      </c>
    </row>
    <row r="2144" spans="6:15" x14ac:dyDescent="0.3">
      <c r="F2144">
        <v>2141</v>
      </c>
      <c r="G2144" t="s">
        <v>16</v>
      </c>
      <c r="H2144">
        <v>74</v>
      </c>
      <c r="I2144" t="s">
        <v>6</v>
      </c>
      <c r="J2144" t="s">
        <v>8</v>
      </c>
      <c r="K2144" t="s">
        <v>11</v>
      </c>
      <c r="L2144" t="s">
        <v>12</v>
      </c>
      <c r="M2144">
        <f t="shared" si="99"/>
        <v>2.8196683105550315</v>
      </c>
      <c r="N2144">
        <f t="shared" si="100"/>
        <v>0.94372945492611293</v>
      </c>
      <c r="O2144">
        <f t="shared" si="101"/>
        <v>-5.7915748270578868E-2</v>
      </c>
    </row>
    <row r="2145" spans="6:15" x14ac:dyDescent="0.3">
      <c r="F2145">
        <v>2142</v>
      </c>
      <c r="G2145" t="s">
        <v>16</v>
      </c>
      <c r="H2145">
        <v>65</v>
      </c>
      <c r="I2145" t="s">
        <v>6</v>
      </c>
      <c r="J2145" t="s">
        <v>8</v>
      </c>
      <c r="K2145" t="s">
        <v>11</v>
      </c>
      <c r="L2145" t="s">
        <v>12</v>
      </c>
      <c r="M2145">
        <f t="shared" si="99"/>
        <v>2.8196683105550315</v>
      </c>
      <c r="N2145">
        <f t="shared" si="100"/>
        <v>0.94372945492611293</v>
      </c>
      <c r="O2145">
        <f t="shared" si="101"/>
        <v>-5.7915748270578868E-2</v>
      </c>
    </row>
    <row r="2146" spans="6:15" x14ac:dyDescent="0.3">
      <c r="F2146">
        <v>2143</v>
      </c>
      <c r="G2146" t="s">
        <v>17</v>
      </c>
      <c r="H2146">
        <v>66</v>
      </c>
      <c r="I2146" t="s">
        <v>6</v>
      </c>
      <c r="J2146" t="s">
        <v>8</v>
      </c>
      <c r="K2146" t="s">
        <v>10</v>
      </c>
      <c r="L2146" t="s">
        <v>12</v>
      </c>
      <c r="M2146">
        <f t="shared" si="99"/>
        <v>2.8476860807085469</v>
      </c>
      <c r="N2146">
        <f t="shared" si="100"/>
        <v>0.94519895003246512</v>
      </c>
      <c r="O2146">
        <f t="shared" si="101"/>
        <v>-2.9040459252202053</v>
      </c>
    </row>
    <row r="2147" spans="6:15" x14ac:dyDescent="0.3">
      <c r="F2147">
        <v>2144</v>
      </c>
      <c r="G2147" t="s">
        <v>17</v>
      </c>
      <c r="H2147">
        <v>70</v>
      </c>
      <c r="I2147" t="s">
        <v>6</v>
      </c>
      <c r="J2147" t="s">
        <v>9</v>
      </c>
      <c r="K2147" t="s">
        <v>11</v>
      </c>
      <c r="L2147" t="s">
        <v>12</v>
      </c>
      <c r="M2147">
        <f t="shared" si="99"/>
        <v>-1.0382640137448567</v>
      </c>
      <c r="N2147">
        <f t="shared" si="100"/>
        <v>0.26148509249599539</v>
      </c>
      <c r="O2147">
        <f t="shared" si="101"/>
        <v>-0.30311399102079906</v>
      </c>
    </row>
    <row r="2148" spans="6:15" x14ac:dyDescent="0.3">
      <c r="F2148">
        <v>2145</v>
      </c>
      <c r="G2148" t="s">
        <v>17</v>
      </c>
      <c r="H2148">
        <v>48</v>
      </c>
      <c r="I2148" t="s">
        <v>7</v>
      </c>
      <c r="J2148" t="s">
        <v>9</v>
      </c>
      <c r="K2148" t="s">
        <v>10</v>
      </c>
      <c r="L2148" t="s">
        <v>13</v>
      </c>
      <c r="M2148">
        <f t="shared" si="99"/>
        <v>-1.7218179948620356</v>
      </c>
      <c r="N2148">
        <f t="shared" si="100"/>
        <v>0.15163714261640843</v>
      </c>
      <c r="O2148">
        <f t="shared" si="101"/>
        <v>-0.16444683685440639</v>
      </c>
    </row>
    <row r="2149" spans="6:15" x14ac:dyDescent="0.3">
      <c r="F2149">
        <v>2146</v>
      </c>
      <c r="G2149" t="s">
        <v>16</v>
      </c>
      <c r="H2149">
        <v>58</v>
      </c>
      <c r="I2149" t="s">
        <v>7</v>
      </c>
      <c r="J2149" t="s">
        <v>9</v>
      </c>
      <c r="K2149" t="s">
        <v>11</v>
      </c>
      <c r="L2149" t="s">
        <v>12</v>
      </c>
      <c r="M2149">
        <f t="shared" si="99"/>
        <v>0.77339255208272761</v>
      </c>
      <c r="N2149">
        <f t="shared" si="100"/>
        <v>0.68425431354587307</v>
      </c>
      <c r="O2149">
        <f t="shared" si="101"/>
        <v>-0.37942562703171506</v>
      </c>
    </row>
    <row r="2150" spans="6:15" x14ac:dyDescent="0.3">
      <c r="F2150">
        <v>2147</v>
      </c>
      <c r="G2150" t="s">
        <v>17</v>
      </c>
      <c r="H2150">
        <v>22</v>
      </c>
      <c r="I2150" t="s">
        <v>6</v>
      </c>
      <c r="J2150" t="s">
        <v>9</v>
      </c>
      <c r="K2150" t="s">
        <v>10</v>
      </c>
      <c r="L2150" t="s">
        <v>12</v>
      </c>
      <c r="M2150">
        <f t="shared" si="99"/>
        <v>-1.0102462435913411</v>
      </c>
      <c r="N2150">
        <f t="shared" si="100"/>
        <v>0.26693166325908163</v>
      </c>
      <c r="O2150">
        <f t="shared" si="101"/>
        <v>-0.31051635259938914</v>
      </c>
    </row>
    <row r="2151" spans="6:15" x14ac:dyDescent="0.3">
      <c r="F2151">
        <v>2148</v>
      </c>
      <c r="G2151" t="s">
        <v>17</v>
      </c>
      <c r="H2151">
        <v>20</v>
      </c>
      <c r="I2151" t="s">
        <v>7</v>
      </c>
      <c r="J2151" t="s">
        <v>9</v>
      </c>
      <c r="K2151" t="s">
        <v>10</v>
      </c>
      <c r="L2151" t="s">
        <v>13</v>
      </c>
      <c r="M2151">
        <f t="shared" si="99"/>
        <v>-1.7218179948620356</v>
      </c>
      <c r="N2151">
        <f t="shared" si="100"/>
        <v>0.15163714261640843</v>
      </c>
      <c r="O2151">
        <f t="shared" si="101"/>
        <v>-0.16444683685440639</v>
      </c>
    </row>
    <row r="2152" spans="6:15" x14ac:dyDescent="0.3">
      <c r="F2152">
        <v>2149</v>
      </c>
      <c r="G2152" t="s">
        <v>17</v>
      </c>
      <c r="H2152">
        <v>66</v>
      </c>
      <c r="I2152" t="s">
        <v>6</v>
      </c>
      <c r="J2152" t="s">
        <v>9</v>
      </c>
      <c r="K2152" t="s">
        <v>10</v>
      </c>
      <c r="L2152" t="s">
        <v>12</v>
      </c>
      <c r="M2152">
        <f t="shared" si="99"/>
        <v>-1.0102462435913411</v>
      </c>
      <c r="N2152">
        <f t="shared" si="100"/>
        <v>0.26693166325908163</v>
      </c>
      <c r="O2152">
        <f t="shared" si="101"/>
        <v>-0.31051635259938914</v>
      </c>
    </row>
    <row r="2153" spans="6:15" x14ac:dyDescent="0.3">
      <c r="F2153">
        <v>2150</v>
      </c>
      <c r="G2153" t="s">
        <v>17</v>
      </c>
      <c r="H2153">
        <v>32</v>
      </c>
      <c r="I2153" t="s">
        <v>6</v>
      </c>
      <c r="J2153" t="s">
        <v>9</v>
      </c>
      <c r="K2153" t="s">
        <v>10</v>
      </c>
      <c r="L2153" t="s">
        <v>12</v>
      </c>
      <c r="M2153">
        <f t="shared" si="99"/>
        <v>-1.0102462435913411</v>
      </c>
      <c r="N2153">
        <f t="shared" si="100"/>
        <v>0.26693166325908163</v>
      </c>
      <c r="O2153">
        <f t="shared" si="101"/>
        <v>-0.31051635259938914</v>
      </c>
    </row>
    <row r="2154" spans="6:15" x14ac:dyDescent="0.3">
      <c r="F2154">
        <v>2151</v>
      </c>
      <c r="G2154" t="s">
        <v>17</v>
      </c>
      <c r="H2154">
        <v>23</v>
      </c>
      <c r="I2154" t="s">
        <v>6</v>
      </c>
      <c r="J2154" t="s">
        <v>9</v>
      </c>
      <c r="K2154" t="s">
        <v>11</v>
      </c>
      <c r="L2154" t="s">
        <v>13</v>
      </c>
      <c r="M2154">
        <f t="shared" si="99"/>
        <v>-3.5614923308431354</v>
      </c>
      <c r="N2154">
        <f t="shared" si="100"/>
        <v>2.761232515241472E-2</v>
      </c>
      <c r="O2154">
        <f t="shared" si="101"/>
        <v>-2.8000711602412631E-2</v>
      </c>
    </row>
    <row r="2155" spans="6:15" x14ac:dyDescent="0.3">
      <c r="F2155">
        <v>2152</v>
      </c>
      <c r="G2155" t="s">
        <v>17</v>
      </c>
      <c r="H2155">
        <v>59</v>
      </c>
      <c r="I2155" t="s">
        <v>7</v>
      </c>
      <c r="J2155" t="s">
        <v>9</v>
      </c>
      <c r="K2155" t="s">
        <v>10</v>
      </c>
      <c r="L2155" t="s">
        <v>12</v>
      </c>
      <c r="M2155">
        <f t="shared" si="99"/>
        <v>0.8014103222362432</v>
      </c>
      <c r="N2155">
        <f t="shared" si="100"/>
        <v>0.69027608187272194</v>
      </c>
      <c r="O2155">
        <f t="shared" si="101"/>
        <v>-1.1720739649970797</v>
      </c>
    </row>
    <row r="2156" spans="6:15" x14ac:dyDescent="0.3">
      <c r="F2156">
        <v>2153</v>
      </c>
      <c r="G2156" t="s">
        <v>16</v>
      </c>
      <c r="H2156">
        <v>25</v>
      </c>
      <c r="I2156" t="s">
        <v>7</v>
      </c>
      <c r="J2156" t="s">
        <v>8</v>
      </c>
      <c r="K2156" t="s">
        <v>10</v>
      </c>
      <c r="L2156" t="s">
        <v>12</v>
      </c>
      <c r="M2156">
        <f t="shared" si="99"/>
        <v>4.6593426465361309</v>
      </c>
      <c r="N2156">
        <f t="shared" si="100"/>
        <v>0.99061620251953475</v>
      </c>
      <c r="O2156">
        <f t="shared" si="101"/>
        <v>-9.4281026933037693E-3</v>
      </c>
    </row>
    <row r="2157" spans="6:15" x14ac:dyDescent="0.3">
      <c r="F2157">
        <v>2154</v>
      </c>
      <c r="G2157" t="s">
        <v>16</v>
      </c>
      <c r="H2157">
        <v>38</v>
      </c>
      <c r="I2157" t="s">
        <v>7</v>
      </c>
      <c r="J2157" t="s">
        <v>8</v>
      </c>
      <c r="K2157" t="s">
        <v>10</v>
      </c>
      <c r="L2157" t="s">
        <v>12</v>
      </c>
      <c r="M2157">
        <f t="shared" si="99"/>
        <v>4.6593426465361309</v>
      </c>
      <c r="N2157">
        <f t="shared" si="100"/>
        <v>0.99061620251953475</v>
      </c>
      <c r="O2157">
        <f t="shared" si="101"/>
        <v>-9.4281026933037693E-3</v>
      </c>
    </row>
    <row r="2158" spans="6:15" x14ac:dyDescent="0.3">
      <c r="F2158">
        <v>2155</v>
      </c>
      <c r="G2158" t="s">
        <v>16</v>
      </c>
      <c r="H2158">
        <v>74</v>
      </c>
      <c r="I2158" t="s">
        <v>6</v>
      </c>
      <c r="J2158" t="s">
        <v>8</v>
      </c>
      <c r="K2158" t="s">
        <v>11</v>
      </c>
      <c r="L2158" t="s">
        <v>12</v>
      </c>
      <c r="M2158">
        <f t="shared" si="99"/>
        <v>2.8196683105550315</v>
      </c>
      <c r="N2158">
        <f t="shared" si="100"/>
        <v>0.94372945492611293</v>
      </c>
      <c r="O2158">
        <f t="shared" si="101"/>
        <v>-5.7915748270578868E-2</v>
      </c>
    </row>
    <row r="2159" spans="6:15" x14ac:dyDescent="0.3">
      <c r="F2159">
        <v>2156</v>
      </c>
      <c r="G2159" t="s">
        <v>16</v>
      </c>
      <c r="H2159">
        <v>21</v>
      </c>
      <c r="I2159" t="s">
        <v>6</v>
      </c>
      <c r="J2159" t="s">
        <v>9</v>
      </c>
      <c r="K2159" t="s">
        <v>11</v>
      </c>
      <c r="L2159" t="s">
        <v>12</v>
      </c>
      <c r="M2159">
        <f t="shared" si="99"/>
        <v>-1.0382640137448567</v>
      </c>
      <c r="N2159">
        <f t="shared" si="100"/>
        <v>0.26148509249599539</v>
      </c>
      <c r="O2159">
        <f t="shared" si="101"/>
        <v>-1.3413780047656556</v>
      </c>
    </row>
    <row r="2160" spans="6:15" x14ac:dyDescent="0.3">
      <c r="F2160">
        <v>2157</v>
      </c>
      <c r="G2160" t="s">
        <v>16</v>
      </c>
      <c r="H2160">
        <v>19</v>
      </c>
      <c r="I2160" t="s">
        <v>6</v>
      </c>
      <c r="J2160" t="s">
        <v>8</v>
      </c>
      <c r="K2160" t="s">
        <v>11</v>
      </c>
      <c r="L2160" t="s">
        <v>12</v>
      </c>
      <c r="M2160">
        <f t="shared" si="99"/>
        <v>2.8196683105550315</v>
      </c>
      <c r="N2160">
        <f t="shared" si="100"/>
        <v>0.94372945492611293</v>
      </c>
      <c r="O2160">
        <f t="shared" si="101"/>
        <v>-5.7915748270578868E-2</v>
      </c>
    </row>
    <row r="2161" spans="6:15" x14ac:dyDescent="0.3">
      <c r="F2161">
        <v>2158</v>
      </c>
      <c r="G2161" t="s">
        <v>17</v>
      </c>
      <c r="H2161">
        <v>32</v>
      </c>
      <c r="I2161" t="s">
        <v>7</v>
      </c>
      <c r="J2161" t="s">
        <v>9</v>
      </c>
      <c r="K2161" t="s">
        <v>11</v>
      </c>
      <c r="L2161" t="s">
        <v>13</v>
      </c>
      <c r="M2161">
        <f t="shared" si="99"/>
        <v>-1.7498357650155512</v>
      </c>
      <c r="N2161">
        <f t="shared" si="100"/>
        <v>0.14806791406042782</v>
      </c>
      <c r="O2161">
        <f t="shared" si="101"/>
        <v>-0.16024846666846926</v>
      </c>
    </row>
    <row r="2162" spans="6:15" x14ac:dyDescent="0.3">
      <c r="F2162">
        <v>2159</v>
      </c>
      <c r="G2162" t="s">
        <v>17</v>
      </c>
      <c r="H2162">
        <v>53</v>
      </c>
      <c r="I2162" t="s">
        <v>6</v>
      </c>
      <c r="J2162" t="s">
        <v>9</v>
      </c>
      <c r="K2162" t="s">
        <v>11</v>
      </c>
      <c r="L2162" t="s">
        <v>12</v>
      </c>
      <c r="M2162">
        <f t="shared" si="99"/>
        <v>-1.0382640137448567</v>
      </c>
      <c r="N2162">
        <f t="shared" si="100"/>
        <v>0.26148509249599539</v>
      </c>
      <c r="O2162">
        <f t="shared" si="101"/>
        <v>-0.30311399102079906</v>
      </c>
    </row>
    <row r="2163" spans="6:15" x14ac:dyDescent="0.3">
      <c r="F2163">
        <v>2160</v>
      </c>
      <c r="G2163" t="s">
        <v>17</v>
      </c>
      <c r="H2163">
        <v>80</v>
      </c>
      <c r="I2163" t="s">
        <v>6</v>
      </c>
      <c r="J2163" t="s">
        <v>9</v>
      </c>
      <c r="K2163" t="s">
        <v>10</v>
      </c>
      <c r="L2163" t="s">
        <v>13</v>
      </c>
      <c r="M2163">
        <f t="shared" si="99"/>
        <v>-3.5334745606896201</v>
      </c>
      <c r="N2163">
        <f t="shared" si="100"/>
        <v>2.8374638590579922E-2</v>
      </c>
      <c r="O2163">
        <f t="shared" si="101"/>
        <v>-2.8784979467926828E-2</v>
      </c>
    </row>
    <row r="2164" spans="6:15" x14ac:dyDescent="0.3">
      <c r="F2164">
        <v>2161</v>
      </c>
      <c r="G2164" t="s">
        <v>17</v>
      </c>
      <c r="H2164">
        <v>54</v>
      </c>
      <c r="I2164" t="s">
        <v>7</v>
      </c>
      <c r="J2164" t="s">
        <v>9</v>
      </c>
      <c r="K2164" t="s">
        <v>10</v>
      </c>
      <c r="L2164" t="s">
        <v>12</v>
      </c>
      <c r="M2164">
        <f t="shared" si="99"/>
        <v>0.8014103222362432</v>
      </c>
      <c r="N2164">
        <f t="shared" si="100"/>
        <v>0.69027608187272194</v>
      </c>
      <c r="O2164">
        <f t="shared" si="101"/>
        <v>-1.1720739649970797</v>
      </c>
    </row>
    <row r="2165" spans="6:15" x14ac:dyDescent="0.3">
      <c r="F2165">
        <v>2162</v>
      </c>
      <c r="G2165" t="s">
        <v>17</v>
      </c>
      <c r="H2165">
        <v>21</v>
      </c>
      <c r="I2165" t="s">
        <v>6</v>
      </c>
      <c r="J2165" t="s">
        <v>9</v>
      </c>
      <c r="K2165" t="s">
        <v>11</v>
      </c>
      <c r="L2165" t="s">
        <v>13</v>
      </c>
      <c r="M2165">
        <f t="shared" si="99"/>
        <v>-3.5614923308431354</v>
      </c>
      <c r="N2165">
        <f t="shared" si="100"/>
        <v>2.761232515241472E-2</v>
      </c>
      <c r="O2165">
        <f t="shared" si="101"/>
        <v>-2.8000711602412631E-2</v>
      </c>
    </row>
    <row r="2166" spans="6:15" x14ac:dyDescent="0.3">
      <c r="F2166">
        <v>2163</v>
      </c>
      <c r="G2166" t="s">
        <v>17</v>
      </c>
      <c r="H2166">
        <v>26</v>
      </c>
      <c r="I2166" t="s">
        <v>6</v>
      </c>
      <c r="J2166" t="s">
        <v>9</v>
      </c>
      <c r="K2166" t="s">
        <v>11</v>
      </c>
      <c r="L2166" t="s">
        <v>13</v>
      </c>
      <c r="M2166">
        <f t="shared" si="99"/>
        <v>-3.5614923308431354</v>
      </c>
      <c r="N2166">
        <f t="shared" si="100"/>
        <v>2.761232515241472E-2</v>
      </c>
      <c r="O2166">
        <f t="shared" si="101"/>
        <v>-2.8000711602412631E-2</v>
      </c>
    </row>
    <row r="2167" spans="6:15" x14ac:dyDescent="0.3">
      <c r="F2167">
        <v>2164</v>
      </c>
      <c r="G2167" t="s">
        <v>16</v>
      </c>
      <c r="H2167">
        <v>54</v>
      </c>
      <c r="I2167" t="s">
        <v>7</v>
      </c>
      <c r="J2167" t="s">
        <v>9</v>
      </c>
      <c r="K2167" t="s">
        <v>10</v>
      </c>
      <c r="L2167" t="s">
        <v>12</v>
      </c>
      <c r="M2167">
        <f t="shared" si="99"/>
        <v>0.8014103222362432</v>
      </c>
      <c r="N2167">
        <f t="shared" si="100"/>
        <v>0.69027608187272194</v>
      </c>
      <c r="O2167">
        <f t="shared" si="101"/>
        <v>-0.3706636427608368</v>
      </c>
    </row>
    <row r="2168" spans="6:15" x14ac:dyDescent="0.3">
      <c r="F2168">
        <v>2165</v>
      </c>
      <c r="G2168" t="s">
        <v>17</v>
      </c>
      <c r="H2168">
        <v>73</v>
      </c>
      <c r="I2168" t="s">
        <v>6</v>
      </c>
      <c r="J2168" t="s">
        <v>9</v>
      </c>
      <c r="K2168" t="s">
        <v>11</v>
      </c>
      <c r="L2168" t="s">
        <v>13</v>
      </c>
      <c r="M2168">
        <f t="shared" si="99"/>
        <v>-3.5614923308431354</v>
      </c>
      <c r="N2168">
        <f t="shared" si="100"/>
        <v>2.761232515241472E-2</v>
      </c>
      <c r="O2168">
        <f t="shared" si="101"/>
        <v>-2.8000711602412631E-2</v>
      </c>
    </row>
    <row r="2169" spans="6:15" x14ac:dyDescent="0.3">
      <c r="F2169">
        <v>2166</v>
      </c>
      <c r="G2169" t="s">
        <v>17</v>
      </c>
      <c r="H2169">
        <v>52</v>
      </c>
      <c r="I2169" t="s">
        <v>7</v>
      </c>
      <c r="J2169" t="s">
        <v>9</v>
      </c>
      <c r="K2169" t="s">
        <v>10</v>
      </c>
      <c r="L2169" t="s">
        <v>12</v>
      </c>
      <c r="M2169">
        <f t="shared" si="99"/>
        <v>0.8014103222362432</v>
      </c>
      <c r="N2169">
        <f t="shared" si="100"/>
        <v>0.69027608187272194</v>
      </c>
      <c r="O2169">
        <f t="shared" si="101"/>
        <v>-1.1720739649970797</v>
      </c>
    </row>
    <row r="2170" spans="6:15" x14ac:dyDescent="0.3">
      <c r="F2170">
        <v>2167</v>
      </c>
      <c r="G2170" t="s">
        <v>16</v>
      </c>
      <c r="H2170">
        <v>36</v>
      </c>
      <c r="I2170" t="s">
        <v>7</v>
      </c>
      <c r="J2170" t="s">
        <v>9</v>
      </c>
      <c r="K2170" t="s">
        <v>11</v>
      </c>
      <c r="L2170" t="s">
        <v>12</v>
      </c>
      <c r="M2170">
        <f t="shared" si="99"/>
        <v>0.77339255208272761</v>
      </c>
      <c r="N2170">
        <f t="shared" si="100"/>
        <v>0.68425431354587307</v>
      </c>
      <c r="O2170">
        <f t="shared" si="101"/>
        <v>-0.37942562703171506</v>
      </c>
    </row>
    <row r="2171" spans="6:15" x14ac:dyDescent="0.3">
      <c r="F2171">
        <v>2168</v>
      </c>
      <c r="G2171" t="s">
        <v>16</v>
      </c>
      <c r="H2171">
        <v>22</v>
      </c>
      <c r="I2171" t="s">
        <v>7</v>
      </c>
      <c r="J2171" t="s">
        <v>9</v>
      </c>
      <c r="K2171" t="s">
        <v>10</v>
      </c>
      <c r="L2171" t="s">
        <v>12</v>
      </c>
      <c r="M2171">
        <f t="shared" si="99"/>
        <v>0.8014103222362432</v>
      </c>
      <c r="N2171">
        <f t="shared" si="100"/>
        <v>0.69027608187272194</v>
      </c>
      <c r="O2171">
        <f t="shared" si="101"/>
        <v>-0.3706636427608368</v>
      </c>
    </row>
    <row r="2172" spans="6:15" x14ac:dyDescent="0.3">
      <c r="F2172">
        <v>2169</v>
      </c>
      <c r="G2172" t="s">
        <v>16</v>
      </c>
      <c r="H2172">
        <v>79</v>
      </c>
      <c r="I2172" t="s">
        <v>7</v>
      </c>
      <c r="J2172" t="s">
        <v>8</v>
      </c>
      <c r="K2172" t="s">
        <v>11</v>
      </c>
      <c r="L2172" t="s">
        <v>12</v>
      </c>
      <c r="M2172">
        <f t="shared" si="99"/>
        <v>4.6313248763826156</v>
      </c>
      <c r="N2172">
        <f t="shared" si="100"/>
        <v>0.9903521440954598</v>
      </c>
      <c r="O2172">
        <f t="shared" si="101"/>
        <v>-9.694697993617496E-3</v>
      </c>
    </row>
    <row r="2173" spans="6:15" x14ac:dyDescent="0.3">
      <c r="F2173">
        <v>2170</v>
      </c>
      <c r="G2173" t="s">
        <v>17</v>
      </c>
      <c r="H2173">
        <v>61</v>
      </c>
      <c r="I2173" t="s">
        <v>7</v>
      </c>
      <c r="J2173" t="s">
        <v>9</v>
      </c>
      <c r="K2173" t="s">
        <v>10</v>
      </c>
      <c r="L2173" t="s">
        <v>12</v>
      </c>
      <c r="M2173">
        <f t="shared" si="99"/>
        <v>0.8014103222362432</v>
      </c>
      <c r="N2173">
        <f t="shared" si="100"/>
        <v>0.69027608187272194</v>
      </c>
      <c r="O2173">
        <f t="shared" si="101"/>
        <v>-1.1720739649970797</v>
      </c>
    </row>
    <row r="2174" spans="6:15" x14ac:dyDescent="0.3">
      <c r="F2174">
        <v>2171</v>
      </c>
      <c r="G2174" t="s">
        <v>16</v>
      </c>
      <c r="H2174">
        <v>40</v>
      </c>
      <c r="I2174" t="s">
        <v>7</v>
      </c>
      <c r="J2174" t="s">
        <v>9</v>
      </c>
      <c r="K2174" t="s">
        <v>11</v>
      </c>
      <c r="L2174" t="s">
        <v>12</v>
      </c>
      <c r="M2174">
        <f t="shared" si="99"/>
        <v>0.77339255208272761</v>
      </c>
      <c r="N2174">
        <f t="shared" si="100"/>
        <v>0.68425431354587307</v>
      </c>
      <c r="O2174">
        <f t="shared" si="101"/>
        <v>-0.37942562703171506</v>
      </c>
    </row>
    <row r="2175" spans="6:15" x14ac:dyDescent="0.3">
      <c r="F2175">
        <v>2172</v>
      </c>
      <c r="G2175" t="s">
        <v>16</v>
      </c>
      <c r="H2175">
        <v>48</v>
      </c>
      <c r="I2175" t="s">
        <v>7</v>
      </c>
      <c r="J2175" t="s">
        <v>9</v>
      </c>
      <c r="K2175" t="s">
        <v>10</v>
      </c>
      <c r="L2175" t="s">
        <v>12</v>
      </c>
      <c r="M2175">
        <f t="shared" si="99"/>
        <v>0.8014103222362432</v>
      </c>
      <c r="N2175">
        <f t="shared" si="100"/>
        <v>0.69027608187272194</v>
      </c>
      <c r="O2175">
        <f t="shared" si="101"/>
        <v>-0.3706636427608368</v>
      </c>
    </row>
    <row r="2176" spans="6:15" x14ac:dyDescent="0.3">
      <c r="F2176">
        <v>2173</v>
      </c>
      <c r="G2176" t="s">
        <v>16</v>
      </c>
      <c r="H2176">
        <v>34</v>
      </c>
      <c r="I2176" t="s">
        <v>7</v>
      </c>
      <c r="J2176" t="s">
        <v>9</v>
      </c>
      <c r="K2176" t="s">
        <v>10</v>
      </c>
      <c r="L2176" t="s">
        <v>13</v>
      </c>
      <c r="M2176">
        <f t="shared" si="99"/>
        <v>-1.7218179948620356</v>
      </c>
      <c r="N2176">
        <f t="shared" si="100"/>
        <v>0.15163714261640843</v>
      </c>
      <c r="O2176">
        <f t="shared" si="101"/>
        <v>-1.8862648317164419</v>
      </c>
    </row>
    <row r="2177" spans="6:15" x14ac:dyDescent="0.3">
      <c r="F2177">
        <v>2174</v>
      </c>
      <c r="G2177" t="s">
        <v>17</v>
      </c>
      <c r="H2177">
        <v>72</v>
      </c>
      <c r="I2177" t="s">
        <v>6</v>
      </c>
      <c r="J2177" t="s">
        <v>9</v>
      </c>
      <c r="K2177" t="s">
        <v>10</v>
      </c>
      <c r="L2177" t="s">
        <v>12</v>
      </c>
      <c r="M2177">
        <f t="shared" si="99"/>
        <v>-1.0102462435913411</v>
      </c>
      <c r="N2177">
        <f t="shared" si="100"/>
        <v>0.26693166325908163</v>
      </c>
      <c r="O2177">
        <f t="shared" si="101"/>
        <v>-0.31051635259938914</v>
      </c>
    </row>
    <row r="2178" spans="6:15" x14ac:dyDescent="0.3">
      <c r="F2178">
        <v>2175</v>
      </c>
      <c r="G2178" t="s">
        <v>16</v>
      </c>
      <c r="H2178">
        <v>20</v>
      </c>
      <c r="I2178" t="s">
        <v>7</v>
      </c>
      <c r="J2178" t="s">
        <v>9</v>
      </c>
      <c r="K2178" t="s">
        <v>10</v>
      </c>
      <c r="L2178" t="s">
        <v>12</v>
      </c>
      <c r="M2178">
        <f t="shared" si="99"/>
        <v>0.8014103222362432</v>
      </c>
      <c r="N2178">
        <f t="shared" si="100"/>
        <v>0.69027608187272194</v>
      </c>
      <c r="O2178">
        <f t="shared" si="101"/>
        <v>-0.3706636427608368</v>
      </c>
    </row>
    <row r="2179" spans="6:15" x14ac:dyDescent="0.3">
      <c r="F2179">
        <v>2176</v>
      </c>
      <c r="G2179" t="s">
        <v>17</v>
      </c>
      <c r="H2179">
        <v>60</v>
      </c>
      <c r="I2179" t="s">
        <v>6</v>
      </c>
      <c r="J2179" t="s">
        <v>9</v>
      </c>
      <c r="K2179" t="s">
        <v>11</v>
      </c>
      <c r="L2179" t="s">
        <v>13</v>
      </c>
      <c r="M2179">
        <f t="shared" si="99"/>
        <v>-3.5614923308431354</v>
      </c>
      <c r="N2179">
        <f t="shared" si="100"/>
        <v>2.761232515241472E-2</v>
      </c>
      <c r="O2179">
        <f t="shared" si="101"/>
        <v>-2.8000711602412631E-2</v>
      </c>
    </row>
    <row r="2180" spans="6:15" x14ac:dyDescent="0.3">
      <c r="F2180">
        <v>2177</v>
      </c>
      <c r="G2180" t="s">
        <v>16</v>
      </c>
      <c r="H2180">
        <v>58</v>
      </c>
      <c r="I2180" t="s">
        <v>6</v>
      </c>
      <c r="J2180" t="s">
        <v>8</v>
      </c>
      <c r="K2180" t="s">
        <v>10</v>
      </c>
      <c r="L2180" t="s">
        <v>12</v>
      </c>
      <c r="M2180">
        <f t="shared" ref="M2180:M2243" si="102">constant+IF(I2180="F",Gender,0)+IF(J2180="NW",Race,0)+IF(K2180="C",College,0)+IF(L2180="Y",Evangelical,0)</f>
        <v>2.8476860807085469</v>
      </c>
      <c r="N2180">
        <f t="shared" si="100"/>
        <v>0.94519895003246512</v>
      </c>
      <c r="O2180">
        <f t="shared" si="101"/>
        <v>-5.6359844511658985E-2</v>
      </c>
    </row>
    <row r="2181" spans="6:15" x14ac:dyDescent="0.3">
      <c r="F2181">
        <v>2178</v>
      </c>
      <c r="G2181" t="s">
        <v>16</v>
      </c>
      <c r="H2181">
        <v>25</v>
      </c>
      <c r="I2181" t="s">
        <v>7</v>
      </c>
      <c r="J2181" t="s">
        <v>8</v>
      </c>
      <c r="K2181" t="s">
        <v>10</v>
      </c>
      <c r="L2181" t="s">
        <v>12</v>
      </c>
      <c r="M2181">
        <f t="shared" si="102"/>
        <v>4.6593426465361309</v>
      </c>
      <c r="N2181">
        <f t="shared" ref="N2181:N2244" si="103">EXP(M2181)/(1+EXP(M2181))</f>
        <v>0.99061620251953475</v>
      </c>
      <c r="O2181">
        <f t="shared" ref="O2181:O2244" si="104">LN(IF(G2181="D",N2181,1-N2181))</f>
        <v>-9.4281026933037693E-3</v>
      </c>
    </row>
    <row r="2182" spans="6:15" x14ac:dyDescent="0.3">
      <c r="F2182">
        <v>2179</v>
      </c>
      <c r="G2182" t="s">
        <v>17</v>
      </c>
      <c r="H2182">
        <v>77</v>
      </c>
      <c r="I2182" t="s">
        <v>6</v>
      </c>
      <c r="J2182" t="s">
        <v>9</v>
      </c>
      <c r="K2182" t="s">
        <v>11</v>
      </c>
      <c r="L2182" t="s">
        <v>12</v>
      </c>
      <c r="M2182">
        <f t="shared" si="102"/>
        <v>-1.0382640137448567</v>
      </c>
      <c r="N2182">
        <f t="shared" si="103"/>
        <v>0.26148509249599539</v>
      </c>
      <c r="O2182">
        <f t="shared" si="104"/>
        <v>-0.30311399102079906</v>
      </c>
    </row>
    <row r="2183" spans="6:15" x14ac:dyDescent="0.3">
      <c r="F2183">
        <v>2180</v>
      </c>
      <c r="G2183" t="s">
        <v>17</v>
      </c>
      <c r="H2183">
        <v>75</v>
      </c>
      <c r="I2183" t="s">
        <v>6</v>
      </c>
      <c r="J2183" t="s">
        <v>9</v>
      </c>
      <c r="K2183" t="s">
        <v>11</v>
      </c>
      <c r="L2183" t="s">
        <v>13</v>
      </c>
      <c r="M2183">
        <f t="shared" si="102"/>
        <v>-3.5614923308431354</v>
      </c>
      <c r="N2183">
        <f t="shared" si="103"/>
        <v>2.761232515241472E-2</v>
      </c>
      <c r="O2183">
        <f t="shared" si="104"/>
        <v>-2.8000711602412631E-2</v>
      </c>
    </row>
    <row r="2184" spans="6:15" x14ac:dyDescent="0.3">
      <c r="F2184">
        <v>2181</v>
      </c>
      <c r="G2184" t="s">
        <v>17</v>
      </c>
      <c r="H2184">
        <v>80</v>
      </c>
      <c r="I2184" t="s">
        <v>7</v>
      </c>
      <c r="J2184" t="s">
        <v>9</v>
      </c>
      <c r="K2184" t="s">
        <v>11</v>
      </c>
      <c r="L2184" t="s">
        <v>13</v>
      </c>
      <c r="M2184">
        <f t="shared" si="102"/>
        <v>-1.7498357650155512</v>
      </c>
      <c r="N2184">
        <f t="shared" si="103"/>
        <v>0.14806791406042782</v>
      </c>
      <c r="O2184">
        <f t="shared" si="104"/>
        <v>-0.16024846666846926</v>
      </c>
    </row>
    <row r="2185" spans="6:15" x14ac:dyDescent="0.3">
      <c r="F2185">
        <v>2182</v>
      </c>
      <c r="G2185" t="s">
        <v>16</v>
      </c>
      <c r="H2185">
        <v>43</v>
      </c>
      <c r="I2185" t="s">
        <v>6</v>
      </c>
      <c r="J2185" t="s">
        <v>9</v>
      </c>
      <c r="K2185" t="s">
        <v>11</v>
      </c>
      <c r="L2185" t="s">
        <v>12</v>
      </c>
      <c r="M2185">
        <f t="shared" si="102"/>
        <v>-1.0382640137448567</v>
      </c>
      <c r="N2185">
        <f t="shared" si="103"/>
        <v>0.26148509249599539</v>
      </c>
      <c r="O2185">
        <f t="shared" si="104"/>
        <v>-1.3413780047656556</v>
      </c>
    </row>
    <row r="2186" spans="6:15" x14ac:dyDescent="0.3">
      <c r="F2186">
        <v>2183</v>
      </c>
      <c r="G2186" t="s">
        <v>16</v>
      </c>
      <c r="H2186">
        <v>25</v>
      </c>
      <c r="I2186" t="s">
        <v>7</v>
      </c>
      <c r="J2186" t="s">
        <v>8</v>
      </c>
      <c r="K2186" t="s">
        <v>11</v>
      </c>
      <c r="L2186" t="s">
        <v>12</v>
      </c>
      <c r="M2186">
        <f t="shared" si="102"/>
        <v>4.6313248763826156</v>
      </c>
      <c r="N2186">
        <f t="shared" si="103"/>
        <v>0.9903521440954598</v>
      </c>
      <c r="O2186">
        <f t="shared" si="104"/>
        <v>-9.694697993617496E-3</v>
      </c>
    </row>
    <row r="2187" spans="6:15" x14ac:dyDescent="0.3">
      <c r="F2187">
        <v>2184</v>
      </c>
      <c r="G2187" t="s">
        <v>17</v>
      </c>
      <c r="H2187">
        <v>60</v>
      </c>
      <c r="I2187" t="s">
        <v>6</v>
      </c>
      <c r="J2187" t="s">
        <v>9</v>
      </c>
      <c r="K2187" t="s">
        <v>11</v>
      </c>
      <c r="L2187" t="s">
        <v>12</v>
      </c>
      <c r="M2187">
        <f t="shared" si="102"/>
        <v>-1.0382640137448567</v>
      </c>
      <c r="N2187">
        <f t="shared" si="103"/>
        <v>0.26148509249599539</v>
      </c>
      <c r="O2187">
        <f t="shared" si="104"/>
        <v>-0.30311399102079906</v>
      </c>
    </row>
    <row r="2188" spans="6:15" x14ac:dyDescent="0.3">
      <c r="F2188">
        <v>2185</v>
      </c>
      <c r="G2188" t="s">
        <v>17</v>
      </c>
      <c r="H2188">
        <v>33</v>
      </c>
      <c r="I2188" t="s">
        <v>6</v>
      </c>
      <c r="J2188" t="s">
        <v>9</v>
      </c>
      <c r="K2188" t="s">
        <v>11</v>
      </c>
      <c r="L2188" t="s">
        <v>13</v>
      </c>
      <c r="M2188">
        <f t="shared" si="102"/>
        <v>-3.5614923308431354</v>
      </c>
      <c r="N2188">
        <f t="shared" si="103"/>
        <v>2.761232515241472E-2</v>
      </c>
      <c r="O2188">
        <f t="shared" si="104"/>
        <v>-2.8000711602412631E-2</v>
      </c>
    </row>
    <row r="2189" spans="6:15" x14ac:dyDescent="0.3">
      <c r="F2189">
        <v>2186</v>
      </c>
      <c r="G2189" t="s">
        <v>17</v>
      </c>
      <c r="H2189">
        <v>18</v>
      </c>
      <c r="I2189" t="s">
        <v>6</v>
      </c>
      <c r="J2189" t="s">
        <v>9</v>
      </c>
      <c r="K2189" t="s">
        <v>11</v>
      </c>
      <c r="L2189" t="s">
        <v>13</v>
      </c>
      <c r="M2189">
        <f t="shared" si="102"/>
        <v>-3.5614923308431354</v>
      </c>
      <c r="N2189">
        <f t="shared" si="103"/>
        <v>2.761232515241472E-2</v>
      </c>
      <c r="O2189">
        <f t="shared" si="104"/>
        <v>-2.8000711602412631E-2</v>
      </c>
    </row>
    <row r="2190" spans="6:15" x14ac:dyDescent="0.3">
      <c r="F2190">
        <v>2187</v>
      </c>
      <c r="G2190" t="s">
        <v>16</v>
      </c>
      <c r="H2190">
        <v>47</v>
      </c>
      <c r="I2190" t="s">
        <v>6</v>
      </c>
      <c r="J2190" t="s">
        <v>8</v>
      </c>
      <c r="K2190" t="s">
        <v>10</v>
      </c>
      <c r="L2190" t="s">
        <v>12</v>
      </c>
      <c r="M2190">
        <f t="shared" si="102"/>
        <v>2.8476860807085469</v>
      </c>
      <c r="N2190">
        <f t="shared" si="103"/>
        <v>0.94519895003246512</v>
      </c>
      <c r="O2190">
        <f t="shared" si="104"/>
        <v>-5.6359844511658985E-2</v>
      </c>
    </row>
    <row r="2191" spans="6:15" x14ac:dyDescent="0.3">
      <c r="F2191">
        <v>2188</v>
      </c>
      <c r="G2191" t="s">
        <v>16</v>
      </c>
      <c r="H2191">
        <v>65</v>
      </c>
      <c r="I2191" t="s">
        <v>7</v>
      </c>
      <c r="J2191" t="s">
        <v>8</v>
      </c>
      <c r="K2191" t="s">
        <v>10</v>
      </c>
      <c r="L2191" t="s">
        <v>12</v>
      </c>
      <c r="M2191">
        <f t="shared" si="102"/>
        <v>4.6593426465361309</v>
      </c>
      <c r="N2191">
        <f t="shared" si="103"/>
        <v>0.99061620251953475</v>
      </c>
      <c r="O2191">
        <f t="shared" si="104"/>
        <v>-9.4281026933037693E-3</v>
      </c>
    </row>
    <row r="2192" spans="6:15" x14ac:dyDescent="0.3">
      <c r="F2192">
        <v>2189</v>
      </c>
      <c r="G2192" t="s">
        <v>16</v>
      </c>
      <c r="H2192">
        <v>77</v>
      </c>
      <c r="I2192" t="s">
        <v>7</v>
      </c>
      <c r="J2192" t="s">
        <v>8</v>
      </c>
      <c r="K2192" t="s">
        <v>11</v>
      </c>
      <c r="L2192" t="s">
        <v>12</v>
      </c>
      <c r="M2192">
        <f t="shared" si="102"/>
        <v>4.6313248763826156</v>
      </c>
      <c r="N2192">
        <f t="shared" si="103"/>
        <v>0.9903521440954598</v>
      </c>
      <c r="O2192">
        <f t="shared" si="104"/>
        <v>-9.694697993617496E-3</v>
      </c>
    </row>
    <row r="2193" spans="6:15" x14ac:dyDescent="0.3">
      <c r="F2193">
        <v>2190</v>
      </c>
      <c r="G2193" t="s">
        <v>16</v>
      </c>
      <c r="H2193">
        <v>37</v>
      </c>
      <c r="I2193" t="s">
        <v>6</v>
      </c>
      <c r="J2193" t="s">
        <v>8</v>
      </c>
      <c r="K2193" t="s">
        <v>11</v>
      </c>
      <c r="L2193" t="s">
        <v>12</v>
      </c>
      <c r="M2193">
        <f t="shared" si="102"/>
        <v>2.8196683105550315</v>
      </c>
      <c r="N2193">
        <f t="shared" si="103"/>
        <v>0.94372945492611293</v>
      </c>
      <c r="O2193">
        <f t="shared" si="104"/>
        <v>-5.7915748270578868E-2</v>
      </c>
    </row>
    <row r="2194" spans="6:15" x14ac:dyDescent="0.3">
      <c r="F2194">
        <v>2191</v>
      </c>
      <c r="G2194" t="s">
        <v>17</v>
      </c>
      <c r="H2194">
        <v>76</v>
      </c>
      <c r="I2194" t="s">
        <v>6</v>
      </c>
      <c r="J2194" t="s">
        <v>9</v>
      </c>
      <c r="K2194" t="s">
        <v>10</v>
      </c>
      <c r="L2194" t="s">
        <v>12</v>
      </c>
      <c r="M2194">
        <f t="shared" si="102"/>
        <v>-1.0102462435913411</v>
      </c>
      <c r="N2194">
        <f t="shared" si="103"/>
        <v>0.26693166325908163</v>
      </c>
      <c r="O2194">
        <f t="shared" si="104"/>
        <v>-0.31051635259938914</v>
      </c>
    </row>
    <row r="2195" spans="6:15" x14ac:dyDescent="0.3">
      <c r="F2195">
        <v>2192</v>
      </c>
      <c r="G2195" t="s">
        <v>16</v>
      </c>
      <c r="H2195">
        <v>39</v>
      </c>
      <c r="I2195" t="s">
        <v>7</v>
      </c>
      <c r="J2195" t="s">
        <v>9</v>
      </c>
      <c r="K2195" t="s">
        <v>10</v>
      </c>
      <c r="L2195" t="s">
        <v>12</v>
      </c>
      <c r="M2195">
        <f t="shared" si="102"/>
        <v>0.8014103222362432</v>
      </c>
      <c r="N2195">
        <f t="shared" si="103"/>
        <v>0.69027608187272194</v>
      </c>
      <c r="O2195">
        <f t="shared" si="104"/>
        <v>-0.3706636427608368</v>
      </c>
    </row>
    <row r="2196" spans="6:15" x14ac:dyDescent="0.3">
      <c r="F2196">
        <v>2193</v>
      </c>
      <c r="G2196" t="s">
        <v>16</v>
      </c>
      <c r="H2196">
        <v>19</v>
      </c>
      <c r="I2196" t="s">
        <v>7</v>
      </c>
      <c r="J2196" t="s">
        <v>9</v>
      </c>
      <c r="K2196" t="s">
        <v>10</v>
      </c>
      <c r="L2196" t="s">
        <v>13</v>
      </c>
      <c r="M2196">
        <f t="shared" si="102"/>
        <v>-1.7218179948620356</v>
      </c>
      <c r="N2196">
        <f t="shared" si="103"/>
        <v>0.15163714261640843</v>
      </c>
      <c r="O2196">
        <f t="shared" si="104"/>
        <v>-1.8862648317164419</v>
      </c>
    </row>
    <row r="2197" spans="6:15" x14ac:dyDescent="0.3">
      <c r="F2197">
        <v>2194</v>
      </c>
      <c r="G2197" t="s">
        <v>17</v>
      </c>
      <c r="H2197">
        <v>56</v>
      </c>
      <c r="I2197" t="s">
        <v>6</v>
      </c>
      <c r="J2197" t="s">
        <v>9</v>
      </c>
      <c r="K2197" t="s">
        <v>11</v>
      </c>
      <c r="L2197" t="s">
        <v>12</v>
      </c>
      <c r="M2197">
        <f t="shared" si="102"/>
        <v>-1.0382640137448567</v>
      </c>
      <c r="N2197">
        <f t="shared" si="103"/>
        <v>0.26148509249599539</v>
      </c>
      <c r="O2197">
        <f t="shared" si="104"/>
        <v>-0.30311399102079906</v>
      </c>
    </row>
    <row r="2198" spans="6:15" x14ac:dyDescent="0.3">
      <c r="F2198">
        <v>2195</v>
      </c>
      <c r="G2198" t="s">
        <v>17</v>
      </c>
      <c r="H2198">
        <v>56</v>
      </c>
      <c r="I2198" t="s">
        <v>6</v>
      </c>
      <c r="J2198" t="s">
        <v>9</v>
      </c>
      <c r="K2198" t="s">
        <v>11</v>
      </c>
      <c r="L2198" t="s">
        <v>13</v>
      </c>
      <c r="M2198">
        <f t="shared" si="102"/>
        <v>-3.5614923308431354</v>
      </c>
      <c r="N2198">
        <f t="shared" si="103"/>
        <v>2.761232515241472E-2</v>
      </c>
      <c r="O2198">
        <f t="shared" si="104"/>
        <v>-2.8000711602412631E-2</v>
      </c>
    </row>
    <row r="2199" spans="6:15" x14ac:dyDescent="0.3">
      <c r="F2199">
        <v>2196</v>
      </c>
      <c r="G2199" t="s">
        <v>17</v>
      </c>
      <c r="H2199">
        <v>56</v>
      </c>
      <c r="I2199" t="s">
        <v>6</v>
      </c>
      <c r="J2199" t="s">
        <v>9</v>
      </c>
      <c r="K2199" t="s">
        <v>10</v>
      </c>
      <c r="L2199" t="s">
        <v>12</v>
      </c>
      <c r="M2199">
        <f t="shared" si="102"/>
        <v>-1.0102462435913411</v>
      </c>
      <c r="N2199">
        <f t="shared" si="103"/>
        <v>0.26693166325908163</v>
      </c>
      <c r="O2199">
        <f t="shared" si="104"/>
        <v>-0.31051635259938914</v>
      </c>
    </row>
    <row r="2200" spans="6:15" x14ac:dyDescent="0.3">
      <c r="F2200">
        <v>2197</v>
      </c>
      <c r="G2200" t="s">
        <v>17</v>
      </c>
      <c r="H2200">
        <v>70</v>
      </c>
      <c r="I2200" t="s">
        <v>7</v>
      </c>
      <c r="J2200" t="s">
        <v>9</v>
      </c>
      <c r="K2200" t="s">
        <v>10</v>
      </c>
      <c r="L2200" t="s">
        <v>13</v>
      </c>
      <c r="M2200">
        <f t="shared" si="102"/>
        <v>-1.7218179948620356</v>
      </c>
      <c r="N2200">
        <f t="shared" si="103"/>
        <v>0.15163714261640843</v>
      </c>
      <c r="O2200">
        <f t="shared" si="104"/>
        <v>-0.16444683685440639</v>
      </c>
    </row>
    <row r="2201" spans="6:15" x14ac:dyDescent="0.3">
      <c r="F2201">
        <v>2198</v>
      </c>
      <c r="G2201" t="s">
        <v>16</v>
      </c>
      <c r="H2201">
        <v>39</v>
      </c>
      <c r="I2201" t="s">
        <v>7</v>
      </c>
      <c r="J2201" t="s">
        <v>8</v>
      </c>
      <c r="K2201" t="s">
        <v>11</v>
      </c>
      <c r="L2201" t="s">
        <v>12</v>
      </c>
      <c r="M2201">
        <f t="shared" si="102"/>
        <v>4.6313248763826156</v>
      </c>
      <c r="N2201">
        <f t="shared" si="103"/>
        <v>0.9903521440954598</v>
      </c>
      <c r="O2201">
        <f t="shared" si="104"/>
        <v>-9.694697993617496E-3</v>
      </c>
    </row>
    <row r="2202" spans="6:15" x14ac:dyDescent="0.3">
      <c r="F2202">
        <v>2199</v>
      </c>
      <c r="G2202" t="s">
        <v>17</v>
      </c>
      <c r="H2202">
        <v>42</v>
      </c>
      <c r="I2202" t="s">
        <v>7</v>
      </c>
      <c r="J2202" t="s">
        <v>9</v>
      </c>
      <c r="K2202" t="s">
        <v>10</v>
      </c>
      <c r="L2202" t="s">
        <v>13</v>
      </c>
      <c r="M2202">
        <f t="shared" si="102"/>
        <v>-1.7218179948620356</v>
      </c>
      <c r="N2202">
        <f t="shared" si="103"/>
        <v>0.15163714261640843</v>
      </c>
      <c r="O2202">
        <f t="shared" si="104"/>
        <v>-0.16444683685440639</v>
      </c>
    </row>
    <row r="2203" spans="6:15" x14ac:dyDescent="0.3">
      <c r="F2203">
        <v>2200</v>
      </c>
      <c r="G2203" t="s">
        <v>17</v>
      </c>
      <c r="H2203">
        <v>57</v>
      </c>
      <c r="I2203" t="s">
        <v>7</v>
      </c>
      <c r="J2203" t="s">
        <v>9</v>
      </c>
      <c r="K2203" t="s">
        <v>11</v>
      </c>
      <c r="L2203" t="s">
        <v>13</v>
      </c>
      <c r="M2203">
        <f t="shared" si="102"/>
        <v>-1.7498357650155512</v>
      </c>
      <c r="N2203">
        <f t="shared" si="103"/>
        <v>0.14806791406042782</v>
      </c>
      <c r="O2203">
        <f t="shared" si="104"/>
        <v>-0.16024846666846926</v>
      </c>
    </row>
    <row r="2204" spans="6:15" x14ac:dyDescent="0.3">
      <c r="F2204">
        <v>2201</v>
      </c>
      <c r="G2204" t="s">
        <v>16</v>
      </c>
      <c r="H2204">
        <v>21</v>
      </c>
      <c r="I2204" t="s">
        <v>7</v>
      </c>
      <c r="J2204" t="s">
        <v>9</v>
      </c>
      <c r="K2204" t="s">
        <v>10</v>
      </c>
      <c r="L2204" t="s">
        <v>12</v>
      </c>
      <c r="M2204">
        <f t="shared" si="102"/>
        <v>0.8014103222362432</v>
      </c>
      <c r="N2204">
        <f t="shared" si="103"/>
        <v>0.69027608187272194</v>
      </c>
      <c r="O2204">
        <f t="shared" si="104"/>
        <v>-0.3706636427608368</v>
      </c>
    </row>
    <row r="2205" spans="6:15" x14ac:dyDescent="0.3">
      <c r="F2205">
        <v>2202</v>
      </c>
      <c r="G2205" t="s">
        <v>17</v>
      </c>
      <c r="H2205">
        <v>40</v>
      </c>
      <c r="I2205" t="s">
        <v>6</v>
      </c>
      <c r="J2205" t="s">
        <v>9</v>
      </c>
      <c r="K2205" t="s">
        <v>11</v>
      </c>
      <c r="L2205" t="s">
        <v>13</v>
      </c>
      <c r="M2205">
        <f t="shared" si="102"/>
        <v>-3.5614923308431354</v>
      </c>
      <c r="N2205">
        <f t="shared" si="103"/>
        <v>2.761232515241472E-2</v>
      </c>
      <c r="O2205">
        <f t="shared" si="104"/>
        <v>-2.8000711602412631E-2</v>
      </c>
    </row>
    <row r="2206" spans="6:15" x14ac:dyDescent="0.3">
      <c r="F2206">
        <v>2203</v>
      </c>
      <c r="G2206" t="s">
        <v>16</v>
      </c>
      <c r="H2206">
        <v>43</v>
      </c>
      <c r="I2206" t="s">
        <v>7</v>
      </c>
      <c r="J2206" t="s">
        <v>8</v>
      </c>
      <c r="K2206" t="s">
        <v>10</v>
      </c>
      <c r="L2206" t="s">
        <v>12</v>
      </c>
      <c r="M2206">
        <f t="shared" si="102"/>
        <v>4.6593426465361309</v>
      </c>
      <c r="N2206">
        <f t="shared" si="103"/>
        <v>0.99061620251953475</v>
      </c>
      <c r="O2206">
        <f t="shared" si="104"/>
        <v>-9.4281026933037693E-3</v>
      </c>
    </row>
    <row r="2207" spans="6:15" x14ac:dyDescent="0.3">
      <c r="F2207">
        <v>2204</v>
      </c>
      <c r="G2207" t="s">
        <v>17</v>
      </c>
      <c r="H2207">
        <v>77</v>
      </c>
      <c r="I2207" t="s">
        <v>6</v>
      </c>
      <c r="J2207" t="s">
        <v>9</v>
      </c>
      <c r="K2207" t="s">
        <v>10</v>
      </c>
      <c r="L2207" t="s">
        <v>12</v>
      </c>
      <c r="M2207">
        <f t="shared" si="102"/>
        <v>-1.0102462435913411</v>
      </c>
      <c r="N2207">
        <f t="shared" si="103"/>
        <v>0.26693166325908163</v>
      </c>
      <c r="O2207">
        <f t="shared" si="104"/>
        <v>-0.31051635259938914</v>
      </c>
    </row>
    <row r="2208" spans="6:15" x14ac:dyDescent="0.3">
      <c r="F2208">
        <v>2205</v>
      </c>
      <c r="G2208" t="s">
        <v>17</v>
      </c>
      <c r="H2208">
        <v>65</v>
      </c>
      <c r="I2208" t="s">
        <v>7</v>
      </c>
      <c r="J2208" t="s">
        <v>9</v>
      </c>
      <c r="K2208" t="s">
        <v>11</v>
      </c>
      <c r="L2208" t="s">
        <v>12</v>
      </c>
      <c r="M2208">
        <f t="shared" si="102"/>
        <v>0.77339255208272761</v>
      </c>
      <c r="N2208">
        <f t="shared" si="103"/>
        <v>0.68425431354587307</v>
      </c>
      <c r="O2208">
        <f t="shared" si="104"/>
        <v>-1.1528181791144427</v>
      </c>
    </row>
    <row r="2209" spans="6:15" x14ac:dyDescent="0.3">
      <c r="F2209">
        <v>2206</v>
      </c>
      <c r="G2209" t="s">
        <v>17</v>
      </c>
      <c r="H2209">
        <v>75</v>
      </c>
      <c r="I2209" t="s">
        <v>7</v>
      </c>
      <c r="J2209" t="s">
        <v>9</v>
      </c>
      <c r="K2209" t="s">
        <v>10</v>
      </c>
      <c r="L2209" t="s">
        <v>12</v>
      </c>
      <c r="M2209">
        <f t="shared" si="102"/>
        <v>0.8014103222362432</v>
      </c>
      <c r="N2209">
        <f t="shared" si="103"/>
        <v>0.69027608187272194</v>
      </c>
      <c r="O2209">
        <f t="shared" si="104"/>
        <v>-1.1720739649970797</v>
      </c>
    </row>
    <row r="2210" spans="6:15" x14ac:dyDescent="0.3">
      <c r="F2210">
        <v>2207</v>
      </c>
      <c r="G2210" t="s">
        <v>17</v>
      </c>
      <c r="H2210">
        <v>70</v>
      </c>
      <c r="I2210" t="s">
        <v>6</v>
      </c>
      <c r="J2210" t="s">
        <v>9</v>
      </c>
      <c r="K2210" t="s">
        <v>11</v>
      </c>
      <c r="L2210" t="s">
        <v>12</v>
      </c>
      <c r="M2210">
        <f t="shared" si="102"/>
        <v>-1.0382640137448567</v>
      </c>
      <c r="N2210">
        <f t="shared" si="103"/>
        <v>0.26148509249599539</v>
      </c>
      <c r="O2210">
        <f t="shared" si="104"/>
        <v>-0.30311399102079906</v>
      </c>
    </row>
    <row r="2211" spans="6:15" x14ac:dyDescent="0.3">
      <c r="F2211">
        <v>2208</v>
      </c>
      <c r="G2211" t="s">
        <v>16</v>
      </c>
      <c r="H2211">
        <v>20</v>
      </c>
      <c r="I2211" t="s">
        <v>6</v>
      </c>
      <c r="J2211" t="s">
        <v>9</v>
      </c>
      <c r="K2211" t="s">
        <v>11</v>
      </c>
      <c r="L2211" t="s">
        <v>12</v>
      </c>
      <c r="M2211">
        <f t="shared" si="102"/>
        <v>-1.0382640137448567</v>
      </c>
      <c r="N2211">
        <f t="shared" si="103"/>
        <v>0.26148509249599539</v>
      </c>
      <c r="O2211">
        <f t="shared" si="104"/>
        <v>-1.3413780047656556</v>
      </c>
    </row>
    <row r="2212" spans="6:15" x14ac:dyDescent="0.3">
      <c r="F2212">
        <v>2209</v>
      </c>
      <c r="G2212" t="s">
        <v>17</v>
      </c>
      <c r="H2212">
        <v>48</v>
      </c>
      <c r="I2212" t="s">
        <v>6</v>
      </c>
      <c r="J2212" t="s">
        <v>9</v>
      </c>
      <c r="K2212" t="s">
        <v>11</v>
      </c>
      <c r="L2212" t="s">
        <v>13</v>
      </c>
      <c r="M2212">
        <f t="shared" si="102"/>
        <v>-3.5614923308431354</v>
      </c>
      <c r="N2212">
        <f t="shared" si="103"/>
        <v>2.761232515241472E-2</v>
      </c>
      <c r="O2212">
        <f t="shared" si="104"/>
        <v>-2.8000711602412631E-2</v>
      </c>
    </row>
    <row r="2213" spans="6:15" x14ac:dyDescent="0.3">
      <c r="F2213">
        <v>2210</v>
      </c>
      <c r="G2213" t="s">
        <v>16</v>
      </c>
      <c r="H2213">
        <v>22</v>
      </c>
      <c r="I2213" t="s">
        <v>6</v>
      </c>
      <c r="J2213" t="s">
        <v>9</v>
      </c>
      <c r="K2213" t="s">
        <v>10</v>
      </c>
      <c r="L2213" t="s">
        <v>12</v>
      </c>
      <c r="M2213">
        <f t="shared" si="102"/>
        <v>-1.0102462435913411</v>
      </c>
      <c r="N2213">
        <f t="shared" si="103"/>
        <v>0.26693166325908163</v>
      </c>
      <c r="O2213">
        <f t="shared" si="104"/>
        <v>-1.3207625961907299</v>
      </c>
    </row>
    <row r="2214" spans="6:15" x14ac:dyDescent="0.3">
      <c r="F2214">
        <v>2211</v>
      </c>
      <c r="G2214" t="s">
        <v>17</v>
      </c>
      <c r="H2214">
        <v>27</v>
      </c>
      <c r="I2214" t="s">
        <v>6</v>
      </c>
      <c r="J2214" t="s">
        <v>9</v>
      </c>
      <c r="K2214" t="s">
        <v>11</v>
      </c>
      <c r="L2214" t="s">
        <v>13</v>
      </c>
      <c r="M2214">
        <f t="shared" si="102"/>
        <v>-3.5614923308431354</v>
      </c>
      <c r="N2214">
        <f t="shared" si="103"/>
        <v>2.761232515241472E-2</v>
      </c>
      <c r="O2214">
        <f t="shared" si="104"/>
        <v>-2.8000711602412631E-2</v>
      </c>
    </row>
    <row r="2215" spans="6:15" x14ac:dyDescent="0.3">
      <c r="F2215">
        <v>2212</v>
      </c>
      <c r="G2215" t="s">
        <v>16</v>
      </c>
      <c r="H2215">
        <v>32</v>
      </c>
      <c r="I2215" t="s">
        <v>7</v>
      </c>
      <c r="J2215" t="s">
        <v>9</v>
      </c>
      <c r="K2215" t="s">
        <v>10</v>
      </c>
      <c r="L2215" t="s">
        <v>12</v>
      </c>
      <c r="M2215">
        <f t="shared" si="102"/>
        <v>0.8014103222362432</v>
      </c>
      <c r="N2215">
        <f t="shared" si="103"/>
        <v>0.69027608187272194</v>
      </c>
      <c r="O2215">
        <f t="shared" si="104"/>
        <v>-0.3706636427608368</v>
      </c>
    </row>
    <row r="2216" spans="6:15" x14ac:dyDescent="0.3">
      <c r="F2216">
        <v>2213</v>
      </c>
      <c r="G2216" t="s">
        <v>16</v>
      </c>
      <c r="H2216">
        <v>52</v>
      </c>
      <c r="I2216" t="s">
        <v>6</v>
      </c>
      <c r="J2216" t="s">
        <v>8</v>
      </c>
      <c r="K2216" t="s">
        <v>11</v>
      </c>
      <c r="L2216" t="s">
        <v>12</v>
      </c>
      <c r="M2216">
        <f t="shared" si="102"/>
        <v>2.8196683105550315</v>
      </c>
      <c r="N2216">
        <f t="shared" si="103"/>
        <v>0.94372945492611293</v>
      </c>
      <c r="O2216">
        <f t="shared" si="104"/>
        <v>-5.7915748270578868E-2</v>
      </c>
    </row>
    <row r="2217" spans="6:15" x14ac:dyDescent="0.3">
      <c r="F2217">
        <v>2214</v>
      </c>
      <c r="G2217" t="s">
        <v>16</v>
      </c>
      <c r="H2217">
        <v>20</v>
      </c>
      <c r="I2217" t="s">
        <v>7</v>
      </c>
      <c r="J2217" t="s">
        <v>8</v>
      </c>
      <c r="K2217" t="s">
        <v>11</v>
      </c>
      <c r="L2217" t="s">
        <v>12</v>
      </c>
      <c r="M2217">
        <f t="shared" si="102"/>
        <v>4.6313248763826156</v>
      </c>
      <c r="N2217">
        <f t="shared" si="103"/>
        <v>0.9903521440954598</v>
      </c>
      <c r="O2217">
        <f t="shared" si="104"/>
        <v>-9.694697993617496E-3</v>
      </c>
    </row>
    <row r="2218" spans="6:15" x14ac:dyDescent="0.3">
      <c r="F2218">
        <v>2215</v>
      </c>
      <c r="G2218" t="s">
        <v>17</v>
      </c>
      <c r="H2218">
        <v>66</v>
      </c>
      <c r="I2218" t="s">
        <v>6</v>
      </c>
      <c r="J2218" t="s">
        <v>9</v>
      </c>
      <c r="K2218" t="s">
        <v>11</v>
      </c>
      <c r="L2218" t="s">
        <v>13</v>
      </c>
      <c r="M2218">
        <f t="shared" si="102"/>
        <v>-3.5614923308431354</v>
      </c>
      <c r="N2218">
        <f t="shared" si="103"/>
        <v>2.761232515241472E-2</v>
      </c>
      <c r="O2218">
        <f t="shared" si="104"/>
        <v>-2.8000711602412631E-2</v>
      </c>
    </row>
    <row r="2219" spans="6:15" x14ac:dyDescent="0.3">
      <c r="F2219">
        <v>2216</v>
      </c>
      <c r="G2219" t="s">
        <v>16</v>
      </c>
      <c r="H2219">
        <v>39</v>
      </c>
      <c r="I2219" t="s">
        <v>6</v>
      </c>
      <c r="J2219" t="s">
        <v>8</v>
      </c>
      <c r="K2219" t="s">
        <v>11</v>
      </c>
      <c r="L2219" t="s">
        <v>12</v>
      </c>
      <c r="M2219">
        <f t="shared" si="102"/>
        <v>2.8196683105550315</v>
      </c>
      <c r="N2219">
        <f t="shared" si="103"/>
        <v>0.94372945492611293</v>
      </c>
      <c r="O2219">
        <f t="shared" si="104"/>
        <v>-5.7915748270578868E-2</v>
      </c>
    </row>
    <row r="2220" spans="6:15" x14ac:dyDescent="0.3">
      <c r="F2220">
        <v>2217</v>
      </c>
      <c r="G2220" t="s">
        <v>17</v>
      </c>
      <c r="H2220">
        <v>29</v>
      </c>
      <c r="I2220" t="s">
        <v>7</v>
      </c>
      <c r="J2220" t="s">
        <v>9</v>
      </c>
      <c r="K2220" t="s">
        <v>11</v>
      </c>
      <c r="L2220" t="s">
        <v>13</v>
      </c>
      <c r="M2220">
        <f t="shared" si="102"/>
        <v>-1.7498357650155512</v>
      </c>
      <c r="N2220">
        <f t="shared" si="103"/>
        <v>0.14806791406042782</v>
      </c>
      <c r="O2220">
        <f t="shared" si="104"/>
        <v>-0.16024846666846926</v>
      </c>
    </row>
    <row r="2221" spans="6:15" x14ac:dyDescent="0.3">
      <c r="F2221">
        <v>2218</v>
      </c>
      <c r="G2221" t="s">
        <v>17</v>
      </c>
      <c r="H2221">
        <v>76</v>
      </c>
      <c r="I2221" t="s">
        <v>6</v>
      </c>
      <c r="J2221" t="s">
        <v>9</v>
      </c>
      <c r="K2221" t="s">
        <v>10</v>
      </c>
      <c r="L2221" t="s">
        <v>12</v>
      </c>
      <c r="M2221">
        <f t="shared" si="102"/>
        <v>-1.0102462435913411</v>
      </c>
      <c r="N2221">
        <f t="shared" si="103"/>
        <v>0.26693166325908163</v>
      </c>
      <c r="O2221">
        <f t="shared" si="104"/>
        <v>-0.31051635259938914</v>
      </c>
    </row>
    <row r="2222" spans="6:15" x14ac:dyDescent="0.3">
      <c r="F2222">
        <v>2219</v>
      </c>
      <c r="G2222" t="s">
        <v>17</v>
      </c>
      <c r="H2222">
        <v>47</v>
      </c>
      <c r="I2222" t="s">
        <v>7</v>
      </c>
      <c r="J2222" t="s">
        <v>9</v>
      </c>
      <c r="K2222" t="s">
        <v>11</v>
      </c>
      <c r="L2222" t="s">
        <v>13</v>
      </c>
      <c r="M2222">
        <f t="shared" si="102"/>
        <v>-1.7498357650155512</v>
      </c>
      <c r="N2222">
        <f t="shared" si="103"/>
        <v>0.14806791406042782</v>
      </c>
      <c r="O2222">
        <f t="shared" si="104"/>
        <v>-0.16024846666846926</v>
      </c>
    </row>
    <row r="2223" spans="6:15" x14ac:dyDescent="0.3">
      <c r="F2223">
        <v>2220</v>
      </c>
      <c r="G2223" t="s">
        <v>17</v>
      </c>
      <c r="H2223">
        <v>73</v>
      </c>
      <c r="I2223" t="s">
        <v>7</v>
      </c>
      <c r="J2223" t="s">
        <v>9</v>
      </c>
      <c r="K2223" t="s">
        <v>11</v>
      </c>
      <c r="L2223" t="s">
        <v>13</v>
      </c>
      <c r="M2223">
        <f t="shared" si="102"/>
        <v>-1.7498357650155512</v>
      </c>
      <c r="N2223">
        <f t="shared" si="103"/>
        <v>0.14806791406042782</v>
      </c>
      <c r="O2223">
        <f t="shared" si="104"/>
        <v>-0.16024846666846926</v>
      </c>
    </row>
    <row r="2224" spans="6:15" x14ac:dyDescent="0.3">
      <c r="F2224">
        <v>2221</v>
      </c>
      <c r="G2224" t="s">
        <v>17</v>
      </c>
      <c r="H2224">
        <v>36</v>
      </c>
      <c r="I2224" t="s">
        <v>6</v>
      </c>
      <c r="J2224" t="s">
        <v>9</v>
      </c>
      <c r="K2224" t="s">
        <v>11</v>
      </c>
      <c r="L2224" t="s">
        <v>13</v>
      </c>
      <c r="M2224">
        <f t="shared" si="102"/>
        <v>-3.5614923308431354</v>
      </c>
      <c r="N2224">
        <f t="shared" si="103"/>
        <v>2.761232515241472E-2</v>
      </c>
      <c r="O2224">
        <f t="shared" si="104"/>
        <v>-2.8000711602412631E-2</v>
      </c>
    </row>
    <row r="2225" spans="6:15" x14ac:dyDescent="0.3">
      <c r="F2225">
        <v>2222</v>
      </c>
      <c r="G2225" t="s">
        <v>17</v>
      </c>
      <c r="H2225">
        <v>36</v>
      </c>
      <c r="I2225" t="s">
        <v>7</v>
      </c>
      <c r="J2225" t="s">
        <v>9</v>
      </c>
      <c r="K2225" t="s">
        <v>10</v>
      </c>
      <c r="L2225" t="s">
        <v>13</v>
      </c>
      <c r="M2225">
        <f t="shared" si="102"/>
        <v>-1.7218179948620356</v>
      </c>
      <c r="N2225">
        <f t="shared" si="103"/>
        <v>0.15163714261640843</v>
      </c>
      <c r="O2225">
        <f t="shared" si="104"/>
        <v>-0.16444683685440639</v>
      </c>
    </row>
    <row r="2226" spans="6:15" x14ac:dyDescent="0.3">
      <c r="F2226">
        <v>2223</v>
      </c>
      <c r="G2226" t="s">
        <v>17</v>
      </c>
      <c r="H2226">
        <v>64</v>
      </c>
      <c r="I2226" t="s">
        <v>7</v>
      </c>
      <c r="J2226" t="s">
        <v>9</v>
      </c>
      <c r="K2226" t="s">
        <v>11</v>
      </c>
      <c r="L2226" t="s">
        <v>13</v>
      </c>
      <c r="M2226">
        <f t="shared" si="102"/>
        <v>-1.7498357650155512</v>
      </c>
      <c r="N2226">
        <f t="shared" si="103"/>
        <v>0.14806791406042782</v>
      </c>
      <c r="O2226">
        <f t="shared" si="104"/>
        <v>-0.16024846666846926</v>
      </c>
    </row>
    <row r="2227" spans="6:15" x14ac:dyDescent="0.3">
      <c r="F2227">
        <v>2224</v>
      </c>
      <c r="G2227" t="s">
        <v>17</v>
      </c>
      <c r="H2227">
        <v>35</v>
      </c>
      <c r="I2227" t="s">
        <v>6</v>
      </c>
      <c r="J2227" t="s">
        <v>9</v>
      </c>
      <c r="K2227" t="s">
        <v>10</v>
      </c>
      <c r="L2227" t="s">
        <v>12</v>
      </c>
      <c r="M2227">
        <f t="shared" si="102"/>
        <v>-1.0102462435913411</v>
      </c>
      <c r="N2227">
        <f t="shared" si="103"/>
        <v>0.26693166325908163</v>
      </c>
      <c r="O2227">
        <f t="shared" si="104"/>
        <v>-0.31051635259938914</v>
      </c>
    </row>
    <row r="2228" spans="6:15" x14ac:dyDescent="0.3">
      <c r="F2228">
        <v>2225</v>
      </c>
      <c r="G2228" t="s">
        <v>16</v>
      </c>
      <c r="H2228">
        <v>54</v>
      </c>
      <c r="I2228" t="s">
        <v>7</v>
      </c>
      <c r="J2228" t="s">
        <v>8</v>
      </c>
      <c r="K2228" t="s">
        <v>11</v>
      </c>
      <c r="L2228" t="s">
        <v>12</v>
      </c>
      <c r="M2228">
        <f t="shared" si="102"/>
        <v>4.6313248763826156</v>
      </c>
      <c r="N2228">
        <f t="shared" si="103"/>
        <v>0.9903521440954598</v>
      </c>
      <c r="O2228">
        <f t="shared" si="104"/>
        <v>-9.694697993617496E-3</v>
      </c>
    </row>
    <row r="2229" spans="6:15" x14ac:dyDescent="0.3">
      <c r="F2229">
        <v>2226</v>
      </c>
      <c r="G2229" t="s">
        <v>17</v>
      </c>
      <c r="H2229">
        <v>77</v>
      </c>
      <c r="I2229" t="s">
        <v>7</v>
      </c>
      <c r="J2229" t="s">
        <v>9</v>
      </c>
      <c r="K2229" t="s">
        <v>10</v>
      </c>
      <c r="L2229" t="s">
        <v>13</v>
      </c>
      <c r="M2229">
        <f t="shared" si="102"/>
        <v>-1.7218179948620356</v>
      </c>
      <c r="N2229">
        <f t="shared" si="103"/>
        <v>0.15163714261640843</v>
      </c>
      <c r="O2229">
        <f t="shared" si="104"/>
        <v>-0.16444683685440639</v>
      </c>
    </row>
    <row r="2230" spans="6:15" x14ac:dyDescent="0.3">
      <c r="F2230">
        <v>2227</v>
      </c>
      <c r="G2230" t="s">
        <v>16</v>
      </c>
      <c r="H2230">
        <v>69</v>
      </c>
      <c r="I2230" t="s">
        <v>7</v>
      </c>
      <c r="J2230" t="s">
        <v>8</v>
      </c>
      <c r="K2230" t="s">
        <v>10</v>
      </c>
      <c r="L2230" t="s">
        <v>12</v>
      </c>
      <c r="M2230">
        <f t="shared" si="102"/>
        <v>4.6593426465361309</v>
      </c>
      <c r="N2230">
        <f t="shared" si="103"/>
        <v>0.99061620251953475</v>
      </c>
      <c r="O2230">
        <f t="shared" si="104"/>
        <v>-9.4281026933037693E-3</v>
      </c>
    </row>
    <row r="2231" spans="6:15" x14ac:dyDescent="0.3">
      <c r="F2231">
        <v>2228</v>
      </c>
      <c r="G2231" t="s">
        <v>17</v>
      </c>
      <c r="H2231">
        <v>48</v>
      </c>
      <c r="I2231" t="s">
        <v>6</v>
      </c>
      <c r="J2231" t="s">
        <v>9</v>
      </c>
      <c r="K2231" t="s">
        <v>11</v>
      </c>
      <c r="L2231" t="s">
        <v>13</v>
      </c>
      <c r="M2231">
        <f t="shared" si="102"/>
        <v>-3.5614923308431354</v>
      </c>
      <c r="N2231">
        <f t="shared" si="103"/>
        <v>2.761232515241472E-2</v>
      </c>
      <c r="O2231">
        <f t="shared" si="104"/>
        <v>-2.8000711602412631E-2</v>
      </c>
    </row>
    <row r="2232" spans="6:15" x14ac:dyDescent="0.3">
      <c r="F2232">
        <v>2229</v>
      </c>
      <c r="G2232" t="s">
        <v>16</v>
      </c>
      <c r="H2232">
        <v>49</v>
      </c>
      <c r="I2232" t="s">
        <v>7</v>
      </c>
      <c r="J2232" t="s">
        <v>9</v>
      </c>
      <c r="K2232" t="s">
        <v>10</v>
      </c>
      <c r="L2232" t="s">
        <v>12</v>
      </c>
      <c r="M2232">
        <f t="shared" si="102"/>
        <v>0.8014103222362432</v>
      </c>
      <c r="N2232">
        <f t="shared" si="103"/>
        <v>0.69027608187272194</v>
      </c>
      <c r="O2232">
        <f t="shared" si="104"/>
        <v>-0.3706636427608368</v>
      </c>
    </row>
    <row r="2233" spans="6:15" x14ac:dyDescent="0.3">
      <c r="F2233">
        <v>2230</v>
      </c>
      <c r="G2233" t="s">
        <v>16</v>
      </c>
      <c r="H2233">
        <v>53</v>
      </c>
      <c r="I2233" t="s">
        <v>6</v>
      </c>
      <c r="J2233" t="s">
        <v>8</v>
      </c>
      <c r="K2233" t="s">
        <v>11</v>
      </c>
      <c r="L2233" t="s">
        <v>12</v>
      </c>
      <c r="M2233">
        <f t="shared" si="102"/>
        <v>2.8196683105550315</v>
      </c>
      <c r="N2233">
        <f t="shared" si="103"/>
        <v>0.94372945492611293</v>
      </c>
      <c r="O2233">
        <f t="shared" si="104"/>
        <v>-5.7915748270578868E-2</v>
      </c>
    </row>
    <row r="2234" spans="6:15" x14ac:dyDescent="0.3">
      <c r="F2234">
        <v>2231</v>
      </c>
      <c r="G2234" t="s">
        <v>17</v>
      </c>
      <c r="H2234">
        <v>35</v>
      </c>
      <c r="I2234" t="s">
        <v>7</v>
      </c>
      <c r="J2234" t="s">
        <v>9</v>
      </c>
      <c r="K2234" t="s">
        <v>10</v>
      </c>
      <c r="L2234" t="s">
        <v>13</v>
      </c>
      <c r="M2234">
        <f t="shared" si="102"/>
        <v>-1.7218179948620356</v>
      </c>
      <c r="N2234">
        <f t="shared" si="103"/>
        <v>0.15163714261640843</v>
      </c>
      <c r="O2234">
        <f t="shared" si="104"/>
        <v>-0.16444683685440639</v>
      </c>
    </row>
    <row r="2235" spans="6:15" x14ac:dyDescent="0.3">
      <c r="F2235">
        <v>2232</v>
      </c>
      <c r="G2235" t="s">
        <v>17</v>
      </c>
      <c r="H2235">
        <v>72</v>
      </c>
      <c r="I2235" t="s">
        <v>6</v>
      </c>
      <c r="J2235" t="s">
        <v>9</v>
      </c>
      <c r="K2235" t="s">
        <v>10</v>
      </c>
      <c r="L2235" t="s">
        <v>12</v>
      </c>
      <c r="M2235">
        <f t="shared" si="102"/>
        <v>-1.0102462435913411</v>
      </c>
      <c r="N2235">
        <f t="shared" si="103"/>
        <v>0.26693166325908163</v>
      </c>
      <c r="O2235">
        <f t="shared" si="104"/>
        <v>-0.31051635259938914</v>
      </c>
    </row>
    <row r="2236" spans="6:15" x14ac:dyDescent="0.3">
      <c r="F2236">
        <v>2233</v>
      </c>
      <c r="G2236" t="s">
        <v>17</v>
      </c>
      <c r="H2236">
        <v>44</v>
      </c>
      <c r="I2236" t="s">
        <v>7</v>
      </c>
      <c r="J2236" t="s">
        <v>9</v>
      </c>
      <c r="K2236" t="s">
        <v>11</v>
      </c>
      <c r="L2236" t="s">
        <v>12</v>
      </c>
      <c r="M2236">
        <f t="shared" si="102"/>
        <v>0.77339255208272761</v>
      </c>
      <c r="N2236">
        <f t="shared" si="103"/>
        <v>0.68425431354587307</v>
      </c>
      <c r="O2236">
        <f t="shared" si="104"/>
        <v>-1.1528181791144427</v>
      </c>
    </row>
    <row r="2237" spans="6:15" x14ac:dyDescent="0.3">
      <c r="F2237">
        <v>2234</v>
      </c>
      <c r="G2237" t="s">
        <v>17</v>
      </c>
      <c r="H2237">
        <v>76</v>
      </c>
      <c r="I2237" t="s">
        <v>6</v>
      </c>
      <c r="J2237" t="s">
        <v>9</v>
      </c>
      <c r="K2237" t="s">
        <v>10</v>
      </c>
      <c r="L2237" t="s">
        <v>12</v>
      </c>
      <c r="M2237">
        <f t="shared" si="102"/>
        <v>-1.0102462435913411</v>
      </c>
      <c r="N2237">
        <f t="shared" si="103"/>
        <v>0.26693166325908163</v>
      </c>
      <c r="O2237">
        <f t="shared" si="104"/>
        <v>-0.31051635259938914</v>
      </c>
    </row>
    <row r="2238" spans="6:15" x14ac:dyDescent="0.3">
      <c r="F2238">
        <v>2235</v>
      </c>
      <c r="G2238" t="s">
        <v>16</v>
      </c>
      <c r="H2238">
        <v>71</v>
      </c>
      <c r="I2238" t="s">
        <v>6</v>
      </c>
      <c r="J2238" t="s">
        <v>8</v>
      </c>
      <c r="K2238" t="s">
        <v>11</v>
      </c>
      <c r="L2238" t="s">
        <v>12</v>
      </c>
      <c r="M2238">
        <f t="shared" si="102"/>
        <v>2.8196683105550315</v>
      </c>
      <c r="N2238">
        <f t="shared" si="103"/>
        <v>0.94372945492611293</v>
      </c>
      <c r="O2238">
        <f t="shared" si="104"/>
        <v>-5.7915748270578868E-2</v>
      </c>
    </row>
    <row r="2239" spans="6:15" x14ac:dyDescent="0.3">
      <c r="F2239">
        <v>2236</v>
      </c>
      <c r="G2239" t="s">
        <v>17</v>
      </c>
      <c r="H2239">
        <v>22</v>
      </c>
      <c r="I2239" t="s">
        <v>6</v>
      </c>
      <c r="J2239" t="s">
        <v>9</v>
      </c>
      <c r="K2239" t="s">
        <v>10</v>
      </c>
      <c r="L2239" t="s">
        <v>13</v>
      </c>
      <c r="M2239">
        <f t="shared" si="102"/>
        <v>-3.5334745606896201</v>
      </c>
      <c r="N2239">
        <f t="shared" si="103"/>
        <v>2.8374638590579922E-2</v>
      </c>
      <c r="O2239">
        <f t="shared" si="104"/>
        <v>-2.8784979467926828E-2</v>
      </c>
    </row>
    <row r="2240" spans="6:15" x14ac:dyDescent="0.3">
      <c r="F2240">
        <v>2237</v>
      </c>
      <c r="G2240" t="s">
        <v>17</v>
      </c>
      <c r="H2240">
        <v>42</v>
      </c>
      <c r="I2240" t="s">
        <v>7</v>
      </c>
      <c r="J2240" t="s">
        <v>9</v>
      </c>
      <c r="K2240" t="s">
        <v>11</v>
      </c>
      <c r="L2240" t="s">
        <v>13</v>
      </c>
      <c r="M2240">
        <f t="shared" si="102"/>
        <v>-1.7498357650155512</v>
      </c>
      <c r="N2240">
        <f t="shared" si="103"/>
        <v>0.14806791406042782</v>
      </c>
      <c r="O2240">
        <f t="shared" si="104"/>
        <v>-0.16024846666846926</v>
      </c>
    </row>
    <row r="2241" spans="6:15" x14ac:dyDescent="0.3">
      <c r="F2241">
        <v>2238</v>
      </c>
      <c r="G2241" t="s">
        <v>16</v>
      </c>
      <c r="H2241">
        <v>35</v>
      </c>
      <c r="I2241" t="s">
        <v>6</v>
      </c>
      <c r="J2241" t="s">
        <v>8</v>
      </c>
      <c r="K2241" t="s">
        <v>11</v>
      </c>
      <c r="L2241" t="s">
        <v>12</v>
      </c>
      <c r="M2241">
        <f t="shared" si="102"/>
        <v>2.8196683105550315</v>
      </c>
      <c r="N2241">
        <f t="shared" si="103"/>
        <v>0.94372945492611293</v>
      </c>
      <c r="O2241">
        <f t="shared" si="104"/>
        <v>-5.7915748270578868E-2</v>
      </c>
    </row>
    <row r="2242" spans="6:15" x14ac:dyDescent="0.3">
      <c r="F2242">
        <v>2239</v>
      </c>
      <c r="G2242" t="s">
        <v>16</v>
      </c>
      <c r="H2242">
        <v>46</v>
      </c>
      <c r="I2242" t="s">
        <v>6</v>
      </c>
      <c r="J2242" t="s">
        <v>8</v>
      </c>
      <c r="K2242" t="s">
        <v>11</v>
      </c>
      <c r="L2242" t="s">
        <v>12</v>
      </c>
      <c r="M2242">
        <f t="shared" si="102"/>
        <v>2.8196683105550315</v>
      </c>
      <c r="N2242">
        <f t="shared" si="103"/>
        <v>0.94372945492611293</v>
      </c>
      <c r="O2242">
        <f t="shared" si="104"/>
        <v>-5.7915748270578868E-2</v>
      </c>
    </row>
    <row r="2243" spans="6:15" x14ac:dyDescent="0.3">
      <c r="F2243">
        <v>2240</v>
      </c>
      <c r="G2243" t="s">
        <v>17</v>
      </c>
      <c r="H2243">
        <v>72</v>
      </c>
      <c r="I2243" t="s">
        <v>7</v>
      </c>
      <c r="J2243" t="s">
        <v>9</v>
      </c>
      <c r="K2243" t="s">
        <v>10</v>
      </c>
      <c r="L2243" t="s">
        <v>12</v>
      </c>
      <c r="M2243">
        <f t="shared" si="102"/>
        <v>0.8014103222362432</v>
      </c>
      <c r="N2243">
        <f t="shared" si="103"/>
        <v>0.69027608187272194</v>
      </c>
      <c r="O2243">
        <f t="shared" si="104"/>
        <v>-1.1720739649970797</v>
      </c>
    </row>
    <row r="2244" spans="6:15" x14ac:dyDescent="0.3">
      <c r="F2244">
        <v>2241</v>
      </c>
      <c r="G2244" t="s">
        <v>16</v>
      </c>
      <c r="H2244">
        <v>37</v>
      </c>
      <c r="I2244" t="s">
        <v>6</v>
      </c>
      <c r="J2244" t="s">
        <v>9</v>
      </c>
      <c r="K2244" t="s">
        <v>10</v>
      </c>
      <c r="L2244" t="s">
        <v>12</v>
      </c>
      <c r="M2244">
        <f t="shared" ref="M2244:M2307" si="105">constant+IF(I2244="F",Gender,0)+IF(J2244="NW",Race,0)+IF(K2244="C",College,0)+IF(L2244="Y",Evangelical,0)</f>
        <v>-1.0102462435913411</v>
      </c>
      <c r="N2244">
        <f t="shared" si="103"/>
        <v>0.26693166325908163</v>
      </c>
      <c r="O2244">
        <f t="shared" si="104"/>
        <v>-1.3207625961907299</v>
      </c>
    </row>
    <row r="2245" spans="6:15" x14ac:dyDescent="0.3">
      <c r="F2245">
        <v>2242</v>
      </c>
      <c r="G2245" t="s">
        <v>17</v>
      </c>
      <c r="H2245">
        <v>70</v>
      </c>
      <c r="I2245" t="s">
        <v>6</v>
      </c>
      <c r="J2245" t="s">
        <v>9</v>
      </c>
      <c r="K2245" t="s">
        <v>10</v>
      </c>
      <c r="L2245" t="s">
        <v>12</v>
      </c>
      <c r="M2245">
        <f t="shared" si="105"/>
        <v>-1.0102462435913411</v>
      </c>
      <c r="N2245">
        <f t="shared" ref="N2245:N2308" si="106">EXP(M2245)/(1+EXP(M2245))</f>
        <v>0.26693166325908163</v>
      </c>
      <c r="O2245">
        <f t="shared" ref="O2245:O2308" si="107">LN(IF(G2245="D",N2245,1-N2245))</f>
        <v>-0.31051635259938914</v>
      </c>
    </row>
    <row r="2246" spans="6:15" x14ac:dyDescent="0.3">
      <c r="F2246">
        <v>2243</v>
      </c>
      <c r="G2246" t="s">
        <v>17</v>
      </c>
      <c r="H2246">
        <v>57</v>
      </c>
      <c r="I2246" t="s">
        <v>6</v>
      </c>
      <c r="J2246" t="s">
        <v>9</v>
      </c>
      <c r="K2246" t="s">
        <v>10</v>
      </c>
      <c r="L2246" t="s">
        <v>13</v>
      </c>
      <c r="M2246">
        <f t="shared" si="105"/>
        <v>-3.5334745606896201</v>
      </c>
      <c r="N2246">
        <f t="shared" si="106"/>
        <v>2.8374638590579922E-2</v>
      </c>
      <c r="O2246">
        <f t="shared" si="107"/>
        <v>-2.8784979467926828E-2</v>
      </c>
    </row>
    <row r="2247" spans="6:15" x14ac:dyDescent="0.3">
      <c r="F2247">
        <v>2244</v>
      </c>
      <c r="G2247" t="s">
        <v>17</v>
      </c>
      <c r="H2247">
        <v>67</v>
      </c>
      <c r="I2247" t="s">
        <v>6</v>
      </c>
      <c r="J2247" t="s">
        <v>9</v>
      </c>
      <c r="K2247" t="s">
        <v>10</v>
      </c>
      <c r="L2247" t="s">
        <v>12</v>
      </c>
      <c r="M2247">
        <f t="shared" si="105"/>
        <v>-1.0102462435913411</v>
      </c>
      <c r="N2247">
        <f t="shared" si="106"/>
        <v>0.26693166325908163</v>
      </c>
      <c r="O2247">
        <f t="shared" si="107"/>
        <v>-0.31051635259938914</v>
      </c>
    </row>
    <row r="2248" spans="6:15" x14ac:dyDescent="0.3">
      <c r="F2248">
        <v>2245</v>
      </c>
      <c r="G2248" t="s">
        <v>16</v>
      </c>
      <c r="H2248">
        <v>33</v>
      </c>
      <c r="I2248" t="s">
        <v>7</v>
      </c>
      <c r="J2248" t="s">
        <v>8</v>
      </c>
      <c r="K2248" t="s">
        <v>11</v>
      </c>
      <c r="L2248" t="s">
        <v>12</v>
      </c>
      <c r="M2248">
        <f t="shared" si="105"/>
        <v>4.6313248763826156</v>
      </c>
      <c r="N2248">
        <f t="shared" si="106"/>
        <v>0.9903521440954598</v>
      </c>
      <c r="O2248">
        <f t="shared" si="107"/>
        <v>-9.694697993617496E-3</v>
      </c>
    </row>
    <row r="2249" spans="6:15" x14ac:dyDescent="0.3">
      <c r="F2249">
        <v>2246</v>
      </c>
      <c r="G2249" t="s">
        <v>17</v>
      </c>
      <c r="H2249">
        <v>47</v>
      </c>
      <c r="I2249" t="s">
        <v>7</v>
      </c>
      <c r="J2249" t="s">
        <v>9</v>
      </c>
      <c r="K2249" t="s">
        <v>10</v>
      </c>
      <c r="L2249" t="s">
        <v>12</v>
      </c>
      <c r="M2249">
        <f t="shared" si="105"/>
        <v>0.8014103222362432</v>
      </c>
      <c r="N2249">
        <f t="shared" si="106"/>
        <v>0.69027608187272194</v>
      </c>
      <c r="O2249">
        <f t="shared" si="107"/>
        <v>-1.1720739649970797</v>
      </c>
    </row>
    <row r="2250" spans="6:15" x14ac:dyDescent="0.3">
      <c r="F2250">
        <v>2247</v>
      </c>
      <c r="G2250" t="s">
        <v>17</v>
      </c>
      <c r="H2250">
        <v>26</v>
      </c>
      <c r="I2250" t="s">
        <v>6</v>
      </c>
      <c r="J2250" t="s">
        <v>9</v>
      </c>
      <c r="K2250" t="s">
        <v>11</v>
      </c>
      <c r="L2250" t="s">
        <v>13</v>
      </c>
      <c r="M2250">
        <f t="shared" si="105"/>
        <v>-3.5614923308431354</v>
      </c>
      <c r="N2250">
        <f t="shared" si="106"/>
        <v>2.761232515241472E-2</v>
      </c>
      <c r="O2250">
        <f t="shared" si="107"/>
        <v>-2.8000711602412631E-2</v>
      </c>
    </row>
    <row r="2251" spans="6:15" x14ac:dyDescent="0.3">
      <c r="F2251">
        <v>2248</v>
      </c>
      <c r="G2251" t="s">
        <v>16</v>
      </c>
      <c r="H2251">
        <v>53</v>
      </c>
      <c r="I2251" t="s">
        <v>7</v>
      </c>
      <c r="J2251" t="s">
        <v>8</v>
      </c>
      <c r="K2251" t="s">
        <v>10</v>
      </c>
      <c r="L2251" t="s">
        <v>12</v>
      </c>
      <c r="M2251">
        <f t="shared" si="105"/>
        <v>4.6593426465361309</v>
      </c>
      <c r="N2251">
        <f t="shared" si="106"/>
        <v>0.99061620251953475</v>
      </c>
      <c r="O2251">
        <f t="shared" si="107"/>
        <v>-9.4281026933037693E-3</v>
      </c>
    </row>
    <row r="2252" spans="6:15" x14ac:dyDescent="0.3">
      <c r="F2252">
        <v>2249</v>
      </c>
      <c r="G2252" t="s">
        <v>17</v>
      </c>
      <c r="H2252">
        <v>18</v>
      </c>
      <c r="I2252" t="s">
        <v>6</v>
      </c>
      <c r="J2252" t="s">
        <v>9</v>
      </c>
      <c r="K2252" t="s">
        <v>10</v>
      </c>
      <c r="L2252" t="s">
        <v>13</v>
      </c>
      <c r="M2252">
        <f t="shared" si="105"/>
        <v>-3.5334745606896201</v>
      </c>
      <c r="N2252">
        <f t="shared" si="106"/>
        <v>2.8374638590579922E-2</v>
      </c>
      <c r="O2252">
        <f t="shared" si="107"/>
        <v>-2.8784979467926828E-2</v>
      </c>
    </row>
    <row r="2253" spans="6:15" x14ac:dyDescent="0.3">
      <c r="F2253">
        <v>2250</v>
      </c>
      <c r="G2253" t="s">
        <v>17</v>
      </c>
      <c r="H2253">
        <v>48</v>
      </c>
      <c r="I2253" t="s">
        <v>6</v>
      </c>
      <c r="J2253" t="s">
        <v>9</v>
      </c>
      <c r="K2253" t="s">
        <v>10</v>
      </c>
      <c r="L2253" t="s">
        <v>13</v>
      </c>
      <c r="M2253">
        <f t="shared" si="105"/>
        <v>-3.5334745606896201</v>
      </c>
      <c r="N2253">
        <f t="shared" si="106"/>
        <v>2.8374638590579922E-2</v>
      </c>
      <c r="O2253">
        <f t="shared" si="107"/>
        <v>-2.8784979467926828E-2</v>
      </c>
    </row>
    <row r="2254" spans="6:15" x14ac:dyDescent="0.3">
      <c r="F2254">
        <v>2251</v>
      </c>
      <c r="G2254" t="s">
        <v>16</v>
      </c>
      <c r="H2254">
        <v>39</v>
      </c>
      <c r="I2254" t="s">
        <v>7</v>
      </c>
      <c r="J2254" t="s">
        <v>9</v>
      </c>
      <c r="K2254" t="s">
        <v>10</v>
      </c>
      <c r="L2254" t="s">
        <v>13</v>
      </c>
      <c r="M2254">
        <f t="shared" si="105"/>
        <v>-1.7218179948620356</v>
      </c>
      <c r="N2254">
        <f t="shared" si="106"/>
        <v>0.15163714261640843</v>
      </c>
      <c r="O2254">
        <f t="shared" si="107"/>
        <v>-1.8862648317164419</v>
      </c>
    </row>
    <row r="2255" spans="6:15" x14ac:dyDescent="0.3">
      <c r="F2255">
        <v>2252</v>
      </c>
      <c r="G2255" t="s">
        <v>16</v>
      </c>
      <c r="H2255">
        <v>22</v>
      </c>
      <c r="I2255" t="s">
        <v>7</v>
      </c>
      <c r="J2255" t="s">
        <v>9</v>
      </c>
      <c r="K2255" t="s">
        <v>11</v>
      </c>
      <c r="L2255" t="s">
        <v>13</v>
      </c>
      <c r="M2255">
        <f t="shared" si="105"/>
        <v>-1.7498357650155512</v>
      </c>
      <c r="N2255">
        <f t="shared" si="106"/>
        <v>0.14806791406042782</v>
      </c>
      <c r="O2255">
        <f t="shared" si="107"/>
        <v>-1.9100842316840203</v>
      </c>
    </row>
    <row r="2256" spans="6:15" x14ac:dyDescent="0.3">
      <c r="F2256">
        <v>2253</v>
      </c>
      <c r="G2256" t="s">
        <v>17</v>
      </c>
      <c r="H2256">
        <v>58</v>
      </c>
      <c r="I2256" t="s">
        <v>6</v>
      </c>
      <c r="J2256" t="s">
        <v>9</v>
      </c>
      <c r="K2256" t="s">
        <v>10</v>
      </c>
      <c r="L2256" t="s">
        <v>13</v>
      </c>
      <c r="M2256">
        <f t="shared" si="105"/>
        <v>-3.5334745606896201</v>
      </c>
      <c r="N2256">
        <f t="shared" si="106"/>
        <v>2.8374638590579922E-2</v>
      </c>
      <c r="O2256">
        <f t="shared" si="107"/>
        <v>-2.8784979467926828E-2</v>
      </c>
    </row>
    <row r="2257" spans="6:15" x14ac:dyDescent="0.3">
      <c r="F2257">
        <v>2254</v>
      </c>
      <c r="G2257" t="s">
        <v>17</v>
      </c>
      <c r="H2257">
        <v>73</v>
      </c>
      <c r="I2257" t="s">
        <v>7</v>
      </c>
      <c r="J2257" t="s">
        <v>9</v>
      </c>
      <c r="K2257" t="s">
        <v>10</v>
      </c>
      <c r="L2257" t="s">
        <v>12</v>
      </c>
      <c r="M2257">
        <f t="shared" si="105"/>
        <v>0.8014103222362432</v>
      </c>
      <c r="N2257">
        <f t="shared" si="106"/>
        <v>0.69027608187272194</v>
      </c>
      <c r="O2257">
        <f t="shared" si="107"/>
        <v>-1.1720739649970797</v>
      </c>
    </row>
    <row r="2258" spans="6:15" x14ac:dyDescent="0.3">
      <c r="F2258">
        <v>2255</v>
      </c>
      <c r="G2258" t="s">
        <v>16</v>
      </c>
      <c r="H2258">
        <v>28</v>
      </c>
      <c r="I2258" t="s">
        <v>7</v>
      </c>
      <c r="J2258" t="s">
        <v>9</v>
      </c>
      <c r="K2258" t="s">
        <v>11</v>
      </c>
      <c r="L2258" t="s">
        <v>13</v>
      </c>
      <c r="M2258">
        <f t="shared" si="105"/>
        <v>-1.7498357650155512</v>
      </c>
      <c r="N2258">
        <f t="shared" si="106"/>
        <v>0.14806791406042782</v>
      </c>
      <c r="O2258">
        <f t="shared" si="107"/>
        <v>-1.9100842316840203</v>
      </c>
    </row>
    <row r="2259" spans="6:15" x14ac:dyDescent="0.3">
      <c r="F2259">
        <v>2256</v>
      </c>
      <c r="G2259" t="s">
        <v>16</v>
      </c>
      <c r="H2259">
        <v>54</v>
      </c>
      <c r="I2259" t="s">
        <v>6</v>
      </c>
      <c r="J2259" t="s">
        <v>9</v>
      </c>
      <c r="K2259" t="s">
        <v>11</v>
      </c>
      <c r="L2259" t="s">
        <v>12</v>
      </c>
      <c r="M2259">
        <f t="shared" si="105"/>
        <v>-1.0382640137448567</v>
      </c>
      <c r="N2259">
        <f t="shared" si="106"/>
        <v>0.26148509249599539</v>
      </c>
      <c r="O2259">
        <f t="shared" si="107"/>
        <v>-1.3413780047656556</v>
      </c>
    </row>
    <row r="2260" spans="6:15" x14ac:dyDescent="0.3">
      <c r="F2260">
        <v>2257</v>
      </c>
      <c r="G2260" t="s">
        <v>17</v>
      </c>
      <c r="H2260">
        <v>31</v>
      </c>
      <c r="I2260" t="s">
        <v>6</v>
      </c>
      <c r="J2260" t="s">
        <v>9</v>
      </c>
      <c r="K2260" t="s">
        <v>11</v>
      </c>
      <c r="L2260" t="s">
        <v>12</v>
      </c>
      <c r="M2260">
        <f t="shared" si="105"/>
        <v>-1.0382640137448567</v>
      </c>
      <c r="N2260">
        <f t="shared" si="106"/>
        <v>0.26148509249599539</v>
      </c>
      <c r="O2260">
        <f t="shared" si="107"/>
        <v>-0.30311399102079906</v>
      </c>
    </row>
    <row r="2261" spans="6:15" x14ac:dyDescent="0.3">
      <c r="F2261">
        <v>2258</v>
      </c>
      <c r="G2261" t="s">
        <v>16</v>
      </c>
      <c r="H2261">
        <v>33</v>
      </c>
      <c r="I2261" t="s">
        <v>6</v>
      </c>
      <c r="J2261" t="s">
        <v>9</v>
      </c>
      <c r="K2261" t="s">
        <v>10</v>
      </c>
      <c r="L2261" t="s">
        <v>12</v>
      </c>
      <c r="M2261">
        <f t="shared" si="105"/>
        <v>-1.0102462435913411</v>
      </c>
      <c r="N2261">
        <f t="shared" si="106"/>
        <v>0.26693166325908163</v>
      </c>
      <c r="O2261">
        <f t="shared" si="107"/>
        <v>-1.3207625961907299</v>
      </c>
    </row>
    <row r="2262" spans="6:15" x14ac:dyDescent="0.3">
      <c r="F2262">
        <v>2259</v>
      </c>
      <c r="G2262" t="s">
        <v>17</v>
      </c>
      <c r="H2262">
        <v>60</v>
      </c>
      <c r="I2262" t="s">
        <v>7</v>
      </c>
      <c r="J2262" t="s">
        <v>9</v>
      </c>
      <c r="K2262" t="s">
        <v>10</v>
      </c>
      <c r="L2262" t="s">
        <v>13</v>
      </c>
      <c r="M2262">
        <f t="shared" si="105"/>
        <v>-1.7218179948620356</v>
      </c>
      <c r="N2262">
        <f t="shared" si="106"/>
        <v>0.15163714261640843</v>
      </c>
      <c r="O2262">
        <f t="shared" si="107"/>
        <v>-0.16444683685440639</v>
      </c>
    </row>
    <row r="2263" spans="6:15" x14ac:dyDescent="0.3">
      <c r="F2263">
        <v>2260</v>
      </c>
      <c r="G2263" t="s">
        <v>16</v>
      </c>
      <c r="H2263">
        <v>41</v>
      </c>
      <c r="I2263" t="s">
        <v>7</v>
      </c>
      <c r="J2263" t="s">
        <v>9</v>
      </c>
      <c r="K2263" t="s">
        <v>10</v>
      </c>
      <c r="L2263" t="s">
        <v>12</v>
      </c>
      <c r="M2263">
        <f t="shared" si="105"/>
        <v>0.8014103222362432</v>
      </c>
      <c r="N2263">
        <f t="shared" si="106"/>
        <v>0.69027608187272194</v>
      </c>
      <c r="O2263">
        <f t="shared" si="107"/>
        <v>-0.3706636427608368</v>
      </c>
    </row>
    <row r="2264" spans="6:15" x14ac:dyDescent="0.3">
      <c r="F2264">
        <v>2261</v>
      </c>
      <c r="G2264" t="s">
        <v>17</v>
      </c>
      <c r="H2264">
        <v>46</v>
      </c>
      <c r="I2264" t="s">
        <v>6</v>
      </c>
      <c r="J2264" t="s">
        <v>9</v>
      </c>
      <c r="K2264" t="s">
        <v>11</v>
      </c>
      <c r="L2264" t="s">
        <v>12</v>
      </c>
      <c r="M2264">
        <f t="shared" si="105"/>
        <v>-1.0382640137448567</v>
      </c>
      <c r="N2264">
        <f t="shared" si="106"/>
        <v>0.26148509249599539</v>
      </c>
      <c r="O2264">
        <f t="shared" si="107"/>
        <v>-0.30311399102079906</v>
      </c>
    </row>
    <row r="2265" spans="6:15" x14ac:dyDescent="0.3">
      <c r="F2265">
        <v>2262</v>
      </c>
      <c r="G2265" t="s">
        <v>17</v>
      </c>
      <c r="H2265">
        <v>40</v>
      </c>
      <c r="I2265" t="s">
        <v>7</v>
      </c>
      <c r="J2265" t="s">
        <v>9</v>
      </c>
      <c r="K2265" t="s">
        <v>11</v>
      </c>
      <c r="L2265" t="s">
        <v>13</v>
      </c>
      <c r="M2265">
        <f t="shared" si="105"/>
        <v>-1.7498357650155512</v>
      </c>
      <c r="N2265">
        <f t="shared" si="106"/>
        <v>0.14806791406042782</v>
      </c>
      <c r="O2265">
        <f t="shared" si="107"/>
        <v>-0.16024846666846926</v>
      </c>
    </row>
    <row r="2266" spans="6:15" x14ac:dyDescent="0.3">
      <c r="F2266">
        <v>2263</v>
      </c>
      <c r="G2266" t="s">
        <v>17</v>
      </c>
      <c r="H2266">
        <v>31</v>
      </c>
      <c r="I2266" t="s">
        <v>6</v>
      </c>
      <c r="J2266" t="s">
        <v>9</v>
      </c>
      <c r="K2266" t="s">
        <v>10</v>
      </c>
      <c r="L2266" t="s">
        <v>13</v>
      </c>
      <c r="M2266">
        <f t="shared" si="105"/>
        <v>-3.5334745606896201</v>
      </c>
      <c r="N2266">
        <f t="shared" si="106"/>
        <v>2.8374638590579922E-2</v>
      </c>
      <c r="O2266">
        <f t="shared" si="107"/>
        <v>-2.8784979467926828E-2</v>
      </c>
    </row>
    <row r="2267" spans="6:15" x14ac:dyDescent="0.3">
      <c r="F2267">
        <v>2264</v>
      </c>
      <c r="G2267" t="s">
        <v>17</v>
      </c>
      <c r="H2267">
        <v>38</v>
      </c>
      <c r="I2267" t="s">
        <v>6</v>
      </c>
      <c r="J2267" t="s">
        <v>9</v>
      </c>
      <c r="K2267" t="s">
        <v>11</v>
      </c>
      <c r="L2267" t="s">
        <v>13</v>
      </c>
      <c r="M2267">
        <f t="shared" si="105"/>
        <v>-3.5614923308431354</v>
      </c>
      <c r="N2267">
        <f t="shared" si="106"/>
        <v>2.761232515241472E-2</v>
      </c>
      <c r="O2267">
        <f t="shared" si="107"/>
        <v>-2.8000711602412631E-2</v>
      </c>
    </row>
    <row r="2268" spans="6:15" x14ac:dyDescent="0.3">
      <c r="F2268">
        <v>2265</v>
      </c>
      <c r="G2268" t="s">
        <v>16</v>
      </c>
      <c r="H2268">
        <v>29</v>
      </c>
      <c r="I2268" t="s">
        <v>7</v>
      </c>
      <c r="J2268" t="s">
        <v>9</v>
      </c>
      <c r="K2268" t="s">
        <v>11</v>
      </c>
      <c r="L2268" t="s">
        <v>12</v>
      </c>
      <c r="M2268">
        <f t="shared" si="105"/>
        <v>0.77339255208272761</v>
      </c>
      <c r="N2268">
        <f t="shared" si="106"/>
        <v>0.68425431354587307</v>
      </c>
      <c r="O2268">
        <f t="shared" si="107"/>
        <v>-0.37942562703171506</v>
      </c>
    </row>
    <row r="2269" spans="6:15" x14ac:dyDescent="0.3">
      <c r="F2269">
        <v>2266</v>
      </c>
      <c r="G2269" t="s">
        <v>17</v>
      </c>
      <c r="H2269">
        <v>78</v>
      </c>
      <c r="I2269" t="s">
        <v>7</v>
      </c>
      <c r="J2269" t="s">
        <v>9</v>
      </c>
      <c r="K2269" t="s">
        <v>10</v>
      </c>
      <c r="L2269" t="s">
        <v>13</v>
      </c>
      <c r="M2269">
        <f t="shared" si="105"/>
        <v>-1.7218179948620356</v>
      </c>
      <c r="N2269">
        <f t="shared" si="106"/>
        <v>0.15163714261640843</v>
      </c>
      <c r="O2269">
        <f t="shared" si="107"/>
        <v>-0.16444683685440639</v>
      </c>
    </row>
    <row r="2270" spans="6:15" x14ac:dyDescent="0.3">
      <c r="F2270">
        <v>2267</v>
      </c>
      <c r="G2270" t="s">
        <v>17</v>
      </c>
      <c r="H2270">
        <v>67</v>
      </c>
      <c r="I2270" t="s">
        <v>6</v>
      </c>
      <c r="J2270" t="s">
        <v>9</v>
      </c>
      <c r="K2270" t="s">
        <v>10</v>
      </c>
      <c r="L2270" t="s">
        <v>13</v>
      </c>
      <c r="M2270">
        <f t="shared" si="105"/>
        <v>-3.5334745606896201</v>
      </c>
      <c r="N2270">
        <f t="shared" si="106"/>
        <v>2.8374638590579922E-2</v>
      </c>
      <c r="O2270">
        <f t="shared" si="107"/>
        <v>-2.8784979467926828E-2</v>
      </c>
    </row>
    <row r="2271" spans="6:15" x14ac:dyDescent="0.3">
      <c r="F2271">
        <v>2268</v>
      </c>
      <c r="G2271" t="s">
        <v>17</v>
      </c>
      <c r="H2271">
        <v>55</v>
      </c>
      <c r="I2271" t="s">
        <v>6</v>
      </c>
      <c r="J2271" t="s">
        <v>9</v>
      </c>
      <c r="K2271" t="s">
        <v>10</v>
      </c>
      <c r="L2271" t="s">
        <v>12</v>
      </c>
      <c r="M2271">
        <f t="shared" si="105"/>
        <v>-1.0102462435913411</v>
      </c>
      <c r="N2271">
        <f t="shared" si="106"/>
        <v>0.26693166325908163</v>
      </c>
      <c r="O2271">
        <f t="shared" si="107"/>
        <v>-0.31051635259938914</v>
      </c>
    </row>
    <row r="2272" spans="6:15" x14ac:dyDescent="0.3">
      <c r="F2272">
        <v>2269</v>
      </c>
      <c r="G2272" t="s">
        <v>17</v>
      </c>
      <c r="H2272">
        <v>75</v>
      </c>
      <c r="I2272" t="s">
        <v>6</v>
      </c>
      <c r="J2272" t="s">
        <v>9</v>
      </c>
      <c r="K2272" t="s">
        <v>10</v>
      </c>
      <c r="L2272" t="s">
        <v>12</v>
      </c>
      <c r="M2272">
        <f t="shared" si="105"/>
        <v>-1.0102462435913411</v>
      </c>
      <c r="N2272">
        <f t="shared" si="106"/>
        <v>0.26693166325908163</v>
      </c>
      <c r="O2272">
        <f t="shared" si="107"/>
        <v>-0.31051635259938914</v>
      </c>
    </row>
    <row r="2273" spans="6:15" x14ac:dyDescent="0.3">
      <c r="F2273">
        <v>2270</v>
      </c>
      <c r="G2273" t="s">
        <v>17</v>
      </c>
      <c r="H2273">
        <v>57</v>
      </c>
      <c r="I2273" t="s">
        <v>6</v>
      </c>
      <c r="J2273" t="s">
        <v>9</v>
      </c>
      <c r="K2273" t="s">
        <v>11</v>
      </c>
      <c r="L2273" t="s">
        <v>13</v>
      </c>
      <c r="M2273">
        <f t="shared" si="105"/>
        <v>-3.5614923308431354</v>
      </c>
      <c r="N2273">
        <f t="shared" si="106"/>
        <v>2.761232515241472E-2</v>
      </c>
      <c r="O2273">
        <f t="shared" si="107"/>
        <v>-2.8000711602412631E-2</v>
      </c>
    </row>
    <row r="2274" spans="6:15" x14ac:dyDescent="0.3">
      <c r="F2274">
        <v>2271</v>
      </c>
      <c r="G2274" t="s">
        <v>17</v>
      </c>
      <c r="H2274">
        <v>69</v>
      </c>
      <c r="I2274" t="s">
        <v>6</v>
      </c>
      <c r="J2274" t="s">
        <v>9</v>
      </c>
      <c r="K2274" t="s">
        <v>11</v>
      </c>
      <c r="L2274" t="s">
        <v>13</v>
      </c>
      <c r="M2274">
        <f t="shared" si="105"/>
        <v>-3.5614923308431354</v>
      </c>
      <c r="N2274">
        <f t="shared" si="106"/>
        <v>2.761232515241472E-2</v>
      </c>
      <c r="O2274">
        <f t="shared" si="107"/>
        <v>-2.8000711602412631E-2</v>
      </c>
    </row>
    <row r="2275" spans="6:15" x14ac:dyDescent="0.3">
      <c r="F2275">
        <v>2272</v>
      </c>
      <c r="G2275" t="s">
        <v>16</v>
      </c>
      <c r="H2275">
        <v>37</v>
      </c>
      <c r="I2275" t="s">
        <v>7</v>
      </c>
      <c r="J2275" t="s">
        <v>9</v>
      </c>
      <c r="K2275" t="s">
        <v>11</v>
      </c>
      <c r="L2275" t="s">
        <v>12</v>
      </c>
      <c r="M2275">
        <f t="shared" si="105"/>
        <v>0.77339255208272761</v>
      </c>
      <c r="N2275">
        <f t="shared" si="106"/>
        <v>0.68425431354587307</v>
      </c>
      <c r="O2275">
        <f t="shared" si="107"/>
        <v>-0.37942562703171506</v>
      </c>
    </row>
    <row r="2276" spans="6:15" x14ac:dyDescent="0.3">
      <c r="F2276">
        <v>2273</v>
      </c>
      <c r="G2276" t="s">
        <v>16</v>
      </c>
      <c r="H2276">
        <v>66</v>
      </c>
      <c r="I2276" t="s">
        <v>6</v>
      </c>
      <c r="J2276" t="s">
        <v>9</v>
      </c>
      <c r="K2276" t="s">
        <v>11</v>
      </c>
      <c r="L2276" t="s">
        <v>12</v>
      </c>
      <c r="M2276">
        <f t="shared" si="105"/>
        <v>-1.0382640137448567</v>
      </c>
      <c r="N2276">
        <f t="shared" si="106"/>
        <v>0.26148509249599539</v>
      </c>
      <c r="O2276">
        <f t="shared" si="107"/>
        <v>-1.3413780047656556</v>
      </c>
    </row>
    <row r="2277" spans="6:15" x14ac:dyDescent="0.3">
      <c r="F2277">
        <v>2274</v>
      </c>
      <c r="G2277" t="s">
        <v>17</v>
      </c>
      <c r="H2277">
        <v>25</v>
      </c>
      <c r="I2277" t="s">
        <v>7</v>
      </c>
      <c r="J2277" t="s">
        <v>9</v>
      </c>
      <c r="K2277" t="s">
        <v>11</v>
      </c>
      <c r="L2277" t="s">
        <v>13</v>
      </c>
      <c r="M2277">
        <f t="shared" si="105"/>
        <v>-1.7498357650155512</v>
      </c>
      <c r="N2277">
        <f t="shared" si="106"/>
        <v>0.14806791406042782</v>
      </c>
      <c r="O2277">
        <f t="shared" si="107"/>
        <v>-0.16024846666846926</v>
      </c>
    </row>
    <row r="2278" spans="6:15" x14ac:dyDescent="0.3">
      <c r="F2278">
        <v>2275</v>
      </c>
      <c r="G2278" t="s">
        <v>16</v>
      </c>
      <c r="H2278">
        <v>34</v>
      </c>
      <c r="I2278" t="s">
        <v>7</v>
      </c>
      <c r="J2278" t="s">
        <v>9</v>
      </c>
      <c r="K2278" t="s">
        <v>11</v>
      </c>
      <c r="L2278" t="s">
        <v>12</v>
      </c>
      <c r="M2278">
        <f t="shared" si="105"/>
        <v>0.77339255208272761</v>
      </c>
      <c r="N2278">
        <f t="shared" si="106"/>
        <v>0.68425431354587307</v>
      </c>
      <c r="O2278">
        <f t="shared" si="107"/>
        <v>-0.37942562703171506</v>
      </c>
    </row>
    <row r="2279" spans="6:15" x14ac:dyDescent="0.3">
      <c r="F2279">
        <v>2276</v>
      </c>
      <c r="G2279" t="s">
        <v>17</v>
      </c>
      <c r="H2279">
        <v>68</v>
      </c>
      <c r="I2279" t="s">
        <v>7</v>
      </c>
      <c r="J2279" t="s">
        <v>9</v>
      </c>
      <c r="K2279" t="s">
        <v>10</v>
      </c>
      <c r="L2279" t="s">
        <v>13</v>
      </c>
      <c r="M2279">
        <f t="shared" si="105"/>
        <v>-1.7218179948620356</v>
      </c>
      <c r="N2279">
        <f t="shared" si="106"/>
        <v>0.15163714261640843</v>
      </c>
      <c r="O2279">
        <f t="shared" si="107"/>
        <v>-0.16444683685440639</v>
      </c>
    </row>
    <row r="2280" spans="6:15" x14ac:dyDescent="0.3">
      <c r="F2280">
        <v>2277</v>
      </c>
      <c r="G2280" t="s">
        <v>17</v>
      </c>
      <c r="H2280">
        <v>71</v>
      </c>
      <c r="I2280" t="s">
        <v>6</v>
      </c>
      <c r="J2280" t="s">
        <v>9</v>
      </c>
      <c r="K2280" t="s">
        <v>11</v>
      </c>
      <c r="L2280" t="s">
        <v>13</v>
      </c>
      <c r="M2280">
        <f t="shared" si="105"/>
        <v>-3.5614923308431354</v>
      </c>
      <c r="N2280">
        <f t="shared" si="106"/>
        <v>2.761232515241472E-2</v>
      </c>
      <c r="O2280">
        <f t="shared" si="107"/>
        <v>-2.8000711602412631E-2</v>
      </c>
    </row>
    <row r="2281" spans="6:15" x14ac:dyDescent="0.3">
      <c r="F2281">
        <v>2278</v>
      </c>
      <c r="G2281" t="s">
        <v>16</v>
      </c>
      <c r="H2281">
        <v>76</v>
      </c>
      <c r="I2281" t="s">
        <v>6</v>
      </c>
      <c r="J2281" t="s">
        <v>8</v>
      </c>
      <c r="K2281" t="s">
        <v>11</v>
      </c>
      <c r="L2281" t="s">
        <v>12</v>
      </c>
      <c r="M2281">
        <f t="shared" si="105"/>
        <v>2.8196683105550315</v>
      </c>
      <c r="N2281">
        <f t="shared" si="106"/>
        <v>0.94372945492611293</v>
      </c>
      <c r="O2281">
        <f t="shared" si="107"/>
        <v>-5.7915748270578868E-2</v>
      </c>
    </row>
    <row r="2282" spans="6:15" x14ac:dyDescent="0.3">
      <c r="F2282">
        <v>2279</v>
      </c>
      <c r="G2282" t="s">
        <v>16</v>
      </c>
      <c r="H2282">
        <v>23</v>
      </c>
      <c r="I2282" t="s">
        <v>6</v>
      </c>
      <c r="J2282" t="s">
        <v>9</v>
      </c>
      <c r="K2282" t="s">
        <v>10</v>
      </c>
      <c r="L2282" t="s">
        <v>12</v>
      </c>
      <c r="M2282">
        <f t="shared" si="105"/>
        <v>-1.0102462435913411</v>
      </c>
      <c r="N2282">
        <f t="shared" si="106"/>
        <v>0.26693166325908163</v>
      </c>
      <c r="O2282">
        <f t="shared" si="107"/>
        <v>-1.3207625961907299</v>
      </c>
    </row>
    <row r="2283" spans="6:15" x14ac:dyDescent="0.3">
      <c r="F2283">
        <v>2280</v>
      </c>
      <c r="G2283" t="s">
        <v>16</v>
      </c>
      <c r="H2283">
        <v>33</v>
      </c>
      <c r="I2283" t="s">
        <v>7</v>
      </c>
      <c r="J2283" t="s">
        <v>9</v>
      </c>
      <c r="K2283" t="s">
        <v>10</v>
      </c>
      <c r="L2283" t="s">
        <v>12</v>
      </c>
      <c r="M2283">
        <f t="shared" si="105"/>
        <v>0.8014103222362432</v>
      </c>
      <c r="N2283">
        <f t="shared" si="106"/>
        <v>0.69027608187272194</v>
      </c>
      <c r="O2283">
        <f t="shared" si="107"/>
        <v>-0.3706636427608368</v>
      </c>
    </row>
    <row r="2284" spans="6:15" x14ac:dyDescent="0.3">
      <c r="F2284">
        <v>2281</v>
      </c>
      <c r="G2284" t="s">
        <v>17</v>
      </c>
      <c r="H2284">
        <v>79</v>
      </c>
      <c r="I2284" t="s">
        <v>6</v>
      </c>
      <c r="J2284" t="s">
        <v>9</v>
      </c>
      <c r="K2284" t="s">
        <v>10</v>
      </c>
      <c r="L2284" t="s">
        <v>13</v>
      </c>
      <c r="M2284">
        <f t="shared" si="105"/>
        <v>-3.5334745606896201</v>
      </c>
      <c r="N2284">
        <f t="shared" si="106"/>
        <v>2.8374638590579922E-2</v>
      </c>
      <c r="O2284">
        <f t="shared" si="107"/>
        <v>-2.8784979467926828E-2</v>
      </c>
    </row>
    <row r="2285" spans="6:15" x14ac:dyDescent="0.3">
      <c r="F2285">
        <v>2282</v>
      </c>
      <c r="G2285" t="s">
        <v>17</v>
      </c>
      <c r="H2285">
        <v>68</v>
      </c>
      <c r="I2285" t="s">
        <v>7</v>
      </c>
      <c r="J2285" t="s">
        <v>9</v>
      </c>
      <c r="K2285" t="s">
        <v>11</v>
      </c>
      <c r="L2285" t="s">
        <v>13</v>
      </c>
      <c r="M2285">
        <f t="shared" si="105"/>
        <v>-1.7498357650155512</v>
      </c>
      <c r="N2285">
        <f t="shared" si="106"/>
        <v>0.14806791406042782</v>
      </c>
      <c r="O2285">
        <f t="shared" si="107"/>
        <v>-0.16024846666846926</v>
      </c>
    </row>
    <row r="2286" spans="6:15" x14ac:dyDescent="0.3">
      <c r="F2286">
        <v>2283</v>
      </c>
      <c r="G2286" t="s">
        <v>17</v>
      </c>
      <c r="H2286">
        <v>25</v>
      </c>
      <c r="I2286" t="s">
        <v>6</v>
      </c>
      <c r="J2286" t="s">
        <v>9</v>
      </c>
      <c r="K2286" t="s">
        <v>10</v>
      </c>
      <c r="L2286" t="s">
        <v>13</v>
      </c>
      <c r="M2286">
        <f t="shared" si="105"/>
        <v>-3.5334745606896201</v>
      </c>
      <c r="N2286">
        <f t="shared" si="106"/>
        <v>2.8374638590579922E-2</v>
      </c>
      <c r="O2286">
        <f t="shared" si="107"/>
        <v>-2.8784979467926828E-2</v>
      </c>
    </row>
    <row r="2287" spans="6:15" x14ac:dyDescent="0.3">
      <c r="F2287">
        <v>2284</v>
      </c>
      <c r="G2287" t="s">
        <v>16</v>
      </c>
      <c r="H2287">
        <v>33</v>
      </c>
      <c r="I2287" t="s">
        <v>7</v>
      </c>
      <c r="J2287" t="s">
        <v>9</v>
      </c>
      <c r="K2287" t="s">
        <v>10</v>
      </c>
      <c r="L2287" t="s">
        <v>12</v>
      </c>
      <c r="M2287">
        <f t="shared" si="105"/>
        <v>0.8014103222362432</v>
      </c>
      <c r="N2287">
        <f t="shared" si="106"/>
        <v>0.69027608187272194</v>
      </c>
      <c r="O2287">
        <f t="shared" si="107"/>
        <v>-0.3706636427608368</v>
      </c>
    </row>
    <row r="2288" spans="6:15" x14ac:dyDescent="0.3">
      <c r="F2288">
        <v>2285</v>
      </c>
      <c r="G2288" t="s">
        <v>17</v>
      </c>
      <c r="H2288">
        <v>19</v>
      </c>
      <c r="I2288" t="s">
        <v>7</v>
      </c>
      <c r="J2288" t="s">
        <v>9</v>
      </c>
      <c r="K2288" t="s">
        <v>11</v>
      </c>
      <c r="L2288" t="s">
        <v>12</v>
      </c>
      <c r="M2288">
        <f t="shared" si="105"/>
        <v>0.77339255208272761</v>
      </c>
      <c r="N2288">
        <f t="shared" si="106"/>
        <v>0.68425431354587307</v>
      </c>
      <c r="O2288">
        <f t="shared" si="107"/>
        <v>-1.1528181791144427</v>
      </c>
    </row>
    <row r="2289" spans="6:15" x14ac:dyDescent="0.3">
      <c r="F2289">
        <v>2286</v>
      </c>
      <c r="G2289" t="s">
        <v>16</v>
      </c>
      <c r="H2289">
        <v>52</v>
      </c>
      <c r="I2289" t="s">
        <v>7</v>
      </c>
      <c r="J2289" t="s">
        <v>9</v>
      </c>
      <c r="K2289" t="s">
        <v>11</v>
      </c>
      <c r="L2289" t="s">
        <v>12</v>
      </c>
      <c r="M2289">
        <f t="shared" si="105"/>
        <v>0.77339255208272761</v>
      </c>
      <c r="N2289">
        <f t="shared" si="106"/>
        <v>0.68425431354587307</v>
      </c>
      <c r="O2289">
        <f t="shared" si="107"/>
        <v>-0.37942562703171506</v>
      </c>
    </row>
    <row r="2290" spans="6:15" x14ac:dyDescent="0.3">
      <c r="F2290">
        <v>2287</v>
      </c>
      <c r="G2290" t="s">
        <v>17</v>
      </c>
      <c r="H2290">
        <v>52</v>
      </c>
      <c r="I2290" t="s">
        <v>7</v>
      </c>
      <c r="J2290" t="s">
        <v>9</v>
      </c>
      <c r="K2290" t="s">
        <v>10</v>
      </c>
      <c r="L2290" t="s">
        <v>12</v>
      </c>
      <c r="M2290">
        <f t="shared" si="105"/>
        <v>0.8014103222362432</v>
      </c>
      <c r="N2290">
        <f t="shared" si="106"/>
        <v>0.69027608187272194</v>
      </c>
      <c r="O2290">
        <f t="shared" si="107"/>
        <v>-1.1720739649970797</v>
      </c>
    </row>
    <row r="2291" spans="6:15" x14ac:dyDescent="0.3">
      <c r="F2291">
        <v>2288</v>
      </c>
      <c r="G2291" t="s">
        <v>16</v>
      </c>
      <c r="H2291">
        <v>69</v>
      </c>
      <c r="I2291" t="s">
        <v>6</v>
      </c>
      <c r="J2291" t="s">
        <v>8</v>
      </c>
      <c r="K2291" t="s">
        <v>10</v>
      </c>
      <c r="L2291" t="s">
        <v>12</v>
      </c>
      <c r="M2291">
        <f t="shared" si="105"/>
        <v>2.8476860807085469</v>
      </c>
      <c r="N2291">
        <f t="shared" si="106"/>
        <v>0.94519895003246512</v>
      </c>
      <c r="O2291">
        <f t="shared" si="107"/>
        <v>-5.6359844511658985E-2</v>
      </c>
    </row>
    <row r="2292" spans="6:15" x14ac:dyDescent="0.3">
      <c r="F2292">
        <v>2289</v>
      </c>
      <c r="G2292" t="s">
        <v>17</v>
      </c>
      <c r="H2292">
        <v>47</v>
      </c>
      <c r="I2292" t="s">
        <v>7</v>
      </c>
      <c r="J2292" t="s">
        <v>9</v>
      </c>
      <c r="K2292" t="s">
        <v>10</v>
      </c>
      <c r="L2292" t="s">
        <v>13</v>
      </c>
      <c r="M2292">
        <f t="shared" si="105"/>
        <v>-1.7218179948620356</v>
      </c>
      <c r="N2292">
        <f t="shared" si="106"/>
        <v>0.15163714261640843</v>
      </c>
      <c r="O2292">
        <f t="shared" si="107"/>
        <v>-0.16444683685440639</v>
      </c>
    </row>
    <row r="2293" spans="6:15" x14ac:dyDescent="0.3">
      <c r="F2293">
        <v>2290</v>
      </c>
      <c r="G2293" t="s">
        <v>17</v>
      </c>
      <c r="H2293">
        <v>32</v>
      </c>
      <c r="I2293" t="s">
        <v>6</v>
      </c>
      <c r="J2293" t="s">
        <v>9</v>
      </c>
      <c r="K2293" t="s">
        <v>10</v>
      </c>
      <c r="L2293" t="s">
        <v>12</v>
      </c>
      <c r="M2293">
        <f t="shared" si="105"/>
        <v>-1.0102462435913411</v>
      </c>
      <c r="N2293">
        <f t="shared" si="106"/>
        <v>0.26693166325908163</v>
      </c>
      <c r="O2293">
        <f t="shared" si="107"/>
        <v>-0.31051635259938914</v>
      </c>
    </row>
    <row r="2294" spans="6:15" x14ac:dyDescent="0.3">
      <c r="F2294">
        <v>2291</v>
      </c>
      <c r="G2294" t="s">
        <v>16</v>
      </c>
      <c r="H2294">
        <v>35</v>
      </c>
      <c r="I2294" t="s">
        <v>7</v>
      </c>
      <c r="J2294" t="s">
        <v>9</v>
      </c>
      <c r="K2294" t="s">
        <v>10</v>
      </c>
      <c r="L2294" t="s">
        <v>12</v>
      </c>
      <c r="M2294">
        <f t="shared" si="105"/>
        <v>0.8014103222362432</v>
      </c>
      <c r="N2294">
        <f t="shared" si="106"/>
        <v>0.69027608187272194</v>
      </c>
      <c r="O2294">
        <f t="shared" si="107"/>
        <v>-0.3706636427608368</v>
      </c>
    </row>
    <row r="2295" spans="6:15" x14ac:dyDescent="0.3">
      <c r="F2295">
        <v>2292</v>
      </c>
      <c r="G2295" t="s">
        <v>17</v>
      </c>
      <c r="H2295">
        <v>66</v>
      </c>
      <c r="I2295" t="s">
        <v>6</v>
      </c>
      <c r="J2295" t="s">
        <v>9</v>
      </c>
      <c r="K2295" t="s">
        <v>11</v>
      </c>
      <c r="L2295" t="s">
        <v>13</v>
      </c>
      <c r="M2295">
        <f t="shared" si="105"/>
        <v>-3.5614923308431354</v>
      </c>
      <c r="N2295">
        <f t="shared" si="106"/>
        <v>2.761232515241472E-2</v>
      </c>
      <c r="O2295">
        <f t="shared" si="107"/>
        <v>-2.8000711602412631E-2</v>
      </c>
    </row>
    <row r="2296" spans="6:15" x14ac:dyDescent="0.3">
      <c r="F2296">
        <v>2293</v>
      </c>
      <c r="G2296" t="s">
        <v>17</v>
      </c>
      <c r="H2296">
        <v>28</v>
      </c>
      <c r="I2296" t="s">
        <v>6</v>
      </c>
      <c r="J2296" t="s">
        <v>9</v>
      </c>
      <c r="K2296" t="s">
        <v>10</v>
      </c>
      <c r="L2296" t="s">
        <v>13</v>
      </c>
      <c r="M2296">
        <f t="shared" si="105"/>
        <v>-3.5334745606896201</v>
      </c>
      <c r="N2296">
        <f t="shared" si="106"/>
        <v>2.8374638590579922E-2</v>
      </c>
      <c r="O2296">
        <f t="shared" si="107"/>
        <v>-2.8784979467926828E-2</v>
      </c>
    </row>
    <row r="2297" spans="6:15" x14ac:dyDescent="0.3">
      <c r="F2297">
        <v>2294</v>
      </c>
      <c r="G2297" t="s">
        <v>17</v>
      </c>
      <c r="H2297">
        <v>23</v>
      </c>
      <c r="I2297" t="s">
        <v>6</v>
      </c>
      <c r="J2297" t="s">
        <v>9</v>
      </c>
      <c r="K2297" t="s">
        <v>10</v>
      </c>
      <c r="L2297" t="s">
        <v>12</v>
      </c>
      <c r="M2297">
        <f t="shared" si="105"/>
        <v>-1.0102462435913411</v>
      </c>
      <c r="N2297">
        <f t="shared" si="106"/>
        <v>0.26693166325908163</v>
      </c>
      <c r="O2297">
        <f t="shared" si="107"/>
        <v>-0.31051635259938914</v>
      </c>
    </row>
    <row r="2298" spans="6:15" x14ac:dyDescent="0.3">
      <c r="F2298">
        <v>2295</v>
      </c>
      <c r="G2298" t="s">
        <v>16</v>
      </c>
      <c r="H2298">
        <v>30</v>
      </c>
      <c r="I2298" t="s">
        <v>7</v>
      </c>
      <c r="J2298" t="s">
        <v>8</v>
      </c>
      <c r="K2298" t="s">
        <v>11</v>
      </c>
      <c r="L2298" t="s">
        <v>12</v>
      </c>
      <c r="M2298">
        <f t="shared" si="105"/>
        <v>4.6313248763826156</v>
      </c>
      <c r="N2298">
        <f t="shared" si="106"/>
        <v>0.9903521440954598</v>
      </c>
      <c r="O2298">
        <f t="shared" si="107"/>
        <v>-9.694697993617496E-3</v>
      </c>
    </row>
    <row r="2299" spans="6:15" x14ac:dyDescent="0.3">
      <c r="F2299">
        <v>2296</v>
      </c>
      <c r="G2299" t="s">
        <v>17</v>
      </c>
      <c r="H2299">
        <v>47</v>
      </c>
      <c r="I2299" t="s">
        <v>7</v>
      </c>
      <c r="J2299" t="s">
        <v>9</v>
      </c>
      <c r="K2299" t="s">
        <v>10</v>
      </c>
      <c r="L2299" t="s">
        <v>13</v>
      </c>
      <c r="M2299">
        <f t="shared" si="105"/>
        <v>-1.7218179948620356</v>
      </c>
      <c r="N2299">
        <f t="shared" si="106"/>
        <v>0.15163714261640843</v>
      </c>
      <c r="O2299">
        <f t="shared" si="107"/>
        <v>-0.16444683685440639</v>
      </c>
    </row>
    <row r="2300" spans="6:15" x14ac:dyDescent="0.3">
      <c r="F2300">
        <v>2297</v>
      </c>
      <c r="G2300" t="s">
        <v>17</v>
      </c>
      <c r="H2300">
        <v>69</v>
      </c>
      <c r="I2300" t="s">
        <v>7</v>
      </c>
      <c r="J2300" t="s">
        <v>9</v>
      </c>
      <c r="K2300" t="s">
        <v>11</v>
      </c>
      <c r="L2300" t="s">
        <v>12</v>
      </c>
      <c r="M2300">
        <f t="shared" si="105"/>
        <v>0.77339255208272761</v>
      </c>
      <c r="N2300">
        <f t="shared" si="106"/>
        <v>0.68425431354587307</v>
      </c>
      <c r="O2300">
        <f t="shared" si="107"/>
        <v>-1.1528181791144427</v>
      </c>
    </row>
    <row r="2301" spans="6:15" x14ac:dyDescent="0.3">
      <c r="F2301">
        <v>2298</v>
      </c>
      <c r="G2301" t="s">
        <v>16</v>
      </c>
      <c r="H2301">
        <v>52</v>
      </c>
      <c r="I2301" t="s">
        <v>7</v>
      </c>
      <c r="J2301" t="s">
        <v>9</v>
      </c>
      <c r="K2301" t="s">
        <v>11</v>
      </c>
      <c r="L2301" t="s">
        <v>12</v>
      </c>
      <c r="M2301">
        <f t="shared" si="105"/>
        <v>0.77339255208272761</v>
      </c>
      <c r="N2301">
        <f t="shared" si="106"/>
        <v>0.68425431354587307</v>
      </c>
      <c r="O2301">
        <f t="shared" si="107"/>
        <v>-0.37942562703171506</v>
      </c>
    </row>
    <row r="2302" spans="6:15" x14ac:dyDescent="0.3">
      <c r="F2302">
        <v>2299</v>
      </c>
      <c r="G2302" t="s">
        <v>17</v>
      </c>
      <c r="H2302">
        <v>25</v>
      </c>
      <c r="I2302" t="s">
        <v>6</v>
      </c>
      <c r="J2302" t="s">
        <v>9</v>
      </c>
      <c r="K2302" t="s">
        <v>11</v>
      </c>
      <c r="L2302" t="s">
        <v>12</v>
      </c>
      <c r="M2302">
        <f t="shared" si="105"/>
        <v>-1.0382640137448567</v>
      </c>
      <c r="N2302">
        <f t="shared" si="106"/>
        <v>0.26148509249599539</v>
      </c>
      <c r="O2302">
        <f t="shared" si="107"/>
        <v>-0.30311399102079906</v>
      </c>
    </row>
    <row r="2303" spans="6:15" x14ac:dyDescent="0.3">
      <c r="F2303">
        <v>2300</v>
      </c>
      <c r="G2303" t="s">
        <v>17</v>
      </c>
      <c r="H2303">
        <v>38</v>
      </c>
      <c r="I2303" t="s">
        <v>6</v>
      </c>
      <c r="J2303" t="s">
        <v>9</v>
      </c>
      <c r="K2303" t="s">
        <v>10</v>
      </c>
      <c r="L2303" t="s">
        <v>13</v>
      </c>
      <c r="M2303">
        <f t="shared" si="105"/>
        <v>-3.5334745606896201</v>
      </c>
      <c r="N2303">
        <f t="shared" si="106"/>
        <v>2.8374638590579922E-2</v>
      </c>
      <c r="O2303">
        <f t="shared" si="107"/>
        <v>-2.8784979467926828E-2</v>
      </c>
    </row>
    <row r="2304" spans="6:15" x14ac:dyDescent="0.3">
      <c r="F2304">
        <v>2301</v>
      </c>
      <c r="G2304" t="s">
        <v>17</v>
      </c>
      <c r="H2304">
        <v>54</v>
      </c>
      <c r="I2304" t="s">
        <v>6</v>
      </c>
      <c r="J2304" t="s">
        <v>9</v>
      </c>
      <c r="K2304" t="s">
        <v>11</v>
      </c>
      <c r="L2304" t="s">
        <v>12</v>
      </c>
      <c r="M2304">
        <f t="shared" si="105"/>
        <v>-1.0382640137448567</v>
      </c>
      <c r="N2304">
        <f t="shared" si="106"/>
        <v>0.26148509249599539</v>
      </c>
      <c r="O2304">
        <f t="shared" si="107"/>
        <v>-0.30311399102079906</v>
      </c>
    </row>
    <row r="2305" spans="6:15" x14ac:dyDescent="0.3">
      <c r="F2305">
        <v>2302</v>
      </c>
      <c r="G2305" t="s">
        <v>17</v>
      </c>
      <c r="H2305">
        <v>73</v>
      </c>
      <c r="I2305" t="s">
        <v>7</v>
      </c>
      <c r="J2305" t="s">
        <v>9</v>
      </c>
      <c r="K2305" t="s">
        <v>11</v>
      </c>
      <c r="L2305" t="s">
        <v>13</v>
      </c>
      <c r="M2305">
        <f t="shared" si="105"/>
        <v>-1.7498357650155512</v>
      </c>
      <c r="N2305">
        <f t="shared" si="106"/>
        <v>0.14806791406042782</v>
      </c>
      <c r="O2305">
        <f t="shared" si="107"/>
        <v>-0.16024846666846926</v>
      </c>
    </row>
    <row r="2306" spans="6:15" x14ac:dyDescent="0.3">
      <c r="F2306">
        <v>2303</v>
      </c>
      <c r="G2306" t="s">
        <v>16</v>
      </c>
      <c r="H2306">
        <v>18</v>
      </c>
      <c r="I2306" t="s">
        <v>7</v>
      </c>
      <c r="J2306" t="s">
        <v>9</v>
      </c>
      <c r="K2306" t="s">
        <v>10</v>
      </c>
      <c r="L2306" t="s">
        <v>12</v>
      </c>
      <c r="M2306">
        <f t="shared" si="105"/>
        <v>0.8014103222362432</v>
      </c>
      <c r="N2306">
        <f t="shared" si="106"/>
        <v>0.69027608187272194</v>
      </c>
      <c r="O2306">
        <f t="shared" si="107"/>
        <v>-0.3706636427608368</v>
      </c>
    </row>
    <row r="2307" spans="6:15" x14ac:dyDescent="0.3">
      <c r="F2307">
        <v>2304</v>
      </c>
      <c r="G2307" t="s">
        <v>17</v>
      </c>
      <c r="H2307">
        <v>64</v>
      </c>
      <c r="I2307" t="s">
        <v>7</v>
      </c>
      <c r="J2307" t="s">
        <v>9</v>
      </c>
      <c r="K2307" t="s">
        <v>11</v>
      </c>
      <c r="L2307" t="s">
        <v>13</v>
      </c>
      <c r="M2307">
        <f t="shared" si="105"/>
        <v>-1.7498357650155512</v>
      </c>
      <c r="N2307">
        <f t="shared" si="106"/>
        <v>0.14806791406042782</v>
      </c>
      <c r="O2307">
        <f t="shared" si="107"/>
        <v>-0.16024846666846926</v>
      </c>
    </row>
    <row r="2308" spans="6:15" x14ac:dyDescent="0.3">
      <c r="F2308">
        <v>2305</v>
      </c>
      <c r="G2308" t="s">
        <v>16</v>
      </c>
      <c r="H2308">
        <v>25</v>
      </c>
      <c r="I2308" t="s">
        <v>7</v>
      </c>
      <c r="J2308" t="s">
        <v>9</v>
      </c>
      <c r="K2308" t="s">
        <v>10</v>
      </c>
      <c r="L2308" t="s">
        <v>13</v>
      </c>
      <c r="M2308">
        <f t="shared" ref="M2308:M2371" si="108">constant+IF(I2308="F",Gender,0)+IF(J2308="NW",Race,0)+IF(K2308="C",College,0)+IF(L2308="Y",Evangelical,0)</f>
        <v>-1.7218179948620356</v>
      </c>
      <c r="N2308">
        <f t="shared" si="106"/>
        <v>0.15163714261640843</v>
      </c>
      <c r="O2308">
        <f t="shared" si="107"/>
        <v>-1.8862648317164419</v>
      </c>
    </row>
    <row r="2309" spans="6:15" x14ac:dyDescent="0.3">
      <c r="F2309">
        <v>2306</v>
      </c>
      <c r="G2309" t="s">
        <v>17</v>
      </c>
      <c r="H2309">
        <v>73</v>
      </c>
      <c r="I2309" t="s">
        <v>7</v>
      </c>
      <c r="J2309" t="s">
        <v>9</v>
      </c>
      <c r="K2309" t="s">
        <v>11</v>
      </c>
      <c r="L2309" t="s">
        <v>13</v>
      </c>
      <c r="M2309">
        <f t="shared" si="108"/>
        <v>-1.7498357650155512</v>
      </c>
      <c r="N2309">
        <f t="shared" ref="N2309:N2372" si="109">EXP(M2309)/(1+EXP(M2309))</f>
        <v>0.14806791406042782</v>
      </c>
      <c r="O2309">
        <f t="shared" ref="O2309:O2372" si="110">LN(IF(G2309="D",N2309,1-N2309))</f>
        <v>-0.16024846666846926</v>
      </c>
    </row>
    <row r="2310" spans="6:15" x14ac:dyDescent="0.3">
      <c r="F2310">
        <v>2307</v>
      </c>
      <c r="G2310" t="s">
        <v>17</v>
      </c>
      <c r="H2310">
        <v>50</v>
      </c>
      <c r="I2310" t="s">
        <v>6</v>
      </c>
      <c r="J2310" t="s">
        <v>9</v>
      </c>
      <c r="K2310" t="s">
        <v>10</v>
      </c>
      <c r="L2310" t="s">
        <v>13</v>
      </c>
      <c r="M2310">
        <f t="shared" si="108"/>
        <v>-3.5334745606896201</v>
      </c>
      <c r="N2310">
        <f t="shared" si="109"/>
        <v>2.8374638590579922E-2</v>
      </c>
      <c r="O2310">
        <f t="shared" si="110"/>
        <v>-2.8784979467926828E-2</v>
      </c>
    </row>
    <row r="2311" spans="6:15" x14ac:dyDescent="0.3">
      <c r="F2311">
        <v>2308</v>
      </c>
      <c r="G2311" t="s">
        <v>17</v>
      </c>
      <c r="H2311">
        <v>55</v>
      </c>
      <c r="I2311" t="s">
        <v>7</v>
      </c>
      <c r="J2311" t="s">
        <v>9</v>
      </c>
      <c r="K2311" t="s">
        <v>10</v>
      </c>
      <c r="L2311" t="s">
        <v>13</v>
      </c>
      <c r="M2311">
        <f t="shared" si="108"/>
        <v>-1.7218179948620356</v>
      </c>
      <c r="N2311">
        <f t="shared" si="109"/>
        <v>0.15163714261640843</v>
      </c>
      <c r="O2311">
        <f t="shared" si="110"/>
        <v>-0.16444683685440639</v>
      </c>
    </row>
    <row r="2312" spans="6:15" x14ac:dyDescent="0.3">
      <c r="F2312">
        <v>2309</v>
      </c>
      <c r="G2312" t="s">
        <v>17</v>
      </c>
      <c r="H2312">
        <v>55</v>
      </c>
      <c r="I2312" t="s">
        <v>7</v>
      </c>
      <c r="J2312" t="s">
        <v>9</v>
      </c>
      <c r="K2312" t="s">
        <v>10</v>
      </c>
      <c r="L2312" t="s">
        <v>12</v>
      </c>
      <c r="M2312">
        <f t="shared" si="108"/>
        <v>0.8014103222362432</v>
      </c>
      <c r="N2312">
        <f t="shared" si="109"/>
        <v>0.69027608187272194</v>
      </c>
      <c r="O2312">
        <f t="shared" si="110"/>
        <v>-1.1720739649970797</v>
      </c>
    </row>
    <row r="2313" spans="6:15" x14ac:dyDescent="0.3">
      <c r="F2313">
        <v>2310</v>
      </c>
      <c r="G2313" t="s">
        <v>16</v>
      </c>
      <c r="H2313">
        <v>73</v>
      </c>
      <c r="I2313" t="s">
        <v>7</v>
      </c>
      <c r="J2313" t="s">
        <v>8</v>
      </c>
      <c r="K2313" t="s">
        <v>11</v>
      </c>
      <c r="L2313" t="s">
        <v>12</v>
      </c>
      <c r="M2313">
        <f t="shared" si="108"/>
        <v>4.6313248763826156</v>
      </c>
      <c r="N2313">
        <f t="shared" si="109"/>
        <v>0.9903521440954598</v>
      </c>
      <c r="O2313">
        <f t="shared" si="110"/>
        <v>-9.694697993617496E-3</v>
      </c>
    </row>
    <row r="2314" spans="6:15" x14ac:dyDescent="0.3">
      <c r="F2314">
        <v>2311</v>
      </c>
      <c r="G2314" t="s">
        <v>17</v>
      </c>
      <c r="H2314">
        <v>80</v>
      </c>
      <c r="I2314" t="s">
        <v>7</v>
      </c>
      <c r="J2314" t="s">
        <v>9</v>
      </c>
      <c r="K2314" t="s">
        <v>11</v>
      </c>
      <c r="L2314" t="s">
        <v>12</v>
      </c>
      <c r="M2314">
        <f t="shared" si="108"/>
        <v>0.77339255208272761</v>
      </c>
      <c r="N2314">
        <f t="shared" si="109"/>
        <v>0.68425431354587307</v>
      </c>
      <c r="O2314">
        <f t="shared" si="110"/>
        <v>-1.1528181791144427</v>
      </c>
    </row>
    <row r="2315" spans="6:15" x14ac:dyDescent="0.3">
      <c r="F2315">
        <v>2312</v>
      </c>
      <c r="G2315" t="s">
        <v>17</v>
      </c>
      <c r="H2315">
        <v>19</v>
      </c>
      <c r="I2315" t="s">
        <v>6</v>
      </c>
      <c r="J2315" t="s">
        <v>9</v>
      </c>
      <c r="K2315" t="s">
        <v>11</v>
      </c>
      <c r="L2315" t="s">
        <v>13</v>
      </c>
      <c r="M2315">
        <f t="shared" si="108"/>
        <v>-3.5614923308431354</v>
      </c>
      <c r="N2315">
        <f t="shared" si="109"/>
        <v>2.761232515241472E-2</v>
      </c>
      <c r="O2315">
        <f t="shared" si="110"/>
        <v>-2.8000711602412631E-2</v>
      </c>
    </row>
    <row r="2316" spans="6:15" x14ac:dyDescent="0.3">
      <c r="F2316">
        <v>2313</v>
      </c>
      <c r="G2316" t="s">
        <v>16</v>
      </c>
      <c r="H2316">
        <v>69</v>
      </c>
      <c r="I2316" t="s">
        <v>7</v>
      </c>
      <c r="J2316" t="s">
        <v>8</v>
      </c>
      <c r="K2316" t="s">
        <v>10</v>
      </c>
      <c r="L2316" t="s">
        <v>12</v>
      </c>
      <c r="M2316">
        <f t="shared" si="108"/>
        <v>4.6593426465361309</v>
      </c>
      <c r="N2316">
        <f t="shared" si="109"/>
        <v>0.99061620251953475</v>
      </c>
      <c r="O2316">
        <f t="shared" si="110"/>
        <v>-9.4281026933037693E-3</v>
      </c>
    </row>
    <row r="2317" spans="6:15" x14ac:dyDescent="0.3">
      <c r="F2317">
        <v>2314</v>
      </c>
      <c r="G2317" t="s">
        <v>17</v>
      </c>
      <c r="H2317">
        <v>35</v>
      </c>
      <c r="I2317" t="s">
        <v>6</v>
      </c>
      <c r="J2317" t="s">
        <v>9</v>
      </c>
      <c r="K2317" t="s">
        <v>11</v>
      </c>
      <c r="L2317" t="s">
        <v>13</v>
      </c>
      <c r="M2317">
        <f t="shared" si="108"/>
        <v>-3.5614923308431354</v>
      </c>
      <c r="N2317">
        <f t="shared" si="109"/>
        <v>2.761232515241472E-2</v>
      </c>
      <c r="O2317">
        <f t="shared" si="110"/>
        <v>-2.8000711602412631E-2</v>
      </c>
    </row>
    <row r="2318" spans="6:15" x14ac:dyDescent="0.3">
      <c r="F2318">
        <v>2315</v>
      </c>
      <c r="G2318" t="s">
        <v>16</v>
      </c>
      <c r="H2318">
        <v>32</v>
      </c>
      <c r="I2318" t="s">
        <v>7</v>
      </c>
      <c r="J2318" t="s">
        <v>9</v>
      </c>
      <c r="K2318" t="s">
        <v>10</v>
      </c>
      <c r="L2318" t="s">
        <v>13</v>
      </c>
      <c r="M2318">
        <f t="shared" si="108"/>
        <v>-1.7218179948620356</v>
      </c>
      <c r="N2318">
        <f t="shared" si="109"/>
        <v>0.15163714261640843</v>
      </c>
      <c r="O2318">
        <f t="shared" si="110"/>
        <v>-1.8862648317164419</v>
      </c>
    </row>
    <row r="2319" spans="6:15" x14ac:dyDescent="0.3">
      <c r="F2319">
        <v>2316</v>
      </c>
      <c r="G2319" t="s">
        <v>17</v>
      </c>
      <c r="H2319">
        <v>63</v>
      </c>
      <c r="I2319" t="s">
        <v>6</v>
      </c>
      <c r="J2319" t="s">
        <v>9</v>
      </c>
      <c r="K2319" t="s">
        <v>11</v>
      </c>
      <c r="L2319" t="s">
        <v>12</v>
      </c>
      <c r="M2319">
        <f t="shared" si="108"/>
        <v>-1.0382640137448567</v>
      </c>
      <c r="N2319">
        <f t="shared" si="109"/>
        <v>0.26148509249599539</v>
      </c>
      <c r="O2319">
        <f t="shared" si="110"/>
        <v>-0.30311399102079906</v>
      </c>
    </row>
    <row r="2320" spans="6:15" x14ac:dyDescent="0.3">
      <c r="F2320">
        <v>2317</v>
      </c>
      <c r="G2320" t="s">
        <v>16</v>
      </c>
      <c r="H2320">
        <v>76</v>
      </c>
      <c r="I2320" t="s">
        <v>6</v>
      </c>
      <c r="J2320" t="s">
        <v>8</v>
      </c>
      <c r="K2320" t="s">
        <v>10</v>
      </c>
      <c r="L2320" t="s">
        <v>12</v>
      </c>
      <c r="M2320">
        <f t="shared" si="108"/>
        <v>2.8476860807085469</v>
      </c>
      <c r="N2320">
        <f t="shared" si="109"/>
        <v>0.94519895003246512</v>
      </c>
      <c r="O2320">
        <f t="shared" si="110"/>
        <v>-5.6359844511658985E-2</v>
      </c>
    </row>
    <row r="2321" spans="6:15" x14ac:dyDescent="0.3">
      <c r="F2321">
        <v>2318</v>
      </c>
      <c r="G2321" t="s">
        <v>16</v>
      </c>
      <c r="H2321">
        <v>52</v>
      </c>
      <c r="I2321" t="s">
        <v>7</v>
      </c>
      <c r="J2321" t="s">
        <v>9</v>
      </c>
      <c r="K2321" t="s">
        <v>11</v>
      </c>
      <c r="L2321" t="s">
        <v>12</v>
      </c>
      <c r="M2321">
        <f t="shared" si="108"/>
        <v>0.77339255208272761</v>
      </c>
      <c r="N2321">
        <f t="shared" si="109"/>
        <v>0.68425431354587307</v>
      </c>
      <c r="O2321">
        <f t="shared" si="110"/>
        <v>-0.37942562703171506</v>
      </c>
    </row>
    <row r="2322" spans="6:15" x14ac:dyDescent="0.3">
      <c r="F2322">
        <v>2319</v>
      </c>
      <c r="G2322" t="s">
        <v>17</v>
      </c>
      <c r="H2322">
        <v>50</v>
      </c>
      <c r="I2322" t="s">
        <v>6</v>
      </c>
      <c r="J2322" t="s">
        <v>9</v>
      </c>
      <c r="K2322" t="s">
        <v>10</v>
      </c>
      <c r="L2322" t="s">
        <v>12</v>
      </c>
      <c r="M2322">
        <f t="shared" si="108"/>
        <v>-1.0102462435913411</v>
      </c>
      <c r="N2322">
        <f t="shared" si="109"/>
        <v>0.26693166325908163</v>
      </c>
      <c r="O2322">
        <f t="shared" si="110"/>
        <v>-0.31051635259938914</v>
      </c>
    </row>
    <row r="2323" spans="6:15" x14ac:dyDescent="0.3">
      <c r="F2323">
        <v>2320</v>
      </c>
      <c r="G2323" t="s">
        <v>17</v>
      </c>
      <c r="H2323">
        <v>53</v>
      </c>
      <c r="I2323" t="s">
        <v>6</v>
      </c>
      <c r="J2323" t="s">
        <v>9</v>
      </c>
      <c r="K2323" t="s">
        <v>10</v>
      </c>
      <c r="L2323" t="s">
        <v>13</v>
      </c>
      <c r="M2323">
        <f t="shared" si="108"/>
        <v>-3.5334745606896201</v>
      </c>
      <c r="N2323">
        <f t="shared" si="109"/>
        <v>2.8374638590579922E-2</v>
      </c>
      <c r="O2323">
        <f t="shared" si="110"/>
        <v>-2.8784979467926828E-2</v>
      </c>
    </row>
    <row r="2324" spans="6:15" x14ac:dyDescent="0.3">
      <c r="F2324">
        <v>2321</v>
      </c>
      <c r="G2324" t="s">
        <v>17</v>
      </c>
      <c r="H2324">
        <v>26</v>
      </c>
      <c r="I2324" t="s">
        <v>7</v>
      </c>
      <c r="J2324" t="s">
        <v>9</v>
      </c>
      <c r="K2324" t="s">
        <v>11</v>
      </c>
      <c r="L2324" t="s">
        <v>13</v>
      </c>
      <c r="M2324">
        <f t="shared" si="108"/>
        <v>-1.7498357650155512</v>
      </c>
      <c r="N2324">
        <f t="shared" si="109"/>
        <v>0.14806791406042782</v>
      </c>
      <c r="O2324">
        <f t="shared" si="110"/>
        <v>-0.16024846666846926</v>
      </c>
    </row>
    <row r="2325" spans="6:15" x14ac:dyDescent="0.3">
      <c r="F2325">
        <v>2322</v>
      </c>
      <c r="G2325" t="s">
        <v>17</v>
      </c>
      <c r="H2325">
        <v>60</v>
      </c>
      <c r="I2325" t="s">
        <v>6</v>
      </c>
      <c r="J2325" t="s">
        <v>9</v>
      </c>
      <c r="K2325" t="s">
        <v>11</v>
      </c>
      <c r="L2325" t="s">
        <v>13</v>
      </c>
      <c r="M2325">
        <f t="shared" si="108"/>
        <v>-3.5614923308431354</v>
      </c>
      <c r="N2325">
        <f t="shared" si="109"/>
        <v>2.761232515241472E-2</v>
      </c>
      <c r="O2325">
        <f t="shared" si="110"/>
        <v>-2.8000711602412631E-2</v>
      </c>
    </row>
    <row r="2326" spans="6:15" x14ac:dyDescent="0.3">
      <c r="F2326">
        <v>2323</v>
      </c>
      <c r="G2326" t="s">
        <v>16</v>
      </c>
      <c r="H2326">
        <v>18</v>
      </c>
      <c r="I2326" t="s">
        <v>7</v>
      </c>
      <c r="J2326" t="s">
        <v>9</v>
      </c>
      <c r="K2326" t="s">
        <v>10</v>
      </c>
      <c r="L2326" t="s">
        <v>12</v>
      </c>
      <c r="M2326">
        <f t="shared" si="108"/>
        <v>0.8014103222362432</v>
      </c>
      <c r="N2326">
        <f t="shared" si="109"/>
        <v>0.69027608187272194</v>
      </c>
      <c r="O2326">
        <f t="shared" si="110"/>
        <v>-0.3706636427608368</v>
      </c>
    </row>
    <row r="2327" spans="6:15" x14ac:dyDescent="0.3">
      <c r="F2327">
        <v>2324</v>
      </c>
      <c r="G2327" t="s">
        <v>16</v>
      </c>
      <c r="H2327">
        <v>58</v>
      </c>
      <c r="I2327" t="s">
        <v>7</v>
      </c>
      <c r="J2327" t="s">
        <v>8</v>
      </c>
      <c r="K2327" t="s">
        <v>11</v>
      </c>
      <c r="L2327" t="s">
        <v>12</v>
      </c>
      <c r="M2327">
        <f t="shared" si="108"/>
        <v>4.6313248763826156</v>
      </c>
      <c r="N2327">
        <f t="shared" si="109"/>
        <v>0.9903521440954598</v>
      </c>
      <c r="O2327">
        <f t="shared" si="110"/>
        <v>-9.694697993617496E-3</v>
      </c>
    </row>
    <row r="2328" spans="6:15" x14ac:dyDescent="0.3">
      <c r="F2328">
        <v>2325</v>
      </c>
      <c r="G2328" t="s">
        <v>17</v>
      </c>
      <c r="H2328">
        <v>48</v>
      </c>
      <c r="I2328" t="s">
        <v>6</v>
      </c>
      <c r="J2328" t="s">
        <v>9</v>
      </c>
      <c r="K2328" t="s">
        <v>11</v>
      </c>
      <c r="L2328" t="s">
        <v>12</v>
      </c>
      <c r="M2328">
        <f t="shared" si="108"/>
        <v>-1.0382640137448567</v>
      </c>
      <c r="N2328">
        <f t="shared" si="109"/>
        <v>0.26148509249599539</v>
      </c>
      <c r="O2328">
        <f t="shared" si="110"/>
        <v>-0.30311399102079906</v>
      </c>
    </row>
    <row r="2329" spans="6:15" x14ac:dyDescent="0.3">
      <c r="F2329">
        <v>2326</v>
      </c>
      <c r="G2329" t="s">
        <v>16</v>
      </c>
      <c r="H2329">
        <v>43</v>
      </c>
      <c r="I2329" t="s">
        <v>7</v>
      </c>
      <c r="J2329" t="s">
        <v>9</v>
      </c>
      <c r="K2329" t="s">
        <v>10</v>
      </c>
      <c r="L2329" t="s">
        <v>12</v>
      </c>
      <c r="M2329">
        <f t="shared" si="108"/>
        <v>0.8014103222362432</v>
      </c>
      <c r="N2329">
        <f t="shared" si="109"/>
        <v>0.69027608187272194</v>
      </c>
      <c r="O2329">
        <f t="shared" si="110"/>
        <v>-0.3706636427608368</v>
      </c>
    </row>
    <row r="2330" spans="6:15" x14ac:dyDescent="0.3">
      <c r="F2330">
        <v>2327</v>
      </c>
      <c r="G2330" t="s">
        <v>16</v>
      </c>
      <c r="H2330">
        <v>27</v>
      </c>
      <c r="I2330" t="s">
        <v>7</v>
      </c>
      <c r="J2330" t="s">
        <v>8</v>
      </c>
      <c r="K2330" t="s">
        <v>11</v>
      </c>
      <c r="L2330" t="s">
        <v>12</v>
      </c>
      <c r="M2330">
        <f t="shared" si="108"/>
        <v>4.6313248763826156</v>
      </c>
      <c r="N2330">
        <f t="shared" si="109"/>
        <v>0.9903521440954598</v>
      </c>
      <c r="O2330">
        <f t="shared" si="110"/>
        <v>-9.694697993617496E-3</v>
      </c>
    </row>
    <row r="2331" spans="6:15" x14ac:dyDescent="0.3">
      <c r="F2331">
        <v>2328</v>
      </c>
      <c r="G2331" t="s">
        <v>16</v>
      </c>
      <c r="H2331">
        <v>61</v>
      </c>
      <c r="I2331" t="s">
        <v>6</v>
      </c>
      <c r="J2331" t="s">
        <v>8</v>
      </c>
      <c r="K2331" t="s">
        <v>10</v>
      </c>
      <c r="L2331" t="s">
        <v>12</v>
      </c>
      <c r="M2331">
        <f t="shared" si="108"/>
        <v>2.8476860807085469</v>
      </c>
      <c r="N2331">
        <f t="shared" si="109"/>
        <v>0.94519895003246512</v>
      </c>
      <c r="O2331">
        <f t="shared" si="110"/>
        <v>-5.6359844511658985E-2</v>
      </c>
    </row>
    <row r="2332" spans="6:15" x14ac:dyDescent="0.3">
      <c r="F2332">
        <v>2329</v>
      </c>
      <c r="G2332" t="s">
        <v>16</v>
      </c>
      <c r="H2332">
        <v>63</v>
      </c>
      <c r="I2332" t="s">
        <v>7</v>
      </c>
      <c r="J2332" t="s">
        <v>9</v>
      </c>
      <c r="K2332" t="s">
        <v>11</v>
      </c>
      <c r="L2332" t="s">
        <v>12</v>
      </c>
      <c r="M2332">
        <f t="shared" si="108"/>
        <v>0.77339255208272761</v>
      </c>
      <c r="N2332">
        <f t="shared" si="109"/>
        <v>0.68425431354587307</v>
      </c>
      <c r="O2332">
        <f t="shared" si="110"/>
        <v>-0.37942562703171506</v>
      </c>
    </row>
    <row r="2333" spans="6:15" x14ac:dyDescent="0.3">
      <c r="F2333">
        <v>2330</v>
      </c>
      <c r="G2333" t="s">
        <v>16</v>
      </c>
      <c r="H2333">
        <v>26</v>
      </c>
      <c r="I2333" t="s">
        <v>7</v>
      </c>
      <c r="J2333" t="s">
        <v>9</v>
      </c>
      <c r="K2333" t="s">
        <v>11</v>
      </c>
      <c r="L2333" t="s">
        <v>12</v>
      </c>
      <c r="M2333">
        <f t="shared" si="108"/>
        <v>0.77339255208272761</v>
      </c>
      <c r="N2333">
        <f t="shared" si="109"/>
        <v>0.68425431354587307</v>
      </c>
      <c r="O2333">
        <f t="shared" si="110"/>
        <v>-0.37942562703171506</v>
      </c>
    </row>
    <row r="2334" spans="6:15" x14ac:dyDescent="0.3">
      <c r="F2334">
        <v>2331</v>
      </c>
      <c r="G2334" t="s">
        <v>16</v>
      </c>
      <c r="H2334">
        <v>51</v>
      </c>
      <c r="I2334" t="s">
        <v>7</v>
      </c>
      <c r="J2334" t="s">
        <v>8</v>
      </c>
      <c r="K2334" t="s">
        <v>11</v>
      </c>
      <c r="L2334" t="s">
        <v>12</v>
      </c>
      <c r="M2334">
        <f t="shared" si="108"/>
        <v>4.6313248763826156</v>
      </c>
      <c r="N2334">
        <f t="shared" si="109"/>
        <v>0.9903521440954598</v>
      </c>
      <c r="O2334">
        <f t="shared" si="110"/>
        <v>-9.694697993617496E-3</v>
      </c>
    </row>
    <row r="2335" spans="6:15" x14ac:dyDescent="0.3">
      <c r="F2335">
        <v>2332</v>
      </c>
      <c r="G2335" t="s">
        <v>16</v>
      </c>
      <c r="H2335">
        <v>76</v>
      </c>
      <c r="I2335" t="s">
        <v>7</v>
      </c>
      <c r="J2335" t="s">
        <v>8</v>
      </c>
      <c r="K2335" t="s">
        <v>10</v>
      </c>
      <c r="L2335" t="s">
        <v>12</v>
      </c>
      <c r="M2335">
        <f t="shared" si="108"/>
        <v>4.6593426465361309</v>
      </c>
      <c r="N2335">
        <f t="shared" si="109"/>
        <v>0.99061620251953475</v>
      </c>
      <c r="O2335">
        <f t="shared" si="110"/>
        <v>-9.4281026933037693E-3</v>
      </c>
    </row>
    <row r="2336" spans="6:15" x14ac:dyDescent="0.3">
      <c r="F2336">
        <v>2333</v>
      </c>
      <c r="G2336" t="s">
        <v>16</v>
      </c>
      <c r="H2336">
        <v>76</v>
      </c>
      <c r="I2336" t="s">
        <v>6</v>
      </c>
      <c r="J2336" t="s">
        <v>8</v>
      </c>
      <c r="K2336" t="s">
        <v>11</v>
      </c>
      <c r="L2336" t="s">
        <v>12</v>
      </c>
      <c r="M2336">
        <f t="shared" si="108"/>
        <v>2.8196683105550315</v>
      </c>
      <c r="N2336">
        <f t="shared" si="109"/>
        <v>0.94372945492611293</v>
      </c>
      <c r="O2336">
        <f t="shared" si="110"/>
        <v>-5.7915748270578868E-2</v>
      </c>
    </row>
    <row r="2337" spans="6:15" x14ac:dyDescent="0.3">
      <c r="F2337">
        <v>2334</v>
      </c>
      <c r="G2337" t="s">
        <v>16</v>
      </c>
      <c r="H2337">
        <v>21</v>
      </c>
      <c r="I2337" t="s">
        <v>6</v>
      </c>
      <c r="J2337" t="s">
        <v>9</v>
      </c>
      <c r="K2337" t="s">
        <v>10</v>
      </c>
      <c r="L2337" t="s">
        <v>12</v>
      </c>
      <c r="M2337">
        <f t="shared" si="108"/>
        <v>-1.0102462435913411</v>
      </c>
      <c r="N2337">
        <f t="shared" si="109"/>
        <v>0.26693166325908163</v>
      </c>
      <c r="O2337">
        <f t="shared" si="110"/>
        <v>-1.3207625961907299</v>
      </c>
    </row>
    <row r="2338" spans="6:15" x14ac:dyDescent="0.3">
      <c r="F2338">
        <v>2335</v>
      </c>
      <c r="G2338" t="s">
        <v>17</v>
      </c>
      <c r="H2338">
        <v>46</v>
      </c>
      <c r="I2338" t="s">
        <v>6</v>
      </c>
      <c r="J2338" t="s">
        <v>9</v>
      </c>
      <c r="K2338" t="s">
        <v>11</v>
      </c>
      <c r="L2338" t="s">
        <v>13</v>
      </c>
      <c r="M2338">
        <f t="shared" si="108"/>
        <v>-3.5614923308431354</v>
      </c>
      <c r="N2338">
        <f t="shared" si="109"/>
        <v>2.761232515241472E-2</v>
      </c>
      <c r="O2338">
        <f t="shared" si="110"/>
        <v>-2.8000711602412631E-2</v>
      </c>
    </row>
    <row r="2339" spans="6:15" x14ac:dyDescent="0.3">
      <c r="F2339">
        <v>2336</v>
      </c>
      <c r="G2339" t="s">
        <v>17</v>
      </c>
      <c r="H2339">
        <v>73</v>
      </c>
      <c r="I2339" t="s">
        <v>6</v>
      </c>
      <c r="J2339" t="s">
        <v>9</v>
      </c>
      <c r="K2339" t="s">
        <v>10</v>
      </c>
      <c r="L2339" t="s">
        <v>13</v>
      </c>
      <c r="M2339">
        <f t="shared" si="108"/>
        <v>-3.5334745606896201</v>
      </c>
      <c r="N2339">
        <f t="shared" si="109"/>
        <v>2.8374638590579922E-2</v>
      </c>
      <c r="O2339">
        <f t="shared" si="110"/>
        <v>-2.8784979467926828E-2</v>
      </c>
    </row>
    <row r="2340" spans="6:15" x14ac:dyDescent="0.3">
      <c r="F2340">
        <v>2337</v>
      </c>
      <c r="G2340" t="s">
        <v>16</v>
      </c>
      <c r="H2340">
        <v>25</v>
      </c>
      <c r="I2340" t="s">
        <v>6</v>
      </c>
      <c r="J2340" t="s">
        <v>9</v>
      </c>
      <c r="K2340" t="s">
        <v>10</v>
      </c>
      <c r="L2340" t="s">
        <v>12</v>
      </c>
      <c r="M2340">
        <f t="shared" si="108"/>
        <v>-1.0102462435913411</v>
      </c>
      <c r="N2340">
        <f t="shared" si="109"/>
        <v>0.26693166325908163</v>
      </c>
      <c r="O2340">
        <f t="shared" si="110"/>
        <v>-1.3207625961907299</v>
      </c>
    </row>
    <row r="2341" spans="6:15" x14ac:dyDescent="0.3">
      <c r="F2341">
        <v>2338</v>
      </c>
      <c r="G2341" t="s">
        <v>16</v>
      </c>
      <c r="H2341">
        <v>25</v>
      </c>
      <c r="I2341" t="s">
        <v>7</v>
      </c>
      <c r="J2341" t="s">
        <v>8</v>
      </c>
      <c r="K2341" t="s">
        <v>11</v>
      </c>
      <c r="L2341" t="s">
        <v>12</v>
      </c>
      <c r="M2341">
        <f t="shared" si="108"/>
        <v>4.6313248763826156</v>
      </c>
      <c r="N2341">
        <f t="shared" si="109"/>
        <v>0.9903521440954598</v>
      </c>
      <c r="O2341">
        <f t="shared" si="110"/>
        <v>-9.694697993617496E-3</v>
      </c>
    </row>
    <row r="2342" spans="6:15" x14ac:dyDescent="0.3">
      <c r="F2342">
        <v>2339</v>
      </c>
      <c r="G2342" t="s">
        <v>16</v>
      </c>
      <c r="H2342">
        <v>18</v>
      </c>
      <c r="I2342" t="s">
        <v>7</v>
      </c>
      <c r="J2342" t="s">
        <v>9</v>
      </c>
      <c r="K2342" t="s">
        <v>10</v>
      </c>
      <c r="L2342" t="s">
        <v>12</v>
      </c>
      <c r="M2342">
        <f t="shared" si="108"/>
        <v>0.8014103222362432</v>
      </c>
      <c r="N2342">
        <f t="shared" si="109"/>
        <v>0.69027608187272194</v>
      </c>
      <c r="O2342">
        <f t="shared" si="110"/>
        <v>-0.3706636427608368</v>
      </c>
    </row>
    <row r="2343" spans="6:15" x14ac:dyDescent="0.3">
      <c r="F2343">
        <v>2340</v>
      </c>
      <c r="G2343" t="s">
        <v>17</v>
      </c>
      <c r="H2343">
        <v>60</v>
      </c>
      <c r="I2343" t="s">
        <v>6</v>
      </c>
      <c r="J2343" t="s">
        <v>9</v>
      </c>
      <c r="K2343" t="s">
        <v>10</v>
      </c>
      <c r="L2343" t="s">
        <v>12</v>
      </c>
      <c r="M2343">
        <f t="shared" si="108"/>
        <v>-1.0102462435913411</v>
      </c>
      <c r="N2343">
        <f t="shared" si="109"/>
        <v>0.26693166325908163</v>
      </c>
      <c r="O2343">
        <f t="shared" si="110"/>
        <v>-0.31051635259938914</v>
      </c>
    </row>
    <row r="2344" spans="6:15" x14ac:dyDescent="0.3">
      <c r="F2344">
        <v>2341</v>
      </c>
      <c r="G2344" t="s">
        <v>17</v>
      </c>
      <c r="H2344">
        <v>71</v>
      </c>
      <c r="I2344" t="s">
        <v>7</v>
      </c>
      <c r="J2344" t="s">
        <v>9</v>
      </c>
      <c r="K2344" t="s">
        <v>11</v>
      </c>
      <c r="L2344" t="s">
        <v>13</v>
      </c>
      <c r="M2344">
        <f t="shared" si="108"/>
        <v>-1.7498357650155512</v>
      </c>
      <c r="N2344">
        <f t="shared" si="109"/>
        <v>0.14806791406042782</v>
      </c>
      <c r="O2344">
        <f t="shared" si="110"/>
        <v>-0.16024846666846926</v>
      </c>
    </row>
    <row r="2345" spans="6:15" x14ac:dyDescent="0.3">
      <c r="F2345">
        <v>2342</v>
      </c>
      <c r="G2345" t="s">
        <v>17</v>
      </c>
      <c r="H2345">
        <v>62</v>
      </c>
      <c r="I2345" t="s">
        <v>7</v>
      </c>
      <c r="J2345" t="s">
        <v>8</v>
      </c>
      <c r="K2345" t="s">
        <v>11</v>
      </c>
      <c r="L2345" t="s">
        <v>12</v>
      </c>
      <c r="M2345">
        <f t="shared" si="108"/>
        <v>4.6313248763826156</v>
      </c>
      <c r="N2345">
        <f t="shared" si="109"/>
        <v>0.9903521440954598</v>
      </c>
      <c r="O2345">
        <f t="shared" si="110"/>
        <v>-4.6410195743762319</v>
      </c>
    </row>
    <row r="2346" spans="6:15" x14ac:dyDescent="0.3">
      <c r="F2346">
        <v>2343</v>
      </c>
      <c r="G2346" t="s">
        <v>17</v>
      </c>
      <c r="H2346">
        <v>47</v>
      </c>
      <c r="I2346" t="s">
        <v>7</v>
      </c>
      <c r="J2346" t="s">
        <v>9</v>
      </c>
      <c r="K2346" t="s">
        <v>10</v>
      </c>
      <c r="L2346" t="s">
        <v>12</v>
      </c>
      <c r="M2346">
        <f t="shared" si="108"/>
        <v>0.8014103222362432</v>
      </c>
      <c r="N2346">
        <f t="shared" si="109"/>
        <v>0.69027608187272194</v>
      </c>
      <c r="O2346">
        <f t="shared" si="110"/>
        <v>-1.1720739649970797</v>
      </c>
    </row>
    <row r="2347" spans="6:15" x14ac:dyDescent="0.3">
      <c r="F2347">
        <v>2344</v>
      </c>
      <c r="G2347" t="s">
        <v>16</v>
      </c>
      <c r="H2347">
        <v>22</v>
      </c>
      <c r="I2347" t="s">
        <v>6</v>
      </c>
      <c r="J2347" t="s">
        <v>8</v>
      </c>
      <c r="K2347" t="s">
        <v>11</v>
      </c>
      <c r="L2347" t="s">
        <v>12</v>
      </c>
      <c r="M2347">
        <f t="shared" si="108"/>
        <v>2.8196683105550315</v>
      </c>
      <c r="N2347">
        <f t="shared" si="109"/>
        <v>0.94372945492611293</v>
      </c>
      <c r="O2347">
        <f t="shared" si="110"/>
        <v>-5.7915748270578868E-2</v>
      </c>
    </row>
    <row r="2348" spans="6:15" x14ac:dyDescent="0.3">
      <c r="F2348">
        <v>2345</v>
      </c>
      <c r="G2348" t="s">
        <v>16</v>
      </c>
      <c r="H2348">
        <v>26</v>
      </c>
      <c r="I2348" t="s">
        <v>7</v>
      </c>
      <c r="J2348" t="s">
        <v>8</v>
      </c>
      <c r="K2348" t="s">
        <v>11</v>
      </c>
      <c r="L2348" t="s">
        <v>12</v>
      </c>
      <c r="M2348">
        <f t="shared" si="108"/>
        <v>4.6313248763826156</v>
      </c>
      <c r="N2348">
        <f t="shared" si="109"/>
        <v>0.9903521440954598</v>
      </c>
      <c r="O2348">
        <f t="shared" si="110"/>
        <v>-9.694697993617496E-3</v>
      </c>
    </row>
    <row r="2349" spans="6:15" x14ac:dyDescent="0.3">
      <c r="F2349">
        <v>2346</v>
      </c>
      <c r="G2349" t="s">
        <v>17</v>
      </c>
      <c r="H2349">
        <v>80</v>
      </c>
      <c r="I2349" t="s">
        <v>6</v>
      </c>
      <c r="J2349" t="s">
        <v>9</v>
      </c>
      <c r="K2349" t="s">
        <v>10</v>
      </c>
      <c r="L2349" t="s">
        <v>13</v>
      </c>
      <c r="M2349">
        <f t="shared" si="108"/>
        <v>-3.5334745606896201</v>
      </c>
      <c r="N2349">
        <f t="shared" si="109"/>
        <v>2.8374638590579922E-2</v>
      </c>
      <c r="O2349">
        <f t="shared" si="110"/>
        <v>-2.8784979467926828E-2</v>
      </c>
    </row>
    <row r="2350" spans="6:15" x14ac:dyDescent="0.3">
      <c r="F2350">
        <v>2347</v>
      </c>
      <c r="G2350" t="s">
        <v>16</v>
      </c>
      <c r="H2350">
        <v>62</v>
      </c>
      <c r="I2350" t="s">
        <v>7</v>
      </c>
      <c r="J2350" t="s">
        <v>8</v>
      </c>
      <c r="K2350" t="s">
        <v>11</v>
      </c>
      <c r="L2350" t="s">
        <v>12</v>
      </c>
      <c r="M2350">
        <f t="shared" si="108"/>
        <v>4.6313248763826156</v>
      </c>
      <c r="N2350">
        <f t="shared" si="109"/>
        <v>0.9903521440954598</v>
      </c>
      <c r="O2350">
        <f t="shared" si="110"/>
        <v>-9.694697993617496E-3</v>
      </c>
    </row>
    <row r="2351" spans="6:15" x14ac:dyDescent="0.3">
      <c r="F2351">
        <v>2348</v>
      </c>
      <c r="G2351" t="s">
        <v>16</v>
      </c>
      <c r="H2351">
        <v>68</v>
      </c>
      <c r="I2351" t="s">
        <v>7</v>
      </c>
      <c r="J2351" t="s">
        <v>8</v>
      </c>
      <c r="K2351" t="s">
        <v>11</v>
      </c>
      <c r="L2351" t="s">
        <v>12</v>
      </c>
      <c r="M2351">
        <f t="shared" si="108"/>
        <v>4.6313248763826156</v>
      </c>
      <c r="N2351">
        <f t="shared" si="109"/>
        <v>0.9903521440954598</v>
      </c>
      <c r="O2351">
        <f t="shared" si="110"/>
        <v>-9.694697993617496E-3</v>
      </c>
    </row>
    <row r="2352" spans="6:15" x14ac:dyDescent="0.3">
      <c r="F2352">
        <v>2349</v>
      </c>
      <c r="G2352" t="s">
        <v>17</v>
      </c>
      <c r="H2352">
        <v>26</v>
      </c>
      <c r="I2352" t="s">
        <v>6</v>
      </c>
      <c r="J2352" t="s">
        <v>9</v>
      </c>
      <c r="K2352" t="s">
        <v>10</v>
      </c>
      <c r="L2352" t="s">
        <v>12</v>
      </c>
      <c r="M2352">
        <f t="shared" si="108"/>
        <v>-1.0102462435913411</v>
      </c>
      <c r="N2352">
        <f t="shared" si="109"/>
        <v>0.26693166325908163</v>
      </c>
      <c r="O2352">
        <f t="shared" si="110"/>
        <v>-0.31051635259938914</v>
      </c>
    </row>
    <row r="2353" spans="6:15" x14ac:dyDescent="0.3">
      <c r="F2353">
        <v>2350</v>
      </c>
      <c r="G2353" t="s">
        <v>16</v>
      </c>
      <c r="H2353">
        <v>34</v>
      </c>
      <c r="I2353" t="s">
        <v>7</v>
      </c>
      <c r="J2353" t="s">
        <v>9</v>
      </c>
      <c r="K2353" t="s">
        <v>10</v>
      </c>
      <c r="L2353" t="s">
        <v>12</v>
      </c>
      <c r="M2353">
        <f t="shared" si="108"/>
        <v>0.8014103222362432</v>
      </c>
      <c r="N2353">
        <f t="shared" si="109"/>
        <v>0.69027608187272194</v>
      </c>
      <c r="O2353">
        <f t="shared" si="110"/>
        <v>-0.3706636427608368</v>
      </c>
    </row>
    <row r="2354" spans="6:15" x14ac:dyDescent="0.3">
      <c r="F2354">
        <v>2351</v>
      </c>
      <c r="G2354" t="s">
        <v>17</v>
      </c>
      <c r="H2354">
        <v>47</v>
      </c>
      <c r="I2354" t="s">
        <v>6</v>
      </c>
      <c r="J2354" t="s">
        <v>9</v>
      </c>
      <c r="K2354" t="s">
        <v>11</v>
      </c>
      <c r="L2354" t="s">
        <v>12</v>
      </c>
      <c r="M2354">
        <f t="shared" si="108"/>
        <v>-1.0382640137448567</v>
      </c>
      <c r="N2354">
        <f t="shared" si="109"/>
        <v>0.26148509249599539</v>
      </c>
      <c r="O2354">
        <f t="shared" si="110"/>
        <v>-0.30311399102079906</v>
      </c>
    </row>
    <row r="2355" spans="6:15" x14ac:dyDescent="0.3">
      <c r="F2355">
        <v>2352</v>
      </c>
      <c r="G2355" t="s">
        <v>16</v>
      </c>
      <c r="H2355">
        <v>73</v>
      </c>
      <c r="I2355" t="s">
        <v>7</v>
      </c>
      <c r="J2355" t="s">
        <v>9</v>
      </c>
      <c r="K2355" t="s">
        <v>10</v>
      </c>
      <c r="L2355" t="s">
        <v>12</v>
      </c>
      <c r="M2355">
        <f t="shared" si="108"/>
        <v>0.8014103222362432</v>
      </c>
      <c r="N2355">
        <f t="shared" si="109"/>
        <v>0.69027608187272194</v>
      </c>
      <c r="O2355">
        <f t="shared" si="110"/>
        <v>-0.3706636427608368</v>
      </c>
    </row>
    <row r="2356" spans="6:15" x14ac:dyDescent="0.3">
      <c r="F2356">
        <v>2353</v>
      </c>
      <c r="G2356" t="s">
        <v>17</v>
      </c>
      <c r="H2356">
        <v>65</v>
      </c>
      <c r="I2356" t="s">
        <v>6</v>
      </c>
      <c r="J2356" t="s">
        <v>9</v>
      </c>
      <c r="K2356" t="s">
        <v>11</v>
      </c>
      <c r="L2356" t="s">
        <v>13</v>
      </c>
      <c r="M2356">
        <f t="shared" si="108"/>
        <v>-3.5614923308431354</v>
      </c>
      <c r="N2356">
        <f t="shared" si="109"/>
        <v>2.761232515241472E-2</v>
      </c>
      <c r="O2356">
        <f t="shared" si="110"/>
        <v>-2.8000711602412631E-2</v>
      </c>
    </row>
    <row r="2357" spans="6:15" x14ac:dyDescent="0.3">
      <c r="F2357">
        <v>2354</v>
      </c>
      <c r="G2357" t="s">
        <v>17</v>
      </c>
      <c r="H2357">
        <v>63</v>
      </c>
      <c r="I2357" t="s">
        <v>6</v>
      </c>
      <c r="J2357" t="s">
        <v>8</v>
      </c>
      <c r="K2357" t="s">
        <v>10</v>
      </c>
      <c r="L2357" t="s">
        <v>12</v>
      </c>
      <c r="M2357">
        <f t="shared" si="108"/>
        <v>2.8476860807085469</v>
      </c>
      <c r="N2357">
        <f t="shared" si="109"/>
        <v>0.94519895003246512</v>
      </c>
      <c r="O2357">
        <f t="shared" si="110"/>
        <v>-2.9040459252202053</v>
      </c>
    </row>
    <row r="2358" spans="6:15" x14ac:dyDescent="0.3">
      <c r="F2358">
        <v>2355</v>
      </c>
      <c r="G2358" t="s">
        <v>16</v>
      </c>
      <c r="H2358">
        <v>62</v>
      </c>
      <c r="I2358" t="s">
        <v>6</v>
      </c>
      <c r="J2358" t="s">
        <v>8</v>
      </c>
      <c r="K2358" t="s">
        <v>10</v>
      </c>
      <c r="L2358" t="s">
        <v>12</v>
      </c>
      <c r="M2358">
        <f t="shared" si="108"/>
        <v>2.8476860807085469</v>
      </c>
      <c r="N2358">
        <f t="shared" si="109"/>
        <v>0.94519895003246512</v>
      </c>
      <c r="O2358">
        <f t="shared" si="110"/>
        <v>-5.6359844511658985E-2</v>
      </c>
    </row>
    <row r="2359" spans="6:15" x14ac:dyDescent="0.3">
      <c r="F2359">
        <v>2356</v>
      </c>
      <c r="G2359" t="s">
        <v>17</v>
      </c>
      <c r="H2359">
        <v>40</v>
      </c>
      <c r="I2359" t="s">
        <v>6</v>
      </c>
      <c r="J2359" t="s">
        <v>9</v>
      </c>
      <c r="K2359" t="s">
        <v>11</v>
      </c>
      <c r="L2359" t="s">
        <v>13</v>
      </c>
      <c r="M2359">
        <f t="shared" si="108"/>
        <v>-3.5614923308431354</v>
      </c>
      <c r="N2359">
        <f t="shared" si="109"/>
        <v>2.761232515241472E-2</v>
      </c>
      <c r="O2359">
        <f t="shared" si="110"/>
        <v>-2.8000711602412631E-2</v>
      </c>
    </row>
    <row r="2360" spans="6:15" x14ac:dyDescent="0.3">
      <c r="F2360">
        <v>2357</v>
      </c>
      <c r="G2360" t="s">
        <v>16</v>
      </c>
      <c r="H2360">
        <v>62</v>
      </c>
      <c r="I2360" t="s">
        <v>7</v>
      </c>
      <c r="J2360" t="s">
        <v>8</v>
      </c>
      <c r="K2360" t="s">
        <v>10</v>
      </c>
      <c r="L2360" t="s">
        <v>12</v>
      </c>
      <c r="M2360">
        <f t="shared" si="108"/>
        <v>4.6593426465361309</v>
      </c>
      <c r="N2360">
        <f t="shared" si="109"/>
        <v>0.99061620251953475</v>
      </c>
      <c r="O2360">
        <f t="shared" si="110"/>
        <v>-9.4281026933037693E-3</v>
      </c>
    </row>
    <row r="2361" spans="6:15" x14ac:dyDescent="0.3">
      <c r="F2361">
        <v>2358</v>
      </c>
      <c r="G2361" t="s">
        <v>17</v>
      </c>
      <c r="H2361">
        <v>55</v>
      </c>
      <c r="I2361" t="s">
        <v>6</v>
      </c>
      <c r="J2361" t="s">
        <v>9</v>
      </c>
      <c r="K2361" t="s">
        <v>10</v>
      </c>
      <c r="L2361" t="s">
        <v>12</v>
      </c>
      <c r="M2361">
        <f t="shared" si="108"/>
        <v>-1.0102462435913411</v>
      </c>
      <c r="N2361">
        <f t="shared" si="109"/>
        <v>0.26693166325908163</v>
      </c>
      <c r="O2361">
        <f t="shared" si="110"/>
        <v>-0.31051635259938914</v>
      </c>
    </row>
    <row r="2362" spans="6:15" x14ac:dyDescent="0.3">
      <c r="F2362">
        <v>2359</v>
      </c>
      <c r="G2362" t="s">
        <v>16</v>
      </c>
      <c r="H2362">
        <v>70</v>
      </c>
      <c r="I2362" t="s">
        <v>6</v>
      </c>
      <c r="J2362" t="s">
        <v>8</v>
      </c>
      <c r="K2362" t="s">
        <v>10</v>
      </c>
      <c r="L2362" t="s">
        <v>12</v>
      </c>
      <c r="M2362">
        <f t="shared" si="108"/>
        <v>2.8476860807085469</v>
      </c>
      <c r="N2362">
        <f t="shared" si="109"/>
        <v>0.94519895003246512</v>
      </c>
      <c r="O2362">
        <f t="shared" si="110"/>
        <v>-5.6359844511658985E-2</v>
      </c>
    </row>
    <row r="2363" spans="6:15" x14ac:dyDescent="0.3">
      <c r="F2363">
        <v>2360</v>
      </c>
      <c r="G2363" t="s">
        <v>16</v>
      </c>
      <c r="H2363">
        <v>19</v>
      </c>
      <c r="I2363" t="s">
        <v>7</v>
      </c>
      <c r="J2363" t="s">
        <v>8</v>
      </c>
      <c r="K2363" t="s">
        <v>10</v>
      </c>
      <c r="L2363" t="s">
        <v>12</v>
      </c>
      <c r="M2363">
        <f t="shared" si="108"/>
        <v>4.6593426465361309</v>
      </c>
      <c r="N2363">
        <f t="shared" si="109"/>
        <v>0.99061620251953475</v>
      </c>
      <c r="O2363">
        <f t="shared" si="110"/>
        <v>-9.4281026933037693E-3</v>
      </c>
    </row>
    <row r="2364" spans="6:15" x14ac:dyDescent="0.3">
      <c r="F2364">
        <v>2361</v>
      </c>
      <c r="G2364" t="s">
        <v>16</v>
      </c>
      <c r="H2364">
        <v>26</v>
      </c>
      <c r="I2364" t="s">
        <v>7</v>
      </c>
      <c r="J2364" t="s">
        <v>8</v>
      </c>
      <c r="K2364" t="s">
        <v>11</v>
      </c>
      <c r="L2364" t="s">
        <v>12</v>
      </c>
      <c r="M2364">
        <f t="shared" si="108"/>
        <v>4.6313248763826156</v>
      </c>
      <c r="N2364">
        <f t="shared" si="109"/>
        <v>0.9903521440954598</v>
      </c>
      <c r="O2364">
        <f t="shared" si="110"/>
        <v>-9.694697993617496E-3</v>
      </c>
    </row>
    <row r="2365" spans="6:15" x14ac:dyDescent="0.3">
      <c r="F2365">
        <v>2362</v>
      </c>
      <c r="G2365" t="s">
        <v>17</v>
      </c>
      <c r="H2365">
        <v>39</v>
      </c>
      <c r="I2365" t="s">
        <v>6</v>
      </c>
      <c r="J2365" t="s">
        <v>9</v>
      </c>
      <c r="K2365" t="s">
        <v>10</v>
      </c>
      <c r="L2365" t="s">
        <v>13</v>
      </c>
      <c r="M2365">
        <f t="shared" si="108"/>
        <v>-3.5334745606896201</v>
      </c>
      <c r="N2365">
        <f t="shared" si="109"/>
        <v>2.8374638590579922E-2</v>
      </c>
      <c r="O2365">
        <f t="shared" si="110"/>
        <v>-2.8784979467926828E-2</v>
      </c>
    </row>
    <row r="2366" spans="6:15" x14ac:dyDescent="0.3">
      <c r="F2366">
        <v>2363</v>
      </c>
      <c r="G2366" t="s">
        <v>17</v>
      </c>
      <c r="H2366">
        <v>25</v>
      </c>
      <c r="I2366" t="s">
        <v>7</v>
      </c>
      <c r="J2366" t="s">
        <v>9</v>
      </c>
      <c r="K2366" t="s">
        <v>11</v>
      </c>
      <c r="L2366" t="s">
        <v>13</v>
      </c>
      <c r="M2366">
        <f t="shared" si="108"/>
        <v>-1.7498357650155512</v>
      </c>
      <c r="N2366">
        <f t="shared" si="109"/>
        <v>0.14806791406042782</v>
      </c>
      <c r="O2366">
        <f t="shared" si="110"/>
        <v>-0.16024846666846926</v>
      </c>
    </row>
    <row r="2367" spans="6:15" x14ac:dyDescent="0.3">
      <c r="F2367">
        <v>2364</v>
      </c>
      <c r="G2367" t="s">
        <v>17</v>
      </c>
      <c r="H2367">
        <v>50</v>
      </c>
      <c r="I2367" t="s">
        <v>6</v>
      </c>
      <c r="J2367" t="s">
        <v>9</v>
      </c>
      <c r="K2367" t="s">
        <v>11</v>
      </c>
      <c r="L2367" t="s">
        <v>13</v>
      </c>
      <c r="M2367">
        <f t="shared" si="108"/>
        <v>-3.5614923308431354</v>
      </c>
      <c r="N2367">
        <f t="shared" si="109"/>
        <v>2.761232515241472E-2</v>
      </c>
      <c r="O2367">
        <f t="shared" si="110"/>
        <v>-2.8000711602412631E-2</v>
      </c>
    </row>
    <row r="2368" spans="6:15" x14ac:dyDescent="0.3">
      <c r="F2368">
        <v>2365</v>
      </c>
      <c r="G2368" t="s">
        <v>16</v>
      </c>
      <c r="H2368">
        <v>64</v>
      </c>
      <c r="I2368" t="s">
        <v>6</v>
      </c>
      <c r="J2368" t="s">
        <v>8</v>
      </c>
      <c r="K2368" t="s">
        <v>11</v>
      </c>
      <c r="L2368" t="s">
        <v>12</v>
      </c>
      <c r="M2368">
        <f t="shared" si="108"/>
        <v>2.8196683105550315</v>
      </c>
      <c r="N2368">
        <f t="shared" si="109"/>
        <v>0.94372945492611293</v>
      </c>
      <c r="O2368">
        <f t="shared" si="110"/>
        <v>-5.7915748270578868E-2</v>
      </c>
    </row>
    <row r="2369" spans="6:15" x14ac:dyDescent="0.3">
      <c r="F2369">
        <v>2366</v>
      </c>
      <c r="G2369" t="s">
        <v>16</v>
      </c>
      <c r="H2369">
        <v>74</v>
      </c>
      <c r="I2369" t="s">
        <v>7</v>
      </c>
      <c r="J2369" t="s">
        <v>8</v>
      </c>
      <c r="K2369" t="s">
        <v>11</v>
      </c>
      <c r="L2369" t="s">
        <v>12</v>
      </c>
      <c r="M2369">
        <f t="shared" si="108"/>
        <v>4.6313248763826156</v>
      </c>
      <c r="N2369">
        <f t="shared" si="109"/>
        <v>0.9903521440954598</v>
      </c>
      <c r="O2369">
        <f t="shared" si="110"/>
        <v>-9.694697993617496E-3</v>
      </c>
    </row>
    <row r="2370" spans="6:15" x14ac:dyDescent="0.3">
      <c r="F2370">
        <v>2367</v>
      </c>
      <c r="G2370" t="s">
        <v>16</v>
      </c>
      <c r="H2370">
        <v>24</v>
      </c>
      <c r="I2370" t="s">
        <v>7</v>
      </c>
      <c r="J2370" t="s">
        <v>9</v>
      </c>
      <c r="K2370" t="s">
        <v>11</v>
      </c>
      <c r="L2370" t="s">
        <v>12</v>
      </c>
      <c r="M2370">
        <f t="shared" si="108"/>
        <v>0.77339255208272761</v>
      </c>
      <c r="N2370">
        <f t="shared" si="109"/>
        <v>0.68425431354587307</v>
      </c>
      <c r="O2370">
        <f t="shared" si="110"/>
        <v>-0.37942562703171506</v>
      </c>
    </row>
    <row r="2371" spans="6:15" x14ac:dyDescent="0.3">
      <c r="F2371">
        <v>2368</v>
      </c>
      <c r="G2371" t="s">
        <v>17</v>
      </c>
      <c r="H2371">
        <v>31</v>
      </c>
      <c r="I2371" t="s">
        <v>6</v>
      </c>
      <c r="J2371" t="s">
        <v>9</v>
      </c>
      <c r="K2371" t="s">
        <v>11</v>
      </c>
      <c r="L2371" t="s">
        <v>13</v>
      </c>
      <c r="M2371">
        <f t="shared" si="108"/>
        <v>-3.5614923308431354</v>
      </c>
      <c r="N2371">
        <f t="shared" si="109"/>
        <v>2.761232515241472E-2</v>
      </c>
      <c r="O2371">
        <f t="shared" si="110"/>
        <v>-2.8000711602412631E-2</v>
      </c>
    </row>
    <row r="2372" spans="6:15" x14ac:dyDescent="0.3">
      <c r="F2372">
        <v>2369</v>
      </c>
      <c r="G2372" t="s">
        <v>17</v>
      </c>
      <c r="H2372">
        <v>52</v>
      </c>
      <c r="I2372" t="s">
        <v>6</v>
      </c>
      <c r="J2372" t="s">
        <v>9</v>
      </c>
      <c r="K2372" t="s">
        <v>10</v>
      </c>
      <c r="L2372" t="s">
        <v>13</v>
      </c>
      <c r="M2372">
        <f t="shared" ref="M2372:M2435" si="111">constant+IF(I2372="F",Gender,0)+IF(J2372="NW",Race,0)+IF(K2372="C",College,0)+IF(L2372="Y",Evangelical,0)</f>
        <v>-3.5334745606896201</v>
      </c>
      <c r="N2372">
        <f t="shared" si="109"/>
        <v>2.8374638590579922E-2</v>
      </c>
      <c r="O2372">
        <f t="shared" si="110"/>
        <v>-2.8784979467926828E-2</v>
      </c>
    </row>
    <row r="2373" spans="6:15" x14ac:dyDescent="0.3">
      <c r="F2373">
        <v>2370</v>
      </c>
      <c r="G2373" t="s">
        <v>16</v>
      </c>
      <c r="H2373">
        <v>21</v>
      </c>
      <c r="I2373" t="s">
        <v>7</v>
      </c>
      <c r="J2373" t="s">
        <v>9</v>
      </c>
      <c r="K2373" t="s">
        <v>10</v>
      </c>
      <c r="L2373" t="s">
        <v>13</v>
      </c>
      <c r="M2373">
        <f t="shared" si="111"/>
        <v>-1.7218179948620356</v>
      </c>
      <c r="N2373">
        <f t="shared" ref="N2373:N2436" si="112">EXP(M2373)/(1+EXP(M2373))</f>
        <v>0.15163714261640843</v>
      </c>
      <c r="O2373">
        <f t="shared" ref="O2373:O2436" si="113">LN(IF(G2373="D",N2373,1-N2373))</f>
        <v>-1.8862648317164419</v>
      </c>
    </row>
    <row r="2374" spans="6:15" x14ac:dyDescent="0.3">
      <c r="F2374">
        <v>2371</v>
      </c>
      <c r="G2374" t="s">
        <v>17</v>
      </c>
      <c r="H2374">
        <v>29</v>
      </c>
      <c r="I2374" t="s">
        <v>6</v>
      </c>
      <c r="J2374" t="s">
        <v>9</v>
      </c>
      <c r="K2374" t="s">
        <v>11</v>
      </c>
      <c r="L2374" t="s">
        <v>13</v>
      </c>
      <c r="M2374">
        <f t="shared" si="111"/>
        <v>-3.5614923308431354</v>
      </c>
      <c r="N2374">
        <f t="shared" si="112"/>
        <v>2.761232515241472E-2</v>
      </c>
      <c r="O2374">
        <f t="shared" si="113"/>
        <v>-2.8000711602412631E-2</v>
      </c>
    </row>
    <row r="2375" spans="6:15" x14ac:dyDescent="0.3">
      <c r="F2375">
        <v>2372</v>
      </c>
      <c r="G2375" t="s">
        <v>17</v>
      </c>
      <c r="H2375">
        <v>48</v>
      </c>
      <c r="I2375" t="s">
        <v>6</v>
      </c>
      <c r="J2375" t="s">
        <v>9</v>
      </c>
      <c r="K2375" t="s">
        <v>10</v>
      </c>
      <c r="L2375" t="s">
        <v>13</v>
      </c>
      <c r="M2375">
        <f t="shared" si="111"/>
        <v>-3.5334745606896201</v>
      </c>
      <c r="N2375">
        <f t="shared" si="112"/>
        <v>2.8374638590579922E-2</v>
      </c>
      <c r="O2375">
        <f t="shared" si="113"/>
        <v>-2.8784979467926828E-2</v>
      </c>
    </row>
    <row r="2376" spans="6:15" x14ac:dyDescent="0.3">
      <c r="F2376">
        <v>2373</v>
      </c>
      <c r="G2376" t="s">
        <v>17</v>
      </c>
      <c r="H2376">
        <v>80</v>
      </c>
      <c r="I2376" t="s">
        <v>6</v>
      </c>
      <c r="J2376" t="s">
        <v>9</v>
      </c>
      <c r="K2376" t="s">
        <v>10</v>
      </c>
      <c r="L2376" t="s">
        <v>12</v>
      </c>
      <c r="M2376">
        <f t="shared" si="111"/>
        <v>-1.0102462435913411</v>
      </c>
      <c r="N2376">
        <f t="shared" si="112"/>
        <v>0.26693166325908163</v>
      </c>
      <c r="O2376">
        <f t="shared" si="113"/>
        <v>-0.31051635259938914</v>
      </c>
    </row>
    <row r="2377" spans="6:15" x14ac:dyDescent="0.3">
      <c r="F2377">
        <v>2374</v>
      </c>
      <c r="G2377" t="s">
        <v>17</v>
      </c>
      <c r="H2377">
        <v>33</v>
      </c>
      <c r="I2377" t="s">
        <v>6</v>
      </c>
      <c r="J2377" t="s">
        <v>9</v>
      </c>
      <c r="K2377" t="s">
        <v>10</v>
      </c>
      <c r="L2377" t="s">
        <v>12</v>
      </c>
      <c r="M2377">
        <f t="shared" si="111"/>
        <v>-1.0102462435913411</v>
      </c>
      <c r="N2377">
        <f t="shared" si="112"/>
        <v>0.26693166325908163</v>
      </c>
      <c r="O2377">
        <f t="shared" si="113"/>
        <v>-0.31051635259938914</v>
      </c>
    </row>
    <row r="2378" spans="6:15" x14ac:dyDescent="0.3">
      <c r="F2378">
        <v>2375</v>
      </c>
      <c r="G2378" t="s">
        <v>17</v>
      </c>
      <c r="H2378">
        <v>64</v>
      </c>
      <c r="I2378" t="s">
        <v>6</v>
      </c>
      <c r="J2378" t="s">
        <v>9</v>
      </c>
      <c r="K2378" t="s">
        <v>10</v>
      </c>
      <c r="L2378" t="s">
        <v>13</v>
      </c>
      <c r="M2378">
        <f t="shared" si="111"/>
        <v>-3.5334745606896201</v>
      </c>
      <c r="N2378">
        <f t="shared" si="112"/>
        <v>2.8374638590579922E-2</v>
      </c>
      <c r="O2378">
        <f t="shared" si="113"/>
        <v>-2.8784979467926828E-2</v>
      </c>
    </row>
    <row r="2379" spans="6:15" x14ac:dyDescent="0.3">
      <c r="F2379">
        <v>2376</v>
      </c>
      <c r="G2379" t="s">
        <v>17</v>
      </c>
      <c r="H2379">
        <v>70</v>
      </c>
      <c r="I2379" t="s">
        <v>7</v>
      </c>
      <c r="J2379" t="s">
        <v>9</v>
      </c>
      <c r="K2379" t="s">
        <v>10</v>
      </c>
      <c r="L2379" t="s">
        <v>12</v>
      </c>
      <c r="M2379">
        <f t="shared" si="111"/>
        <v>0.8014103222362432</v>
      </c>
      <c r="N2379">
        <f t="shared" si="112"/>
        <v>0.69027608187272194</v>
      </c>
      <c r="O2379">
        <f t="shared" si="113"/>
        <v>-1.1720739649970797</v>
      </c>
    </row>
    <row r="2380" spans="6:15" x14ac:dyDescent="0.3">
      <c r="F2380">
        <v>2377</v>
      </c>
      <c r="G2380" t="s">
        <v>17</v>
      </c>
      <c r="H2380">
        <v>71</v>
      </c>
      <c r="I2380" t="s">
        <v>7</v>
      </c>
      <c r="J2380" t="s">
        <v>9</v>
      </c>
      <c r="K2380" t="s">
        <v>11</v>
      </c>
      <c r="L2380" t="s">
        <v>12</v>
      </c>
      <c r="M2380">
        <f t="shared" si="111"/>
        <v>0.77339255208272761</v>
      </c>
      <c r="N2380">
        <f t="shared" si="112"/>
        <v>0.68425431354587307</v>
      </c>
      <c r="O2380">
        <f t="shared" si="113"/>
        <v>-1.1528181791144427</v>
      </c>
    </row>
    <row r="2381" spans="6:15" x14ac:dyDescent="0.3">
      <c r="F2381">
        <v>2378</v>
      </c>
      <c r="G2381" t="s">
        <v>16</v>
      </c>
      <c r="H2381">
        <v>63</v>
      </c>
      <c r="I2381" t="s">
        <v>7</v>
      </c>
      <c r="J2381" t="s">
        <v>8</v>
      </c>
      <c r="K2381" t="s">
        <v>11</v>
      </c>
      <c r="L2381" t="s">
        <v>12</v>
      </c>
      <c r="M2381">
        <f t="shared" si="111"/>
        <v>4.6313248763826156</v>
      </c>
      <c r="N2381">
        <f t="shared" si="112"/>
        <v>0.9903521440954598</v>
      </c>
      <c r="O2381">
        <f t="shared" si="113"/>
        <v>-9.694697993617496E-3</v>
      </c>
    </row>
    <row r="2382" spans="6:15" x14ac:dyDescent="0.3">
      <c r="F2382">
        <v>2379</v>
      </c>
      <c r="G2382" t="s">
        <v>16</v>
      </c>
      <c r="H2382">
        <v>32</v>
      </c>
      <c r="I2382" t="s">
        <v>7</v>
      </c>
      <c r="J2382" t="s">
        <v>8</v>
      </c>
      <c r="K2382" t="s">
        <v>10</v>
      </c>
      <c r="L2382" t="s">
        <v>12</v>
      </c>
      <c r="M2382">
        <f t="shared" si="111"/>
        <v>4.6593426465361309</v>
      </c>
      <c r="N2382">
        <f t="shared" si="112"/>
        <v>0.99061620251953475</v>
      </c>
      <c r="O2382">
        <f t="shared" si="113"/>
        <v>-9.4281026933037693E-3</v>
      </c>
    </row>
    <row r="2383" spans="6:15" x14ac:dyDescent="0.3">
      <c r="F2383">
        <v>2380</v>
      </c>
      <c r="G2383" t="s">
        <v>17</v>
      </c>
      <c r="H2383">
        <v>51</v>
      </c>
      <c r="I2383" t="s">
        <v>7</v>
      </c>
      <c r="J2383" t="s">
        <v>9</v>
      </c>
      <c r="K2383" t="s">
        <v>10</v>
      </c>
      <c r="L2383" t="s">
        <v>13</v>
      </c>
      <c r="M2383">
        <f t="shared" si="111"/>
        <v>-1.7218179948620356</v>
      </c>
      <c r="N2383">
        <f t="shared" si="112"/>
        <v>0.15163714261640843</v>
      </c>
      <c r="O2383">
        <f t="shared" si="113"/>
        <v>-0.16444683685440639</v>
      </c>
    </row>
    <row r="2384" spans="6:15" x14ac:dyDescent="0.3">
      <c r="F2384">
        <v>2381</v>
      </c>
      <c r="G2384" t="s">
        <v>17</v>
      </c>
      <c r="H2384">
        <v>69</v>
      </c>
      <c r="I2384" t="s">
        <v>7</v>
      </c>
      <c r="J2384" t="s">
        <v>9</v>
      </c>
      <c r="K2384" t="s">
        <v>10</v>
      </c>
      <c r="L2384" t="s">
        <v>12</v>
      </c>
      <c r="M2384">
        <f t="shared" si="111"/>
        <v>0.8014103222362432</v>
      </c>
      <c r="N2384">
        <f t="shared" si="112"/>
        <v>0.69027608187272194</v>
      </c>
      <c r="O2384">
        <f t="shared" si="113"/>
        <v>-1.1720739649970797</v>
      </c>
    </row>
    <row r="2385" spans="6:15" x14ac:dyDescent="0.3">
      <c r="F2385">
        <v>2382</v>
      </c>
      <c r="G2385" t="s">
        <v>16</v>
      </c>
      <c r="H2385">
        <v>39</v>
      </c>
      <c r="I2385" t="s">
        <v>6</v>
      </c>
      <c r="J2385" t="s">
        <v>8</v>
      </c>
      <c r="K2385" t="s">
        <v>10</v>
      </c>
      <c r="L2385" t="s">
        <v>12</v>
      </c>
      <c r="M2385">
        <f t="shared" si="111"/>
        <v>2.8476860807085469</v>
      </c>
      <c r="N2385">
        <f t="shared" si="112"/>
        <v>0.94519895003246512</v>
      </c>
      <c r="O2385">
        <f t="shared" si="113"/>
        <v>-5.6359844511658985E-2</v>
      </c>
    </row>
    <row r="2386" spans="6:15" x14ac:dyDescent="0.3">
      <c r="F2386">
        <v>2383</v>
      </c>
      <c r="G2386" t="s">
        <v>16</v>
      </c>
      <c r="H2386">
        <v>18</v>
      </c>
      <c r="I2386" t="s">
        <v>6</v>
      </c>
      <c r="J2386" t="s">
        <v>8</v>
      </c>
      <c r="K2386" t="s">
        <v>11</v>
      </c>
      <c r="L2386" t="s">
        <v>12</v>
      </c>
      <c r="M2386">
        <f t="shared" si="111"/>
        <v>2.8196683105550315</v>
      </c>
      <c r="N2386">
        <f t="shared" si="112"/>
        <v>0.94372945492611293</v>
      </c>
      <c r="O2386">
        <f t="shared" si="113"/>
        <v>-5.7915748270578868E-2</v>
      </c>
    </row>
    <row r="2387" spans="6:15" x14ac:dyDescent="0.3">
      <c r="F2387">
        <v>2384</v>
      </c>
      <c r="G2387" t="s">
        <v>17</v>
      </c>
      <c r="H2387">
        <v>80</v>
      </c>
      <c r="I2387" t="s">
        <v>6</v>
      </c>
      <c r="J2387" t="s">
        <v>8</v>
      </c>
      <c r="K2387" t="s">
        <v>11</v>
      </c>
      <c r="L2387" t="s">
        <v>12</v>
      </c>
      <c r="M2387">
        <f t="shared" si="111"/>
        <v>2.8196683105550315</v>
      </c>
      <c r="N2387">
        <f t="shared" si="112"/>
        <v>0.94372945492611293</v>
      </c>
      <c r="O2387">
        <f t="shared" si="113"/>
        <v>-2.8775840588256099</v>
      </c>
    </row>
    <row r="2388" spans="6:15" x14ac:dyDescent="0.3">
      <c r="F2388">
        <v>2385</v>
      </c>
      <c r="G2388" t="s">
        <v>16</v>
      </c>
      <c r="H2388">
        <v>39</v>
      </c>
      <c r="I2388" t="s">
        <v>7</v>
      </c>
      <c r="J2388" t="s">
        <v>9</v>
      </c>
      <c r="K2388" t="s">
        <v>11</v>
      </c>
      <c r="L2388" t="s">
        <v>12</v>
      </c>
      <c r="M2388">
        <f t="shared" si="111"/>
        <v>0.77339255208272761</v>
      </c>
      <c r="N2388">
        <f t="shared" si="112"/>
        <v>0.68425431354587307</v>
      </c>
      <c r="O2388">
        <f t="shared" si="113"/>
        <v>-0.37942562703171506</v>
      </c>
    </row>
    <row r="2389" spans="6:15" x14ac:dyDescent="0.3">
      <c r="F2389">
        <v>2386</v>
      </c>
      <c r="G2389" t="s">
        <v>17</v>
      </c>
      <c r="H2389">
        <v>52</v>
      </c>
      <c r="I2389" t="s">
        <v>6</v>
      </c>
      <c r="J2389" t="s">
        <v>9</v>
      </c>
      <c r="K2389" t="s">
        <v>11</v>
      </c>
      <c r="L2389" t="s">
        <v>13</v>
      </c>
      <c r="M2389">
        <f t="shared" si="111"/>
        <v>-3.5614923308431354</v>
      </c>
      <c r="N2389">
        <f t="shared" si="112"/>
        <v>2.761232515241472E-2</v>
      </c>
      <c r="O2389">
        <f t="shared" si="113"/>
        <v>-2.8000711602412631E-2</v>
      </c>
    </row>
    <row r="2390" spans="6:15" x14ac:dyDescent="0.3">
      <c r="F2390">
        <v>2387</v>
      </c>
      <c r="G2390" t="s">
        <v>16</v>
      </c>
      <c r="H2390">
        <v>70</v>
      </c>
      <c r="I2390" t="s">
        <v>6</v>
      </c>
      <c r="J2390" t="s">
        <v>8</v>
      </c>
      <c r="K2390" t="s">
        <v>11</v>
      </c>
      <c r="L2390" t="s">
        <v>12</v>
      </c>
      <c r="M2390">
        <f t="shared" si="111"/>
        <v>2.8196683105550315</v>
      </c>
      <c r="N2390">
        <f t="shared" si="112"/>
        <v>0.94372945492611293</v>
      </c>
      <c r="O2390">
        <f t="shared" si="113"/>
        <v>-5.7915748270578868E-2</v>
      </c>
    </row>
    <row r="2391" spans="6:15" x14ac:dyDescent="0.3">
      <c r="F2391">
        <v>2388</v>
      </c>
      <c r="G2391" t="s">
        <v>16</v>
      </c>
      <c r="H2391">
        <v>49</v>
      </c>
      <c r="I2391" t="s">
        <v>6</v>
      </c>
      <c r="J2391" t="s">
        <v>8</v>
      </c>
      <c r="K2391" t="s">
        <v>10</v>
      </c>
      <c r="L2391" t="s">
        <v>12</v>
      </c>
      <c r="M2391">
        <f t="shared" si="111"/>
        <v>2.8476860807085469</v>
      </c>
      <c r="N2391">
        <f t="shared" si="112"/>
        <v>0.94519895003246512</v>
      </c>
      <c r="O2391">
        <f t="shared" si="113"/>
        <v>-5.6359844511658985E-2</v>
      </c>
    </row>
    <row r="2392" spans="6:15" x14ac:dyDescent="0.3">
      <c r="F2392">
        <v>2389</v>
      </c>
      <c r="G2392" t="s">
        <v>17</v>
      </c>
      <c r="H2392">
        <v>57</v>
      </c>
      <c r="I2392" t="s">
        <v>6</v>
      </c>
      <c r="J2392" t="s">
        <v>9</v>
      </c>
      <c r="K2392" t="s">
        <v>11</v>
      </c>
      <c r="L2392" t="s">
        <v>13</v>
      </c>
      <c r="M2392">
        <f t="shared" si="111"/>
        <v>-3.5614923308431354</v>
      </c>
      <c r="N2392">
        <f t="shared" si="112"/>
        <v>2.761232515241472E-2</v>
      </c>
      <c r="O2392">
        <f t="shared" si="113"/>
        <v>-2.8000711602412631E-2</v>
      </c>
    </row>
    <row r="2393" spans="6:15" x14ac:dyDescent="0.3">
      <c r="F2393">
        <v>2390</v>
      </c>
      <c r="G2393" t="s">
        <v>16</v>
      </c>
      <c r="H2393">
        <v>30</v>
      </c>
      <c r="I2393" t="s">
        <v>7</v>
      </c>
      <c r="J2393" t="s">
        <v>9</v>
      </c>
      <c r="K2393" t="s">
        <v>10</v>
      </c>
      <c r="L2393" t="s">
        <v>13</v>
      </c>
      <c r="M2393">
        <f t="shared" si="111"/>
        <v>-1.7218179948620356</v>
      </c>
      <c r="N2393">
        <f t="shared" si="112"/>
        <v>0.15163714261640843</v>
      </c>
      <c r="O2393">
        <f t="shared" si="113"/>
        <v>-1.8862648317164419</v>
      </c>
    </row>
    <row r="2394" spans="6:15" x14ac:dyDescent="0.3">
      <c r="F2394">
        <v>2391</v>
      </c>
      <c r="G2394" t="s">
        <v>16</v>
      </c>
      <c r="H2394">
        <v>56</v>
      </c>
      <c r="I2394" t="s">
        <v>7</v>
      </c>
      <c r="J2394" t="s">
        <v>9</v>
      </c>
      <c r="K2394" t="s">
        <v>11</v>
      </c>
      <c r="L2394" t="s">
        <v>12</v>
      </c>
      <c r="M2394">
        <f t="shared" si="111"/>
        <v>0.77339255208272761</v>
      </c>
      <c r="N2394">
        <f t="shared" si="112"/>
        <v>0.68425431354587307</v>
      </c>
      <c r="O2394">
        <f t="shared" si="113"/>
        <v>-0.37942562703171506</v>
      </c>
    </row>
    <row r="2395" spans="6:15" x14ac:dyDescent="0.3">
      <c r="F2395">
        <v>2392</v>
      </c>
      <c r="G2395" t="s">
        <v>16</v>
      </c>
      <c r="H2395">
        <v>28</v>
      </c>
      <c r="I2395" t="s">
        <v>6</v>
      </c>
      <c r="J2395" t="s">
        <v>8</v>
      </c>
      <c r="K2395" t="s">
        <v>11</v>
      </c>
      <c r="L2395" t="s">
        <v>12</v>
      </c>
      <c r="M2395">
        <f t="shared" si="111"/>
        <v>2.8196683105550315</v>
      </c>
      <c r="N2395">
        <f t="shared" si="112"/>
        <v>0.94372945492611293</v>
      </c>
      <c r="O2395">
        <f t="shared" si="113"/>
        <v>-5.7915748270578868E-2</v>
      </c>
    </row>
    <row r="2396" spans="6:15" x14ac:dyDescent="0.3">
      <c r="F2396">
        <v>2393</v>
      </c>
      <c r="G2396" t="s">
        <v>17</v>
      </c>
      <c r="H2396">
        <v>42</v>
      </c>
      <c r="I2396" t="s">
        <v>6</v>
      </c>
      <c r="J2396" t="s">
        <v>9</v>
      </c>
      <c r="K2396" t="s">
        <v>10</v>
      </c>
      <c r="L2396" t="s">
        <v>12</v>
      </c>
      <c r="M2396">
        <f t="shared" si="111"/>
        <v>-1.0102462435913411</v>
      </c>
      <c r="N2396">
        <f t="shared" si="112"/>
        <v>0.26693166325908163</v>
      </c>
      <c r="O2396">
        <f t="shared" si="113"/>
        <v>-0.31051635259938914</v>
      </c>
    </row>
    <row r="2397" spans="6:15" x14ac:dyDescent="0.3">
      <c r="F2397">
        <v>2394</v>
      </c>
      <c r="G2397" t="s">
        <v>17</v>
      </c>
      <c r="H2397">
        <v>30</v>
      </c>
      <c r="I2397" t="s">
        <v>6</v>
      </c>
      <c r="J2397" t="s">
        <v>9</v>
      </c>
      <c r="K2397" t="s">
        <v>10</v>
      </c>
      <c r="L2397" t="s">
        <v>13</v>
      </c>
      <c r="M2397">
        <f t="shared" si="111"/>
        <v>-3.5334745606896201</v>
      </c>
      <c r="N2397">
        <f t="shared" si="112"/>
        <v>2.8374638590579922E-2</v>
      </c>
      <c r="O2397">
        <f t="shared" si="113"/>
        <v>-2.8784979467926828E-2</v>
      </c>
    </row>
    <row r="2398" spans="6:15" x14ac:dyDescent="0.3">
      <c r="F2398">
        <v>2395</v>
      </c>
      <c r="G2398" t="s">
        <v>16</v>
      </c>
      <c r="H2398">
        <v>21</v>
      </c>
      <c r="I2398" t="s">
        <v>7</v>
      </c>
      <c r="J2398" t="s">
        <v>9</v>
      </c>
      <c r="K2398" t="s">
        <v>11</v>
      </c>
      <c r="L2398" t="s">
        <v>12</v>
      </c>
      <c r="M2398">
        <f t="shared" si="111"/>
        <v>0.77339255208272761</v>
      </c>
      <c r="N2398">
        <f t="shared" si="112"/>
        <v>0.68425431354587307</v>
      </c>
      <c r="O2398">
        <f t="shared" si="113"/>
        <v>-0.37942562703171506</v>
      </c>
    </row>
    <row r="2399" spans="6:15" x14ac:dyDescent="0.3">
      <c r="F2399">
        <v>2396</v>
      </c>
      <c r="G2399" t="s">
        <v>17</v>
      </c>
      <c r="H2399">
        <v>25</v>
      </c>
      <c r="I2399" t="s">
        <v>7</v>
      </c>
      <c r="J2399" t="s">
        <v>9</v>
      </c>
      <c r="K2399" t="s">
        <v>11</v>
      </c>
      <c r="L2399" t="s">
        <v>12</v>
      </c>
      <c r="M2399">
        <f t="shared" si="111"/>
        <v>0.77339255208272761</v>
      </c>
      <c r="N2399">
        <f t="shared" si="112"/>
        <v>0.68425431354587307</v>
      </c>
      <c r="O2399">
        <f t="shared" si="113"/>
        <v>-1.1528181791144427</v>
      </c>
    </row>
    <row r="2400" spans="6:15" x14ac:dyDescent="0.3">
      <c r="F2400">
        <v>2397</v>
      </c>
      <c r="G2400" t="s">
        <v>16</v>
      </c>
      <c r="H2400">
        <v>51</v>
      </c>
      <c r="I2400" t="s">
        <v>7</v>
      </c>
      <c r="J2400" t="s">
        <v>9</v>
      </c>
      <c r="K2400" t="s">
        <v>11</v>
      </c>
      <c r="L2400" t="s">
        <v>12</v>
      </c>
      <c r="M2400">
        <f t="shared" si="111"/>
        <v>0.77339255208272761</v>
      </c>
      <c r="N2400">
        <f t="shared" si="112"/>
        <v>0.68425431354587307</v>
      </c>
      <c r="O2400">
        <f t="shared" si="113"/>
        <v>-0.37942562703171506</v>
      </c>
    </row>
    <row r="2401" spans="6:15" x14ac:dyDescent="0.3">
      <c r="F2401">
        <v>2398</v>
      </c>
      <c r="G2401" t="s">
        <v>16</v>
      </c>
      <c r="H2401">
        <v>42</v>
      </c>
      <c r="I2401" t="s">
        <v>7</v>
      </c>
      <c r="J2401" t="s">
        <v>9</v>
      </c>
      <c r="K2401" t="s">
        <v>10</v>
      </c>
      <c r="L2401" t="s">
        <v>12</v>
      </c>
      <c r="M2401">
        <f t="shared" si="111"/>
        <v>0.8014103222362432</v>
      </c>
      <c r="N2401">
        <f t="shared" si="112"/>
        <v>0.69027608187272194</v>
      </c>
      <c r="O2401">
        <f t="shared" si="113"/>
        <v>-0.3706636427608368</v>
      </c>
    </row>
    <row r="2402" spans="6:15" x14ac:dyDescent="0.3">
      <c r="F2402">
        <v>2399</v>
      </c>
      <c r="G2402" t="s">
        <v>16</v>
      </c>
      <c r="H2402">
        <v>75</v>
      </c>
      <c r="I2402" t="s">
        <v>6</v>
      </c>
      <c r="J2402" t="s">
        <v>8</v>
      </c>
      <c r="K2402" t="s">
        <v>11</v>
      </c>
      <c r="L2402" t="s">
        <v>12</v>
      </c>
      <c r="M2402">
        <f t="shared" si="111"/>
        <v>2.8196683105550315</v>
      </c>
      <c r="N2402">
        <f t="shared" si="112"/>
        <v>0.94372945492611293</v>
      </c>
      <c r="O2402">
        <f t="shared" si="113"/>
        <v>-5.7915748270578868E-2</v>
      </c>
    </row>
    <row r="2403" spans="6:15" x14ac:dyDescent="0.3">
      <c r="F2403">
        <v>2400</v>
      </c>
      <c r="G2403" t="s">
        <v>16</v>
      </c>
      <c r="H2403">
        <v>60</v>
      </c>
      <c r="I2403" t="s">
        <v>7</v>
      </c>
      <c r="J2403" t="s">
        <v>8</v>
      </c>
      <c r="K2403" t="s">
        <v>11</v>
      </c>
      <c r="L2403" t="s">
        <v>12</v>
      </c>
      <c r="M2403">
        <f t="shared" si="111"/>
        <v>4.6313248763826156</v>
      </c>
      <c r="N2403">
        <f t="shared" si="112"/>
        <v>0.9903521440954598</v>
      </c>
      <c r="O2403">
        <f t="shared" si="113"/>
        <v>-9.694697993617496E-3</v>
      </c>
    </row>
    <row r="2404" spans="6:15" x14ac:dyDescent="0.3">
      <c r="F2404">
        <v>2401</v>
      </c>
      <c r="G2404" t="s">
        <v>16</v>
      </c>
      <c r="H2404">
        <v>71</v>
      </c>
      <c r="I2404" t="s">
        <v>7</v>
      </c>
      <c r="J2404" t="s">
        <v>9</v>
      </c>
      <c r="K2404" t="s">
        <v>10</v>
      </c>
      <c r="L2404" t="s">
        <v>12</v>
      </c>
      <c r="M2404">
        <f t="shared" si="111"/>
        <v>0.8014103222362432</v>
      </c>
      <c r="N2404">
        <f t="shared" si="112"/>
        <v>0.69027608187272194</v>
      </c>
      <c r="O2404">
        <f t="shared" si="113"/>
        <v>-0.3706636427608368</v>
      </c>
    </row>
    <row r="2405" spans="6:15" x14ac:dyDescent="0.3">
      <c r="F2405">
        <v>2402</v>
      </c>
      <c r="G2405" t="s">
        <v>17</v>
      </c>
      <c r="H2405">
        <v>25</v>
      </c>
      <c r="I2405" t="s">
        <v>6</v>
      </c>
      <c r="J2405" t="s">
        <v>9</v>
      </c>
      <c r="K2405" t="s">
        <v>10</v>
      </c>
      <c r="L2405" t="s">
        <v>13</v>
      </c>
      <c r="M2405">
        <f t="shared" si="111"/>
        <v>-3.5334745606896201</v>
      </c>
      <c r="N2405">
        <f t="shared" si="112"/>
        <v>2.8374638590579922E-2</v>
      </c>
      <c r="O2405">
        <f t="shared" si="113"/>
        <v>-2.8784979467926828E-2</v>
      </c>
    </row>
    <row r="2406" spans="6:15" x14ac:dyDescent="0.3">
      <c r="F2406">
        <v>2403</v>
      </c>
      <c r="G2406" t="s">
        <v>16</v>
      </c>
      <c r="H2406">
        <v>57</v>
      </c>
      <c r="I2406" t="s">
        <v>6</v>
      </c>
      <c r="J2406" t="s">
        <v>9</v>
      </c>
      <c r="K2406" t="s">
        <v>11</v>
      </c>
      <c r="L2406" t="s">
        <v>12</v>
      </c>
      <c r="M2406">
        <f t="shared" si="111"/>
        <v>-1.0382640137448567</v>
      </c>
      <c r="N2406">
        <f t="shared" si="112"/>
        <v>0.26148509249599539</v>
      </c>
      <c r="O2406">
        <f t="shared" si="113"/>
        <v>-1.3413780047656556</v>
      </c>
    </row>
    <row r="2407" spans="6:15" x14ac:dyDescent="0.3">
      <c r="F2407">
        <v>2404</v>
      </c>
      <c r="G2407" t="s">
        <v>17</v>
      </c>
      <c r="H2407">
        <v>43</v>
      </c>
      <c r="I2407" t="s">
        <v>6</v>
      </c>
      <c r="J2407" t="s">
        <v>9</v>
      </c>
      <c r="K2407" t="s">
        <v>10</v>
      </c>
      <c r="L2407" t="s">
        <v>12</v>
      </c>
      <c r="M2407">
        <f t="shared" si="111"/>
        <v>-1.0102462435913411</v>
      </c>
      <c r="N2407">
        <f t="shared" si="112"/>
        <v>0.26693166325908163</v>
      </c>
      <c r="O2407">
        <f t="shared" si="113"/>
        <v>-0.31051635259938914</v>
      </c>
    </row>
    <row r="2408" spans="6:15" x14ac:dyDescent="0.3">
      <c r="F2408">
        <v>2405</v>
      </c>
      <c r="G2408" t="s">
        <v>16</v>
      </c>
      <c r="H2408">
        <v>27</v>
      </c>
      <c r="I2408" t="s">
        <v>7</v>
      </c>
      <c r="J2408" t="s">
        <v>8</v>
      </c>
      <c r="K2408" t="s">
        <v>10</v>
      </c>
      <c r="L2408" t="s">
        <v>12</v>
      </c>
      <c r="M2408">
        <f t="shared" si="111"/>
        <v>4.6593426465361309</v>
      </c>
      <c r="N2408">
        <f t="shared" si="112"/>
        <v>0.99061620251953475</v>
      </c>
      <c r="O2408">
        <f t="shared" si="113"/>
        <v>-9.4281026933037693E-3</v>
      </c>
    </row>
    <row r="2409" spans="6:15" x14ac:dyDescent="0.3">
      <c r="F2409">
        <v>2406</v>
      </c>
      <c r="G2409" t="s">
        <v>16</v>
      </c>
      <c r="H2409">
        <v>39</v>
      </c>
      <c r="I2409" t="s">
        <v>6</v>
      </c>
      <c r="J2409" t="s">
        <v>8</v>
      </c>
      <c r="K2409" t="s">
        <v>11</v>
      </c>
      <c r="L2409" t="s">
        <v>12</v>
      </c>
      <c r="M2409">
        <f t="shared" si="111"/>
        <v>2.8196683105550315</v>
      </c>
      <c r="N2409">
        <f t="shared" si="112"/>
        <v>0.94372945492611293</v>
      </c>
      <c r="O2409">
        <f t="shared" si="113"/>
        <v>-5.7915748270578868E-2</v>
      </c>
    </row>
    <row r="2410" spans="6:15" x14ac:dyDescent="0.3">
      <c r="F2410">
        <v>2407</v>
      </c>
      <c r="G2410" t="s">
        <v>16</v>
      </c>
      <c r="H2410">
        <v>28</v>
      </c>
      <c r="I2410" t="s">
        <v>7</v>
      </c>
      <c r="J2410" t="s">
        <v>9</v>
      </c>
      <c r="K2410" t="s">
        <v>11</v>
      </c>
      <c r="L2410" t="s">
        <v>12</v>
      </c>
      <c r="M2410">
        <f t="shared" si="111"/>
        <v>0.77339255208272761</v>
      </c>
      <c r="N2410">
        <f t="shared" si="112"/>
        <v>0.68425431354587307</v>
      </c>
      <c r="O2410">
        <f t="shared" si="113"/>
        <v>-0.37942562703171506</v>
      </c>
    </row>
    <row r="2411" spans="6:15" x14ac:dyDescent="0.3">
      <c r="F2411">
        <v>2408</v>
      </c>
      <c r="G2411" t="s">
        <v>17</v>
      </c>
      <c r="H2411">
        <v>31</v>
      </c>
      <c r="I2411" t="s">
        <v>6</v>
      </c>
      <c r="J2411" t="s">
        <v>9</v>
      </c>
      <c r="K2411" t="s">
        <v>10</v>
      </c>
      <c r="L2411" t="s">
        <v>13</v>
      </c>
      <c r="M2411">
        <f t="shared" si="111"/>
        <v>-3.5334745606896201</v>
      </c>
      <c r="N2411">
        <f t="shared" si="112"/>
        <v>2.8374638590579922E-2</v>
      </c>
      <c r="O2411">
        <f t="shared" si="113"/>
        <v>-2.8784979467926828E-2</v>
      </c>
    </row>
    <row r="2412" spans="6:15" x14ac:dyDescent="0.3">
      <c r="F2412">
        <v>2409</v>
      </c>
      <c r="G2412" t="s">
        <v>17</v>
      </c>
      <c r="H2412">
        <v>76</v>
      </c>
      <c r="I2412" t="s">
        <v>6</v>
      </c>
      <c r="J2412" t="s">
        <v>8</v>
      </c>
      <c r="K2412" t="s">
        <v>11</v>
      </c>
      <c r="L2412" t="s">
        <v>12</v>
      </c>
      <c r="M2412">
        <f t="shared" si="111"/>
        <v>2.8196683105550315</v>
      </c>
      <c r="N2412">
        <f t="shared" si="112"/>
        <v>0.94372945492611293</v>
      </c>
      <c r="O2412">
        <f t="shared" si="113"/>
        <v>-2.8775840588256099</v>
      </c>
    </row>
    <row r="2413" spans="6:15" x14ac:dyDescent="0.3">
      <c r="F2413">
        <v>2410</v>
      </c>
      <c r="G2413" t="s">
        <v>16</v>
      </c>
      <c r="H2413">
        <v>33</v>
      </c>
      <c r="I2413" t="s">
        <v>7</v>
      </c>
      <c r="J2413" t="s">
        <v>9</v>
      </c>
      <c r="K2413" t="s">
        <v>10</v>
      </c>
      <c r="L2413" t="s">
        <v>12</v>
      </c>
      <c r="M2413">
        <f t="shared" si="111"/>
        <v>0.8014103222362432</v>
      </c>
      <c r="N2413">
        <f t="shared" si="112"/>
        <v>0.69027608187272194</v>
      </c>
      <c r="O2413">
        <f t="shared" si="113"/>
        <v>-0.3706636427608368</v>
      </c>
    </row>
    <row r="2414" spans="6:15" x14ac:dyDescent="0.3">
      <c r="F2414">
        <v>2411</v>
      </c>
      <c r="G2414" t="s">
        <v>16</v>
      </c>
      <c r="H2414">
        <v>57</v>
      </c>
      <c r="I2414" t="s">
        <v>6</v>
      </c>
      <c r="J2414" t="s">
        <v>8</v>
      </c>
      <c r="K2414" t="s">
        <v>11</v>
      </c>
      <c r="L2414" t="s">
        <v>12</v>
      </c>
      <c r="M2414">
        <f t="shared" si="111"/>
        <v>2.8196683105550315</v>
      </c>
      <c r="N2414">
        <f t="shared" si="112"/>
        <v>0.94372945492611293</v>
      </c>
      <c r="O2414">
        <f t="shared" si="113"/>
        <v>-5.7915748270578868E-2</v>
      </c>
    </row>
    <row r="2415" spans="6:15" x14ac:dyDescent="0.3">
      <c r="F2415">
        <v>2412</v>
      </c>
      <c r="G2415" t="s">
        <v>16</v>
      </c>
      <c r="H2415">
        <v>27</v>
      </c>
      <c r="I2415" t="s">
        <v>7</v>
      </c>
      <c r="J2415" t="s">
        <v>9</v>
      </c>
      <c r="K2415" t="s">
        <v>11</v>
      </c>
      <c r="L2415" t="s">
        <v>13</v>
      </c>
      <c r="M2415">
        <f t="shared" si="111"/>
        <v>-1.7498357650155512</v>
      </c>
      <c r="N2415">
        <f t="shared" si="112"/>
        <v>0.14806791406042782</v>
      </c>
      <c r="O2415">
        <f t="shared" si="113"/>
        <v>-1.9100842316840203</v>
      </c>
    </row>
    <row r="2416" spans="6:15" x14ac:dyDescent="0.3">
      <c r="F2416">
        <v>2413</v>
      </c>
      <c r="G2416" t="s">
        <v>17</v>
      </c>
      <c r="H2416">
        <v>68</v>
      </c>
      <c r="I2416" t="s">
        <v>6</v>
      </c>
      <c r="J2416" t="s">
        <v>9</v>
      </c>
      <c r="K2416" t="s">
        <v>11</v>
      </c>
      <c r="L2416" t="s">
        <v>13</v>
      </c>
      <c r="M2416">
        <f t="shared" si="111"/>
        <v>-3.5614923308431354</v>
      </c>
      <c r="N2416">
        <f t="shared" si="112"/>
        <v>2.761232515241472E-2</v>
      </c>
      <c r="O2416">
        <f t="shared" si="113"/>
        <v>-2.8000711602412631E-2</v>
      </c>
    </row>
    <row r="2417" spans="6:15" x14ac:dyDescent="0.3">
      <c r="F2417">
        <v>2414</v>
      </c>
      <c r="G2417" t="s">
        <v>17</v>
      </c>
      <c r="H2417">
        <v>54</v>
      </c>
      <c r="I2417" t="s">
        <v>6</v>
      </c>
      <c r="J2417" t="s">
        <v>9</v>
      </c>
      <c r="K2417" t="s">
        <v>11</v>
      </c>
      <c r="L2417" t="s">
        <v>13</v>
      </c>
      <c r="M2417">
        <f t="shared" si="111"/>
        <v>-3.5614923308431354</v>
      </c>
      <c r="N2417">
        <f t="shared" si="112"/>
        <v>2.761232515241472E-2</v>
      </c>
      <c r="O2417">
        <f t="shared" si="113"/>
        <v>-2.8000711602412631E-2</v>
      </c>
    </row>
    <row r="2418" spans="6:15" x14ac:dyDescent="0.3">
      <c r="F2418">
        <v>2415</v>
      </c>
      <c r="G2418" t="s">
        <v>17</v>
      </c>
      <c r="H2418">
        <v>23</v>
      </c>
      <c r="I2418" t="s">
        <v>6</v>
      </c>
      <c r="J2418" t="s">
        <v>9</v>
      </c>
      <c r="K2418" t="s">
        <v>11</v>
      </c>
      <c r="L2418" t="s">
        <v>13</v>
      </c>
      <c r="M2418">
        <f t="shared" si="111"/>
        <v>-3.5614923308431354</v>
      </c>
      <c r="N2418">
        <f t="shared" si="112"/>
        <v>2.761232515241472E-2</v>
      </c>
      <c r="O2418">
        <f t="shared" si="113"/>
        <v>-2.8000711602412631E-2</v>
      </c>
    </row>
    <row r="2419" spans="6:15" x14ac:dyDescent="0.3">
      <c r="F2419">
        <v>2416</v>
      </c>
      <c r="G2419" t="s">
        <v>16</v>
      </c>
      <c r="H2419">
        <v>40</v>
      </c>
      <c r="I2419" t="s">
        <v>6</v>
      </c>
      <c r="J2419" t="s">
        <v>8</v>
      </c>
      <c r="K2419" t="s">
        <v>11</v>
      </c>
      <c r="L2419" t="s">
        <v>12</v>
      </c>
      <c r="M2419">
        <f t="shared" si="111"/>
        <v>2.8196683105550315</v>
      </c>
      <c r="N2419">
        <f t="shared" si="112"/>
        <v>0.94372945492611293</v>
      </c>
      <c r="O2419">
        <f t="shared" si="113"/>
        <v>-5.7915748270578868E-2</v>
      </c>
    </row>
    <row r="2420" spans="6:15" x14ac:dyDescent="0.3">
      <c r="F2420">
        <v>2417</v>
      </c>
      <c r="G2420" t="s">
        <v>16</v>
      </c>
      <c r="H2420">
        <v>75</v>
      </c>
      <c r="I2420" t="s">
        <v>7</v>
      </c>
      <c r="J2420" t="s">
        <v>8</v>
      </c>
      <c r="K2420" t="s">
        <v>11</v>
      </c>
      <c r="L2420" t="s">
        <v>12</v>
      </c>
      <c r="M2420">
        <f t="shared" si="111"/>
        <v>4.6313248763826156</v>
      </c>
      <c r="N2420">
        <f t="shared" si="112"/>
        <v>0.9903521440954598</v>
      </c>
      <c r="O2420">
        <f t="shared" si="113"/>
        <v>-9.694697993617496E-3</v>
      </c>
    </row>
    <row r="2421" spans="6:15" x14ac:dyDescent="0.3">
      <c r="F2421">
        <v>2418</v>
      </c>
      <c r="G2421" t="s">
        <v>17</v>
      </c>
      <c r="H2421">
        <v>40</v>
      </c>
      <c r="I2421" t="s">
        <v>6</v>
      </c>
      <c r="J2421" t="s">
        <v>9</v>
      </c>
      <c r="K2421" t="s">
        <v>11</v>
      </c>
      <c r="L2421" t="s">
        <v>12</v>
      </c>
      <c r="M2421">
        <f t="shared" si="111"/>
        <v>-1.0382640137448567</v>
      </c>
      <c r="N2421">
        <f t="shared" si="112"/>
        <v>0.26148509249599539</v>
      </c>
      <c r="O2421">
        <f t="shared" si="113"/>
        <v>-0.30311399102079906</v>
      </c>
    </row>
    <row r="2422" spans="6:15" x14ac:dyDescent="0.3">
      <c r="F2422">
        <v>2419</v>
      </c>
      <c r="G2422" t="s">
        <v>16</v>
      </c>
      <c r="H2422">
        <v>20</v>
      </c>
      <c r="I2422" t="s">
        <v>7</v>
      </c>
      <c r="J2422" t="s">
        <v>9</v>
      </c>
      <c r="K2422" t="s">
        <v>10</v>
      </c>
      <c r="L2422" t="s">
        <v>12</v>
      </c>
      <c r="M2422">
        <f t="shared" si="111"/>
        <v>0.8014103222362432</v>
      </c>
      <c r="N2422">
        <f t="shared" si="112"/>
        <v>0.69027608187272194</v>
      </c>
      <c r="O2422">
        <f t="shared" si="113"/>
        <v>-0.3706636427608368</v>
      </c>
    </row>
    <row r="2423" spans="6:15" x14ac:dyDescent="0.3">
      <c r="F2423">
        <v>2420</v>
      </c>
      <c r="G2423" t="s">
        <v>16</v>
      </c>
      <c r="H2423">
        <v>61</v>
      </c>
      <c r="I2423" t="s">
        <v>6</v>
      </c>
      <c r="J2423" t="s">
        <v>8</v>
      </c>
      <c r="K2423" t="s">
        <v>10</v>
      </c>
      <c r="L2423" t="s">
        <v>12</v>
      </c>
      <c r="M2423">
        <f t="shared" si="111"/>
        <v>2.8476860807085469</v>
      </c>
      <c r="N2423">
        <f t="shared" si="112"/>
        <v>0.94519895003246512</v>
      </c>
      <c r="O2423">
        <f t="shared" si="113"/>
        <v>-5.6359844511658985E-2</v>
      </c>
    </row>
    <row r="2424" spans="6:15" x14ac:dyDescent="0.3">
      <c r="F2424">
        <v>2421</v>
      </c>
      <c r="G2424" t="s">
        <v>17</v>
      </c>
      <c r="H2424">
        <v>25</v>
      </c>
      <c r="I2424" t="s">
        <v>6</v>
      </c>
      <c r="J2424" t="s">
        <v>9</v>
      </c>
      <c r="K2424" t="s">
        <v>11</v>
      </c>
      <c r="L2424" t="s">
        <v>12</v>
      </c>
      <c r="M2424">
        <f t="shared" si="111"/>
        <v>-1.0382640137448567</v>
      </c>
      <c r="N2424">
        <f t="shared" si="112"/>
        <v>0.26148509249599539</v>
      </c>
      <c r="O2424">
        <f t="shared" si="113"/>
        <v>-0.30311399102079906</v>
      </c>
    </row>
    <row r="2425" spans="6:15" x14ac:dyDescent="0.3">
      <c r="F2425">
        <v>2422</v>
      </c>
      <c r="G2425" t="s">
        <v>16</v>
      </c>
      <c r="H2425">
        <v>33</v>
      </c>
      <c r="I2425" t="s">
        <v>7</v>
      </c>
      <c r="J2425" t="s">
        <v>9</v>
      </c>
      <c r="K2425" t="s">
        <v>10</v>
      </c>
      <c r="L2425" t="s">
        <v>12</v>
      </c>
      <c r="M2425">
        <f t="shared" si="111"/>
        <v>0.8014103222362432</v>
      </c>
      <c r="N2425">
        <f t="shared" si="112"/>
        <v>0.69027608187272194</v>
      </c>
      <c r="O2425">
        <f t="shared" si="113"/>
        <v>-0.3706636427608368</v>
      </c>
    </row>
    <row r="2426" spans="6:15" x14ac:dyDescent="0.3">
      <c r="F2426">
        <v>2423</v>
      </c>
      <c r="G2426" t="s">
        <v>16</v>
      </c>
      <c r="H2426">
        <v>23</v>
      </c>
      <c r="I2426" t="s">
        <v>7</v>
      </c>
      <c r="J2426" t="s">
        <v>9</v>
      </c>
      <c r="K2426" t="s">
        <v>11</v>
      </c>
      <c r="L2426" t="s">
        <v>12</v>
      </c>
      <c r="M2426">
        <f t="shared" si="111"/>
        <v>0.77339255208272761</v>
      </c>
      <c r="N2426">
        <f t="shared" si="112"/>
        <v>0.68425431354587307</v>
      </c>
      <c r="O2426">
        <f t="shared" si="113"/>
        <v>-0.37942562703171506</v>
      </c>
    </row>
    <row r="2427" spans="6:15" x14ac:dyDescent="0.3">
      <c r="F2427">
        <v>2424</v>
      </c>
      <c r="G2427" t="s">
        <v>16</v>
      </c>
      <c r="H2427">
        <v>40</v>
      </c>
      <c r="I2427" t="s">
        <v>7</v>
      </c>
      <c r="J2427" t="s">
        <v>9</v>
      </c>
      <c r="K2427" t="s">
        <v>10</v>
      </c>
      <c r="L2427" t="s">
        <v>12</v>
      </c>
      <c r="M2427">
        <f t="shared" si="111"/>
        <v>0.8014103222362432</v>
      </c>
      <c r="N2427">
        <f t="shared" si="112"/>
        <v>0.69027608187272194</v>
      </c>
      <c r="O2427">
        <f t="shared" si="113"/>
        <v>-0.3706636427608368</v>
      </c>
    </row>
    <row r="2428" spans="6:15" x14ac:dyDescent="0.3">
      <c r="F2428">
        <v>2425</v>
      </c>
      <c r="G2428" t="s">
        <v>17</v>
      </c>
      <c r="H2428">
        <v>72</v>
      </c>
      <c r="I2428" t="s">
        <v>6</v>
      </c>
      <c r="J2428" t="s">
        <v>9</v>
      </c>
      <c r="K2428" t="s">
        <v>10</v>
      </c>
      <c r="L2428" t="s">
        <v>12</v>
      </c>
      <c r="M2428">
        <f t="shared" si="111"/>
        <v>-1.0102462435913411</v>
      </c>
      <c r="N2428">
        <f t="shared" si="112"/>
        <v>0.26693166325908163</v>
      </c>
      <c r="O2428">
        <f t="shared" si="113"/>
        <v>-0.31051635259938914</v>
      </c>
    </row>
    <row r="2429" spans="6:15" x14ac:dyDescent="0.3">
      <c r="F2429">
        <v>2426</v>
      </c>
      <c r="G2429" t="s">
        <v>16</v>
      </c>
      <c r="H2429">
        <v>41</v>
      </c>
      <c r="I2429" t="s">
        <v>7</v>
      </c>
      <c r="J2429" t="s">
        <v>9</v>
      </c>
      <c r="K2429" t="s">
        <v>11</v>
      </c>
      <c r="L2429" t="s">
        <v>12</v>
      </c>
      <c r="M2429">
        <f t="shared" si="111"/>
        <v>0.77339255208272761</v>
      </c>
      <c r="N2429">
        <f t="shared" si="112"/>
        <v>0.68425431354587307</v>
      </c>
      <c r="O2429">
        <f t="shared" si="113"/>
        <v>-0.37942562703171506</v>
      </c>
    </row>
    <row r="2430" spans="6:15" x14ac:dyDescent="0.3">
      <c r="F2430">
        <v>2427</v>
      </c>
      <c r="G2430" t="s">
        <v>16</v>
      </c>
      <c r="H2430">
        <v>38</v>
      </c>
      <c r="I2430" t="s">
        <v>6</v>
      </c>
      <c r="J2430" t="s">
        <v>9</v>
      </c>
      <c r="K2430" t="s">
        <v>10</v>
      </c>
      <c r="L2430" t="s">
        <v>12</v>
      </c>
      <c r="M2430">
        <f t="shared" si="111"/>
        <v>-1.0102462435913411</v>
      </c>
      <c r="N2430">
        <f t="shared" si="112"/>
        <v>0.26693166325908163</v>
      </c>
      <c r="O2430">
        <f t="shared" si="113"/>
        <v>-1.3207625961907299</v>
      </c>
    </row>
    <row r="2431" spans="6:15" x14ac:dyDescent="0.3">
      <c r="F2431">
        <v>2428</v>
      </c>
      <c r="G2431" t="s">
        <v>17</v>
      </c>
      <c r="H2431">
        <v>52</v>
      </c>
      <c r="I2431" t="s">
        <v>6</v>
      </c>
      <c r="J2431" t="s">
        <v>9</v>
      </c>
      <c r="K2431" t="s">
        <v>10</v>
      </c>
      <c r="L2431" t="s">
        <v>12</v>
      </c>
      <c r="M2431">
        <f t="shared" si="111"/>
        <v>-1.0102462435913411</v>
      </c>
      <c r="N2431">
        <f t="shared" si="112"/>
        <v>0.26693166325908163</v>
      </c>
      <c r="O2431">
        <f t="shared" si="113"/>
        <v>-0.31051635259938914</v>
      </c>
    </row>
    <row r="2432" spans="6:15" x14ac:dyDescent="0.3">
      <c r="F2432">
        <v>2429</v>
      </c>
      <c r="G2432" t="s">
        <v>16</v>
      </c>
      <c r="H2432">
        <v>42</v>
      </c>
      <c r="I2432" t="s">
        <v>7</v>
      </c>
      <c r="J2432" t="s">
        <v>9</v>
      </c>
      <c r="K2432" t="s">
        <v>10</v>
      </c>
      <c r="L2432" t="s">
        <v>12</v>
      </c>
      <c r="M2432">
        <f t="shared" si="111"/>
        <v>0.8014103222362432</v>
      </c>
      <c r="N2432">
        <f t="shared" si="112"/>
        <v>0.69027608187272194</v>
      </c>
      <c r="O2432">
        <f t="shared" si="113"/>
        <v>-0.3706636427608368</v>
      </c>
    </row>
    <row r="2433" spans="6:15" x14ac:dyDescent="0.3">
      <c r="F2433">
        <v>2430</v>
      </c>
      <c r="G2433" t="s">
        <v>17</v>
      </c>
      <c r="H2433">
        <v>46</v>
      </c>
      <c r="I2433" t="s">
        <v>7</v>
      </c>
      <c r="J2433" t="s">
        <v>9</v>
      </c>
      <c r="K2433" t="s">
        <v>10</v>
      </c>
      <c r="L2433" t="s">
        <v>13</v>
      </c>
      <c r="M2433">
        <f t="shared" si="111"/>
        <v>-1.7218179948620356</v>
      </c>
      <c r="N2433">
        <f t="shared" si="112"/>
        <v>0.15163714261640843</v>
      </c>
      <c r="O2433">
        <f t="shared" si="113"/>
        <v>-0.16444683685440639</v>
      </c>
    </row>
    <row r="2434" spans="6:15" x14ac:dyDescent="0.3">
      <c r="F2434">
        <v>2431</v>
      </c>
      <c r="G2434" t="s">
        <v>16</v>
      </c>
      <c r="H2434">
        <v>21</v>
      </c>
      <c r="I2434" t="s">
        <v>6</v>
      </c>
      <c r="J2434" t="s">
        <v>9</v>
      </c>
      <c r="K2434" t="s">
        <v>10</v>
      </c>
      <c r="L2434" t="s">
        <v>13</v>
      </c>
      <c r="M2434">
        <f t="shared" si="111"/>
        <v>-3.5334745606896201</v>
      </c>
      <c r="N2434">
        <f t="shared" si="112"/>
        <v>2.8374638590579922E-2</v>
      </c>
      <c r="O2434">
        <f t="shared" si="113"/>
        <v>-3.5622595401575472</v>
      </c>
    </row>
    <row r="2435" spans="6:15" x14ac:dyDescent="0.3">
      <c r="F2435">
        <v>2432</v>
      </c>
      <c r="G2435" t="s">
        <v>17</v>
      </c>
      <c r="H2435">
        <v>72</v>
      </c>
      <c r="I2435" t="s">
        <v>7</v>
      </c>
      <c r="J2435" t="s">
        <v>9</v>
      </c>
      <c r="K2435" t="s">
        <v>11</v>
      </c>
      <c r="L2435" t="s">
        <v>12</v>
      </c>
      <c r="M2435">
        <f t="shared" si="111"/>
        <v>0.77339255208272761</v>
      </c>
      <c r="N2435">
        <f t="shared" si="112"/>
        <v>0.68425431354587307</v>
      </c>
      <c r="O2435">
        <f t="shared" si="113"/>
        <v>-1.1528181791144427</v>
      </c>
    </row>
    <row r="2436" spans="6:15" x14ac:dyDescent="0.3">
      <c r="F2436">
        <v>2433</v>
      </c>
      <c r="G2436" t="s">
        <v>17</v>
      </c>
      <c r="H2436">
        <v>63</v>
      </c>
      <c r="I2436" t="s">
        <v>6</v>
      </c>
      <c r="J2436" t="s">
        <v>9</v>
      </c>
      <c r="K2436" t="s">
        <v>10</v>
      </c>
      <c r="L2436" t="s">
        <v>13</v>
      </c>
      <c r="M2436">
        <f t="shared" ref="M2436:M2499" si="114">constant+IF(I2436="F",Gender,0)+IF(J2436="NW",Race,0)+IF(K2436="C",College,0)+IF(L2436="Y",Evangelical,0)</f>
        <v>-3.5334745606896201</v>
      </c>
      <c r="N2436">
        <f t="shared" si="112"/>
        <v>2.8374638590579922E-2</v>
      </c>
      <c r="O2436">
        <f t="shared" si="113"/>
        <v>-2.8784979467926828E-2</v>
      </c>
    </row>
    <row r="2437" spans="6:15" x14ac:dyDescent="0.3">
      <c r="F2437">
        <v>2434</v>
      </c>
      <c r="G2437" t="s">
        <v>17</v>
      </c>
      <c r="H2437">
        <v>44</v>
      </c>
      <c r="I2437" t="s">
        <v>6</v>
      </c>
      <c r="J2437" t="s">
        <v>9</v>
      </c>
      <c r="K2437" t="s">
        <v>10</v>
      </c>
      <c r="L2437" t="s">
        <v>12</v>
      </c>
      <c r="M2437">
        <f t="shared" si="114"/>
        <v>-1.0102462435913411</v>
      </c>
      <c r="N2437">
        <f t="shared" ref="N2437:N2500" si="115">EXP(M2437)/(1+EXP(M2437))</f>
        <v>0.26693166325908163</v>
      </c>
      <c r="O2437">
        <f t="shared" ref="O2437:O2500" si="116">LN(IF(G2437="D",N2437,1-N2437))</f>
        <v>-0.31051635259938914</v>
      </c>
    </row>
    <row r="2438" spans="6:15" x14ac:dyDescent="0.3">
      <c r="F2438">
        <v>2435</v>
      </c>
      <c r="G2438" t="s">
        <v>17</v>
      </c>
      <c r="H2438">
        <v>52</v>
      </c>
      <c r="I2438" t="s">
        <v>7</v>
      </c>
      <c r="J2438" t="s">
        <v>9</v>
      </c>
      <c r="K2438" t="s">
        <v>10</v>
      </c>
      <c r="L2438" t="s">
        <v>13</v>
      </c>
      <c r="M2438">
        <f t="shared" si="114"/>
        <v>-1.7218179948620356</v>
      </c>
      <c r="N2438">
        <f t="shared" si="115"/>
        <v>0.15163714261640843</v>
      </c>
      <c r="O2438">
        <f t="shared" si="116"/>
        <v>-0.16444683685440639</v>
      </c>
    </row>
    <row r="2439" spans="6:15" x14ac:dyDescent="0.3">
      <c r="F2439">
        <v>2436</v>
      </c>
      <c r="G2439" t="s">
        <v>16</v>
      </c>
      <c r="H2439">
        <v>43</v>
      </c>
      <c r="I2439" t="s">
        <v>6</v>
      </c>
      <c r="J2439" t="s">
        <v>8</v>
      </c>
      <c r="K2439" t="s">
        <v>10</v>
      </c>
      <c r="L2439" t="s">
        <v>12</v>
      </c>
      <c r="M2439">
        <f t="shared" si="114"/>
        <v>2.8476860807085469</v>
      </c>
      <c r="N2439">
        <f t="shared" si="115"/>
        <v>0.94519895003246512</v>
      </c>
      <c r="O2439">
        <f t="shared" si="116"/>
        <v>-5.6359844511658985E-2</v>
      </c>
    </row>
    <row r="2440" spans="6:15" x14ac:dyDescent="0.3">
      <c r="F2440">
        <v>2437</v>
      </c>
      <c r="G2440" t="s">
        <v>17</v>
      </c>
      <c r="H2440">
        <v>42</v>
      </c>
      <c r="I2440" t="s">
        <v>6</v>
      </c>
      <c r="J2440" t="s">
        <v>9</v>
      </c>
      <c r="K2440" t="s">
        <v>11</v>
      </c>
      <c r="L2440" t="s">
        <v>12</v>
      </c>
      <c r="M2440">
        <f t="shared" si="114"/>
        <v>-1.0382640137448567</v>
      </c>
      <c r="N2440">
        <f t="shared" si="115"/>
        <v>0.26148509249599539</v>
      </c>
      <c r="O2440">
        <f t="shared" si="116"/>
        <v>-0.30311399102079906</v>
      </c>
    </row>
    <row r="2441" spans="6:15" x14ac:dyDescent="0.3">
      <c r="F2441">
        <v>2438</v>
      </c>
      <c r="G2441" t="s">
        <v>17</v>
      </c>
      <c r="H2441">
        <v>78</v>
      </c>
      <c r="I2441" t="s">
        <v>6</v>
      </c>
      <c r="J2441" t="s">
        <v>9</v>
      </c>
      <c r="K2441" t="s">
        <v>11</v>
      </c>
      <c r="L2441" t="s">
        <v>12</v>
      </c>
      <c r="M2441">
        <f t="shared" si="114"/>
        <v>-1.0382640137448567</v>
      </c>
      <c r="N2441">
        <f t="shared" si="115"/>
        <v>0.26148509249599539</v>
      </c>
      <c r="O2441">
        <f t="shared" si="116"/>
        <v>-0.30311399102079906</v>
      </c>
    </row>
    <row r="2442" spans="6:15" x14ac:dyDescent="0.3">
      <c r="F2442">
        <v>2439</v>
      </c>
      <c r="G2442" t="s">
        <v>16</v>
      </c>
      <c r="H2442">
        <v>21</v>
      </c>
      <c r="I2442" t="s">
        <v>6</v>
      </c>
      <c r="J2442" t="s">
        <v>8</v>
      </c>
      <c r="K2442" t="s">
        <v>11</v>
      </c>
      <c r="L2442" t="s">
        <v>12</v>
      </c>
      <c r="M2442">
        <f t="shared" si="114"/>
        <v>2.8196683105550315</v>
      </c>
      <c r="N2442">
        <f t="shared" si="115"/>
        <v>0.94372945492611293</v>
      </c>
      <c r="O2442">
        <f t="shared" si="116"/>
        <v>-5.7915748270578868E-2</v>
      </c>
    </row>
    <row r="2443" spans="6:15" x14ac:dyDescent="0.3">
      <c r="F2443">
        <v>2440</v>
      </c>
      <c r="G2443" t="s">
        <v>16</v>
      </c>
      <c r="H2443">
        <v>35</v>
      </c>
      <c r="I2443" t="s">
        <v>6</v>
      </c>
      <c r="J2443" t="s">
        <v>8</v>
      </c>
      <c r="K2443" t="s">
        <v>11</v>
      </c>
      <c r="L2443" t="s">
        <v>12</v>
      </c>
      <c r="M2443">
        <f t="shared" si="114"/>
        <v>2.8196683105550315</v>
      </c>
      <c r="N2443">
        <f t="shared" si="115"/>
        <v>0.94372945492611293</v>
      </c>
      <c r="O2443">
        <f t="shared" si="116"/>
        <v>-5.7915748270578868E-2</v>
      </c>
    </row>
    <row r="2444" spans="6:15" x14ac:dyDescent="0.3">
      <c r="F2444">
        <v>2441</v>
      </c>
      <c r="G2444" t="s">
        <v>17</v>
      </c>
      <c r="H2444">
        <v>25</v>
      </c>
      <c r="I2444" t="s">
        <v>6</v>
      </c>
      <c r="J2444" t="s">
        <v>9</v>
      </c>
      <c r="K2444" t="s">
        <v>10</v>
      </c>
      <c r="L2444" t="s">
        <v>13</v>
      </c>
      <c r="M2444">
        <f t="shared" si="114"/>
        <v>-3.5334745606896201</v>
      </c>
      <c r="N2444">
        <f t="shared" si="115"/>
        <v>2.8374638590579922E-2</v>
      </c>
      <c r="O2444">
        <f t="shared" si="116"/>
        <v>-2.8784979467926828E-2</v>
      </c>
    </row>
    <row r="2445" spans="6:15" x14ac:dyDescent="0.3">
      <c r="F2445">
        <v>2442</v>
      </c>
      <c r="G2445" t="s">
        <v>16</v>
      </c>
      <c r="H2445">
        <v>18</v>
      </c>
      <c r="I2445" t="s">
        <v>6</v>
      </c>
      <c r="J2445" t="s">
        <v>8</v>
      </c>
      <c r="K2445" t="s">
        <v>11</v>
      </c>
      <c r="L2445" t="s">
        <v>12</v>
      </c>
      <c r="M2445">
        <f t="shared" si="114"/>
        <v>2.8196683105550315</v>
      </c>
      <c r="N2445">
        <f t="shared" si="115"/>
        <v>0.94372945492611293</v>
      </c>
      <c r="O2445">
        <f t="shared" si="116"/>
        <v>-5.7915748270578868E-2</v>
      </c>
    </row>
    <row r="2446" spans="6:15" x14ac:dyDescent="0.3">
      <c r="F2446">
        <v>2443</v>
      </c>
      <c r="G2446" t="s">
        <v>17</v>
      </c>
      <c r="H2446">
        <v>25</v>
      </c>
      <c r="I2446" t="s">
        <v>6</v>
      </c>
      <c r="J2446" t="s">
        <v>9</v>
      </c>
      <c r="K2446" t="s">
        <v>11</v>
      </c>
      <c r="L2446" t="s">
        <v>13</v>
      </c>
      <c r="M2446">
        <f t="shared" si="114"/>
        <v>-3.5614923308431354</v>
      </c>
      <c r="N2446">
        <f t="shared" si="115"/>
        <v>2.761232515241472E-2</v>
      </c>
      <c r="O2446">
        <f t="shared" si="116"/>
        <v>-2.8000711602412631E-2</v>
      </c>
    </row>
    <row r="2447" spans="6:15" x14ac:dyDescent="0.3">
      <c r="F2447">
        <v>2444</v>
      </c>
      <c r="G2447" t="s">
        <v>17</v>
      </c>
      <c r="H2447">
        <v>52</v>
      </c>
      <c r="I2447" t="s">
        <v>6</v>
      </c>
      <c r="J2447" t="s">
        <v>9</v>
      </c>
      <c r="K2447" t="s">
        <v>11</v>
      </c>
      <c r="L2447" t="s">
        <v>13</v>
      </c>
      <c r="M2447">
        <f t="shared" si="114"/>
        <v>-3.5614923308431354</v>
      </c>
      <c r="N2447">
        <f t="shared" si="115"/>
        <v>2.761232515241472E-2</v>
      </c>
      <c r="O2447">
        <f t="shared" si="116"/>
        <v>-2.8000711602412631E-2</v>
      </c>
    </row>
    <row r="2448" spans="6:15" x14ac:dyDescent="0.3">
      <c r="F2448">
        <v>2445</v>
      </c>
      <c r="G2448" t="s">
        <v>17</v>
      </c>
      <c r="H2448">
        <v>26</v>
      </c>
      <c r="I2448" t="s">
        <v>6</v>
      </c>
      <c r="J2448" t="s">
        <v>9</v>
      </c>
      <c r="K2448" t="s">
        <v>11</v>
      </c>
      <c r="L2448" t="s">
        <v>13</v>
      </c>
      <c r="M2448">
        <f t="shared" si="114"/>
        <v>-3.5614923308431354</v>
      </c>
      <c r="N2448">
        <f t="shared" si="115"/>
        <v>2.761232515241472E-2</v>
      </c>
      <c r="O2448">
        <f t="shared" si="116"/>
        <v>-2.8000711602412631E-2</v>
      </c>
    </row>
    <row r="2449" spans="6:15" x14ac:dyDescent="0.3">
      <c r="F2449">
        <v>2446</v>
      </c>
      <c r="G2449" t="s">
        <v>16</v>
      </c>
      <c r="H2449">
        <v>46</v>
      </c>
      <c r="I2449" t="s">
        <v>6</v>
      </c>
      <c r="J2449" t="s">
        <v>9</v>
      </c>
      <c r="K2449" t="s">
        <v>11</v>
      </c>
      <c r="L2449" t="s">
        <v>12</v>
      </c>
      <c r="M2449">
        <f t="shared" si="114"/>
        <v>-1.0382640137448567</v>
      </c>
      <c r="N2449">
        <f t="shared" si="115"/>
        <v>0.26148509249599539</v>
      </c>
      <c r="O2449">
        <f t="shared" si="116"/>
        <v>-1.3413780047656556</v>
      </c>
    </row>
    <row r="2450" spans="6:15" x14ac:dyDescent="0.3">
      <c r="F2450">
        <v>2447</v>
      </c>
      <c r="G2450" t="s">
        <v>16</v>
      </c>
      <c r="H2450">
        <v>21</v>
      </c>
      <c r="I2450" t="s">
        <v>7</v>
      </c>
      <c r="J2450" t="s">
        <v>9</v>
      </c>
      <c r="K2450" t="s">
        <v>11</v>
      </c>
      <c r="L2450" t="s">
        <v>12</v>
      </c>
      <c r="M2450">
        <f t="shared" si="114"/>
        <v>0.77339255208272761</v>
      </c>
      <c r="N2450">
        <f t="shared" si="115"/>
        <v>0.68425431354587307</v>
      </c>
      <c r="O2450">
        <f t="shared" si="116"/>
        <v>-0.37942562703171506</v>
      </c>
    </row>
    <row r="2451" spans="6:15" x14ac:dyDescent="0.3">
      <c r="F2451">
        <v>2448</v>
      </c>
      <c r="G2451" t="s">
        <v>17</v>
      </c>
      <c r="H2451">
        <v>65</v>
      </c>
      <c r="I2451" t="s">
        <v>7</v>
      </c>
      <c r="J2451" t="s">
        <v>9</v>
      </c>
      <c r="K2451" t="s">
        <v>11</v>
      </c>
      <c r="L2451" t="s">
        <v>12</v>
      </c>
      <c r="M2451">
        <f t="shared" si="114"/>
        <v>0.77339255208272761</v>
      </c>
      <c r="N2451">
        <f t="shared" si="115"/>
        <v>0.68425431354587307</v>
      </c>
      <c r="O2451">
        <f t="shared" si="116"/>
        <v>-1.1528181791144427</v>
      </c>
    </row>
    <row r="2452" spans="6:15" x14ac:dyDescent="0.3">
      <c r="F2452">
        <v>2449</v>
      </c>
      <c r="G2452" t="s">
        <v>16</v>
      </c>
      <c r="H2452">
        <v>33</v>
      </c>
      <c r="I2452" t="s">
        <v>7</v>
      </c>
      <c r="J2452" t="s">
        <v>9</v>
      </c>
      <c r="K2452" t="s">
        <v>10</v>
      </c>
      <c r="L2452" t="s">
        <v>13</v>
      </c>
      <c r="M2452">
        <f t="shared" si="114"/>
        <v>-1.7218179948620356</v>
      </c>
      <c r="N2452">
        <f t="shared" si="115"/>
        <v>0.15163714261640843</v>
      </c>
      <c r="O2452">
        <f t="shared" si="116"/>
        <v>-1.8862648317164419</v>
      </c>
    </row>
    <row r="2453" spans="6:15" x14ac:dyDescent="0.3">
      <c r="F2453">
        <v>2450</v>
      </c>
      <c r="G2453" t="s">
        <v>17</v>
      </c>
      <c r="H2453">
        <v>44</v>
      </c>
      <c r="I2453" t="s">
        <v>6</v>
      </c>
      <c r="J2453" t="s">
        <v>9</v>
      </c>
      <c r="K2453" t="s">
        <v>11</v>
      </c>
      <c r="L2453" t="s">
        <v>13</v>
      </c>
      <c r="M2453">
        <f t="shared" si="114"/>
        <v>-3.5614923308431354</v>
      </c>
      <c r="N2453">
        <f t="shared" si="115"/>
        <v>2.761232515241472E-2</v>
      </c>
      <c r="O2453">
        <f t="shared" si="116"/>
        <v>-2.8000711602412631E-2</v>
      </c>
    </row>
    <row r="2454" spans="6:15" x14ac:dyDescent="0.3">
      <c r="F2454">
        <v>2451</v>
      </c>
      <c r="G2454" t="s">
        <v>17</v>
      </c>
      <c r="H2454">
        <v>70</v>
      </c>
      <c r="I2454" t="s">
        <v>6</v>
      </c>
      <c r="J2454" t="s">
        <v>9</v>
      </c>
      <c r="K2454" t="s">
        <v>11</v>
      </c>
      <c r="L2454" t="s">
        <v>13</v>
      </c>
      <c r="M2454">
        <f t="shared" si="114"/>
        <v>-3.5614923308431354</v>
      </c>
      <c r="N2454">
        <f t="shared" si="115"/>
        <v>2.761232515241472E-2</v>
      </c>
      <c r="O2454">
        <f t="shared" si="116"/>
        <v>-2.8000711602412631E-2</v>
      </c>
    </row>
    <row r="2455" spans="6:15" x14ac:dyDescent="0.3">
      <c r="F2455">
        <v>2452</v>
      </c>
      <c r="G2455" t="s">
        <v>17</v>
      </c>
      <c r="H2455">
        <v>51</v>
      </c>
      <c r="I2455" t="s">
        <v>7</v>
      </c>
      <c r="J2455" t="s">
        <v>9</v>
      </c>
      <c r="K2455" t="s">
        <v>11</v>
      </c>
      <c r="L2455" t="s">
        <v>12</v>
      </c>
      <c r="M2455">
        <f t="shared" si="114"/>
        <v>0.77339255208272761</v>
      </c>
      <c r="N2455">
        <f t="shared" si="115"/>
        <v>0.68425431354587307</v>
      </c>
      <c r="O2455">
        <f t="shared" si="116"/>
        <v>-1.1528181791144427</v>
      </c>
    </row>
    <row r="2456" spans="6:15" x14ac:dyDescent="0.3">
      <c r="F2456">
        <v>2453</v>
      </c>
      <c r="G2456" t="s">
        <v>16</v>
      </c>
      <c r="H2456">
        <v>44</v>
      </c>
      <c r="I2456" t="s">
        <v>6</v>
      </c>
      <c r="J2456" t="s">
        <v>8</v>
      </c>
      <c r="K2456" t="s">
        <v>10</v>
      </c>
      <c r="L2456" t="s">
        <v>12</v>
      </c>
      <c r="M2456">
        <f t="shared" si="114"/>
        <v>2.8476860807085469</v>
      </c>
      <c r="N2456">
        <f t="shared" si="115"/>
        <v>0.94519895003246512</v>
      </c>
      <c r="O2456">
        <f t="shared" si="116"/>
        <v>-5.6359844511658985E-2</v>
      </c>
    </row>
    <row r="2457" spans="6:15" x14ac:dyDescent="0.3">
      <c r="F2457">
        <v>2454</v>
      </c>
      <c r="G2457" t="s">
        <v>17</v>
      </c>
      <c r="H2457">
        <v>40</v>
      </c>
      <c r="I2457" t="s">
        <v>7</v>
      </c>
      <c r="J2457" t="s">
        <v>9</v>
      </c>
      <c r="K2457" t="s">
        <v>10</v>
      </c>
      <c r="L2457" t="s">
        <v>13</v>
      </c>
      <c r="M2457">
        <f t="shared" si="114"/>
        <v>-1.7218179948620356</v>
      </c>
      <c r="N2457">
        <f t="shared" si="115"/>
        <v>0.15163714261640843</v>
      </c>
      <c r="O2457">
        <f t="shared" si="116"/>
        <v>-0.16444683685440639</v>
      </c>
    </row>
    <row r="2458" spans="6:15" x14ac:dyDescent="0.3">
      <c r="F2458">
        <v>2455</v>
      </c>
      <c r="G2458" t="s">
        <v>17</v>
      </c>
      <c r="H2458">
        <v>80</v>
      </c>
      <c r="I2458" t="s">
        <v>6</v>
      </c>
      <c r="J2458" t="s">
        <v>9</v>
      </c>
      <c r="K2458" t="s">
        <v>10</v>
      </c>
      <c r="L2458" t="s">
        <v>13</v>
      </c>
      <c r="M2458">
        <f t="shared" si="114"/>
        <v>-3.5334745606896201</v>
      </c>
      <c r="N2458">
        <f t="shared" si="115"/>
        <v>2.8374638590579922E-2</v>
      </c>
      <c r="O2458">
        <f t="shared" si="116"/>
        <v>-2.8784979467926828E-2</v>
      </c>
    </row>
    <row r="2459" spans="6:15" x14ac:dyDescent="0.3">
      <c r="F2459">
        <v>2456</v>
      </c>
      <c r="G2459" t="s">
        <v>16</v>
      </c>
      <c r="H2459">
        <v>44</v>
      </c>
      <c r="I2459" t="s">
        <v>7</v>
      </c>
      <c r="J2459" t="s">
        <v>9</v>
      </c>
      <c r="K2459" t="s">
        <v>11</v>
      </c>
      <c r="L2459" t="s">
        <v>12</v>
      </c>
      <c r="M2459">
        <f t="shared" si="114"/>
        <v>0.77339255208272761</v>
      </c>
      <c r="N2459">
        <f t="shared" si="115"/>
        <v>0.68425431354587307</v>
      </c>
      <c r="O2459">
        <f t="shared" si="116"/>
        <v>-0.37942562703171506</v>
      </c>
    </row>
    <row r="2460" spans="6:15" x14ac:dyDescent="0.3">
      <c r="F2460">
        <v>2457</v>
      </c>
      <c r="G2460" t="s">
        <v>16</v>
      </c>
      <c r="H2460">
        <v>28</v>
      </c>
      <c r="I2460" t="s">
        <v>6</v>
      </c>
      <c r="J2460" t="s">
        <v>8</v>
      </c>
      <c r="K2460" t="s">
        <v>11</v>
      </c>
      <c r="L2460" t="s">
        <v>12</v>
      </c>
      <c r="M2460">
        <f t="shared" si="114"/>
        <v>2.8196683105550315</v>
      </c>
      <c r="N2460">
        <f t="shared" si="115"/>
        <v>0.94372945492611293</v>
      </c>
      <c r="O2460">
        <f t="shared" si="116"/>
        <v>-5.7915748270578868E-2</v>
      </c>
    </row>
    <row r="2461" spans="6:15" x14ac:dyDescent="0.3">
      <c r="F2461">
        <v>2458</v>
      </c>
      <c r="G2461" t="s">
        <v>16</v>
      </c>
      <c r="H2461">
        <v>24</v>
      </c>
      <c r="I2461" t="s">
        <v>6</v>
      </c>
      <c r="J2461" t="s">
        <v>9</v>
      </c>
      <c r="K2461" t="s">
        <v>10</v>
      </c>
      <c r="L2461" t="s">
        <v>12</v>
      </c>
      <c r="M2461">
        <f t="shared" si="114"/>
        <v>-1.0102462435913411</v>
      </c>
      <c r="N2461">
        <f t="shared" si="115"/>
        <v>0.26693166325908163</v>
      </c>
      <c r="O2461">
        <f t="shared" si="116"/>
        <v>-1.3207625961907299</v>
      </c>
    </row>
    <row r="2462" spans="6:15" x14ac:dyDescent="0.3">
      <c r="F2462">
        <v>2459</v>
      </c>
      <c r="G2462" t="s">
        <v>17</v>
      </c>
      <c r="H2462">
        <v>77</v>
      </c>
      <c r="I2462" t="s">
        <v>7</v>
      </c>
      <c r="J2462" t="s">
        <v>9</v>
      </c>
      <c r="K2462" t="s">
        <v>11</v>
      </c>
      <c r="L2462" t="s">
        <v>12</v>
      </c>
      <c r="M2462">
        <f t="shared" si="114"/>
        <v>0.77339255208272761</v>
      </c>
      <c r="N2462">
        <f t="shared" si="115"/>
        <v>0.68425431354587307</v>
      </c>
      <c r="O2462">
        <f t="shared" si="116"/>
        <v>-1.1528181791144427</v>
      </c>
    </row>
    <row r="2463" spans="6:15" x14ac:dyDescent="0.3">
      <c r="F2463">
        <v>2460</v>
      </c>
      <c r="G2463" t="s">
        <v>17</v>
      </c>
      <c r="H2463">
        <v>29</v>
      </c>
      <c r="I2463" t="s">
        <v>6</v>
      </c>
      <c r="J2463" t="s">
        <v>9</v>
      </c>
      <c r="K2463" t="s">
        <v>11</v>
      </c>
      <c r="L2463" t="s">
        <v>13</v>
      </c>
      <c r="M2463">
        <f t="shared" si="114"/>
        <v>-3.5614923308431354</v>
      </c>
      <c r="N2463">
        <f t="shared" si="115"/>
        <v>2.761232515241472E-2</v>
      </c>
      <c r="O2463">
        <f t="shared" si="116"/>
        <v>-2.8000711602412631E-2</v>
      </c>
    </row>
    <row r="2464" spans="6:15" x14ac:dyDescent="0.3">
      <c r="F2464">
        <v>2461</v>
      </c>
      <c r="G2464" t="s">
        <v>17</v>
      </c>
      <c r="H2464">
        <v>77</v>
      </c>
      <c r="I2464" t="s">
        <v>6</v>
      </c>
      <c r="J2464" t="s">
        <v>8</v>
      </c>
      <c r="K2464" t="s">
        <v>10</v>
      </c>
      <c r="L2464" t="s">
        <v>12</v>
      </c>
      <c r="M2464">
        <f t="shared" si="114"/>
        <v>2.8476860807085469</v>
      </c>
      <c r="N2464">
        <f t="shared" si="115"/>
        <v>0.94519895003246512</v>
      </c>
      <c r="O2464">
        <f t="shared" si="116"/>
        <v>-2.9040459252202053</v>
      </c>
    </row>
    <row r="2465" spans="6:15" x14ac:dyDescent="0.3">
      <c r="F2465">
        <v>2462</v>
      </c>
      <c r="G2465" t="s">
        <v>17</v>
      </c>
      <c r="H2465">
        <v>70</v>
      </c>
      <c r="I2465" t="s">
        <v>7</v>
      </c>
      <c r="J2465" t="s">
        <v>9</v>
      </c>
      <c r="K2465" t="s">
        <v>11</v>
      </c>
      <c r="L2465" t="s">
        <v>12</v>
      </c>
      <c r="M2465">
        <f t="shared" si="114"/>
        <v>0.77339255208272761</v>
      </c>
      <c r="N2465">
        <f t="shared" si="115"/>
        <v>0.68425431354587307</v>
      </c>
      <c r="O2465">
        <f t="shared" si="116"/>
        <v>-1.1528181791144427</v>
      </c>
    </row>
    <row r="2466" spans="6:15" x14ac:dyDescent="0.3">
      <c r="F2466">
        <v>2463</v>
      </c>
      <c r="G2466" t="s">
        <v>16</v>
      </c>
      <c r="H2466">
        <v>27</v>
      </c>
      <c r="I2466" t="s">
        <v>6</v>
      </c>
      <c r="J2466" t="s">
        <v>9</v>
      </c>
      <c r="K2466" t="s">
        <v>10</v>
      </c>
      <c r="L2466" t="s">
        <v>12</v>
      </c>
      <c r="M2466">
        <f t="shared" si="114"/>
        <v>-1.0102462435913411</v>
      </c>
      <c r="N2466">
        <f t="shared" si="115"/>
        <v>0.26693166325908163</v>
      </c>
      <c r="O2466">
        <f t="shared" si="116"/>
        <v>-1.3207625961907299</v>
      </c>
    </row>
    <row r="2467" spans="6:15" x14ac:dyDescent="0.3">
      <c r="F2467">
        <v>2464</v>
      </c>
      <c r="G2467" t="s">
        <v>17</v>
      </c>
      <c r="H2467">
        <v>60</v>
      </c>
      <c r="I2467" t="s">
        <v>7</v>
      </c>
      <c r="J2467" t="s">
        <v>9</v>
      </c>
      <c r="K2467" t="s">
        <v>10</v>
      </c>
      <c r="L2467" t="s">
        <v>13</v>
      </c>
      <c r="M2467">
        <f t="shared" si="114"/>
        <v>-1.7218179948620356</v>
      </c>
      <c r="N2467">
        <f t="shared" si="115"/>
        <v>0.15163714261640843</v>
      </c>
      <c r="O2467">
        <f t="shared" si="116"/>
        <v>-0.16444683685440639</v>
      </c>
    </row>
    <row r="2468" spans="6:15" x14ac:dyDescent="0.3">
      <c r="F2468">
        <v>2465</v>
      </c>
      <c r="G2468" t="s">
        <v>16</v>
      </c>
      <c r="H2468">
        <v>51</v>
      </c>
      <c r="I2468" t="s">
        <v>7</v>
      </c>
      <c r="J2468" t="s">
        <v>8</v>
      </c>
      <c r="K2468" t="s">
        <v>11</v>
      </c>
      <c r="L2468" t="s">
        <v>12</v>
      </c>
      <c r="M2468">
        <f t="shared" si="114"/>
        <v>4.6313248763826156</v>
      </c>
      <c r="N2468">
        <f t="shared" si="115"/>
        <v>0.9903521440954598</v>
      </c>
      <c r="O2468">
        <f t="shared" si="116"/>
        <v>-9.694697993617496E-3</v>
      </c>
    </row>
    <row r="2469" spans="6:15" x14ac:dyDescent="0.3">
      <c r="F2469">
        <v>2466</v>
      </c>
      <c r="G2469" t="s">
        <v>16</v>
      </c>
      <c r="H2469">
        <v>26</v>
      </c>
      <c r="I2469" t="s">
        <v>7</v>
      </c>
      <c r="J2469" t="s">
        <v>9</v>
      </c>
      <c r="K2469" t="s">
        <v>11</v>
      </c>
      <c r="L2469" t="s">
        <v>13</v>
      </c>
      <c r="M2469">
        <f t="shared" si="114"/>
        <v>-1.7498357650155512</v>
      </c>
      <c r="N2469">
        <f t="shared" si="115"/>
        <v>0.14806791406042782</v>
      </c>
      <c r="O2469">
        <f t="shared" si="116"/>
        <v>-1.9100842316840203</v>
      </c>
    </row>
    <row r="2470" spans="6:15" x14ac:dyDescent="0.3">
      <c r="F2470">
        <v>2467</v>
      </c>
      <c r="G2470" t="s">
        <v>17</v>
      </c>
      <c r="H2470">
        <v>73</v>
      </c>
      <c r="I2470" t="s">
        <v>7</v>
      </c>
      <c r="J2470" t="s">
        <v>9</v>
      </c>
      <c r="K2470" t="s">
        <v>10</v>
      </c>
      <c r="L2470" t="s">
        <v>13</v>
      </c>
      <c r="M2470">
        <f t="shared" si="114"/>
        <v>-1.7218179948620356</v>
      </c>
      <c r="N2470">
        <f t="shared" si="115"/>
        <v>0.15163714261640843</v>
      </c>
      <c r="O2470">
        <f t="shared" si="116"/>
        <v>-0.16444683685440639</v>
      </c>
    </row>
    <row r="2471" spans="6:15" x14ac:dyDescent="0.3">
      <c r="F2471">
        <v>2468</v>
      </c>
      <c r="G2471" t="s">
        <v>16</v>
      </c>
      <c r="H2471">
        <v>51</v>
      </c>
      <c r="I2471" t="s">
        <v>7</v>
      </c>
      <c r="J2471" t="s">
        <v>9</v>
      </c>
      <c r="K2471" t="s">
        <v>10</v>
      </c>
      <c r="L2471" t="s">
        <v>12</v>
      </c>
      <c r="M2471">
        <f t="shared" si="114"/>
        <v>0.8014103222362432</v>
      </c>
      <c r="N2471">
        <f t="shared" si="115"/>
        <v>0.69027608187272194</v>
      </c>
      <c r="O2471">
        <f t="shared" si="116"/>
        <v>-0.3706636427608368</v>
      </c>
    </row>
    <row r="2472" spans="6:15" x14ac:dyDescent="0.3">
      <c r="F2472">
        <v>2469</v>
      </c>
      <c r="G2472" t="s">
        <v>17</v>
      </c>
      <c r="H2472">
        <v>56</v>
      </c>
      <c r="I2472" t="s">
        <v>7</v>
      </c>
      <c r="J2472" t="s">
        <v>9</v>
      </c>
      <c r="K2472" t="s">
        <v>10</v>
      </c>
      <c r="L2472" t="s">
        <v>13</v>
      </c>
      <c r="M2472">
        <f t="shared" si="114"/>
        <v>-1.7218179948620356</v>
      </c>
      <c r="N2472">
        <f t="shared" si="115"/>
        <v>0.15163714261640843</v>
      </c>
      <c r="O2472">
        <f t="shared" si="116"/>
        <v>-0.16444683685440639</v>
      </c>
    </row>
    <row r="2473" spans="6:15" x14ac:dyDescent="0.3">
      <c r="F2473">
        <v>2470</v>
      </c>
      <c r="G2473" t="s">
        <v>16</v>
      </c>
      <c r="H2473">
        <v>26</v>
      </c>
      <c r="I2473" t="s">
        <v>7</v>
      </c>
      <c r="J2473" t="s">
        <v>9</v>
      </c>
      <c r="K2473" t="s">
        <v>10</v>
      </c>
      <c r="L2473" t="s">
        <v>12</v>
      </c>
      <c r="M2473">
        <f t="shared" si="114"/>
        <v>0.8014103222362432</v>
      </c>
      <c r="N2473">
        <f t="shared" si="115"/>
        <v>0.69027608187272194</v>
      </c>
      <c r="O2473">
        <f t="shared" si="116"/>
        <v>-0.3706636427608368</v>
      </c>
    </row>
    <row r="2474" spans="6:15" x14ac:dyDescent="0.3">
      <c r="F2474">
        <v>2471</v>
      </c>
      <c r="G2474" t="s">
        <v>17</v>
      </c>
      <c r="H2474">
        <v>44</v>
      </c>
      <c r="I2474" t="s">
        <v>6</v>
      </c>
      <c r="J2474" t="s">
        <v>9</v>
      </c>
      <c r="K2474" t="s">
        <v>11</v>
      </c>
      <c r="L2474" t="s">
        <v>13</v>
      </c>
      <c r="M2474">
        <f t="shared" si="114"/>
        <v>-3.5614923308431354</v>
      </c>
      <c r="N2474">
        <f t="shared" si="115"/>
        <v>2.761232515241472E-2</v>
      </c>
      <c r="O2474">
        <f t="shared" si="116"/>
        <v>-2.8000711602412631E-2</v>
      </c>
    </row>
    <row r="2475" spans="6:15" x14ac:dyDescent="0.3">
      <c r="F2475">
        <v>2472</v>
      </c>
      <c r="G2475" t="s">
        <v>16</v>
      </c>
      <c r="H2475">
        <v>51</v>
      </c>
      <c r="I2475" t="s">
        <v>6</v>
      </c>
      <c r="J2475" t="s">
        <v>8</v>
      </c>
      <c r="K2475" t="s">
        <v>11</v>
      </c>
      <c r="L2475" t="s">
        <v>12</v>
      </c>
      <c r="M2475">
        <f t="shared" si="114"/>
        <v>2.8196683105550315</v>
      </c>
      <c r="N2475">
        <f t="shared" si="115"/>
        <v>0.94372945492611293</v>
      </c>
      <c r="O2475">
        <f t="shared" si="116"/>
        <v>-5.7915748270578868E-2</v>
      </c>
    </row>
    <row r="2476" spans="6:15" x14ac:dyDescent="0.3">
      <c r="F2476">
        <v>2473</v>
      </c>
      <c r="G2476" t="s">
        <v>16</v>
      </c>
      <c r="H2476">
        <v>71</v>
      </c>
      <c r="I2476" t="s">
        <v>7</v>
      </c>
      <c r="J2476" t="s">
        <v>8</v>
      </c>
      <c r="K2476" t="s">
        <v>10</v>
      </c>
      <c r="L2476" t="s">
        <v>12</v>
      </c>
      <c r="M2476">
        <f t="shared" si="114"/>
        <v>4.6593426465361309</v>
      </c>
      <c r="N2476">
        <f t="shared" si="115"/>
        <v>0.99061620251953475</v>
      </c>
      <c r="O2476">
        <f t="shared" si="116"/>
        <v>-9.4281026933037693E-3</v>
      </c>
    </row>
    <row r="2477" spans="6:15" x14ac:dyDescent="0.3">
      <c r="F2477">
        <v>2474</v>
      </c>
      <c r="G2477" t="s">
        <v>16</v>
      </c>
      <c r="H2477">
        <v>23</v>
      </c>
      <c r="I2477" t="s">
        <v>7</v>
      </c>
      <c r="J2477" t="s">
        <v>9</v>
      </c>
      <c r="K2477" t="s">
        <v>11</v>
      </c>
      <c r="L2477" t="s">
        <v>12</v>
      </c>
      <c r="M2477">
        <f t="shared" si="114"/>
        <v>0.77339255208272761</v>
      </c>
      <c r="N2477">
        <f t="shared" si="115"/>
        <v>0.68425431354587307</v>
      </c>
      <c r="O2477">
        <f t="shared" si="116"/>
        <v>-0.37942562703171506</v>
      </c>
    </row>
    <row r="2478" spans="6:15" x14ac:dyDescent="0.3">
      <c r="F2478">
        <v>2475</v>
      </c>
      <c r="G2478" t="s">
        <v>17</v>
      </c>
      <c r="H2478">
        <v>22</v>
      </c>
      <c r="I2478" t="s">
        <v>6</v>
      </c>
      <c r="J2478" t="s">
        <v>9</v>
      </c>
      <c r="K2478" t="s">
        <v>11</v>
      </c>
      <c r="L2478" t="s">
        <v>13</v>
      </c>
      <c r="M2478">
        <f t="shared" si="114"/>
        <v>-3.5614923308431354</v>
      </c>
      <c r="N2478">
        <f t="shared" si="115"/>
        <v>2.761232515241472E-2</v>
      </c>
      <c r="O2478">
        <f t="shared" si="116"/>
        <v>-2.8000711602412631E-2</v>
      </c>
    </row>
    <row r="2479" spans="6:15" x14ac:dyDescent="0.3">
      <c r="F2479">
        <v>2476</v>
      </c>
      <c r="G2479" t="s">
        <v>16</v>
      </c>
      <c r="H2479">
        <v>24</v>
      </c>
      <c r="I2479" t="s">
        <v>7</v>
      </c>
      <c r="J2479" t="s">
        <v>9</v>
      </c>
      <c r="K2479" t="s">
        <v>11</v>
      </c>
      <c r="L2479" t="s">
        <v>13</v>
      </c>
      <c r="M2479">
        <f t="shared" si="114"/>
        <v>-1.7498357650155512</v>
      </c>
      <c r="N2479">
        <f t="shared" si="115"/>
        <v>0.14806791406042782</v>
      </c>
      <c r="O2479">
        <f t="shared" si="116"/>
        <v>-1.9100842316840203</v>
      </c>
    </row>
    <row r="2480" spans="6:15" x14ac:dyDescent="0.3">
      <c r="F2480">
        <v>2477</v>
      </c>
      <c r="G2480" t="s">
        <v>17</v>
      </c>
      <c r="H2480">
        <v>74</v>
      </c>
      <c r="I2480" t="s">
        <v>6</v>
      </c>
      <c r="J2480" t="s">
        <v>9</v>
      </c>
      <c r="K2480" t="s">
        <v>11</v>
      </c>
      <c r="L2480" t="s">
        <v>12</v>
      </c>
      <c r="M2480">
        <f t="shared" si="114"/>
        <v>-1.0382640137448567</v>
      </c>
      <c r="N2480">
        <f t="shared" si="115"/>
        <v>0.26148509249599539</v>
      </c>
      <c r="O2480">
        <f t="shared" si="116"/>
        <v>-0.30311399102079906</v>
      </c>
    </row>
    <row r="2481" spans="6:15" x14ac:dyDescent="0.3">
      <c r="F2481">
        <v>2478</v>
      </c>
      <c r="G2481" t="s">
        <v>17</v>
      </c>
      <c r="H2481">
        <v>74</v>
      </c>
      <c r="I2481" t="s">
        <v>7</v>
      </c>
      <c r="J2481" t="s">
        <v>9</v>
      </c>
      <c r="K2481" t="s">
        <v>11</v>
      </c>
      <c r="L2481" t="s">
        <v>12</v>
      </c>
      <c r="M2481">
        <f t="shared" si="114"/>
        <v>0.77339255208272761</v>
      </c>
      <c r="N2481">
        <f t="shared" si="115"/>
        <v>0.68425431354587307</v>
      </c>
      <c r="O2481">
        <f t="shared" si="116"/>
        <v>-1.1528181791144427</v>
      </c>
    </row>
    <row r="2482" spans="6:15" x14ac:dyDescent="0.3">
      <c r="F2482">
        <v>2479</v>
      </c>
      <c r="G2482" t="s">
        <v>17</v>
      </c>
      <c r="H2482">
        <v>20</v>
      </c>
      <c r="I2482" t="s">
        <v>7</v>
      </c>
      <c r="J2482" t="s">
        <v>9</v>
      </c>
      <c r="K2482" t="s">
        <v>10</v>
      </c>
      <c r="L2482" t="s">
        <v>13</v>
      </c>
      <c r="M2482">
        <f t="shared" si="114"/>
        <v>-1.7218179948620356</v>
      </c>
      <c r="N2482">
        <f t="shared" si="115"/>
        <v>0.15163714261640843</v>
      </c>
      <c r="O2482">
        <f t="shared" si="116"/>
        <v>-0.16444683685440639</v>
      </c>
    </row>
    <row r="2483" spans="6:15" x14ac:dyDescent="0.3">
      <c r="F2483">
        <v>2480</v>
      </c>
      <c r="G2483" t="s">
        <v>17</v>
      </c>
      <c r="H2483">
        <v>56</v>
      </c>
      <c r="I2483" t="s">
        <v>6</v>
      </c>
      <c r="J2483" t="s">
        <v>9</v>
      </c>
      <c r="K2483" t="s">
        <v>10</v>
      </c>
      <c r="L2483" t="s">
        <v>13</v>
      </c>
      <c r="M2483">
        <f t="shared" si="114"/>
        <v>-3.5334745606896201</v>
      </c>
      <c r="N2483">
        <f t="shared" si="115"/>
        <v>2.8374638590579922E-2</v>
      </c>
      <c r="O2483">
        <f t="shared" si="116"/>
        <v>-2.8784979467926828E-2</v>
      </c>
    </row>
    <row r="2484" spans="6:15" x14ac:dyDescent="0.3">
      <c r="F2484">
        <v>2481</v>
      </c>
      <c r="G2484" t="s">
        <v>17</v>
      </c>
      <c r="H2484">
        <v>50</v>
      </c>
      <c r="I2484" t="s">
        <v>6</v>
      </c>
      <c r="J2484" t="s">
        <v>9</v>
      </c>
      <c r="K2484" t="s">
        <v>10</v>
      </c>
      <c r="L2484" t="s">
        <v>13</v>
      </c>
      <c r="M2484">
        <f t="shared" si="114"/>
        <v>-3.5334745606896201</v>
      </c>
      <c r="N2484">
        <f t="shared" si="115"/>
        <v>2.8374638590579922E-2</v>
      </c>
      <c r="O2484">
        <f t="shared" si="116"/>
        <v>-2.8784979467926828E-2</v>
      </c>
    </row>
    <row r="2485" spans="6:15" x14ac:dyDescent="0.3">
      <c r="F2485">
        <v>2482</v>
      </c>
      <c r="G2485" t="s">
        <v>16</v>
      </c>
      <c r="H2485">
        <v>32</v>
      </c>
      <c r="I2485" t="s">
        <v>7</v>
      </c>
      <c r="J2485" t="s">
        <v>9</v>
      </c>
      <c r="K2485" t="s">
        <v>11</v>
      </c>
      <c r="L2485" t="s">
        <v>12</v>
      </c>
      <c r="M2485">
        <f t="shared" si="114"/>
        <v>0.77339255208272761</v>
      </c>
      <c r="N2485">
        <f t="shared" si="115"/>
        <v>0.68425431354587307</v>
      </c>
      <c r="O2485">
        <f t="shared" si="116"/>
        <v>-0.37942562703171506</v>
      </c>
    </row>
    <row r="2486" spans="6:15" x14ac:dyDescent="0.3">
      <c r="F2486">
        <v>2483</v>
      </c>
      <c r="G2486" t="s">
        <v>16</v>
      </c>
      <c r="H2486">
        <v>48</v>
      </c>
      <c r="I2486" t="s">
        <v>6</v>
      </c>
      <c r="J2486" t="s">
        <v>8</v>
      </c>
      <c r="K2486" t="s">
        <v>10</v>
      </c>
      <c r="L2486" t="s">
        <v>12</v>
      </c>
      <c r="M2486">
        <f t="shared" si="114"/>
        <v>2.8476860807085469</v>
      </c>
      <c r="N2486">
        <f t="shared" si="115"/>
        <v>0.94519895003246512</v>
      </c>
      <c r="O2486">
        <f t="shared" si="116"/>
        <v>-5.6359844511658985E-2</v>
      </c>
    </row>
    <row r="2487" spans="6:15" x14ac:dyDescent="0.3">
      <c r="F2487">
        <v>2484</v>
      </c>
      <c r="G2487" t="s">
        <v>16</v>
      </c>
      <c r="H2487">
        <v>73</v>
      </c>
      <c r="I2487" t="s">
        <v>7</v>
      </c>
      <c r="J2487" t="s">
        <v>9</v>
      </c>
      <c r="K2487" t="s">
        <v>10</v>
      </c>
      <c r="L2487" t="s">
        <v>12</v>
      </c>
      <c r="M2487">
        <f t="shared" si="114"/>
        <v>0.8014103222362432</v>
      </c>
      <c r="N2487">
        <f t="shared" si="115"/>
        <v>0.69027608187272194</v>
      </c>
      <c r="O2487">
        <f t="shared" si="116"/>
        <v>-0.3706636427608368</v>
      </c>
    </row>
    <row r="2488" spans="6:15" x14ac:dyDescent="0.3">
      <c r="F2488">
        <v>2485</v>
      </c>
      <c r="G2488" t="s">
        <v>17</v>
      </c>
      <c r="H2488">
        <v>74</v>
      </c>
      <c r="I2488" t="s">
        <v>6</v>
      </c>
      <c r="J2488" t="s">
        <v>9</v>
      </c>
      <c r="K2488" t="s">
        <v>11</v>
      </c>
      <c r="L2488" t="s">
        <v>13</v>
      </c>
      <c r="M2488">
        <f t="shared" si="114"/>
        <v>-3.5614923308431354</v>
      </c>
      <c r="N2488">
        <f t="shared" si="115"/>
        <v>2.761232515241472E-2</v>
      </c>
      <c r="O2488">
        <f t="shared" si="116"/>
        <v>-2.8000711602412631E-2</v>
      </c>
    </row>
    <row r="2489" spans="6:15" x14ac:dyDescent="0.3">
      <c r="F2489">
        <v>2486</v>
      </c>
      <c r="G2489" t="s">
        <v>17</v>
      </c>
      <c r="H2489">
        <v>58</v>
      </c>
      <c r="I2489" t="s">
        <v>6</v>
      </c>
      <c r="J2489" t="s">
        <v>9</v>
      </c>
      <c r="K2489" t="s">
        <v>10</v>
      </c>
      <c r="L2489" t="s">
        <v>13</v>
      </c>
      <c r="M2489">
        <f t="shared" si="114"/>
        <v>-3.5334745606896201</v>
      </c>
      <c r="N2489">
        <f t="shared" si="115"/>
        <v>2.8374638590579922E-2</v>
      </c>
      <c r="O2489">
        <f t="shared" si="116"/>
        <v>-2.8784979467926828E-2</v>
      </c>
    </row>
    <row r="2490" spans="6:15" x14ac:dyDescent="0.3">
      <c r="F2490">
        <v>2487</v>
      </c>
      <c r="G2490" t="s">
        <v>17</v>
      </c>
      <c r="H2490">
        <v>67</v>
      </c>
      <c r="I2490" t="s">
        <v>7</v>
      </c>
      <c r="J2490" t="s">
        <v>9</v>
      </c>
      <c r="K2490" t="s">
        <v>11</v>
      </c>
      <c r="L2490" t="s">
        <v>12</v>
      </c>
      <c r="M2490">
        <f t="shared" si="114"/>
        <v>0.77339255208272761</v>
      </c>
      <c r="N2490">
        <f t="shared" si="115"/>
        <v>0.68425431354587307</v>
      </c>
      <c r="O2490">
        <f t="shared" si="116"/>
        <v>-1.1528181791144427</v>
      </c>
    </row>
    <row r="2491" spans="6:15" x14ac:dyDescent="0.3">
      <c r="F2491">
        <v>2488</v>
      </c>
      <c r="G2491" t="s">
        <v>16</v>
      </c>
      <c r="H2491">
        <v>41</v>
      </c>
      <c r="I2491" t="s">
        <v>6</v>
      </c>
      <c r="J2491" t="s">
        <v>8</v>
      </c>
      <c r="K2491" t="s">
        <v>11</v>
      </c>
      <c r="L2491" t="s">
        <v>12</v>
      </c>
      <c r="M2491">
        <f t="shared" si="114"/>
        <v>2.8196683105550315</v>
      </c>
      <c r="N2491">
        <f t="shared" si="115"/>
        <v>0.94372945492611293</v>
      </c>
      <c r="O2491">
        <f t="shared" si="116"/>
        <v>-5.7915748270578868E-2</v>
      </c>
    </row>
    <row r="2492" spans="6:15" x14ac:dyDescent="0.3">
      <c r="F2492">
        <v>2489</v>
      </c>
      <c r="G2492" t="s">
        <v>16</v>
      </c>
      <c r="H2492">
        <v>54</v>
      </c>
      <c r="I2492" t="s">
        <v>7</v>
      </c>
      <c r="J2492" t="s">
        <v>8</v>
      </c>
      <c r="K2492" t="s">
        <v>11</v>
      </c>
      <c r="L2492" t="s">
        <v>12</v>
      </c>
      <c r="M2492">
        <f t="shared" si="114"/>
        <v>4.6313248763826156</v>
      </c>
      <c r="N2492">
        <f t="shared" si="115"/>
        <v>0.9903521440954598</v>
      </c>
      <c r="O2492">
        <f t="shared" si="116"/>
        <v>-9.694697993617496E-3</v>
      </c>
    </row>
    <row r="2493" spans="6:15" x14ac:dyDescent="0.3">
      <c r="F2493">
        <v>2490</v>
      </c>
      <c r="G2493" t="s">
        <v>16</v>
      </c>
      <c r="H2493">
        <v>39</v>
      </c>
      <c r="I2493" t="s">
        <v>7</v>
      </c>
      <c r="J2493" t="s">
        <v>9</v>
      </c>
      <c r="K2493" t="s">
        <v>10</v>
      </c>
      <c r="L2493" t="s">
        <v>12</v>
      </c>
      <c r="M2493">
        <f t="shared" si="114"/>
        <v>0.8014103222362432</v>
      </c>
      <c r="N2493">
        <f t="shared" si="115"/>
        <v>0.69027608187272194</v>
      </c>
      <c r="O2493">
        <f t="shared" si="116"/>
        <v>-0.3706636427608368</v>
      </c>
    </row>
    <row r="2494" spans="6:15" x14ac:dyDescent="0.3">
      <c r="F2494">
        <v>2491</v>
      </c>
      <c r="G2494" t="s">
        <v>16</v>
      </c>
      <c r="H2494">
        <v>67</v>
      </c>
      <c r="I2494" t="s">
        <v>7</v>
      </c>
      <c r="J2494" t="s">
        <v>8</v>
      </c>
      <c r="K2494" t="s">
        <v>11</v>
      </c>
      <c r="L2494" t="s">
        <v>12</v>
      </c>
      <c r="M2494">
        <f t="shared" si="114"/>
        <v>4.6313248763826156</v>
      </c>
      <c r="N2494">
        <f t="shared" si="115"/>
        <v>0.9903521440954598</v>
      </c>
      <c r="O2494">
        <f t="shared" si="116"/>
        <v>-9.694697993617496E-3</v>
      </c>
    </row>
    <row r="2495" spans="6:15" x14ac:dyDescent="0.3">
      <c r="F2495">
        <v>2492</v>
      </c>
      <c r="G2495" t="s">
        <v>17</v>
      </c>
      <c r="H2495">
        <v>48</v>
      </c>
      <c r="I2495" t="s">
        <v>6</v>
      </c>
      <c r="J2495" t="s">
        <v>9</v>
      </c>
      <c r="K2495" t="s">
        <v>10</v>
      </c>
      <c r="L2495" t="s">
        <v>13</v>
      </c>
      <c r="M2495">
        <f t="shared" si="114"/>
        <v>-3.5334745606896201</v>
      </c>
      <c r="N2495">
        <f t="shared" si="115"/>
        <v>2.8374638590579922E-2</v>
      </c>
      <c r="O2495">
        <f t="shared" si="116"/>
        <v>-2.8784979467926828E-2</v>
      </c>
    </row>
    <row r="2496" spans="6:15" x14ac:dyDescent="0.3">
      <c r="F2496">
        <v>2493</v>
      </c>
      <c r="G2496" t="s">
        <v>17</v>
      </c>
      <c r="H2496">
        <v>61</v>
      </c>
      <c r="I2496" t="s">
        <v>6</v>
      </c>
      <c r="J2496" t="s">
        <v>9</v>
      </c>
      <c r="K2496" t="s">
        <v>10</v>
      </c>
      <c r="L2496" t="s">
        <v>13</v>
      </c>
      <c r="M2496">
        <f t="shared" si="114"/>
        <v>-3.5334745606896201</v>
      </c>
      <c r="N2496">
        <f t="shared" si="115"/>
        <v>2.8374638590579922E-2</v>
      </c>
      <c r="O2496">
        <f t="shared" si="116"/>
        <v>-2.8784979467926828E-2</v>
      </c>
    </row>
    <row r="2497" spans="6:15" x14ac:dyDescent="0.3">
      <c r="F2497">
        <v>2494</v>
      </c>
      <c r="G2497" t="s">
        <v>17</v>
      </c>
      <c r="H2497">
        <v>75</v>
      </c>
      <c r="I2497" t="s">
        <v>6</v>
      </c>
      <c r="J2497" t="s">
        <v>9</v>
      </c>
      <c r="K2497" t="s">
        <v>10</v>
      </c>
      <c r="L2497" t="s">
        <v>13</v>
      </c>
      <c r="M2497">
        <f t="shared" si="114"/>
        <v>-3.5334745606896201</v>
      </c>
      <c r="N2497">
        <f t="shared" si="115"/>
        <v>2.8374638590579922E-2</v>
      </c>
      <c r="O2497">
        <f t="shared" si="116"/>
        <v>-2.8784979467926828E-2</v>
      </c>
    </row>
    <row r="2498" spans="6:15" x14ac:dyDescent="0.3">
      <c r="F2498">
        <v>2495</v>
      </c>
      <c r="G2498" t="s">
        <v>17</v>
      </c>
      <c r="H2498">
        <v>46</v>
      </c>
      <c r="I2498" t="s">
        <v>6</v>
      </c>
      <c r="J2498" t="s">
        <v>9</v>
      </c>
      <c r="K2498" t="s">
        <v>11</v>
      </c>
      <c r="L2498" t="s">
        <v>12</v>
      </c>
      <c r="M2498">
        <f t="shared" si="114"/>
        <v>-1.0382640137448567</v>
      </c>
      <c r="N2498">
        <f t="shared" si="115"/>
        <v>0.26148509249599539</v>
      </c>
      <c r="O2498">
        <f t="shared" si="116"/>
        <v>-0.30311399102079906</v>
      </c>
    </row>
    <row r="2499" spans="6:15" x14ac:dyDescent="0.3">
      <c r="F2499">
        <v>2496</v>
      </c>
      <c r="G2499" t="s">
        <v>16</v>
      </c>
      <c r="H2499">
        <v>50</v>
      </c>
      <c r="I2499" t="s">
        <v>7</v>
      </c>
      <c r="J2499" t="s">
        <v>8</v>
      </c>
      <c r="K2499" t="s">
        <v>11</v>
      </c>
      <c r="L2499" t="s">
        <v>12</v>
      </c>
      <c r="M2499">
        <f t="shared" si="114"/>
        <v>4.6313248763826156</v>
      </c>
      <c r="N2499">
        <f t="shared" si="115"/>
        <v>0.9903521440954598</v>
      </c>
      <c r="O2499">
        <f t="shared" si="116"/>
        <v>-9.694697993617496E-3</v>
      </c>
    </row>
    <row r="2500" spans="6:15" x14ac:dyDescent="0.3">
      <c r="F2500">
        <v>2497</v>
      </c>
      <c r="G2500" t="s">
        <v>16</v>
      </c>
      <c r="H2500">
        <v>60</v>
      </c>
      <c r="I2500" t="s">
        <v>7</v>
      </c>
      <c r="J2500" t="s">
        <v>8</v>
      </c>
      <c r="K2500" t="s">
        <v>11</v>
      </c>
      <c r="L2500" t="s">
        <v>12</v>
      </c>
      <c r="M2500">
        <f t="shared" ref="M2500:M2563" si="117">constant+IF(I2500="F",Gender,0)+IF(J2500="NW",Race,0)+IF(K2500="C",College,0)+IF(L2500="Y",Evangelical,0)</f>
        <v>4.6313248763826156</v>
      </c>
      <c r="N2500">
        <f t="shared" si="115"/>
        <v>0.9903521440954598</v>
      </c>
      <c r="O2500">
        <f t="shared" si="116"/>
        <v>-9.694697993617496E-3</v>
      </c>
    </row>
    <row r="2501" spans="6:15" x14ac:dyDescent="0.3">
      <c r="F2501">
        <v>2498</v>
      </c>
      <c r="G2501" t="s">
        <v>16</v>
      </c>
      <c r="H2501">
        <v>18</v>
      </c>
      <c r="I2501" t="s">
        <v>7</v>
      </c>
      <c r="J2501" t="s">
        <v>9</v>
      </c>
      <c r="K2501" t="s">
        <v>11</v>
      </c>
      <c r="L2501" t="s">
        <v>13</v>
      </c>
      <c r="M2501">
        <f t="shared" si="117"/>
        <v>-1.7498357650155512</v>
      </c>
      <c r="N2501">
        <f t="shared" ref="N2501:N2564" si="118">EXP(M2501)/(1+EXP(M2501))</f>
        <v>0.14806791406042782</v>
      </c>
      <c r="O2501">
        <f t="shared" ref="O2501:O2564" si="119">LN(IF(G2501="D",N2501,1-N2501))</f>
        <v>-1.9100842316840203</v>
      </c>
    </row>
    <row r="2502" spans="6:15" x14ac:dyDescent="0.3">
      <c r="F2502">
        <v>2499</v>
      </c>
      <c r="G2502" t="s">
        <v>17</v>
      </c>
      <c r="H2502">
        <v>47</v>
      </c>
      <c r="I2502" t="s">
        <v>7</v>
      </c>
      <c r="J2502" t="s">
        <v>9</v>
      </c>
      <c r="K2502" t="s">
        <v>11</v>
      </c>
      <c r="L2502" t="s">
        <v>12</v>
      </c>
      <c r="M2502">
        <f t="shared" si="117"/>
        <v>0.77339255208272761</v>
      </c>
      <c r="N2502">
        <f t="shared" si="118"/>
        <v>0.68425431354587307</v>
      </c>
      <c r="O2502">
        <f t="shared" si="119"/>
        <v>-1.1528181791144427</v>
      </c>
    </row>
    <row r="2503" spans="6:15" x14ac:dyDescent="0.3">
      <c r="F2503">
        <v>2500</v>
      </c>
      <c r="G2503" t="s">
        <v>17</v>
      </c>
      <c r="H2503">
        <v>28</v>
      </c>
      <c r="I2503" t="s">
        <v>6</v>
      </c>
      <c r="J2503" t="s">
        <v>9</v>
      </c>
      <c r="K2503" t="s">
        <v>10</v>
      </c>
      <c r="L2503" t="s">
        <v>12</v>
      </c>
      <c r="M2503">
        <f t="shared" si="117"/>
        <v>-1.0102462435913411</v>
      </c>
      <c r="N2503">
        <f t="shared" si="118"/>
        <v>0.26693166325908163</v>
      </c>
      <c r="O2503">
        <f t="shared" si="119"/>
        <v>-0.31051635259938914</v>
      </c>
    </row>
    <row r="2504" spans="6:15" x14ac:dyDescent="0.3">
      <c r="F2504">
        <v>2501</v>
      </c>
      <c r="G2504" t="s">
        <v>17</v>
      </c>
      <c r="H2504">
        <v>54</v>
      </c>
      <c r="I2504" t="s">
        <v>6</v>
      </c>
      <c r="J2504" t="s">
        <v>9</v>
      </c>
      <c r="K2504" t="s">
        <v>10</v>
      </c>
      <c r="L2504" t="s">
        <v>13</v>
      </c>
      <c r="M2504">
        <f t="shared" si="117"/>
        <v>-3.5334745606896201</v>
      </c>
      <c r="N2504">
        <f t="shared" si="118"/>
        <v>2.8374638590579922E-2</v>
      </c>
      <c r="O2504">
        <f t="shared" si="119"/>
        <v>-2.8784979467926828E-2</v>
      </c>
    </row>
    <row r="2505" spans="6:15" x14ac:dyDescent="0.3">
      <c r="F2505">
        <v>2502</v>
      </c>
      <c r="G2505" t="s">
        <v>17</v>
      </c>
      <c r="H2505">
        <v>44</v>
      </c>
      <c r="I2505" t="s">
        <v>7</v>
      </c>
      <c r="J2505" t="s">
        <v>9</v>
      </c>
      <c r="K2505" t="s">
        <v>10</v>
      </c>
      <c r="L2505" t="s">
        <v>13</v>
      </c>
      <c r="M2505">
        <f t="shared" si="117"/>
        <v>-1.7218179948620356</v>
      </c>
      <c r="N2505">
        <f t="shared" si="118"/>
        <v>0.15163714261640843</v>
      </c>
      <c r="O2505">
        <f t="shared" si="119"/>
        <v>-0.16444683685440639</v>
      </c>
    </row>
    <row r="2506" spans="6:15" x14ac:dyDescent="0.3">
      <c r="F2506">
        <v>2503</v>
      </c>
      <c r="G2506" t="s">
        <v>16</v>
      </c>
      <c r="H2506">
        <v>43</v>
      </c>
      <c r="I2506" t="s">
        <v>7</v>
      </c>
      <c r="J2506" t="s">
        <v>9</v>
      </c>
      <c r="K2506" t="s">
        <v>11</v>
      </c>
      <c r="L2506" t="s">
        <v>12</v>
      </c>
      <c r="M2506">
        <f t="shared" si="117"/>
        <v>0.77339255208272761</v>
      </c>
      <c r="N2506">
        <f t="shared" si="118"/>
        <v>0.68425431354587307</v>
      </c>
      <c r="O2506">
        <f t="shared" si="119"/>
        <v>-0.37942562703171506</v>
      </c>
    </row>
    <row r="2507" spans="6:15" x14ac:dyDescent="0.3">
      <c r="F2507">
        <v>2504</v>
      </c>
      <c r="G2507" t="s">
        <v>16</v>
      </c>
      <c r="H2507">
        <v>79</v>
      </c>
      <c r="I2507" t="s">
        <v>7</v>
      </c>
      <c r="J2507" t="s">
        <v>8</v>
      </c>
      <c r="K2507" t="s">
        <v>11</v>
      </c>
      <c r="L2507" t="s">
        <v>12</v>
      </c>
      <c r="M2507">
        <f t="shared" si="117"/>
        <v>4.6313248763826156</v>
      </c>
      <c r="N2507">
        <f t="shared" si="118"/>
        <v>0.9903521440954598</v>
      </c>
      <c r="O2507">
        <f t="shared" si="119"/>
        <v>-9.694697993617496E-3</v>
      </c>
    </row>
    <row r="2508" spans="6:15" x14ac:dyDescent="0.3">
      <c r="F2508">
        <v>2505</v>
      </c>
      <c r="G2508" t="s">
        <v>17</v>
      </c>
      <c r="H2508">
        <v>26</v>
      </c>
      <c r="I2508" t="s">
        <v>7</v>
      </c>
      <c r="J2508" t="s">
        <v>9</v>
      </c>
      <c r="K2508" t="s">
        <v>11</v>
      </c>
      <c r="L2508" t="s">
        <v>13</v>
      </c>
      <c r="M2508">
        <f t="shared" si="117"/>
        <v>-1.7498357650155512</v>
      </c>
      <c r="N2508">
        <f t="shared" si="118"/>
        <v>0.14806791406042782</v>
      </c>
      <c r="O2508">
        <f t="shared" si="119"/>
        <v>-0.16024846666846926</v>
      </c>
    </row>
    <row r="2509" spans="6:15" x14ac:dyDescent="0.3">
      <c r="F2509">
        <v>2506</v>
      </c>
      <c r="G2509" t="s">
        <v>17</v>
      </c>
      <c r="H2509">
        <v>35</v>
      </c>
      <c r="I2509" t="s">
        <v>6</v>
      </c>
      <c r="J2509" t="s">
        <v>9</v>
      </c>
      <c r="K2509" t="s">
        <v>10</v>
      </c>
      <c r="L2509" t="s">
        <v>12</v>
      </c>
      <c r="M2509">
        <f t="shared" si="117"/>
        <v>-1.0102462435913411</v>
      </c>
      <c r="N2509">
        <f t="shared" si="118"/>
        <v>0.26693166325908163</v>
      </c>
      <c r="O2509">
        <f t="shared" si="119"/>
        <v>-0.31051635259938914</v>
      </c>
    </row>
    <row r="2510" spans="6:15" x14ac:dyDescent="0.3">
      <c r="F2510">
        <v>2507</v>
      </c>
      <c r="G2510" t="s">
        <v>17</v>
      </c>
      <c r="H2510">
        <v>65</v>
      </c>
      <c r="I2510" t="s">
        <v>7</v>
      </c>
      <c r="J2510" t="s">
        <v>9</v>
      </c>
      <c r="K2510" t="s">
        <v>11</v>
      </c>
      <c r="L2510" t="s">
        <v>13</v>
      </c>
      <c r="M2510">
        <f t="shared" si="117"/>
        <v>-1.7498357650155512</v>
      </c>
      <c r="N2510">
        <f t="shared" si="118"/>
        <v>0.14806791406042782</v>
      </c>
      <c r="O2510">
        <f t="shared" si="119"/>
        <v>-0.16024846666846926</v>
      </c>
    </row>
    <row r="2511" spans="6:15" x14ac:dyDescent="0.3">
      <c r="F2511">
        <v>2508</v>
      </c>
      <c r="G2511" t="s">
        <v>17</v>
      </c>
      <c r="H2511">
        <v>57</v>
      </c>
      <c r="I2511" t="s">
        <v>7</v>
      </c>
      <c r="J2511" t="s">
        <v>9</v>
      </c>
      <c r="K2511" t="s">
        <v>11</v>
      </c>
      <c r="L2511" t="s">
        <v>13</v>
      </c>
      <c r="M2511">
        <f t="shared" si="117"/>
        <v>-1.7498357650155512</v>
      </c>
      <c r="N2511">
        <f t="shared" si="118"/>
        <v>0.14806791406042782</v>
      </c>
      <c r="O2511">
        <f t="shared" si="119"/>
        <v>-0.16024846666846926</v>
      </c>
    </row>
    <row r="2512" spans="6:15" x14ac:dyDescent="0.3">
      <c r="F2512">
        <v>2509</v>
      </c>
      <c r="G2512" t="s">
        <v>17</v>
      </c>
      <c r="H2512">
        <v>40</v>
      </c>
      <c r="I2512" t="s">
        <v>6</v>
      </c>
      <c r="J2512" t="s">
        <v>9</v>
      </c>
      <c r="K2512" t="s">
        <v>10</v>
      </c>
      <c r="L2512" t="s">
        <v>12</v>
      </c>
      <c r="M2512">
        <f t="shared" si="117"/>
        <v>-1.0102462435913411</v>
      </c>
      <c r="N2512">
        <f t="shared" si="118"/>
        <v>0.26693166325908163</v>
      </c>
      <c r="O2512">
        <f t="shared" si="119"/>
        <v>-0.31051635259938914</v>
      </c>
    </row>
    <row r="2513" spans="6:15" x14ac:dyDescent="0.3">
      <c r="F2513">
        <v>2510</v>
      </c>
      <c r="G2513" t="s">
        <v>16</v>
      </c>
      <c r="H2513">
        <v>72</v>
      </c>
      <c r="I2513" t="s">
        <v>7</v>
      </c>
      <c r="J2513" t="s">
        <v>8</v>
      </c>
      <c r="K2513" t="s">
        <v>11</v>
      </c>
      <c r="L2513" t="s">
        <v>12</v>
      </c>
      <c r="M2513">
        <f t="shared" si="117"/>
        <v>4.6313248763826156</v>
      </c>
      <c r="N2513">
        <f t="shared" si="118"/>
        <v>0.9903521440954598</v>
      </c>
      <c r="O2513">
        <f t="shared" si="119"/>
        <v>-9.694697993617496E-3</v>
      </c>
    </row>
    <row r="2514" spans="6:15" x14ac:dyDescent="0.3">
      <c r="F2514">
        <v>2511</v>
      </c>
      <c r="G2514" t="s">
        <v>17</v>
      </c>
      <c r="H2514">
        <v>79</v>
      </c>
      <c r="I2514" t="s">
        <v>6</v>
      </c>
      <c r="J2514" t="s">
        <v>9</v>
      </c>
      <c r="K2514" t="s">
        <v>10</v>
      </c>
      <c r="L2514" t="s">
        <v>12</v>
      </c>
      <c r="M2514">
        <f t="shared" si="117"/>
        <v>-1.0102462435913411</v>
      </c>
      <c r="N2514">
        <f t="shared" si="118"/>
        <v>0.26693166325908163</v>
      </c>
      <c r="O2514">
        <f t="shared" si="119"/>
        <v>-0.31051635259938914</v>
      </c>
    </row>
    <row r="2515" spans="6:15" x14ac:dyDescent="0.3">
      <c r="F2515">
        <v>2512</v>
      </c>
      <c r="G2515" t="s">
        <v>16</v>
      </c>
      <c r="H2515">
        <v>24</v>
      </c>
      <c r="I2515" t="s">
        <v>7</v>
      </c>
      <c r="J2515" t="s">
        <v>8</v>
      </c>
      <c r="K2515" t="s">
        <v>11</v>
      </c>
      <c r="L2515" t="s">
        <v>12</v>
      </c>
      <c r="M2515">
        <f t="shared" si="117"/>
        <v>4.6313248763826156</v>
      </c>
      <c r="N2515">
        <f t="shared" si="118"/>
        <v>0.9903521440954598</v>
      </c>
      <c r="O2515">
        <f t="shared" si="119"/>
        <v>-9.694697993617496E-3</v>
      </c>
    </row>
    <row r="2516" spans="6:15" x14ac:dyDescent="0.3">
      <c r="F2516">
        <v>2513</v>
      </c>
      <c r="G2516" t="s">
        <v>16</v>
      </c>
      <c r="H2516">
        <v>62</v>
      </c>
      <c r="I2516" t="s">
        <v>7</v>
      </c>
      <c r="J2516" t="s">
        <v>9</v>
      </c>
      <c r="K2516" t="s">
        <v>11</v>
      </c>
      <c r="L2516" t="s">
        <v>12</v>
      </c>
      <c r="M2516">
        <f t="shared" si="117"/>
        <v>0.77339255208272761</v>
      </c>
      <c r="N2516">
        <f t="shared" si="118"/>
        <v>0.68425431354587307</v>
      </c>
      <c r="O2516">
        <f t="shared" si="119"/>
        <v>-0.37942562703171506</v>
      </c>
    </row>
    <row r="2517" spans="6:15" x14ac:dyDescent="0.3">
      <c r="F2517">
        <v>2514</v>
      </c>
      <c r="G2517" t="s">
        <v>16</v>
      </c>
      <c r="H2517">
        <v>37</v>
      </c>
      <c r="I2517" t="s">
        <v>7</v>
      </c>
      <c r="J2517" t="s">
        <v>8</v>
      </c>
      <c r="K2517" t="s">
        <v>10</v>
      </c>
      <c r="L2517" t="s">
        <v>12</v>
      </c>
      <c r="M2517">
        <f t="shared" si="117"/>
        <v>4.6593426465361309</v>
      </c>
      <c r="N2517">
        <f t="shared" si="118"/>
        <v>0.99061620251953475</v>
      </c>
      <c r="O2517">
        <f t="shared" si="119"/>
        <v>-9.4281026933037693E-3</v>
      </c>
    </row>
    <row r="2518" spans="6:15" x14ac:dyDescent="0.3">
      <c r="F2518">
        <v>2515</v>
      </c>
      <c r="G2518" t="s">
        <v>17</v>
      </c>
      <c r="H2518">
        <v>37</v>
      </c>
      <c r="I2518" t="s">
        <v>6</v>
      </c>
      <c r="J2518" t="s">
        <v>9</v>
      </c>
      <c r="K2518" t="s">
        <v>11</v>
      </c>
      <c r="L2518" t="s">
        <v>12</v>
      </c>
      <c r="M2518">
        <f t="shared" si="117"/>
        <v>-1.0382640137448567</v>
      </c>
      <c r="N2518">
        <f t="shared" si="118"/>
        <v>0.26148509249599539</v>
      </c>
      <c r="O2518">
        <f t="shared" si="119"/>
        <v>-0.30311399102079906</v>
      </c>
    </row>
    <row r="2519" spans="6:15" x14ac:dyDescent="0.3">
      <c r="F2519">
        <v>2516</v>
      </c>
      <c r="G2519" t="s">
        <v>17</v>
      </c>
      <c r="H2519">
        <v>61</v>
      </c>
      <c r="I2519" t="s">
        <v>6</v>
      </c>
      <c r="J2519" t="s">
        <v>9</v>
      </c>
      <c r="K2519" t="s">
        <v>11</v>
      </c>
      <c r="L2519" t="s">
        <v>13</v>
      </c>
      <c r="M2519">
        <f t="shared" si="117"/>
        <v>-3.5614923308431354</v>
      </c>
      <c r="N2519">
        <f t="shared" si="118"/>
        <v>2.761232515241472E-2</v>
      </c>
      <c r="O2519">
        <f t="shared" si="119"/>
        <v>-2.8000711602412631E-2</v>
      </c>
    </row>
    <row r="2520" spans="6:15" x14ac:dyDescent="0.3">
      <c r="F2520">
        <v>2517</v>
      </c>
      <c r="G2520" t="s">
        <v>17</v>
      </c>
      <c r="H2520">
        <v>49</v>
      </c>
      <c r="I2520" t="s">
        <v>6</v>
      </c>
      <c r="J2520" t="s">
        <v>9</v>
      </c>
      <c r="K2520" t="s">
        <v>11</v>
      </c>
      <c r="L2520" t="s">
        <v>12</v>
      </c>
      <c r="M2520">
        <f t="shared" si="117"/>
        <v>-1.0382640137448567</v>
      </c>
      <c r="N2520">
        <f t="shared" si="118"/>
        <v>0.26148509249599539</v>
      </c>
      <c r="O2520">
        <f t="shared" si="119"/>
        <v>-0.30311399102079906</v>
      </c>
    </row>
    <row r="2521" spans="6:15" x14ac:dyDescent="0.3">
      <c r="F2521">
        <v>2518</v>
      </c>
      <c r="G2521" t="s">
        <v>17</v>
      </c>
      <c r="H2521">
        <v>79</v>
      </c>
      <c r="I2521" t="s">
        <v>7</v>
      </c>
      <c r="J2521" t="s">
        <v>9</v>
      </c>
      <c r="K2521" t="s">
        <v>11</v>
      </c>
      <c r="L2521" t="s">
        <v>12</v>
      </c>
      <c r="M2521">
        <f t="shared" si="117"/>
        <v>0.77339255208272761</v>
      </c>
      <c r="N2521">
        <f t="shared" si="118"/>
        <v>0.68425431354587307</v>
      </c>
      <c r="O2521">
        <f t="shared" si="119"/>
        <v>-1.1528181791144427</v>
      </c>
    </row>
    <row r="2522" spans="6:15" x14ac:dyDescent="0.3">
      <c r="F2522">
        <v>2519</v>
      </c>
      <c r="G2522" t="s">
        <v>16</v>
      </c>
      <c r="H2522">
        <v>23</v>
      </c>
      <c r="I2522" t="s">
        <v>7</v>
      </c>
      <c r="J2522" t="s">
        <v>8</v>
      </c>
      <c r="K2522" t="s">
        <v>10</v>
      </c>
      <c r="L2522" t="s">
        <v>12</v>
      </c>
      <c r="M2522">
        <f t="shared" si="117"/>
        <v>4.6593426465361309</v>
      </c>
      <c r="N2522">
        <f t="shared" si="118"/>
        <v>0.99061620251953475</v>
      </c>
      <c r="O2522">
        <f t="shared" si="119"/>
        <v>-9.4281026933037693E-3</v>
      </c>
    </row>
    <row r="2523" spans="6:15" x14ac:dyDescent="0.3">
      <c r="F2523">
        <v>2520</v>
      </c>
      <c r="G2523" t="s">
        <v>17</v>
      </c>
      <c r="H2523">
        <v>79</v>
      </c>
      <c r="I2523" t="s">
        <v>6</v>
      </c>
      <c r="J2523" t="s">
        <v>8</v>
      </c>
      <c r="K2523" t="s">
        <v>11</v>
      </c>
      <c r="L2523" t="s">
        <v>12</v>
      </c>
      <c r="M2523">
        <f t="shared" si="117"/>
        <v>2.8196683105550315</v>
      </c>
      <c r="N2523">
        <f t="shared" si="118"/>
        <v>0.94372945492611293</v>
      </c>
      <c r="O2523">
        <f t="shared" si="119"/>
        <v>-2.8775840588256099</v>
      </c>
    </row>
    <row r="2524" spans="6:15" x14ac:dyDescent="0.3">
      <c r="F2524">
        <v>2521</v>
      </c>
      <c r="G2524" t="s">
        <v>17</v>
      </c>
      <c r="H2524">
        <v>60</v>
      </c>
      <c r="I2524" t="s">
        <v>6</v>
      </c>
      <c r="J2524" t="s">
        <v>9</v>
      </c>
      <c r="K2524" t="s">
        <v>11</v>
      </c>
      <c r="L2524" t="s">
        <v>13</v>
      </c>
      <c r="M2524">
        <f t="shared" si="117"/>
        <v>-3.5614923308431354</v>
      </c>
      <c r="N2524">
        <f t="shared" si="118"/>
        <v>2.761232515241472E-2</v>
      </c>
      <c r="O2524">
        <f t="shared" si="119"/>
        <v>-2.8000711602412631E-2</v>
      </c>
    </row>
    <row r="2525" spans="6:15" x14ac:dyDescent="0.3">
      <c r="F2525">
        <v>2522</v>
      </c>
      <c r="G2525" t="s">
        <v>16</v>
      </c>
      <c r="H2525">
        <v>37</v>
      </c>
      <c r="I2525" t="s">
        <v>7</v>
      </c>
      <c r="J2525" t="s">
        <v>8</v>
      </c>
      <c r="K2525" t="s">
        <v>10</v>
      </c>
      <c r="L2525" t="s">
        <v>12</v>
      </c>
      <c r="M2525">
        <f t="shared" si="117"/>
        <v>4.6593426465361309</v>
      </c>
      <c r="N2525">
        <f t="shared" si="118"/>
        <v>0.99061620251953475</v>
      </c>
      <c r="O2525">
        <f t="shared" si="119"/>
        <v>-9.4281026933037693E-3</v>
      </c>
    </row>
    <row r="2526" spans="6:15" x14ac:dyDescent="0.3">
      <c r="F2526">
        <v>2523</v>
      </c>
      <c r="G2526" t="s">
        <v>16</v>
      </c>
      <c r="H2526">
        <v>54</v>
      </c>
      <c r="I2526" t="s">
        <v>6</v>
      </c>
      <c r="J2526" t="s">
        <v>8</v>
      </c>
      <c r="K2526" t="s">
        <v>11</v>
      </c>
      <c r="L2526" t="s">
        <v>12</v>
      </c>
      <c r="M2526">
        <f t="shared" si="117"/>
        <v>2.8196683105550315</v>
      </c>
      <c r="N2526">
        <f t="shared" si="118"/>
        <v>0.94372945492611293</v>
      </c>
      <c r="O2526">
        <f t="shared" si="119"/>
        <v>-5.7915748270578868E-2</v>
      </c>
    </row>
    <row r="2527" spans="6:15" x14ac:dyDescent="0.3">
      <c r="F2527">
        <v>2524</v>
      </c>
      <c r="G2527" t="s">
        <v>17</v>
      </c>
      <c r="H2527">
        <v>58</v>
      </c>
      <c r="I2527" t="s">
        <v>6</v>
      </c>
      <c r="J2527" t="s">
        <v>9</v>
      </c>
      <c r="K2527" t="s">
        <v>11</v>
      </c>
      <c r="L2527" t="s">
        <v>12</v>
      </c>
      <c r="M2527">
        <f t="shared" si="117"/>
        <v>-1.0382640137448567</v>
      </c>
      <c r="N2527">
        <f t="shared" si="118"/>
        <v>0.26148509249599539</v>
      </c>
      <c r="O2527">
        <f t="shared" si="119"/>
        <v>-0.30311399102079906</v>
      </c>
    </row>
    <row r="2528" spans="6:15" x14ac:dyDescent="0.3">
      <c r="F2528">
        <v>2525</v>
      </c>
      <c r="G2528" t="s">
        <v>16</v>
      </c>
      <c r="H2528">
        <v>49</v>
      </c>
      <c r="I2528" t="s">
        <v>7</v>
      </c>
      <c r="J2528" t="s">
        <v>9</v>
      </c>
      <c r="K2528" t="s">
        <v>11</v>
      </c>
      <c r="L2528" t="s">
        <v>12</v>
      </c>
      <c r="M2528">
        <f t="shared" si="117"/>
        <v>0.77339255208272761</v>
      </c>
      <c r="N2528">
        <f t="shared" si="118"/>
        <v>0.68425431354587307</v>
      </c>
      <c r="O2528">
        <f t="shared" si="119"/>
        <v>-0.37942562703171506</v>
      </c>
    </row>
    <row r="2529" spans="6:15" x14ac:dyDescent="0.3">
      <c r="F2529">
        <v>2526</v>
      </c>
      <c r="G2529" t="s">
        <v>17</v>
      </c>
      <c r="H2529">
        <v>79</v>
      </c>
      <c r="I2529" t="s">
        <v>7</v>
      </c>
      <c r="J2529" t="s">
        <v>9</v>
      </c>
      <c r="K2529" t="s">
        <v>10</v>
      </c>
      <c r="L2529" t="s">
        <v>12</v>
      </c>
      <c r="M2529">
        <f t="shared" si="117"/>
        <v>0.8014103222362432</v>
      </c>
      <c r="N2529">
        <f t="shared" si="118"/>
        <v>0.69027608187272194</v>
      </c>
      <c r="O2529">
        <f t="shared" si="119"/>
        <v>-1.1720739649970797</v>
      </c>
    </row>
    <row r="2530" spans="6:15" x14ac:dyDescent="0.3">
      <c r="F2530">
        <v>2527</v>
      </c>
      <c r="G2530" t="s">
        <v>17</v>
      </c>
      <c r="H2530">
        <v>20</v>
      </c>
      <c r="I2530" t="s">
        <v>6</v>
      </c>
      <c r="J2530" t="s">
        <v>9</v>
      </c>
      <c r="K2530" t="s">
        <v>10</v>
      </c>
      <c r="L2530" t="s">
        <v>13</v>
      </c>
      <c r="M2530">
        <f t="shared" si="117"/>
        <v>-3.5334745606896201</v>
      </c>
      <c r="N2530">
        <f t="shared" si="118"/>
        <v>2.8374638590579922E-2</v>
      </c>
      <c r="O2530">
        <f t="shared" si="119"/>
        <v>-2.8784979467926828E-2</v>
      </c>
    </row>
    <row r="2531" spans="6:15" x14ac:dyDescent="0.3">
      <c r="F2531">
        <v>2528</v>
      </c>
      <c r="G2531" t="s">
        <v>17</v>
      </c>
      <c r="H2531">
        <v>23</v>
      </c>
      <c r="I2531" t="s">
        <v>7</v>
      </c>
      <c r="J2531" t="s">
        <v>9</v>
      </c>
      <c r="K2531" t="s">
        <v>11</v>
      </c>
      <c r="L2531" t="s">
        <v>13</v>
      </c>
      <c r="M2531">
        <f t="shared" si="117"/>
        <v>-1.7498357650155512</v>
      </c>
      <c r="N2531">
        <f t="shared" si="118"/>
        <v>0.14806791406042782</v>
      </c>
      <c r="O2531">
        <f t="shared" si="119"/>
        <v>-0.16024846666846926</v>
      </c>
    </row>
    <row r="2532" spans="6:15" x14ac:dyDescent="0.3">
      <c r="F2532">
        <v>2529</v>
      </c>
      <c r="G2532" t="s">
        <v>17</v>
      </c>
      <c r="H2532">
        <v>78</v>
      </c>
      <c r="I2532" t="s">
        <v>6</v>
      </c>
      <c r="J2532" t="s">
        <v>9</v>
      </c>
      <c r="K2532" t="s">
        <v>11</v>
      </c>
      <c r="L2532" t="s">
        <v>12</v>
      </c>
      <c r="M2532">
        <f t="shared" si="117"/>
        <v>-1.0382640137448567</v>
      </c>
      <c r="N2532">
        <f t="shared" si="118"/>
        <v>0.26148509249599539</v>
      </c>
      <c r="O2532">
        <f t="shared" si="119"/>
        <v>-0.30311399102079906</v>
      </c>
    </row>
    <row r="2533" spans="6:15" x14ac:dyDescent="0.3">
      <c r="F2533">
        <v>2530</v>
      </c>
      <c r="G2533" t="s">
        <v>16</v>
      </c>
      <c r="H2533">
        <v>20</v>
      </c>
      <c r="I2533" t="s">
        <v>7</v>
      </c>
      <c r="J2533" t="s">
        <v>9</v>
      </c>
      <c r="K2533" t="s">
        <v>10</v>
      </c>
      <c r="L2533" t="s">
        <v>12</v>
      </c>
      <c r="M2533">
        <f t="shared" si="117"/>
        <v>0.8014103222362432</v>
      </c>
      <c r="N2533">
        <f t="shared" si="118"/>
        <v>0.69027608187272194</v>
      </c>
      <c r="O2533">
        <f t="shared" si="119"/>
        <v>-0.3706636427608368</v>
      </c>
    </row>
    <row r="2534" spans="6:15" x14ac:dyDescent="0.3">
      <c r="F2534">
        <v>2531</v>
      </c>
      <c r="G2534" t="s">
        <v>17</v>
      </c>
      <c r="H2534">
        <v>41</v>
      </c>
      <c r="I2534" t="s">
        <v>7</v>
      </c>
      <c r="J2534" t="s">
        <v>9</v>
      </c>
      <c r="K2534" t="s">
        <v>11</v>
      </c>
      <c r="L2534" t="s">
        <v>13</v>
      </c>
      <c r="M2534">
        <f t="shared" si="117"/>
        <v>-1.7498357650155512</v>
      </c>
      <c r="N2534">
        <f t="shared" si="118"/>
        <v>0.14806791406042782</v>
      </c>
      <c r="O2534">
        <f t="shared" si="119"/>
        <v>-0.16024846666846926</v>
      </c>
    </row>
    <row r="2535" spans="6:15" x14ac:dyDescent="0.3">
      <c r="F2535">
        <v>2532</v>
      </c>
      <c r="G2535" t="s">
        <v>16</v>
      </c>
      <c r="H2535">
        <v>20</v>
      </c>
      <c r="I2535" t="s">
        <v>7</v>
      </c>
      <c r="J2535" t="s">
        <v>9</v>
      </c>
      <c r="K2535" t="s">
        <v>11</v>
      </c>
      <c r="L2535" t="s">
        <v>12</v>
      </c>
      <c r="M2535">
        <f t="shared" si="117"/>
        <v>0.77339255208272761</v>
      </c>
      <c r="N2535">
        <f t="shared" si="118"/>
        <v>0.68425431354587307</v>
      </c>
      <c r="O2535">
        <f t="shared" si="119"/>
        <v>-0.37942562703171506</v>
      </c>
    </row>
    <row r="2536" spans="6:15" x14ac:dyDescent="0.3">
      <c r="F2536">
        <v>2533</v>
      </c>
      <c r="G2536" t="s">
        <v>16</v>
      </c>
      <c r="H2536">
        <v>41</v>
      </c>
      <c r="I2536" t="s">
        <v>7</v>
      </c>
      <c r="J2536" t="s">
        <v>9</v>
      </c>
      <c r="K2536" t="s">
        <v>11</v>
      </c>
      <c r="L2536" t="s">
        <v>12</v>
      </c>
      <c r="M2536">
        <f t="shared" si="117"/>
        <v>0.77339255208272761</v>
      </c>
      <c r="N2536">
        <f t="shared" si="118"/>
        <v>0.68425431354587307</v>
      </c>
      <c r="O2536">
        <f t="shared" si="119"/>
        <v>-0.37942562703171506</v>
      </c>
    </row>
    <row r="2537" spans="6:15" x14ac:dyDescent="0.3">
      <c r="F2537">
        <v>2534</v>
      </c>
      <c r="G2537" t="s">
        <v>16</v>
      </c>
      <c r="H2537">
        <v>21</v>
      </c>
      <c r="I2537" t="s">
        <v>6</v>
      </c>
      <c r="J2537" t="s">
        <v>8</v>
      </c>
      <c r="K2537" t="s">
        <v>11</v>
      </c>
      <c r="L2537" t="s">
        <v>12</v>
      </c>
      <c r="M2537">
        <f t="shared" si="117"/>
        <v>2.8196683105550315</v>
      </c>
      <c r="N2537">
        <f t="shared" si="118"/>
        <v>0.94372945492611293</v>
      </c>
      <c r="O2537">
        <f t="shared" si="119"/>
        <v>-5.7915748270578868E-2</v>
      </c>
    </row>
    <row r="2538" spans="6:15" x14ac:dyDescent="0.3">
      <c r="F2538">
        <v>2535</v>
      </c>
      <c r="G2538" t="s">
        <v>17</v>
      </c>
      <c r="H2538">
        <v>52</v>
      </c>
      <c r="I2538" t="s">
        <v>6</v>
      </c>
      <c r="J2538" t="s">
        <v>9</v>
      </c>
      <c r="K2538" t="s">
        <v>10</v>
      </c>
      <c r="L2538" t="s">
        <v>13</v>
      </c>
      <c r="M2538">
        <f t="shared" si="117"/>
        <v>-3.5334745606896201</v>
      </c>
      <c r="N2538">
        <f t="shared" si="118"/>
        <v>2.8374638590579922E-2</v>
      </c>
      <c r="O2538">
        <f t="shared" si="119"/>
        <v>-2.8784979467926828E-2</v>
      </c>
    </row>
    <row r="2539" spans="6:15" x14ac:dyDescent="0.3">
      <c r="F2539">
        <v>2536</v>
      </c>
      <c r="G2539" t="s">
        <v>16</v>
      </c>
      <c r="H2539">
        <v>66</v>
      </c>
      <c r="I2539" t="s">
        <v>7</v>
      </c>
      <c r="J2539" t="s">
        <v>8</v>
      </c>
      <c r="K2539" t="s">
        <v>11</v>
      </c>
      <c r="L2539" t="s">
        <v>12</v>
      </c>
      <c r="M2539">
        <f t="shared" si="117"/>
        <v>4.6313248763826156</v>
      </c>
      <c r="N2539">
        <f t="shared" si="118"/>
        <v>0.9903521440954598</v>
      </c>
      <c r="O2539">
        <f t="shared" si="119"/>
        <v>-9.694697993617496E-3</v>
      </c>
    </row>
    <row r="2540" spans="6:15" x14ac:dyDescent="0.3">
      <c r="F2540">
        <v>2537</v>
      </c>
      <c r="G2540" t="s">
        <v>17</v>
      </c>
      <c r="H2540">
        <v>66</v>
      </c>
      <c r="I2540" t="s">
        <v>7</v>
      </c>
      <c r="J2540" t="s">
        <v>9</v>
      </c>
      <c r="K2540" t="s">
        <v>11</v>
      </c>
      <c r="L2540" t="s">
        <v>13</v>
      </c>
      <c r="M2540">
        <f t="shared" si="117"/>
        <v>-1.7498357650155512</v>
      </c>
      <c r="N2540">
        <f t="shared" si="118"/>
        <v>0.14806791406042782</v>
      </c>
      <c r="O2540">
        <f t="shared" si="119"/>
        <v>-0.16024846666846926</v>
      </c>
    </row>
    <row r="2541" spans="6:15" x14ac:dyDescent="0.3">
      <c r="F2541">
        <v>2538</v>
      </c>
      <c r="G2541" t="s">
        <v>16</v>
      </c>
      <c r="H2541">
        <v>33</v>
      </c>
      <c r="I2541" t="s">
        <v>7</v>
      </c>
      <c r="J2541" t="s">
        <v>9</v>
      </c>
      <c r="K2541" t="s">
        <v>11</v>
      </c>
      <c r="L2541" t="s">
        <v>12</v>
      </c>
      <c r="M2541">
        <f t="shared" si="117"/>
        <v>0.77339255208272761</v>
      </c>
      <c r="N2541">
        <f t="shared" si="118"/>
        <v>0.68425431354587307</v>
      </c>
      <c r="O2541">
        <f t="shared" si="119"/>
        <v>-0.37942562703171506</v>
      </c>
    </row>
    <row r="2542" spans="6:15" x14ac:dyDescent="0.3">
      <c r="F2542">
        <v>2539</v>
      </c>
      <c r="G2542" t="s">
        <v>17</v>
      </c>
      <c r="H2542">
        <v>69</v>
      </c>
      <c r="I2542" t="s">
        <v>7</v>
      </c>
      <c r="J2542" t="s">
        <v>9</v>
      </c>
      <c r="K2542" t="s">
        <v>11</v>
      </c>
      <c r="L2542" t="s">
        <v>13</v>
      </c>
      <c r="M2542">
        <f t="shared" si="117"/>
        <v>-1.7498357650155512</v>
      </c>
      <c r="N2542">
        <f t="shared" si="118"/>
        <v>0.14806791406042782</v>
      </c>
      <c r="O2542">
        <f t="shared" si="119"/>
        <v>-0.16024846666846926</v>
      </c>
    </row>
    <row r="2543" spans="6:15" x14ac:dyDescent="0.3">
      <c r="F2543">
        <v>2540</v>
      </c>
      <c r="G2543" t="s">
        <v>17</v>
      </c>
      <c r="H2543">
        <v>74</v>
      </c>
      <c r="I2543" t="s">
        <v>6</v>
      </c>
      <c r="J2543" t="s">
        <v>9</v>
      </c>
      <c r="K2543" t="s">
        <v>11</v>
      </c>
      <c r="L2543" t="s">
        <v>13</v>
      </c>
      <c r="M2543">
        <f t="shared" si="117"/>
        <v>-3.5614923308431354</v>
      </c>
      <c r="N2543">
        <f t="shared" si="118"/>
        <v>2.761232515241472E-2</v>
      </c>
      <c r="O2543">
        <f t="shared" si="119"/>
        <v>-2.8000711602412631E-2</v>
      </c>
    </row>
    <row r="2544" spans="6:15" x14ac:dyDescent="0.3">
      <c r="F2544">
        <v>2541</v>
      </c>
      <c r="G2544" t="s">
        <v>16</v>
      </c>
      <c r="H2544">
        <v>57</v>
      </c>
      <c r="I2544" t="s">
        <v>7</v>
      </c>
      <c r="J2544" t="s">
        <v>9</v>
      </c>
      <c r="K2544" t="s">
        <v>11</v>
      </c>
      <c r="L2544" t="s">
        <v>12</v>
      </c>
      <c r="M2544">
        <f t="shared" si="117"/>
        <v>0.77339255208272761</v>
      </c>
      <c r="N2544">
        <f t="shared" si="118"/>
        <v>0.68425431354587307</v>
      </c>
      <c r="O2544">
        <f t="shared" si="119"/>
        <v>-0.37942562703171506</v>
      </c>
    </row>
    <row r="2545" spans="6:15" x14ac:dyDescent="0.3">
      <c r="F2545">
        <v>2542</v>
      </c>
      <c r="G2545" t="s">
        <v>16</v>
      </c>
      <c r="H2545">
        <v>30</v>
      </c>
      <c r="I2545" t="s">
        <v>6</v>
      </c>
      <c r="J2545" t="s">
        <v>8</v>
      </c>
      <c r="K2545" t="s">
        <v>11</v>
      </c>
      <c r="L2545" t="s">
        <v>12</v>
      </c>
      <c r="M2545">
        <f t="shared" si="117"/>
        <v>2.8196683105550315</v>
      </c>
      <c r="N2545">
        <f t="shared" si="118"/>
        <v>0.94372945492611293</v>
      </c>
      <c r="O2545">
        <f t="shared" si="119"/>
        <v>-5.7915748270578868E-2</v>
      </c>
    </row>
    <row r="2546" spans="6:15" x14ac:dyDescent="0.3">
      <c r="F2546">
        <v>2543</v>
      </c>
      <c r="G2546" t="s">
        <v>17</v>
      </c>
      <c r="H2546">
        <v>79</v>
      </c>
      <c r="I2546" t="s">
        <v>7</v>
      </c>
      <c r="J2546" t="s">
        <v>9</v>
      </c>
      <c r="K2546" t="s">
        <v>11</v>
      </c>
      <c r="L2546" t="s">
        <v>12</v>
      </c>
      <c r="M2546">
        <f t="shared" si="117"/>
        <v>0.77339255208272761</v>
      </c>
      <c r="N2546">
        <f t="shared" si="118"/>
        <v>0.68425431354587307</v>
      </c>
      <c r="O2546">
        <f t="shared" si="119"/>
        <v>-1.1528181791144427</v>
      </c>
    </row>
    <row r="2547" spans="6:15" x14ac:dyDescent="0.3">
      <c r="F2547">
        <v>2544</v>
      </c>
      <c r="G2547" t="s">
        <v>16</v>
      </c>
      <c r="H2547">
        <v>36</v>
      </c>
      <c r="I2547" t="s">
        <v>6</v>
      </c>
      <c r="J2547" t="s">
        <v>8</v>
      </c>
      <c r="K2547" t="s">
        <v>10</v>
      </c>
      <c r="L2547" t="s">
        <v>12</v>
      </c>
      <c r="M2547">
        <f t="shared" si="117"/>
        <v>2.8476860807085469</v>
      </c>
      <c r="N2547">
        <f t="shared" si="118"/>
        <v>0.94519895003246512</v>
      </c>
      <c r="O2547">
        <f t="shared" si="119"/>
        <v>-5.6359844511658985E-2</v>
      </c>
    </row>
    <row r="2548" spans="6:15" x14ac:dyDescent="0.3">
      <c r="F2548">
        <v>2545</v>
      </c>
      <c r="G2548" t="s">
        <v>17</v>
      </c>
      <c r="H2548">
        <v>36</v>
      </c>
      <c r="I2548" t="s">
        <v>6</v>
      </c>
      <c r="J2548" t="s">
        <v>9</v>
      </c>
      <c r="K2548" t="s">
        <v>10</v>
      </c>
      <c r="L2548" t="s">
        <v>13</v>
      </c>
      <c r="M2548">
        <f t="shared" si="117"/>
        <v>-3.5334745606896201</v>
      </c>
      <c r="N2548">
        <f t="shared" si="118"/>
        <v>2.8374638590579922E-2</v>
      </c>
      <c r="O2548">
        <f t="shared" si="119"/>
        <v>-2.8784979467926828E-2</v>
      </c>
    </row>
    <row r="2549" spans="6:15" x14ac:dyDescent="0.3">
      <c r="F2549">
        <v>2546</v>
      </c>
      <c r="G2549" t="s">
        <v>17</v>
      </c>
      <c r="H2549">
        <v>25</v>
      </c>
      <c r="I2549" t="s">
        <v>7</v>
      </c>
      <c r="J2549" t="s">
        <v>9</v>
      </c>
      <c r="K2549" t="s">
        <v>10</v>
      </c>
      <c r="L2549" t="s">
        <v>13</v>
      </c>
      <c r="M2549">
        <f t="shared" si="117"/>
        <v>-1.7218179948620356</v>
      </c>
      <c r="N2549">
        <f t="shared" si="118"/>
        <v>0.15163714261640843</v>
      </c>
      <c r="O2549">
        <f t="shared" si="119"/>
        <v>-0.16444683685440639</v>
      </c>
    </row>
    <row r="2550" spans="6:15" x14ac:dyDescent="0.3">
      <c r="F2550">
        <v>2547</v>
      </c>
      <c r="G2550" t="s">
        <v>16</v>
      </c>
      <c r="H2550">
        <v>23</v>
      </c>
      <c r="I2550" t="s">
        <v>7</v>
      </c>
      <c r="J2550" t="s">
        <v>9</v>
      </c>
      <c r="K2550" t="s">
        <v>11</v>
      </c>
      <c r="L2550" t="s">
        <v>13</v>
      </c>
      <c r="M2550">
        <f t="shared" si="117"/>
        <v>-1.7498357650155512</v>
      </c>
      <c r="N2550">
        <f t="shared" si="118"/>
        <v>0.14806791406042782</v>
      </c>
      <c r="O2550">
        <f t="shared" si="119"/>
        <v>-1.9100842316840203</v>
      </c>
    </row>
    <row r="2551" spans="6:15" x14ac:dyDescent="0.3">
      <c r="F2551">
        <v>2548</v>
      </c>
      <c r="G2551" t="s">
        <v>16</v>
      </c>
      <c r="H2551">
        <v>23</v>
      </c>
      <c r="I2551" t="s">
        <v>6</v>
      </c>
      <c r="J2551" t="s">
        <v>8</v>
      </c>
      <c r="K2551" t="s">
        <v>11</v>
      </c>
      <c r="L2551" t="s">
        <v>12</v>
      </c>
      <c r="M2551">
        <f t="shared" si="117"/>
        <v>2.8196683105550315</v>
      </c>
      <c r="N2551">
        <f t="shared" si="118"/>
        <v>0.94372945492611293</v>
      </c>
      <c r="O2551">
        <f t="shared" si="119"/>
        <v>-5.7915748270578868E-2</v>
      </c>
    </row>
    <row r="2552" spans="6:15" x14ac:dyDescent="0.3">
      <c r="F2552">
        <v>2549</v>
      </c>
      <c r="G2552" t="s">
        <v>16</v>
      </c>
      <c r="H2552">
        <v>29</v>
      </c>
      <c r="I2552" t="s">
        <v>6</v>
      </c>
      <c r="J2552" t="s">
        <v>8</v>
      </c>
      <c r="K2552" t="s">
        <v>11</v>
      </c>
      <c r="L2552" t="s">
        <v>12</v>
      </c>
      <c r="M2552">
        <f t="shared" si="117"/>
        <v>2.8196683105550315</v>
      </c>
      <c r="N2552">
        <f t="shared" si="118"/>
        <v>0.94372945492611293</v>
      </c>
      <c r="O2552">
        <f t="shared" si="119"/>
        <v>-5.7915748270578868E-2</v>
      </c>
    </row>
    <row r="2553" spans="6:15" x14ac:dyDescent="0.3">
      <c r="F2553">
        <v>2550</v>
      </c>
      <c r="G2553" t="s">
        <v>17</v>
      </c>
      <c r="H2553">
        <v>64</v>
      </c>
      <c r="I2553" t="s">
        <v>6</v>
      </c>
      <c r="J2553" t="s">
        <v>9</v>
      </c>
      <c r="K2553" t="s">
        <v>10</v>
      </c>
      <c r="L2553" t="s">
        <v>13</v>
      </c>
      <c r="M2553">
        <f t="shared" si="117"/>
        <v>-3.5334745606896201</v>
      </c>
      <c r="N2553">
        <f t="shared" si="118"/>
        <v>2.8374638590579922E-2</v>
      </c>
      <c r="O2553">
        <f t="shared" si="119"/>
        <v>-2.8784979467926828E-2</v>
      </c>
    </row>
    <row r="2554" spans="6:15" x14ac:dyDescent="0.3">
      <c r="F2554">
        <v>2551</v>
      </c>
      <c r="G2554" t="s">
        <v>16</v>
      </c>
      <c r="H2554">
        <v>34</v>
      </c>
      <c r="I2554" t="s">
        <v>6</v>
      </c>
      <c r="J2554" t="s">
        <v>8</v>
      </c>
      <c r="K2554" t="s">
        <v>11</v>
      </c>
      <c r="L2554" t="s">
        <v>12</v>
      </c>
      <c r="M2554">
        <f t="shared" si="117"/>
        <v>2.8196683105550315</v>
      </c>
      <c r="N2554">
        <f t="shared" si="118"/>
        <v>0.94372945492611293</v>
      </c>
      <c r="O2554">
        <f t="shared" si="119"/>
        <v>-5.7915748270578868E-2</v>
      </c>
    </row>
    <row r="2555" spans="6:15" x14ac:dyDescent="0.3">
      <c r="F2555">
        <v>2552</v>
      </c>
      <c r="G2555" t="s">
        <v>17</v>
      </c>
      <c r="H2555">
        <v>54</v>
      </c>
      <c r="I2555" t="s">
        <v>6</v>
      </c>
      <c r="J2555" t="s">
        <v>9</v>
      </c>
      <c r="K2555" t="s">
        <v>10</v>
      </c>
      <c r="L2555" t="s">
        <v>12</v>
      </c>
      <c r="M2555">
        <f t="shared" si="117"/>
        <v>-1.0102462435913411</v>
      </c>
      <c r="N2555">
        <f t="shared" si="118"/>
        <v>0.26693166325908163</v>
      </c>
      <c r="O2555">
        <f t="shared" si="119"/>
        <v>-0.31051635259938914</v>
      </c>
    </row>
    <row r="2556" spans="6:15" x14ac:dyDescent="0.3">
      <c r="F2556">
        <v>2553</v>
      </c>
      <c r="G2556" t="s">
        <v>17</v>
      </c>
      <c r="H2556">
        <v>49</v>
      </c>
      <c r="I2556" t="s">
        <v>6</v>
      </c>
      <c r="J2556" t="s">
        <v>9</v>
      </c>
      <c r="K2556" t="s">
        <v>11</v>
      </c>
      <c r="L2556" t="s">
        <v>13</v>
      </c>
      <c r="M2556">
        <f t="shared" si="117"/>
        <v>-3.5614923308431354</v>
      </c>
      <c r="N2556">
        <f t="shared" si="118"/>
        <v>2.761232515241472E-2</v>
      </c>
      <c r="O2556">
        <f t="shared" si="119"/>
        <v>-2.8000711602412631E-2</v>
      </c>
    </row>
    <row r="2557" spans="6:15" x14ac:dyDescent="0.3">
      <c r="F2557">
        <v>2554</v>
      </c>
      <c r="G2557" t="s">
        <v>17</v>
      </c>
      <c r="H2557">
        <v>48</v>
      </c>
      <c r="I2557" t="s">
        <v>6</v>
      </c>
      <c r="J2557" t="s">
        <v>9</v>
      </c>
      <c r="K2557" t="s">
        <v>11</v>
      </c>
      <c r="L2557" t="s">
        <v>12</v>
      </c>
      <c r="M2557">
        <f t="shared" si="117"/>
        <v>-1.0382640137448567</v>
      </c>
      <c r="N2557">
        <f t="shared" si="118"/>
        <v>0.26148509249599539</v>
      </c>
      <c r="O2557">
        <f t="shared" si="119"/>
        <v>-0.30311399102079906</v>
      </c>
    </row>
    <row r="2558" spans="6:15" x14ac:dyDescent="0.3">
      <c r="F2558">
        <v>2555</v>
      </c>
      <c r="G2558" t="s">
        <v>16</v>
      </c>
      <c r="H2558">
        <v>34</v>
      </c>
      <c r="I2558" t="s">
        <v>6</v>
      </c>
      <c r="J2558" t="s">
        <v>8</v>
      </c>
      <c r="K2558" t="s">
        <v>11</v>
      </c>
      <c r="L2558" t="s">
        <v>12</v>
      </c>
      <c r="M2558">
        <f t="shared" si="117"/>
        <v>2.8196683105550315</v>
      </c>
      <c r="N2558">
        <f t="shared" si="118"/>
        <v>0.94372945492611293</v>
      </c>
      <c r="O2558">
        <f t="shared" si="119"/>
        <v>-5.7915748270578868E-2</v>
      </c>
    </row>
    <row r="2559" spans="6:15" x14ac:dyDescent="0.3">
      <c r="F2559">
        <v>2556</v>
      </c>
      <c r="G2559" t="s">
        <v>16</v>
      </c>
      <c r="H2559">
        <v>36</v>
      </c>
      <c r="I2559" t="s">
        <v>7</v>
      </c>
      <c r="J2559" t="s">
        <v>9</v>
      </c>
      <c r="K2559" t="s">
        <v>10</v>
      </c>
      <c r="L2559" t="s">
        <v>12</v>
      </c>
      <c r="M2559">
        <f t="shared" si="117"/>
        <v>0.8014103222362432</v>
      </c>
      <c r="N2559">
        <f t="shared" si="118"/>
        <v>0.69027608187272194</v>
      </c>
      <c r="O2559">
        <f t="shared" si="119"/>
        <v>-0.3706636427608368</v>
      </c>
    </row>
    <row r="2560" spans="6:15" x14ac:dyDescent="0.3">
      <c r="F2560">
        <v>2557</v>
      </c>
      <c r="G2560" t="s">
        <v>17</v>
      </c>
      <c r="H2560">
        <v>65</v>
      </c>
      <c r="I2560" t="s">
        <v>7</v>
      </c>
      <c r="J2560" t="s">
        <v>9</v>
      </c>
      <c r="K2560" t="s">
        <v>10</v>
      </c>
      <c r="L2560" t="s">
        <v>13</v>
      </c>
      <c r="M2560">
        <f t="shared" si="117"/>
        <v>-1.7218179948620356</v>
      </c>
      <c r="N2560">
        <f t="shared" si="118"/>
        <v>0.15163714261640843</v>
      </c>
      <c r="O2560">
        <f t="shared" si="119"/>
        <v>-0.16444683685440639</v>
      </c>
    </row>
    <row r="2561" spans="6:15" x14ac:dyDescent="0.3">
      <c r="F2561">
        <v>2558</v>
      </c>
      <c r="G2561" t="s">
        <v>17</v>
      </c>
      <c r="H2561">
        <v>79</v>
      </c>
      <c r="I2561" t="s">
        <v>7</v>
      </c>
      <c r="J2561" t="s">
        <v>9</v>
      </c>
      <c r="K2561" t="s">
        <v>11</v>
      </c>
      <c r="L2561" t="s">
        <v>13</v>
      </c>
      <c r="M2561">
        <f t="shared" si="117"/>
        <v>-1.7498357650155512</v>
      </c>
      <c r="N2561">
        <f t="shared" si="118"/>
        <v>0.14806791406042782</v>
      </c>
      <c r="O2561">
        <f t="shared" si="119"/>
        <v>-0.16024846666846926</v>
      </c>
    </row>
    <row r="2562" spans="6:15" x14ac:dyDescent="0.3">
      <c r="F2562">
        <v>2559</v>
      </c>
      <c r="G2562" t="s">
        <v>17</v>
      </c>
      <c r="H2562">
        <v>58</v>
      </c>
      <c r="I2562" t="s">
        <v>6</v>
      </c>
      <c r="J2562" t="s">
        <v>9</v>
      </c>
      <c r="K2562" t="s">
        <v>11</v>
      </c>
      <c r="L2562" t="s">
        <v>12</v>
      </c>
      <c r="M2562">
        <f t="shared" si="117"/>
        <v>-1.0382640137448567</v>
      </c>
      <c r="N2562">
        <f t="shared" si="118"/>
        <v>0.26148509249599539</v>
      </c>
      <c r="O2562">
        <f t="shared" si="119"/>
        <v>-0.30311399102079906</v>
      </c>
    </row>
    <row r="2563" spans="6:15" x14ac:dyDescent="0.3">
      <c r="F2563">
        <v>2560</v>
      </c>
      <c r="G2563" t="s">
        <v>17</v>
      </c>
      <c r="H2563">
        <v>71</v>
      </c>
      <c r="I2563" t="s">
        <v>7</v>
      </c>
      <c r="J2563" t="s">
        <v>9</v>
      </c>
      <c r="K2563" t="s">
        <v>10</v>
      </c>
      <c r="L2563" t="s">
        <v>13</v>
      </c>
      <c r="M2563">
        <f t="shared" si="117"/>
        <v>-1.7218179948620356</v>
      </c>
      <c r="N2563">
        <f t="shared" si="118"/>
        <v>0.15163714261640843</v>
      </c>
      <c r="O2563">
        <f t="shared" si="119"/>
        <v>-0.16444683685440639</v>
      </c>
    </row>
    <row r="2564" spans="6:15" x14ac:dyDescent="0.3">
      <c r="F2564">
        <v>2561</v>
      </c>
      <c r="G2564" t="s">
        <v>16</v>
      </c>
      <c r="H2564">
        <v>38</v>
      </c>
      <c r="I2564" t="s">
        <v>6</v>
      </c>
      <c r="J2564" t="s">
        <v>9</v>
      </c>
      <c r="K2564" t="s">
        <v>11</v>
      </c>
      <c r="L2564" t="s">
        <v>12</v>
      </c>
      <c r="M2564">
        <f t="shared" ref="M2564:M2627" si="120">constant+IF(I2564="F",Gender,0)+IF(J2564="NW",Race,0)+IF(K2564="C",College,0)+IF(L2564="Y",Evangelical,0)</f>
        <v>-1.0382640137448567</v>
      </c>
      <c r="N2564">
        <f t="shared" si="118"/>
        <v>0.26148509249599539</v>
      </c>
      <c r="O2564">
        <f t="shared" si="119"/>
        <v>-1.3413780047656556</v>
      </c>
    </row>
    <row r="2565" spans="6:15" x14ac:dyDescent="0.3">
      <c r="F2565">
        <v>2562</v>
      </c>
      <c r="G2565" t="s">
        <v>16</v>
      </c>
      <c r="H2565">
        <v>45</v>
      </c>
      <c r="I2565" t="s">
        <v>7</v>
      </c>
      <c r="J2565" t="s">
        <v>8</v>
      </c>
      <c r="K2565" t="s">
        <v>10</v>
      </c>
      <c r="L2565" t="s">
        <v>12</v>
      </c>
      <c r="M2565">
        <f t="shared" si="120"/>
        <v>4.6593426465361309</v>
      </c>
      <c r="N2565">
        <f t="shared" ref="N2565:N2628" si="121">EXP(M2565)/(1+EXP(M2565))</f>
        <v>0.99061620251953475</v>
      </c>
      <c r="O2565">
        <f t="shared" ref="O2565:O2628" si="122">LN(IF(G2565="D",N2565,1-N2565))</f>
        <v>-9.4281026933037693E-3</v>
      </c>
    </row>
    <row r="2566" spans="6:15" x14ac:dyDescent="0.3">
      <c r="F2566">
        <v>2563</v>
      </c>
      <c r="G2566" t="s">
        <v>16</v>
      </c>
      <c r="H2566">
        <v>29</v>
      </c>
      <c r="I2566" t="s">
        <v>7</v>
      </c>
      <c r="J2566" t="s">
        <v>9</v>
      </c>
      <c r="K2566" t="s">
        <v>10</v>
      </c>
      <c r="L2566" t="s">
        <v>12</v>
      </c>
      <c r="M2566">
        <f t="shared" si="120"/>
        <v>0.8014103222362432</v>
      </c>
      <c r="N2566">
        <f t="shared" si="121"/>
        <v>0.69027608187272194</v>
      </c>
      <c r="O2566">
        <f t="shared" si="122"/>
        <v>-0.3706636427608368</v>
      </c>
    </row>
    <row r="2567" spans="6:15" x14ac:dyDescent="0.3">
      <c r="F2567">
        <v>2564</v>
      </c>
      <c r="G2567" t="s">
        <v>16</v>
      </c>
      <c r="H2567">
        <v>20</v>
      </c>
      <c r="I2567" t="s">
        <v>7</v>
      </c>
      <c r="J2567" t="s">
        <v>9</v>
      </c>
      <c r="K2567" t="s">
        <v>11</v>
      </c>
      <c r="L2567" t="s">
        <v>13</v>
      </c>
      <c r="M2567">
        <f t="shared" si="120"/>
        <v>-1.7498357650155512</v>
      </c>
      <c r="N2567">
        <f t="shared" si="121"/>
        <v>0.14806791406042782</v>
      </c>
      <c r="O2567">
        <f t="shared" si="122"/>
        <v>-1.9100842316840203</v>
      </c>
    </row>
    <row r="2568" spans="6:15" x14ac:dyDescent="0.3">
      <c r="F2568">
        <v>2565</v>
      </c>
      <c r="G2568" t="s">
        <v>17</v>
      </c>
      <c r="H2568">
        <v>59</v>
      </c>
      <c r="I2568" t="s">
        <v>6</v>
      </c>
      <c r="J2568" t="s">
        <v>9</v>
      </c>
      <c r="K2568" t="s">
        <v>10</v>
      </c>
      <c r="L2568" t="s">
        <v>13</v>
      </c>
      <c r="M2568">
        <f t="shared" si="120"/>
        <v>-3.5334745606896201</v>
      </c>
      <c r="N2568">
        <f t="shared" si="121"/>
        <v>2.8374638590579922E-2</v>
      </c>
      <c r="O2568">
        <f t="shared" si="122"/>
        <v>-2.8784979467926828E-2</v>
      </c>
    </row>
    <row r="2569" spans="6:15" x14ac:dyDescent="0.3">
      <c r="F2569">
        <v>2566</v>
      </c>
      <c r="G2569" t="s">
        <v>16</v>
      </c>
      <c r="H2569">
        <v>23</v>
      </c>
      <c r="I2569" t="s">
        <v>6</v>
      </c>
      <c r="J2569" t="s">
        <v>8</v>
      </c>
      <c r="K2569" t="s">
        <v>11</v>
      </c>
      <c r="L2569" t="s">
        <v>12</v>
      </c>
      <c r="M2569">
        <f t="shared" si="120"/>
        <v>2.8196683105550315</v>
      </c>
      <c r="N2569">
        <f t="shared" si="121"/>
        <v>0.94372945492611293</v>
      </c>
      <c r="O2569">
        <f t="shared" si="122"/>
        <v>-5.7915748270578868E-2</v>
      </c>
    </row>
    <row r="2570" spans="6:15" x14ac:dyDescent="0.3">
      <c r="F2570">
        <v>2567</v>
      </c>
      <c r="G2570" t="s">
        <v>17</v>
      </c>
      <c r="H2570">
        <v>73</v>
      </c>
      <c r="I2570" t="s">
        <v>7</v>
      </c>
      <c r="J2570" t="s">
        <v>9</v>
      </c>
      <c r="K2570" t="s">
        <v>11</v>
      </c>
      <c r="L2570" t="s">
        <v>12</v>
      </c>
      <c r="M2570">
        <f t="shared" si="120"/>
        <v>0.77339255208272761</v>
      </c>
      <c r="N2570">
        <f t="shared" si="121"/>
        <v>0.68425431354587307</v>
      </c>
      <c r="O2570">
        <f t="shared" si="122"/>
        <v>-1.1528181791144427</v>
      </c>
    </row>
    <row r="2571" spans="6:15" x14ac:dyDescent="0.3">
      <c r="F2571">
        <v>2568</v>
      </c>
      <c r="G2571" t="s">
        <v>16</v>
      </c>
      <c r="H2571">
        <v>28</v>
      </c>
      <c r="I2571" t="s">
        <v>7</v>
      </c>
      <c r="J2571" t="s">
        <v>9</v>
      </c>
      <c r="K2571" t="s">
        <v>11</v>
      </c>
      <c r="L2571" t="s">
        <v>13</v>
      </c>
      <c r="M2571">
        <f t="shared" si="120"/>
        <v>-1.7498357650155512</v>
      </c>
      <c r="N2571">
        <f t="shared" si="121"/>
        <v>0.14806791406042782</v>
      </c>
      <c r="O2571">
        <f t="shared" si="122"/>
        <v>-1.9100842316840203</v>
      </c>
    </row>
    <row r="2572" spans="6:15" x14ac:dyDescent="0.3">
      <c r="F2572">
        <v>2569</v>
      </c>
      <c r="G2572" t="s">
        <v>17</v>
      </c>
      <c r="H2572">
        <v>40</v>
      </c>
      <c r="I2572" t="s">
        <v>7</v>
      </c>
      <c r="J2572" t="s">
        <v>9</v>
      </c>
      <c r="K2572" t="s">
        <v>11</v>
      </c>
      <c r="L2572" t="s">
        <v>12</v>
      </c>
      <c r="M2572">
        <f t="shared" si="120"/>
        <v>0.77339255208272761</v>
      </c>
      <c r="N2572">
        <f t="shared" si="121"/>
        <v>0.68425431354587307</v>
      </c>
      <c r="O2572">
        <f t="shared" si="122"/>
        <v>-1.1528181791144427</v>
      </c>
    </row>
    <row r="2573" spans="6:15" x14ac:dyDescent="0.3">
      <c r="F2573">
        <v>2570</v>
      </c>
      <c r="G2573" t="s">
        <v>17</v>
      </c>
      <c r="H2573">
        <v>56</v>
      </c>
      <c r="I2573" t="s">
        <v>7</v>
      </c>
      <c r="J2573" t="s">
        <v>9</v>
      </c>
      <c r="K2573" t="s">
        <v>11</v>
      </c>
      <c r="L2573" t="s">
        <v>13</v>
      </c>
      <c r="M2573">
        <f t="shared" si="120"/>
        <v>-1.7498357650155512</v>
      </c>
      <c r="N2573">
        <f t="shared" si="121"/>
        <v>0.14806791406042782</v>
      </c>
      <c r="O2573">
        <f t="shared" si="122"/>
        <v>-0.16024846666846926</v>
      </c>
    </row>
    <row r="2574" spans="6:15" x14ac:dyDescent="0.3">
      <c r="F2574">
        <v>2571</v>
      </c>
      <c r="G2574" t="s">
        <v>16</v>
      </c>
      <c r="H2574">
        <v>79</v>
      </c>
      <c r="I2574" t="s">
        <v>7</v>
      </c>
      <c r="J2574" t="s">
        <v>8</v>
      </c>
      <c r="K2574" t="s">
        <v>10</v>
      </c>
      <c r="L2574" t="s">
        <v>12</v>
      </c>
      <c r="M2574">
        <f t="shared" si="120"/>
        <v>4.6593426465361309</v>
      </c>
      <c r="N2574">
        <f t="shared" si="121"/>
        <v>0.99061620251953475</v>
      </c>
      <c r="O2574">
        <f t="shared" si="122"/>
        <v>-9.4281026933037693E-3</v>
      </c>
    </row>
    <row r="2575" spans="6:15" x14ac:dyDescent="0.3">
      <c r="F2575">
        <v>2572</v>
      </c>
      <c r="G2575" t="s">
        <v>17</v>
      </c>
      <c r="H2575">
        <v>70</v>
      </c>
      <c r="I2575" t="s">
        <v>7</v>
      </c>
      <c r="J2575" t="s">
        <v>9</v>
      </c>
      <c r="K2575" t="s">
        <v>11</v>
      </c>
      <c r="L2575" t="s">
        <v>13</v>
      </c>
      <c r="M2575">
        <f t="shared" si="120"/>
        <v>-1.7498357650155512</v>
      </c>
      <c r="N2575">
        <f t="shared" si="121"/>
        <v>0.14806791406042782</v>
      </c>
      <c r="O2575">
        <f t="shared" si="122"/>
        <v>-0.16024846666846926</v>
      </c>
    </row>
    <row r="2576" spans="6:15" x14ac:dyDescent="0.3">
      <c r="F2576">
        <v>2573</v>
      </c>
      <c r="G2576" t="s">
        <v>17</v>
      </c>
      <c r="H2576">
        <v>73</v>
      </c>
      <c r="I2576" t="s">
        <v>6</v>
      </c>
      <c r="J2576" t="s">
        <v>9</v>
      </c>
      <c r="K2576" t="s">
        <v>10</v>
      </c>
      <c r="L2576" t="s">
        <v>12</v>
      </c>
      <c r="M2576">
        <f t="shared" si="120"/>
        <v>-1.0102462435913411</v>
      </c>
      <c r="N2576">
        <f t="shared" si="121"/>
        <v>0.26693166325908163</v>
      </c>
      <c r="O2576">
        <f t="shared" si="122"/>
        <v>-0.31051635259938914</v>
      </c>
    </row>
    <row r="2577" spans="6:15" x14ac:dyDescent="0.3">
      <c r="F2577">
        <v>2574</v>
      </c>
      <c r="G2577" t="s">
        <v>17</v>
      </c>
      <c r="H2577">
        <v>46</v>
      </c>
      <c r="I2577" t="s">
        <v>6</v>
      </c>
      <c r="J2577" t="s">
        <v>9</v>
      </c>
      <c r="K2577" t="s">
        <v>11</v>
      </c>
      <c r="L2577" t="s">
        <v>12</v>
      </c>
      <c r="M2577">
        <f t="shared" si="120"/>
        <v>-1.0382640137448567</v>
      </c>
      <c r="N2577">
        <f t="shared" si="121"/>
        <v>0.26148509249599539</v>
      </c>
      <c r="O2577">
        <f t="shared" si="122"/>
        <v>-0.30311399102079906</v>
      </c>
    </row>
    <row r="2578" spans="6:15" x14ac:dyDescent="0.3">
      <c r="F2578">
        <v>2575</v>
      </c>
      <c r="G2578" t="s">
        <v>17</v>
      </c>
      <c r="H2578">
        <v>26</v>
      </c>
      <c r="I2578" t="s">
        <v>6</v>
      </c>
      <c r="J2578" t="s">
        <v>9</v>
      </c>
      <c r="K2578" t="s">
        <v>11</v>
      </c>
      <c r="L2578" t="s">
        <v>13</v>
      </c>
      <c r="M2578">
        <f t="shared" si="120"/>
        <v>-3.5614923308431354</v>
      </c>
      <c r="N2578">
        <f t="shared" si="121"/>
        <v>2.761232515241472E-2</v>
      </c>
      <c r="O2578">
        <f t="shared" si="122"/>
        <v>-2.8000711602412631E-2</v>
      </c>
    </row>
    <row r="2579" spans="6:15" x14ac:dyDescent="0.3">
      <c r="F2579">
        <v>2576</v>
      </c>
      <c r="G2579" t="s">
        <v>17</v>
      </c>
      <c r="H2579">
        <v>55</v>
      </c>
      <c r="I2579" t="s">
        <v>6</v>
      </c>
      <c r="J2579" t="s">
        <v>9</v>
      </c>
      <c r="K2579" t="s">
        <v>11</v>
      </c>
      <c r="L2579" t="s">
        <v>13</v>
      </c>
      <c r="M2579">
        <f t="shared" si="120"/>
        <v>-3.5614923308431354</v>
      </c>
      <c r="N2579">
        <f t="shared" si="121"/>
        <v>2.761232515241472E-2</v>
      </c>
      <c r="O2579">
        <f t="shared" si="122"/>
        <v>-2.8000711602412631E-2</v>
      </c>
    </row>
    <row r="2580" spans="6:15" x14ac:dyDescent="0.3">
      <c r="F2580">
        <v>2577</v>
      </c>
      <c r="G2580" t="s">
        <v>17</v>
      </c>
      <c r="H2580">
        <v>79</v>
      </c>
      <c r="I2580" t="s">
        <v>6</v>
      </c>
      <c r="J2580" t="s">
        <v>9</v>
      </c>
      <c r="K2580" t="s">
        <v>11</v>
      </c>
      <c r="L2580" t="s">
        <v>12</v>
      </c>
      <c r="M2580">
        <f t="shared" si="120"/>
        <v>-1.0382640137448567</v>
      </c>
      <c r="N2580">
        <f t="shared" si="121"/>
        <v>0.26148509249599539</v>
      </c>
      <c r="O2580">
        <f t="shared" si="122"/>
        <v>-0.30311399102079906</v>
      </c>
    </row>
    <row r="2581" spans="6:15" x14ac:dyDescent="0.3">
      <c r="F2581">
        <v>2578</v>
      </c>
      <c r="G2581" t="s">
        <v>16</v>
      </c>
      <c r="H2581">
        <v>38</v>
      </c>
      <c r="I2581" t="s">
        <v>6</v>
      </c>
      <c r="J2581" t="s">
        <v>8</v>
      </c>
      <c r="K2581" t="s">
        <v>11</v>
      </c>
      <c r="L2581" t="s">
        <v>12</v>
      </c>
      <c r="M2581">
        <f t="shared" si="120"/>
        <v>2.8196683105550315</v>
      </c>
      <c r="N2581">
        <f t="shared" si="121"/>
        <v>0.94372945492611293</v>
      </c>
      <c r="O2581">
        <f t="shared" si="122"/>
        <v>-5.7915748270578868E-2</v>
      </c>
    </row>
    <row r="2582" spans="6:15" x14ac:dyDescent="0.3">
      <c r="F2582">
        <v>2579</v>
      </c>
      <c r="G2582" t="s">
        <v>16</v>
      </c>
      <c r="H2582">
        <v>25</v>
      </c>
      <c r="I2582" t="s">
        <v>6</v>
      </c>
      <c r="J2582" t="s">
        <v>9</v>
      </c>
      <c r="K2582" t="s">
        <v>11</v>
      </c>
      <c r="L2582" t="s">
        <v>12</v>
      </c>
      <c r="M2582">
        <f t="shared" si="120"/>
        <v>-1.0382640137448567</v>
      </c>
      <c r="N2582">
        <f t="shared" si="121"/>
        <v>0.26148509249599539</v>
      </c>
      <c r="O2582">
        <f t="shared" si="122"/>
        <v>-1.3413780047656556</v>
      </c>
    </row>
    <row r="2583" spans="6:15" x14ac:dyDescent="0.3">
      <c r="F2583">
        <v>2580</v>
      </c>
      <c r="G2583" t="s">
        <v>17</v>
      </c>
      <c r="H2583">
        <v>63</v>
      </c>
      <c r="I2583" t="s">
        <v>6</v>
      </c>
      <c r="J2583" t="s">
        <v>9</v>
      </c>
      <c r="K2583" t="s">
        <v>11</v>
      </c>
      <c r="L2583" t="s">
        <v>13</v>
      </c>
      <c r="M2583">
        <f t="shared" si="120"/>
        <v>-3.5614923308431354</v>
      </c>
      <c r="N2583">
        <f t="shared" si="121"/>
        <v>2.761232515241472E-2</v>
      </c>
      <c r="O2583">
        <f t="shared" si="122"/>
        <v>-2.8000711602412631E-2</v>
      </c>
    </row>
    <row r="2584" spans="6:15" x14ac:dyDescent="0.3">
      <c r="F2584">
        <v>2581</v>
      </c>
      <c r="G2584" t="s">
        <v>16</v>
      </c>
      <c r="H2584">
        <v>32</v>
      </c>
      <c r="I2584" t="s">
        <v>7</v>
      </c>
      <c r="J2584" t="s">
        <v>9</v>
      </c>
      <c r="K2584" t="s">
        <v>10</v>
      </c>
      <c r="L2584" t="s">
        <v>12</v>
      </c>
      <c r="M2584">
        <f t="shared" si="120"/>
        <v>0.8014103222362432</v>
      </c>
      <c r="N2584">
        <f t="shared" si="121"/>
        <v>0.69027608187272194</v>
      </c>
      <c r="O2584">
        <f t="shared" si="122"/>
        <v>-0.3706636427608368</v>
      </c>
    </row>
    <row r="2585" spans="6:15" x14ac:dyDescent="0.3">
      <c r="F2585">
        <v>2582</v>
      </c>
      <c r="G2585" t="s">
        <v>17</v>
      </c>
      <c r="H2585">
        <v>46</v>
      </c>
      <c r="I2585" t="s">
        <v>6</v>
      </c>
      <c r="J2585" t="s">
        <v>9</v>
      </c>
      <c r="K2585" t="s">
        <v>10</v>
      </c>
      <c r="L2585" t="s">
        <v>13</v>
      </c>
      <c r="M2585">
        <f t="shared" si="120"/>
        <v>-3.5334745606896201</v>
      </c>
      <c r="N2585">
        <f t="shared" si="121"/>
        <v>2.8374638590579922E-2</v>
      </c>
      <c r="O2585">
        <f t="shared" si="122"/>
        <v>-2.8784979467926828E-2</v>
      </c>
    </row>
    <row r="2586" spans="6:15" x14ac:dyDescent="0.3">
      <c r="F2586">
        <v>2583</v>
      </c>
      <c r="G2586" t="s">
        <v>16</v>
      </c>
      <c r="H2586">
        <v>67</v>
      </c>
      <c r="I2586" t="s">
        <v>7</v>
      </c>
      <c r="J2586" t="s">
        <v>9</v>
      </c>
      <c r="K2586" t="s">
        <v>11</v>
      </c>
      <c r="L2586" t="s">
        <v>12</v>
      </c>
      <c r="M2586">
        <f t="shared" si="120"/>
        <v>0.77339255208272761</v>
      </c>
      <c r="N2586">
        <f t="shared" si="121"/>
        <v>0.68425431354587307</v>
      </c>
      <c r="O2586">
        <f t="shared" si="122"/>
        <v>-0.37942562703171506</v>
      </c>
    </row>
    <row r="2587" spans="6:15" x14ac:dyDescent="0.3">
      <c r="F2587">
        <v>2584</v>
      </c>
      <c r="G2587" t="s">
        <v>16</v>
      </c>
      <c r="H2587">
        <v>33</v>
      </c>
      <c r="I2587" t="s">
        <v>7</v>
      </c>
      <c r="J2587" t="s">
        <v>9</v>
      </c>
      <c r="K2587" t="s">
        <v>10</v>
      </c>
      <c r="L2587" t="s">
        <v>12</v>
      </c>
      <c r="M2587">
        <f t="shared" si="120"/>
        <v>0.8014103222362432</v>
      </c>
      <c r="N2587">
        <f t="shared" si="121"/>
        <v>0.69027608187272194</v>
      </c>
      <c r="O2587">
        <f t="shared" si="122"/>
        <v>-0.3706636427608368</v>
      </c>
    </row>
    <row r="2588" spans="6:15" x14ac:dyDescent="0.3">
      <c r="F2588">
        <v>2585</v>
      </c>
      <c r="G2588" t="s">
        <v>17</v>
      </c>
      <c r="H2588">
        <v>72</v>
      </c>
      <c r="I2588" t="s">
        <v>6</v>
      </c>
      <c r="J2588" t="s">
        <v>9</v>
      </c>
      <c r="K2588" t="s">
        <v>11</v>
      </c>
      <c r="L2588" t="s">
        <v>13</v>
      </c>
      <c r="M2588">
        <f t="shared" si="120"/>
        <v>-3.5614923308431354</v>
      </c>
      <c r="N2588">
        <f t="shared" si="121"/>
        <v>2.761232515241472E-2</v>
      </c>
      <c r="O2588">
        <f t="shared" si="122"/>
        <v>-2.8000711602412631E-2</v>
      </c>
    </row>
    <row r="2589" spans="6:15" x14ac:dyDescent="0.3">
      <c r="F2589">
        <v>2586</v>
      </c>
      <c r="G2589" t="s">
        <v>17</v>
      </c>
      <c r="H2589">
        <v>48</v>
      </c>
      <c r="I2589" t="s">
        <v>7</v>
      </c>
      <c r="J2589" t="s">
        <v>9</v>
      </c>
      <c r="K2589" t="s">
        <v>11</v>
      </c>
      <c r="L2589" t="s">
        <v>12</v>
      </c>
      <c r="M2589">
        <f t="shared" si="120"/>
        <v>0.77339255208272761</v>
      </c>
      <c r="N2589">
        <f t="shared" si="121"/>
        <v>0.68425431354587307</v>
      </c>
      <c r="O2589">
        <f t="shared" si="122"/>
        <v>-1.1528181791144427</v>
      </c>
    </row>
    <row r="2590" spans="6:15" x14ac:dyDescent="0.3">
      <c r="F2590">
        <v>2587</v>
      </c>
      <c r="G2590" t="s">
        <v>17</v>
      </c>
      <c r="H2590">
        <v>36</v>
      </c>
      <c r="I2590" t="s">
        <v>7</v>
      </c>
      <c r="J2590" t="s">
        <v>9</v>
      </c>
      <c r="K2590" t="s">
        <v>11</v>
      </c>
      <c r="L2590" t="s">
        <v>12</v>
      </c>
      <c r="M2590">
        <f t="shared" si="120"/>
        <v>0.77339255208272761</v>
      </c>
      <c r="N2590">
        <f t="shared" si="121"/>
        <v>0.68425431354587307</v>
      </c>
      <c r="O2590">
        <f t="shared" si="122"/>
        <v>-1.1528181791144427</v>
      </c>
    </row>
    <row r="2591" spans="6:15" x14ac:dyDescent="0.3">
      <c r="F2591">
        <v>2588</v>
      </c>
      <c r="G2591" t="s">
        <v>16</v>
      </c>
      <c r="H2591">
        <v>35</v>
      </c>
      <c r="I2591" t="s">
        <v>7</v>
      </c>
      <c r="J2591" t="s">
        <v>8</v>
      </c>
      <c r="K2591" t="s">
        <v>10</v>
      </c>
      <c r="L2591" t="s">
        <v>12</v>
      </c>
      <c r="M2591">
        <f t="shared" si="120"/>
        <v>4.6593426465361309</v>
      </c>
      <c r="N2591">
        <f t="shared" si="121"/>
        <v>0.99061620251953475</v>
      </c>
      <c r="O2591">
        <f t="shared" si="122"/>
        <v>-9.4281026933037693E-3</v>
      </c>
    </row>
    <row r="2592" spans="6:15" x14ac:dyDescent="0.3">
      <c r="F2592">
        <v>2589</v>
      </c>
      <c r="G2592" t="s">
        <v>17</v>
      </c>
      <c r="H2592">
        <v>48</v>
      </c>
      <c r="I2592" t="s">
        <v>6</v>
      </c>
      <c r="J2592" t="s">
        <v>9</v>
      </c>
      <c r="K2592" t="s">
        <v>10</v>
      </c>
      <c r="L2592" t="s">
        <v>12</v>
      </c>
      <c r="M2592">
        <f t="shared" si="120"/>
        <v>-1.0102462435913411</v>
      </c>
      <c r="N2592">
        <f t="shared" si="121"/>
        <v>0.26693166325908163</v>
      </c>
      <c r="O2592">
        <f t="shared" si="122"/>
        <v>-0.31051635259938914</v>
      </c>
    </row>
    <row r="2593" spans="6:15" x14ac:dyDescent="0.3">
      <c r="F2593">
        <v>2590</v>
      </c>
      <c r="G2593" t="s">
        <v>17</v>
      </c>
      <c r="H2593">
        <v>42</v>
      </c>
      <c r="I2593" t="s">
        <v>6</v>
      </c>
      <c r="J2593" t="s">
        <v>9</v>
      </c>
      <c r="K2593" t="s">
        <v>11</v>
      </c>
      <c r="L2593" t="s">
        <v>12</v>
      </c>
      <c r="M2593">
        <f t="shared" si="120"/>
        <v>-1.0382640137448567</v>
      </c>
      <c r="N2593">
        <f t="shared" si="121"/>
        <v>0.26148509249599539</v>
      </c>
      <c r="O2593">
        <f t="shared" si="122"/>
        <v>-0.30311399102079906</v>
      </c>
    </row>
    <row r="2594" spans="6:15" x14ac:dyDescent="0.3">
      <c r="F2594">
        <v>2591</v>
      </c>
      <c r="G2594" t="s">
        <v>16</v>
      </c>
      <c r="H2594">
        <v>31</v>
      </c>
      <c r="I2594" t="s">
        <v>7</v>
      </c>
      <c r="J2594" t="s">
        <v>8</v>
      </c>
      <c r="K2594" t="s">
        <v>11</v>
      </c>
      <c r="L2594" t="s">
        <v>12</v>
      </c>
      <c r="M2594">
        <f t="shared" si="120"/>
        <v>4.6313248763826156</v>
      </c>
      <c r="N2594">
        <f t="shared" si="121"/>
        <v>0.9903521440954598</v>
      </c>
      <c r="O2594">
        <f t="shared" si="122"/>
        <v>-9.694697993617496E-3</v>
      </c>
    </row>
    <row r="2595" spans="6:15" x14ac:dyDescent="0.3">
      <c r="F2595">
        <v>2592</v>
      </c>
      <c r="G2595" t="s">
        <v>17</v>
      </c>
      <c r="H2595">
        <v>57</v>
      </c>
      <c r="I2595" t="s">
        <v>6</v>
      </c>
      <c r="J2595" t="s">
        <v>9</v>
      </c>
      <c r="K2595" t="s">
        <v>10</v>
      </c>
      <c r="L2595" t="s">
        <v>12</v>
      </c>
      <c r="M2595">
        <f t="shared" si="120"/>
        <v>-1.0102462435913411</v>
      </c>
      <c r="N2595">
        <f t="shared" si="121"/>
        <v>0.26693166325908163</v>
      </c>
      <c r="O2595">
        <f t="shared" si="122"/>
        <v>-0.31051635259938914</v>
      </c>
    </row>
    <row r="2596" spans="6:15" x14ac:dyDescent="0.3">
      <c r="F2596">
        <v>2593</v>
      </c>
      <c r="G2596" t="s">
        <v>16</v>
      </c>
      <c r="H2596">
        <v>51</v>
      </c>
      <c r="I2596" t="s">
        <v>7</v>
      </c>
      <c r="J2596" t="s">
        <v>9</v>
      </c>
      <c r="K2596" t="s">
        <v>10</v>
      </c>
      <c r="L2596" t="s">
        <v>12</v>
      </c>
      <c r="M2596">
        <f t="shared" si="120"/>
        <v>0.8014103222362432</v>
      </c>
      <c r="N2596">
        <f t="shared" si="121"/>
        <v>0.69027608187272194</v>
      </c>
      <c r="O2596">
        <f t="shared" si="122"/>
        <v>-0.3706636427608368</v>
      </c>
    </row>
    <row r="2597" spans="6:15" x14ac:dyDescent="0.3">
      <c r="F2597">
        <v>2594</v>
      </c>
      <c r="G2597" t="s">
        <v>17</v>
      </c>
      <c r="H2597">
        <v>54</v>
      </c>
      <c r="I2597" t="s">
        <v>7</v>
      </c>
      <c r="J2597" t="s">
        <v>9</v>
      </c>
      <c r="K2597" t="s">
        <v>11</v>
      </c>
      <c r="L2597" t="s">
        <v>12</v>
      </c>
      <c r="M2597">
        <f t="shared" si="120"/>
        <v>0.77339255208272761</v>
      </c>
      <c r="N2597">
        <f t="shared" si="121"/>
        <v>0.68425431354587307</v>
      </c>
      <c r="O2597">
        <f t="shared" si="122"/>
        <v>-1.1528181791144427</v>
      </c>
    </row>
    <row r="2598" spans="6:15" x14ac:dyDescent="0.3">
      <c r="F2598">
        <v>2595</v>
      </c>
      <c r="G2598" t="s">
        <v>17</v>
      </c>
      <c r="H2598">
        <v>73</v>
      </c>
      <c r="I2598" t="s">
        <v>6</v>
      </c>
      <c r="J2598" t="s">
        <v>9</v>
      </c>
      <c r="K2598" t="s">
        <v>11</v>
      </c>
      <c r="L2598" t="s">
        <v>12</v>
      </c>
      <c r="M2598">
        <f t="shared" si="120"/>
        <v>-1.0382640137448567</v>
      </c>
      <c r="N2598">
        <f t="shared" si="121"/>
        <v>0.26148509249599539</v>
      </c>
      <c r="O2598">
        <f t="shared" si="122"/>
        <v>-0.30311399102079906</v>
      </c>
    </row>
    <row r="2599" spans="6:15" x14ac:dyDescent="0.3">
      <c r="F2599">
        <v>2596</v>
      </c>
      <c r="G2599" t="s">
        <v>17</v>
      </c>
      <c r="H2599">
        <v>60</v>
      </c>
      <c r="I2599" t="s">
        <v>6</v>
      </c>
      <c r="J2599" t="s">
        <v>9</v>
      </c>
      <c r="K2599" t="s">
        <v>10</v>
      </c>
      <c r="L2599" t="s">
        <v>12</v>
      </c>
      <c r="M2599">
        <f t="shared" si="120"/>
        <v>-1.0102462435913411</v>
      </c>
      <c r="N2599">
        <f t="shared" si="121"/>
        <v>0.26693166325908163</v>
      </c>
      <c r="O2599">
        <f t="shared" si="122"/>
        <v>-0.31051635259938914</v>
      </c>
    </row>
    <row r="2600" spans="6:15" x14ac:dyDescent="0.3">
      <c r="F2600">
        <v>2597</v>
      </c>
      <c r="G2600" t="s">
        <v>17</v>
      </c>
      <c r="H2600">
        <v>26</v>
      </c>
      <c r="I2600" t="s">
        <v>7</v>
      </c>
      <c r="J2600" t="s">
        <v>9</v>
      </c>
      <c r="K2600" t="s">
        <v>10</v>
      </c>
      <c r="L2600" t="s">
        <v>13</v>
      </c>
      <c r="M2600">
        <f t="shared" si="120"/>
        <v>-1.7218179948620356</v>
      </c>
      <c r="N2600">
        <f t="shared" si="121"/>
        <v>0.15163714261640843</v>
      </c>
      <c r="O2600">
        <f t="shared" si="122"/>
        <v>-0.16444683685440639</v>
      </c>
    </row>
    <row r="2601" spans="6:15" x14ac:dyDescent="0.3">
      <c r="F2601">
        <v>2598</v>
      </c>
      <c r="G2601" t="s">
        <v>17</v>
      </c>
      <c r="H2601">
        <v>75</v>
      </c>
      <c r="I2601" t="s">
        <v>6</v>
      </c>
      <c r="J2601" t="s">
        <v>9</v>
      </c>
      <c r="K2601" t="s">
        <v>11</v>
      </c>
      <c r="L2601" t="s">
        <v>12</v>
      </c>
      <c r="M2601">
        <f t="shared" si="120"/>
        <v>-1.0382640137448567</v>
      </c>
      <c r="N2601">
        <f t="shared" si="121"/>
        <v>0.26148509249599539</v>
      </c>
      <c r="O2601">
        <f t="shared" si="122"/>
        <v>-0.30311399102079906</v>
      </c>
    </row>
    <row r="2602" spans="6:15" x14ac:dyDescent="0.3">
      <c r="F2602">
        <v>2599</v>
      </c>
      <c r="G2602" t="s">
        <v>16</v>
      </c>
      <c r="H2602">
        <v>76</v>
      </c>
      <c r="I2602" t="s">
        <v>7</v>
      </c>
      <c r="J2602" t="s">
        <v>8</v>
      </c>
      <c r="K2602" t="s">
        <v>10</v>
      </c>
      <c r="L2602" t="s">
        <v>12</v>
      </c>
      <c r="M2602">
        <f t="shared" si="120"/>
        <v>4.6593426465361309</v>
      </c>
      <c r="N2602">
        <f t="shared" si="121"/>
        <v>0.99061620251953475</v>
      </c>
      <c r="O2602">
        <f t="shared" si="122"/>
        <v>-9.4281026933037693E-3</v>
      </c>
    </row>
    <row r="2603" spans="6:15" x14ac:dyDescent="0.3">
      <c r="F2603">
        <v>2600</v>
      </c>
      <c r="G2603" t="s">
        <v>17</v>
      </c>
      <c r="H2603">
        <v>79</v>
      </c>
      <c r="I2603" t="s">
        <v>7</v>
      </c>
      <c r="J2603" t="s">
        <v>9</v>
      </c>
      <c r="K2603" t="s">
        <v>11</v>
      </c>
      <c r="L2603" t="s">
        <v>12</v>
      </c>
      <c r="M2603">
        <f t="shared" si="120"/>
        <v>0.77339255208272761</v>
      </c>
      <c r="N2603">
        <f t="shared" si="121"/>
        <v>0.68425431354587307</v>
      </c>
      <c r="O2603">
        <f t="shared" si="122"/>
        <v>-1.1528181791144427</v>
      </c>
    </row>
    <row r="2604" spans="6:15" x14ac:dyDescent="0.3">
      <c r="F2604">
        <v>2601</v>
      </c>
      <c r="G2604" t="s">
        <v>17</v>
      </c>
      <c r="H2604">
        <v>57</v>
      </c>
      <c r="I2604" t="s">
        <v>7</v>
      </c>
      <c r="J2604" t="s">
        <v>9</v>
      </c>
      <c r="K2604" t="s">
        <v>11</v>
      </c>
      <c r="L2604" t="s">
        <v>12</v>
      </c>
      <c r="M2604">
        <f t="shared" si="120"/>
        <v>0.77339255208272761</v>
      </c>
      <c r="N2604">
        <f t="shared" si="121"/>
        <v>0.68425431354587307</v>
      </c>
      <c r="O2604">
        <f t="shared" si="122"/>
        <v>-1.1528181791144427</v>
      </c>
    </row>
    <row r="2605" spans="6:15" x14ac:dyDescent="0.3">
      <c r="F2605">
        <v>2602</v>
      </c>
      <c r="G2605" t="s">
        <v>16</v>
      </c>
      <c r="H2605">
        <v>21</v>
      </c>
      <c r="I2605" t="s">
        <v>6</v>
      </c>
      <c r="J2605" t="s">
        <v>9</v>
      </c>
      <c r="K2605" t="s">
        <v>11</v>
      </c>
      <c r="L2605" t="s">
        <v>12</v>
      </c>
      <c r="M2605">
        <f t="shared" si="120"/>
        <v>-1.0382640137448567</v>
      </c>
      <c r="N2605">
        <f t="shared" si="121"/>
        <v>0.26148509249599539</v>
      </c>
      <c r="O2605">
        <f t="shared" si="122"/>
        <v>-1.3413780047656556</v>
      </c>
    </row>
    <row r="2606" spans="6:15" x14ac:dyDescent="0.3">
      <c r="F2606">
        <v>2603</v>
      </c>
      <c r="G2606" t="s">
        <v>17</v>
      </c>
      <c r="H2606">
        <v>79</v>
      </c>
      <c r="I2606" t="s">
        <v>7</v>
      </c>
      <c r="J2606" t="s">
        <v>9</v>
      </c>
      <c r="K2606" t="s">
        <v>11</v>
      </c>
      <c r="L2606" t="s">
        <v>13</v>
      </c>
      <c r="M2606">
        <f t="shared" si="120"/>
        <v>-1.7498357650155512</v>
      </c>
      <c r="N2606">
        <f t="shared" si="121"/>
        <v>0.14806791406042782</v>
      </c>
      <c r="O2606">
        <f t="shared" si="122"/>
        <v>-0.16024846666846926</v>
      </c>
    </row>
    <row r="2607" spans="6:15" x14ac:dyDescent="0.3">
      <c r="F2607">
        <v>2604</v>
      </c>
      <c r="G2607" t="s">
        <v>17</v>
      </c>
      <c r="H2607">
        <v>77</v>
      </c>
      <c r="I2607" t="s">
        <v>6</v>
      </c>
      <c r="J2607" t="s">
        <v>9</v>
      </c>
      <c r="K2607" t="s">
        <v>10</v>
      </c>
      <c r="L2607" t="s">
        <v>12</v>
      </c>
      <c r="M2607">
        <f t="shared" si="120"/>
        <v>-1.0102462435913411</v>
      </c>
      <c r="N2607">
        <f t="shared" si="121"/>
        <v>0.26693166325908163</v>
      </c>
      <c r="O2607">
        <f t="shared" si="122"/>
        <v>-0.31051635259938914</v>
      </c>
    </row>
    <row r="2608" spans="6:15" x14ac:dyDescent="0.3">
      <c r="F2608">
        <v>2605</v>
      </c>
      <c r="G2608" t="s">
        <v>17</v>
      </c>
      <c r="H2608">
        <v>26</v>
      </c>
      <c r="I2608" t="s">
        <v>7</v>
      </c>
      <c r="J2608" t="s">
        <v>9</v>
      </c>
      <c r="K2608" t="s">
        <v>11</v>
      </c>
      <c r="L2608" t="s">
        <v>13</v>
      </c>
      <c r="M2608">
        <f t="shared" si="120"/>
        <v>-1.7498357650155512</v>
      </c>
      <c r="N2608">
        <f t="shared" si="121"/>
        <v>0.14806791406042782</v>
      </c>
      <c r="O2608">
        <f t="shared" si="122"/>
        <v>-0.16024846666846926</v>
      </c>
    </row>
    <row r="2609" spans="6:15" x14ac:dyDescent="0.3">
      <c r="F2609">
        <v>2606</v>
      </c>
      <c r="G2609" t="s">
        <v>16</v>
      </c>
      <c r="H2609">
        <v>23</v>
      </c>
      <c r="I2609" t="s">
        <v>6</v>
      </c>
      <c r="J2609" t="s">
        <v>9</v>
      </c>
      <c r="K2609" t="s">
        <v>11</v>
      </c>
      <c r="L2609" t="s">
        <v>12</v>
      </c>
      <c r="M2609">
        <f t="shared" si="120"/>
        <v>-1.0382640137448567</v>
      </c>
      <c r="N2609">
        <f t="shared" si="121"/>
        <v>0.26148509249599539</v>
      </c>
      <c r="O2609">
        <f t="shared" si="122"/>
        <v>-1.3413780047656556</v>
      </c>
    </row>
    <row r="2610" spans="6:15" x14ac:dyDescent="0.3">
      <c r="F2610">
        <v>2607</v>
      </c>
      <c r="G2610" t="s">
        <v>16</v>
      </c>
      <c r="H2610">
        <v>18</v>
      </c>
      <c r="I2610" t="s">
        <v>7</v>
      </c>
      <c r="J2610" t="s">
        <v>9</v>
      </c>
      <c r="K2610" t="s">
        <v>11</v>
      </c>
      <c r="L2610" t="s">
        <v>12</v>
      </c>
      <c r="M2610">
        <f t="shared" si="120"/>
        <v>0.77339255208272761</v>
      </c>
      <c r="N2610">
        <f t="shared" si="121"/>
        <v>0.68425431354587307</v>
      </c>
      <c r="O2610">
        <f t="shared" si="122"/>
        <v>-0.37942562703171506</v>
      </c>
    </row>
    <row r="2611" spans="6:15" x14ac:dyDescent="0.3">
      <c r="F2611">
        <v>2608</v>
      </c>
      <c r="G2611" t="s">
        <v>16</v>
      </c>
      <c r="H2611">
        <v>28</v>
      </c>
      <c r="I2611" t="s">
        <v>7</v>
      </c>
      <c r="J2611" t="s">
        <v>8</v>
      </c>
      <c r="K2611" t="s">
        <v>11</v>
      </c>
      <c r="L2611" t="s">
        <v>12</v>
      </c>
      <c r="M2611">
        <f t="shared" si="120"/>
        <v>4.6313248763826156</v>
      </c>
      <c r="N2611">
        <f t="shared" si="121"/>
        <v>0.9903521440954598</v>
      </c>
      <c r="O2611">
        <f t="shared" si="122"/>
        <v>-9.694697993617496E-3</v>
      </c>
    </row>
    <row r="2612" spans="6:15" x14ac:dyDescent="0.3">
      <c r="F2612">
        <v>2609</v>
      </c>
      <c r="G2612" t="s">
        <v>16</v>
      </c>
      <c r="H2612">
        <v>27</v>
      </c>
      <c r="I2612" t="s">
        <v>7</v>
      </c>
      <c r="J2612" t="s">
        <v>9</v>
      </c>
      <c r="K2612" t="s">
        <v>10</v>
      </c>
      <c r="L2612" t="s">
        <v>12</v>
      </c>
      <c r="M2612">
        <f t="shared" si="120"/>
        <v>0.8014103222362432</v>
      </c>
      <c r="N2612">
        <f t="shared" si="121"/>
        <v>0.69027608187272194</v>
      </c>
      <c r="O2612">
        <f t="shared" si="122"/>
        <v>-0.3706636427608368</v>
      </c>
    </row>
    <row r="2613" spans="6:15" x14ac:dyDescent="0.3">
      <c r="F2613">
        <v>2610</v>
      </c>
      <c r="G2613" t="s">
        <v>17</v>
      </c>
      <c r="H2613">
        <v>52</v>
      </c>
      <c r="I2613" t="s">
        <v>6</v>
      </c>
      <c r="J2613" t="s">
        <v>9</v>
      </c>
      <c r="K2613" t="s">
        <v>10</v>
      </c>
      <c r="L2613" t="s">
        <v>13</v>
      </c>
      <c r="M2613">
        <f t="shared" si="120"/>
        <v>-3.5334745606896201</v>
      </c>
      <c r="N2613">
        <f t="shared" si="121"/>
        <v>2.8374638590579922E-2</v>
      </c>
      <c r="O2613">
        <f t="shared" si="122"/>
        <v>-2.8784979467926828E-2</v>
      </c>
    </row>
    <row r="2614" spans="6:15" x14ac:dyDescent="0.3">
      <c r="F2614">
        <v>2611</v>
      </c>
      <c r="G2614" t="s">
        <v>17</v>
      </c>
      <c r="H2614">
        <v>41</v>
      </c>
      <c r="I2614" t="s">
        <v>7</v>
      </c>
      <c r="J2614" t="s">
        <v>9</v>
      </c>
      <c r="K2614" t="s">
        <v>11</v>
      </c>
      <c r="L2614" t="s">
        <v>13</v>
      </c>
      <c r="M2614">
        <f t="shared" si="120"/>
        <v>-1.7498357650155512</v>
      </c>
      <c r="N2614">
        <f t="shared" si="121"/>
        <v>0.14806791406042782</v>
      </c>
      <c r="O2614">
        <f t="shared" si="122"/>
        <v>-0.16024846666846926</v>
      </c>
    </row>
    <row r="2615" spans="6:15" x14ac:dyDescent="0.3">
      <c r="F2615">
        <v>2612</v>
      </c>
      <c r="G2615" t="s">
        <v>16</v>
      </c>
      <c r="H2615">
        <v>29</v>
      </c>
      <c r="I2615" t="s">
        <v>7</v>
      </c>
      <c r="J2615" t="s">
        <v>9</v>
      </c>
      <c r="K2615" t="s">
        <v>10</v>
      </c>
      <c r="L2615" t="s">
        <v>12</v>
      </c>
      <c r="M2615">
        <f t="shared" si="120"/>
        <v>0.8014103222362432</v>
      </c>
      <c r="N2615">
        <f t="shared" si="121"/>
        <v>0.69027608187272194</v>
      </c>
      <c r="O2615">
        <f t="shared" si="122"/>
        <v>-0.3706636427608368</v>
      </c>
    </row>
    <row r="2616" spans="6:15" x14ac:dyDescent="0.3">
      <c r="F2616">
        <v>2613</v>
      </c>
      <c r="G2616" t="s">
        <v>16</v>
      </c>
      <c r="H2616">
        <v>36</v>
      </c>
      <c r="I2616" t="s">
        <v>6</v>
      </c>
      <c r="J2616" t="s">
        <v>9</v>
      </c>
      <c r="K2616" t="s">
        <v>11</v>
      </c>
      <c r="L2616" t="s">
        <v>12</v>
      </c>
      <c r="M2616">
        <f t="shared" si="120"/>
        <v>-1.0382640137448567</v>
      </c>
      <c r="N2616">
        <f t="shared" si="121"/>
        <v>0.26148509249599539</v>
      </c>
      <c r="O2616">
        <f t="shared" si="122"/>
        <v>-1.3413780047656556</v>
      </c>
    </row>
    <row r="2617" spans="6:15" x14ac:dyDescent="0.3">
      <c r="F2617">
        <v>2614</v>
      </c>
      <c r="G2617" t="s">
        <v>17</v>
      </c>
      <c r="H2617">
        <v>67</v>
      </c>
      <c r="I2617" t="s">
        <v>6</v>
      </c>
      <c r="J2617" t="s">
        <v>9</v>
      </c>
      <c r="K2617" t="s">
        <v>11</v>
      </c>
      <c r="L2617" t="s">
        <v>12</v>
      </c>
      <c r="M2617">
        <f t="shared" si="120"/>
        <v>-1.0382640137448567</v>
      </c>
      <c r="N2617">
        <f t="shared" si="121"/>
        <v>0.26148509249599539</v>
      </c>
      <c r="O2617">
        <f t="shared" si="122"/>
        <v>-0.30311399102079906</v>
      </c>
    </row>
    <row r="2618" spans="6:15" x14ac:dyDescent="0.3">
      <c r="F2618">
        <v>2615</v>
      </c>
      <c r="G2618" t="s">
        <v>17</v>
      </c>
      <c r="H2618">
        <v>50</v>
      </c>
      <c r="I2618" t="s">
        <v>6</v>
      </c>
      <c r="J2618" t="s">
        <v>9</v>
      </c>
      <c r="K2618" t="s">
        <v>11</v>
      </c>
      <c r="L2618" t="s">
        <v>12</v>
      </c>
      <c r="M2618">
        <f t="shared" si="120"/>
        <v>-1.0382640137448567</v>
      </c>
      <c r="N2618">
        <f t="shared" si="121"/>
        <v>0.26148509249599539</v>
      </c>
      <c r="O2618">
        <f t="shared" si="122"/>
        <v>-0.30311399102079906</v>
      </c>
    </row>
    <row r="2619" spans="6:15" x14ac:dyDescent="0.3">
      <c r="F2619">
        <v>2616</v>
      </c>
      <c r="G2619" t="s">
        <v>16</v>
      </c>
      <c r="H2619">
        <v>48</v>
      </c>
      <c r="I2619" t="s">
        <v>6</v>
      </c>
      <c r="J2619" t="s">
        <v>9</v>
      </c>
      <c r="K2619" t="s">
        <v>10</v>
      </c>
      <c r="L2619" t="s">
        <v>12</v>
      </c>
      <c r="M2619">
        <f t="shared" si="120"/>
        <v>-1.0102462435913411</v>
      </c>
      <c r="N2619">
        <f t="shared" si="121"/>
        <v>0.26693166325908163</v>
      </c>
      <c r="O2619">
        <f t="shared" si="122"/>
        <v>-1.3207625961907299</v>
      </c>
    </row>
    <row r="2620" spans="6:15" x14ac:dyDescent="0.3">
      <c r="F2620">
        <v>2617</v>
      </c>
      <c r="G2620" t="s">
        <v>16</v>
      </c>
      <c r="H2620">
        <v>61</v>
      </c>
      <c r="I2620" t="s">
        <v>6</v>
      </c>
      <c r="J2620" t="s">
        <v>8</v>
      </c>
      <c r="K2620" t="s">
        <v>11</v>
      </c>
      <c r="L2620" t="s">
        <v>12</v>
      </c>
      <c r="M2620">
        <f t="shared" si="120"/>
        <v>2.8196683105550315</v>
      </c>
      <c r="N2620">
        <f t="shared" si="121"/>
        <v>0.94372945492611293</v>
      </c>
      <c r="O2620">
        <f t="shared" si="122"/>
        <v>-5.7915748270578868E-2</v>
      </c>
    </row>
    <row r="2621" spans="6:15" x14ac:dyDescent="0.3">
      <c r="F2621">
        <v>2618</v>
      </c>
      <c r="G2621" t="s">
        <v>16</v>
      </c>
      <c r="H2621">
        <v>31</v>
      </c>
      <c r="I2621" t="s">
        <v>7</v>
      </c>
      <c r="J2621" t="s">
        <v>9</v>
      </c>
      <c r="K2621" t="s">
        <v>11</v>
      </c>
      <c r="L2621" t="s">
        <v>12</v>
      </c>
      <c r="M2621">
        <f t="shared" si="120"/>
        <v>0.77339255208272761</v>
      </c>
      <c r="N2621">
        <f t="shared" si="121"/>
        <v>0.68425431354587307</v>
      </c>
      <c r="O2621">
        <f t="shared" si="122"/>
        <v>-0.37942562703171506</v>
      </c>
    </row>
    <row r="2622" spans="6:15" x14ac:dyDescent="0.3">
      <c r="F2622">
        <v>2619</v>
      </c>
      <c r="G2622" t="s">
        <v>17</v>
      </c>
      <c r="H2622">
        <v>43</v>
      </c>
      <c r="I2622" t="s">
        <v>6</v>
      </c>
      <c r="J2622" t="s">
        <v>9</v>
      </c>
      <c r="K2622" t="s">
        <v>11</v>
      </c>
      <c r="L2622" t="s">
        <v>12</v>
      </c>
      <c r="M2622">
        <f t="shared" si="120"/>
        <v>-1.0382640137448567</v>
      </c>
      <c r="N2622">
        <f t="shared" si="121"/>
        <v>0.26148509249599539</v>
      </c>
      <c r="O2622">
        <f t="shared" si="122"/>
        <v>-0.30311399102079906</v>
      </c>
    </row>
    <row r="2623" spans="6:15" x14ac:dyDescent="0.3">
      <c r="F2623">
        <v>2620</v>
      </c>
      <c r="G2623" t="s">
        <v>16</v>
      </c>
      <c r="H2623">
        <v>19</v>
      </c>
      <c r="I2623" t="s">
        <v>6</v>
      </c>
      <c r="J2623" t="s">
        <v>9</v>
      </c>
      <c r="K2623" t="s">
        <v>11</v>
      </c>
      <c r="L2623" t="s">
        <v>12</v>
      </c>
      <c r="M2623">
        <f t="shared" si="120"/>
        <v>-1.0382640137448567</v>
      </c>
      <c r="N2623">
        <f t="shared" si="121"/>
        <v>0.26148509249599539</v>
      </c>
      <c r="O2623">
        <f t="shared" si="122"/>
        <v>-1.3413780047656556</v>
      </c>
    </row>
    <row r="2624" spans="6:15" x14ac:dyDescent="0.3">
      <c r="F2624">
        <v>2621</v>
      </c>
      <c r="G2624" t="s">
        <v>17</v>
      </c>
      <c r="H2624">
        <v>24</v>
      </c>
      <c r="I2624" t="s">
        <v>6</v>
      </c>
      <c r="J2624" t="s">
        <v>9</v>
      </c>
      <c r="K2624" t="s">
        <v>11</v>
      </c>
      <c r="L2624" t="s">
        <v>13</v>
      </c>
      <c r="M2624">
        <f t="shared" si="120"/>
        <v>-3.5614923308431354</v>
      </c>
      <c r="N2624">
        <f t="shared" si="121"/>
        <v>2.761232515241472E-2</v>
      </c>
      <c r="O2624">
        <f t="shared" si="122"/>
        <v>-2.8000711602412631E-2</v>
      </c>
    </row>
    <row r="2625" spans="6:15" x14ac:dyDescent="0.3">
      <c r="F2625">
        <v>2622</v>
      </c>
      <c r="G2625" t="s">
        <v>16</v>
      </c>
      <c r="H2625">
        <v>35</v>
      </c>
      <c r="I2625" t="s">
        <v>7</v>
      </c>
      <c r="J2625" t="s">
        <v>9</v>
      </c>
      <c r="K2625" t="s">
        <v>10</v>
      </c>
      <c r="L2625" t="s">
        <v>12</v>
      </c>
      <c r="M2625">
        <f t="shared" si="120"/>
        <v>0.8014103222362432</v>
      </c>
      <c r="N2625">
        <f t="shared" si="121"/>
        <v>0.69027608187272194</v>
      </c>
      <c r="O2625">
        <f t="shared" si="122"/>
        <v>-0.3706636427608368</v>
      </c>
    </row>
    <row r="2626" spans="6:15" x14ac:dyDescent="0.3">
      <c r="F2626">
        <v>2623</v>
      </c>
      <c r="G2626" t="s">
        <v>16</v>
      </c>
      <c r="H2626">
        <v>41</v>
      </c>
      <c r="I2626" t="s">
        <v>7</v>
      </c>
      <c r="J2626" t="s">
        <v>9</v>
      </c>
      <c r="K2626" t="s">
        <v>11</v>
      </c>
      <c r="L2626" t="s">
        <v>13</v>
      </c>
      <c r="M2626">
        <f t="shared" si="120"/>
        <v>-1.7498357650155512</v>
      </c>
      <c r="N2626">
        <f t="shared" si="121"/>
        <v>0.14806791406042782</v>
      </c>
      <c r="O2626">
        <f t="shared" si="122"/>
        <v>-1.9100842316840203</v>
      </c>
    </row>
    <row r="2627" spans="6:15" x14ac:dyDescent="0.3">
      <c r="F2627">
        <v>2624</v>
      </c>
      <c r="G2627" t="s">
        <v>16</v>
      </c>
      <c r="H2627">
        <v>58</v>
      </c>
      <c r="I2627" t="s">
        <v>6</v>
      </c>
      <c r="J2627" t="s">
        <v>8</v>
      </c>
      <c r="K2627" t="s">
        <v>10</v>
      </c>
      <c r="L2627" t="s">
        <v>12</v>
      </c>
      <c r="M2627">
        <f t="shared" si="120"/>
        <v>2.8476860807085469</v>
      </c>
      <c r="N2627">
        <f t="shared" si="121"/>
        <v>0.94519895003246512</v>
      </c>
      <c r="O2627">
        <f t="shared" si="122"/>
        <v>-5.6359844511658985E-2</v>
      </c>
    </row>
    <row r="2628" spans="6:15" x14ac:dyDescent="0.3">
      <c r="F2628">
        <v>2625</v>
      </c>
      <c r="G2628" t="s">
        <v>16</v>
      </c>
      <c r="H2628">
        <v>24</v>
      </c>
      <c r="I2628" t="s">
        <v>6</v>
      </c>
      <c r="J2628" t="s">
        <v>9</v>
      </c>
      <c r="K2628" t="s">
        <v>11</v>
      </c>
      <c r="L2628" t="s">
        <v>12</v>
      </c>
      <c r="M2628">
        <f t="shared" ref="M2628:M2691" si="123">constant+IF(I2628="F",Gender,0)+IF(J2628="NW",Race,0)+IF(K2628="C",College,0)+IF(L2628="Y",Evangelical,0)</f>
        <v>-1.0382640137448567</v>
      </c>
      <c r="N2628">
        <f t="shared" si="121"/>
        <v>0.26148509249599539</v>
      </c>
      <c r="O2628">
        <f t="shared" si="122"/>
        <v>-1.3413780047656556</v>
      </c>
    </row>
    <row r="2629" spans="6:15" x14ac:dyDescent="0.3">
      <c r="F2629">
        <v>2626</v>
      </c>
      <c r="G2629" t="s">
        <v>17</v>
      </c>
      <c r="H2629">
        <v>67</v>
      </c>
      <c r="I2629" t="s">
        <v>7</v>
      </c>
      <c r="J2629" t="s">
        <v>9</v>
      </c>
      <c r="K2629" t="s">
        <v>11</v>
      </c>
      <c r="L2629" t="s">
        <v>12</v>
      </c>
      <c r="M2629">
        <f t="shared" si="123"/>
        <v>0.77339255208272761</v>
      </c>
      <c r="N2629">
        <f t="shared" ref="N2629:N2692" si="124">EXP(M2629)/(1+EXP(M2629))</f>
        <v>0.68425431354587307</v>
      </c>
      <c r="O2629">
        <f t="shared" ref="O2629:O2692" si="125">LN(IF(G2629="D",N2629,1-N2629))</f>
        <v>-1.1528181791144427</v>
      </c>
    </row>
    <row r="2630" spans="6:15" x14ac:dyDescent="0.3">
      <c r="F2630">
        <v>2627</v>
      </c>
      <c r="G2630" t="s">
        <v>16</v>
      </c>
      <c r="H2630">
        <v>32</v>
      </c>
      <c r="I2630" t="s">
        <v>7</v>
      </c>
      <c r="J2630" t="s">
        <v>9</v>
      </c>
      <c r="K2630" t="s">
        <v>10</v>
      </c>
      <c r="L2630" t="s">
        <v>12</v>
      </c>
      <c r="M2630">
        <f t="shared" si="123"/>
        <v>0.8014103222362432</v>
      </c>
      <c r="N2630">
        <f t="shared" si="124"/>
        <v>0.69027608187272194</v>
      </c>
      <c r="O2630">
        <f t="shared" si="125"/>
        <v>-0.3706636427608368</v>
      </c>
    </row>
    <row r="2631" spans="6:15" x14ac:dyDescent="0.3">
      <c r="F2631">
        <v>2628</v>
      </c>
      <c r="G2631" t="s">
        <v>17</v>
      </c>
      <c r="H2631">
        <v>40</v>
      </c>
      <c r="I2631" t="s">
        <v>7</v>
      </c>
      <c r="J2631" t="s">
        <v>9</v>
      </c>
      <c r="K2631" t="s">
        <v>11</v>
      </c>
      <c r="L2631" t="s">
        <v>13</v>
      </c>
      <c r="M2631">
        <f t="shared" si="123"/>
        <v>-1.7498357650155512</v>
      </c>
      <c r="N2631">
        <f t="shared" si="124"/>
        <v>0.14806791406042782</v>
      </c>
      <c r="O2631">
        <f t="shared" si="125"/>
        <v>-0.16024846666846926</v>
      </c>
    </row>
    <row r="2632" spans="6:15" x14ac:dyDescent="0.3">
      <c r="F2632">
        <v>2629</v>
      </c>
      <c r="G2632" t="s">
        <v>16</v>
      </c>
      <c r="H2632">
        <v>29</v>
      </c>
      <c r="I2632" t="s">
        <v>7</v>
      </c>
      <c r="J2632" t="s">
        <v>9</v>
      </c>
      <c r="K2632" t="s">
        <v>10</v>
      </c>
      <c r="L2632" t="s">
        <v>12</v>
      </c>
      <c r="M2632">
        <f t="shared" si="123"/>
        <v>0.8014103222362432</v>
      </c>
      <c r="N2632">
        <f t="shared" si="124"/>
        <v>0.69027608187272194</v>
      </c>
      <c r="O2632">
        <f t="shared" si="125"/>
        <v>-0.3706636427608368</v>
      </c>
    </row>
    <row r="2633" spans="6:15" x14ac:dyDescent="0.3">
      <c r="F2633">
        <v>2630</v>
      </c>
      <c r="G2633" t="s">
        <v>17</v>
      </c>
      <c r="H2633">
        <v>66</v>
      </c>
      <c r="I2633" t="s">
        <v>6</v>
      </c>
      <c r="J2633" t="s">
        <v>9</v>
      </c>
      <c r="K2633" t="s">
        <v>10</v>
      </c>
      <c r="L2633" t="s">
        <v>12</v>
      </c>
      <c r="M2633">
        <f t="shared" si="123"/>
        <v>-1.0102462435913411</v>
      </c>
      <c r="N2633">
        <f t="shared" si="124"/>
        <v>0.26693166325908163</v>
      </c>
      <c r="O2633">
        <f t="shared" si="125"/>
        <v>-0.31051635259938914</v>
      </c>
    </row>
    <row r="2634" spans="6:15" x14ac:dyDescent="0.3">
      <c r="F2634">
        <v>2631</v>
      </c>
      <c r="G2634" t="s">
        <v>16</v>
      </c>
      <c r="H2634">
        <v>63</v>
      </c>
      <c r="I2634" t="s">
        <v>7</v>
      </c>
      <c r="J2634" t="s">
        <v>8</v>
      </c>
      <c r="K2634" t="s">
        <v>10</v>
      </c>
      <c r="L2634" t="s">
        <v>12</v>
      </c>
      <c r="M2634">
        <f t="shared" si="123"/>
        <v>4.6593426465361309</v>
      </c>
      <c r="N2634">
        <f t="shared" si="124"/>
        <v>0.99061620251953475</v>
      </c>
      <c r="O2634">
        <f t="shared" si="125"/>
        <v>-9.4281026933037693E-3</v>
      </c>
    </row>
    <row r="2635" spans="6:15" x14ac:dyDescent="0.3">
      <c r="F2635">
        <v>2632</v>
      </c>
      <c r="G2635" t="s">
        <v>16</v>
      </c>
      <c r="H2635">
        <v>52</v>
      </c>
      <c r="I2635" t="s">
        <v>7</v>
      </c>
      <c r="J2635" t="s">
        <v>8</v>
      </c>
      <c r="K2635" t="s">
        <v>11</v>
      </c>
      <c r="L2635" t="s">
        <v>12</v>
      </c>
      <c r="M2635">
        <f t="shared" si="123"/>
        <v>4.6313248763826156</v>
      </c>
      <c r="N2635">
        <f t="shared" si="124"/>
        <v>0.9903521440954598</v>
      </c>
      <c r="O2635">
        <f t="shared" si="125"/>
        <v>-9.694697993617496E-3</v>
      </c>
    </row>
    <row r="2636" spans="6:15" x14ac:dyDescent="0.3">
      <c r="F2636">
        <v>2633</v>
      </c>
      <c r="G2636" t="s">
        <v>16</v>
      </c>
      <c r="H2636">
        <v>55</v>
      </c>
      <c r="I2636" t="s">
        <v>7</v>
      </c>
      <c r="J2636" t="s">
        <v>8</v>
      </c>
      <c r="K2636" t="s">
        <v>11</v>
      </c>
      <c r="L2636" t="s">
        <v>12</v>
      </c>
      <c r="M2636">
        <f t="shared" si="123"/>
        <v>4.6313248763826156</v>
      </c>
      <c r="N2636">
        <f t="shared" si="124"/>
        <v>0.9903521440954598</v>
      </c>
      <c r="O2636">
        <f t="shared" si="125"/>
        <v>-9.694697993617496E-3</v>
      </c>
    </row>
    <row r="2637" spans="6:15" x14ac:dyDescent="0.3">
      <c r="F2637">
        <v>2634</v>
      </c>
      <c r="G2637" t="s">
        <v>17</v>
      </c>
      <c r="H2637">
        <v>49</v>
      </c>
      <c r="I2637" t="s">
        <v>6</v>
      </c>
      <c r="J2637" t="s">
        <v>9</v>
      </c>
      <c r="K2637" t="s">
        <v>10</v>
      </c>
      <c r="L2637" t="s">
        <v>13</v>
      </c>
      <c r="M2637">
        <f t="shared" si="123"/>
        <v>-3.5334745606896201</v>
      </c>
      <c r="N2637">
        <f t="shared" si="124"/>
        <v>2.8374638590579922E-2</v>
      </c>
      <c r="O2637">
        <f t="shared" si="125"/>
        <v>-2.8784979467926828E-2</v>
      </c>
    </row>
    <row r="2638" spans="6:15" x14ac:dyDescent="0.3">
      <c r="F2638">
        <v>2635</v>
      </c>
      <c r="G2638" t="s">
        <v>17</v>
      </c>
      <c r="H2638">
        <v>64</v>
      </c>
      <c r="I2638" t="s">
        <v>6</v>
      </c>
      <c r="J2638" t="s">
        <v>9</v>
      </c>
      <c r="K2638" t="s">
        <v>11</v>
      </c>
      <c r="L2638" t="s">
        <v>12</v>
      </c>
      <c r="M2638">
        <f t="shared" si="123"/>
        <v>-1.0382640137448567</v>
      </c>
      <c r="N2638">
        <f t="shared" si="124"/>
        <v>0.26148509249599539</v>
      </c>
      <c r="O2638">
        <f t="shared" si="125"/>
        <v>-0.30311399102079906</v>
      </c>
    </row>
    <row r="2639" spans="6:15" x14ac:dyDescent="0.3">
      <c r="F2639">
        <v>2636</v>
      </c>
      <c r="G2639" t="s">
        <v>17</v>
      </c>
      <c r="H2639">
        <v>25</v>
      </c>
      <c r="I2639" t="s">
        <v>6</v>
      </c>
      <c r="J2639" t="s">
        <v>9</v>
      </c>
      <c r="K2639" t="s">
        <v>10</v>
      </c>
      <c r="L2639" t="s">
        <v>13</v>
      </c>
      <c r="M2639">
        <f t="shared" si="123"/>
        <v>-3.5334745606896201</v>
      </c>
      <c r="N2639">
        <f t="shared" si="124"/>
        <v>2.8374638590579922E-2</v>
      </c>
      <c r="O2639">
        <f t="shared" si="125"/>
        <v>-2.8784979467926828E-2</v>
      </c>
    </row>
    <row r="2640" spans="6:15" x14ac:dyDescent="0.3">
      <c r="F2640">
        <v>2637</v>
      </c>
      <c r="G2640" t="s">
        <v>17</v>
      </c>
      <c r="H2640">
        <v>64</v>
      </c>
      <c r="I2640" t="s">
        <v>6</v>
      </c>
      <c r="J2640" t="s">
        <v>9</v>
      </c>
      <c r="K2640" t="s">
        <v>11</v>
      </c>
      <c r="L2640" t="s">
        <v>13</v>
      </c>
      <c r="M2640">
        <f t="shared" si="123"/>
        <v>-3.5614923308431354</v>
      </c>
      <c r="N2640">
        <f t="shared" si="124"/>
        <v>2.761232515241472E-2</v>
      </c>
      <c r="O2640">
        <f t="shared" si="125"/>
        <v>-2.8000711602412631E-2</v>
      </c>
    </row>
    <row r="2641" spans="6:15" x14ac:dyDescent="0.3">
      <c r="F2641">
        <v>2638</v>
      </c>
      <c r="G2641" t="s">
        <v>16</v>
      </c>
      <c r="H2641">
        <v>41</v>
      </c>
      <c r="I2641" t="s">
        <v>7</v>
      </c>
      <c r="J2641" t="s">
        <v>9</v>
      </c>
      <c r="K2641" t="s">
        <v>10</v>
      </c>
      <c r="L2641" t="s">
        <v>12</v>
      </c>
      <c r="M2641">
        <f t="shared" si="123"/>
        <v>0.8014103222362432</v>
      </c>
      <c r="N2641">
        <f t="shared" si="124"/>
        <v>0.69027608187272194</v>
      </c>
      <c r="O2641">
        <f t="shared" si="125"/>
        <v>-0.3706636427608368</v>
      </c>
    </row>
    <row r="2642" spans="6:15" x14ac:dyDescent="0.3">
      <c r="F2642">
        <v>2639</v>
      </c>
      <c r="G2642" t="s">
        <v>17</v>
      </c>
      <c r="H2642">
        <v>49</v>
      </c>
      <c r="I2642" t="s">
        <v>6</v>
      </c>
      <c r="J2642" t="s">
        <v>9</v>
      </c>
      <c r="K2642" t="s">
        <v>10</v>
      </c>
      <c r="L2642" t="s">
        <v>12</v>
      </c>
      <c r="M2642">
        <f t="shared" si="123"/>
        <v>-1.0102462435913411</v>
      </c>
      <c r="N2642">
        <f t="shared" si="124"/>
        <v>0.26693166325908163</v>
      </c>
      <c r="O2642">
        <f t="shared" si="125"/>
        <v>-0.31051635259938914</v>
      </c>
    </row>
    <row r="2643" spans="6:15" x14ac:dyDescent="0.3">
      <c r="F2643">
        <v>2640</v>
      </c>
      <c r="G2643" t="s">
        <v>17</v>
      </c>
      <c r="H2643">
        <v>65</v>
      </c>
      <c r="I2643" t="s">
        <v>7</v>
      </c>
      <c r="J2643" t="s">
        <v>9</v>
      </c>
      <c r="K2643" t="s">
        <v>11</v>
      </c>
      <c r="L2643" t="s">
        <v>13</v>
      </c>
      <c r="M2643">
        <f t="shared" si="123"/>
        <v>-1.7498357650155512</v>
      </c>
      <c r="N2643">
        <f t="shared" si="124"/>
        <v>0.14806791406042782</v>
      </c>
      <c r="O2643">
        <f t="shared" si="125"/>
        <v>-0.16024846666846926</v>
      </c>
    </row>
    <row r="2644" spans="6:15" x14ac:dyDescent="0.3">
      <c r="F2644">
        <v>2641</v>
      </c>
      <c r="G2644" t="s">
        <v>17</v>
      </c>
      <c r="H2644">
        <v>51</v>
      </c>
      <c r="I2644" t="s">
        <v>6</v>
      </c>
      <c r="J2644" t="s">
        <v>9</v>
      </c>
      <c r="K2644" t="s">
        <v>11</v>
      </c>
      <c r="L2644" t="s">
        <v>12</v>
      </c>
      <c r="M2644">
        <f t="shared" si="123"/>
        <v>-1.0382640137448567</v>
      </c>
      <c r="N2644">
        <f t="shared" si="124"/>
        <v>0.26148509249599539</v>
      </c>
      <c r="O2644">
        <f t="shared" si="125"/>
        <v>-0.30311399102079906</v>
      </c>
    </row>
    <row r="2645" spans="6:15" x14ac:dyDescent="0.3">
      <c r="F2645">
        <v>2642</v>
      </c>
      <c r="G2645" t="s">
        <v>16</v>
      </c>
      <c r="H2645">
        <v>63</v>
      </c>
      <c r="I2645" t="s">
        <v>7</v>
      </c>
      <c r="J2645" t="s">
        <v>8</v>
      </c>
      <c r="K2645" t="s">
        <v>11</v>
      </c>
      <c r="L2645" t="s">
        <v>12</v>
      </c>
      <c r="M2645">
        <f t="shared" si="123"/>
        <v>4.6313248763826156</v>
      </c>
      <c r="N2645">
        <f t="shared" si="124"/>
        <v>0.9903521440954598</v>
      </c>
      <c r="O2645">
        <f t="shared" si="125"/>
        <v>-9.694697993617496E-3</v>
      </c>
    </row>
    <row r="2646" spans="6:15" x14ac:dyDescent="0.3">
      <c r="F2646">
        <v>2643</v>
      </c>
      <c r="G2646" t="s">
        <v>17</v>
      </c>
      <c r="H2646">
        <v>57</v>
      </c>
      <c r="I2646" t="s">
        <v>6</v>
      </c>
      <c r="J2646" t="s">
        <v>9</v>
      </c>
      <c r="K2646" t="s">
        <v>10</v>
      </c>
      <c r="L2646" t="s">
        <v>13</v>
      </c>
      <c r="M2646">
        <f t="shared" si="123"/>
        <v>-3.5334745606896201</v>
      </c>
      <c r="N2646">
        <f t="shared" si="124"/>
        <v>2.8374638590579922E-2</v>
      </c>
      <c r="O2646">
        <f t="shared" si="125"/>
        <v>-2.8784979467926828E-2</v>
      </c>
    </row>
    <row r="2647" spans="6:15" x14ac:dyDescent="0.3">
      <c r="F2647">
        <v>2644</v>
      </c>
      <c r="G2647" t="s">
        <v>16</v>
      </c>
      <c r="H2647">
        <v>54</v>
      </c>
      <c r="I2647" t="s">
        <v>7</v>
      </c>
      <c r="J2647" t="s">
        <v>9</v>
      </c>
      <c r="K2647" t="s">
        <v>10</v>
      </c>
      <c r="L2647" t="s">
        <v>12</v>
      </c>
      <c r="M2647">
        <f t="shared" si="123"/>
        <v>0.8014103222362432</v>
      </c>
      <c r="N2647">
        <f t="shared" si="124"/>
        <v>0.69027608187272194</v>
      </c>
      <c r="O2647">
        <f t="shared" si="125"/>
        <v>-0.3706636427608368</v>
      </c>
    </row>
    <row r="2648" spans="6:15" x14ac:dyDescent="0.3">
      <c r="F2648">
        <v>2645</v>
      </c>
      <c r="G2648" t="s">
        <v>17</v>
      </c>
      <c r="H2648">
        <v>34</v>
      </c>
      <c r="I2648" t="s">
        <v>6</v>
      </c>
      <c r="J2648" t="s">
        <v>9</v>
      </c>
      <c r="K2648" t="s">
        <v>10</v>
      </c>
      <c r="L2648" t="s">
        <v>12</v>
      </c>
      <c r="M2648">
        <f t="shared" si="123"/>
        <v>-1.0102462435913411</v>
      </c>
      <c r="N2648">
        <f t="shared" si="124"/>
        <v>0.26693166325908163</v>
      </c>
      <c r="O2648">
        <f t="shared" si="125"/>
        <v>-0.31051635259938914</v>
      </c>
    </row>
    <row r="2649" spans="6:15" x14ac:dyDescent="0.3">
      <c r="F2649">
        <v>2646</v>
      </c>
      <c r="G2649" t="s">
        <v>16</v>
      </c>
      <c r="H2649">
        <v>38</v>
      </c>
      <c r="I2649" t="s">
        <v>6</v>
      </c>
      <c r="J2649" t="s">
        <v>9</v>
      </c>
      <c r="K2649" t="s">
        <v>10</v>
      </c>
      <c r="L2649" t="s">
        <v>12</v>
      </c>
      <c r="M2649">
        <f t="shared" si="123"/>
        <v>-1.0102462435913411</v>
      </c>
      <c r="N2649">
        <f t="shared" si="124"/>
        <v>0.26693166325908163</v>
      </c>
      <c r="O2649">
        <f t="shared" si="125"/>
        <v>-1.3207625961907299</v>
      </c>
    </row>
    <row r="2650" spans="6:15" x14ac:dyDescent="0.3">
      <c r="F2650">
        <v>2647</v>
      </c>
      <c r="G2650" t="s">
        <v>16</v>
      </c>
      <c r="H2650">
        <v>27</v>
      </c>
      <c r="I2650" t="s">
        <v>7</v>
      </c>
      <c r="J2650" t="s">
        <v>9</v>
      </c>
      <c r="K2650" t="s">
        <v>10</v>
      </c>
      <c r="L2650" t="s">
        <v>12</v>
      </c>
      <c r="M2650">
        <f t="shared" si="123"/>
        <v>0.8014103222362432</v>
      </c>
      <c r="N2650">
        <f t="shared" si="124"/>
        <v>0.69027608187272194</v>
      </c>
      <c r="O2650">
        <f t="shared" si="125"/>
        <v>-0.3706636427608368</v>
      </c>
    </row>
    <row r="2651" spans="6:15" x14ac:dyDescent="0.3">
      <c r="F2651">
        <v>2648</v>
      </c>
      <c r="G2651" t="s">
        <v>17</v>
      </c>
      <c r="H2651">
        <v>49</v>
      </c>
      <c r="I2651" t="s">
        <v>7</v>
      </c>
      <c r="J2651" t="s">
        <v>9</v>
      </c>
      <c r="K2651" t="s">
        <v>11</v>
      </c>
      <c r="L2651" t="s">
        <v>12</v>
      </c>
      <c r="M2651">
        <f t="shared" si="123"/>
        <v>0.77339255208272761</v>
      </c>
      <c r="N2651">
        <f t="shared" si="124"/>
        <v>0.68425431354587307</v>
      </c>
      <c r="O2651">
        <f t="shared" si="125"/>
        <v>-1.1528181791144427</v>
      </c>
    </row>
    <row r="2652" spans="6:15" x14ac:dyDescent="0.3">
      <c r="F2652">
        <v>2649</v>
      </c>
      <c r="G2652" t="s">
        <v>16</v>
      </c>
      <c r="H2652">
        <v>39</v>
      </c>
      <c r="I2652" t="s">
        <v>6</v>
      </c>
      <c r="J2652" t="s">
        <v>8</v>
      </c>
      <c r="K2652" t="s">
        <v>11</v>
      </c>
      <c r="L2652" t="s">
        <v>12</v>
      </c>
      <c r="M2652">
        <f t="shared" si="123"/>
        <v>2.8196683105550315</v>
      </c>
      <c r="N2652">
        <f t="shared" si="124"/>
        <v>0.94372945492611293</v>
      </c>
      <c r="O2652">
        <f t="shared" si="125"/>
        <v>-5.7915748270578868E-2</v>
      </c>
    </row>
    <row r="2653" spans="6:15" x14ac:dyDescent="0.3">
      <c r="F2653">
        <v>2650</v>
      </c>
      <c r="G2653" t="s">
        <v>16</v>
      </c>
      <c r="H2653">
        <v>66</v>
      </c>
      <c r="I2653" t="s">
        <v>7</v>
      </c>
      <c r="J2653" t="s">
        <v>9</v>
      </c>
      <c r="K2653" t="s">
        <v>11</v>
      </c>
      <c r="L2653" t="s">
        <v>12</v>
      </c>
      <c r="M2653">
        <f t="shared" si="123"/>
        <v>0.77339255208272761</v>
      </c>
      <c r="N2653">
        <f t="shared" si="124"/>
        <v>0.68425431354587307</v>
      </c>
      <c r="O2653">
        <f t="shared" si="125"/>
        <v>-0.37942562703171506</v>
      </c>
    </row>
    <row r="2654" spans="6:15" x14ac:dyDescent="0.3">
      <c r="F2654">
        <v>2651</v>
      </c>
      <c r="G2654" t="s">
        <v>16</v>
      </c>
      <c r="H2654">
        <v>59</v>
      </c>
      <c r="I2654" t="s">
        <v>7</v>
      </c>
      <c r="J2654" t="s">
        <v>9</v>
      </c>
      <c r="K2654" t="s">
        <v>10</v>
      </c>
      <c r="L2654" t="s">
        <v>12</v>
      </c>
      <c r="M2654">
        <f t="shared" si="123"/>
        <v>0.8014103222362432</v>
      </c>
      <c r="N2654">
        <f t="shared" si="124"/>
        <v>0.69027608187272194</v>
      </c>
      <c r="O2654">
        <f t="shared" si="125"/>
        <v>-0.3706636427608368</v>
      </c>
    </row>
    <row r="2655" spans="6:15" x14ac:dyDescent="0.3">
      <c r="F2655">
        <v>2652</v>
      </c>
      <c r="G2655" t="s">
        <v>16</v>
      </c>
      <c r="H2655">
        <v>42</v>
      </c>
      <c r="I2655" t="s">
        <v>7</v>
      </c>
      <c r="J2655" t="s">
        <v>8</v>
      </c>
      <c r="K2655" t="s">
        <v>11</v>
      </c>
      <c r="L2655" t="s">
        <v>12</v>
      </c>
      <c r="M2655">
        <f t="shared" si="123"/>
        <v>4.6313248763826156</v>
      </c>
      <c r="N2655">
        <f t="shared" si="124"/>
        <v>0.9903521440954598</v>
      </c>
      <c r="O2655">
        <f t="shared" si="125"/>
        <v>-9.694697993617496E-3</v>
      </c>
    </row>
    <row r="2656" spans="6:15" x14ac:dyDescent="0.3">
      <c r="F2656">
        <v>2653</v>
      </c>
      <c r="G2656" t="s">
        <v>17</v>
      </c>
      <c r="H2656">
        <v>48</v>
      </c>
      <c r="I2656" t="s">
        <v>6</v>
      </c>
      <c r="J2656" t="s">
        <v>9</v>
      </c>
      <c r="K2656" t="s">
        <v>11</v>
      </c>
      <c r="L2656" t="s">
        <v>12</v>
      </c>
      <c r="M2656">
        <f t="shared" si="123"/>
        <v>-1.0382640137448567</v>
      </c>
      <c r="N2656">
        <f t="shared" si="124"/>
        <v>0.26148509249599539</v>
      </c>
      <c r="O2656">
        <f t="shared" si="125"/>
        <v>-0.30311399102079906</v>
      </c>
    </row>
    <row r="2657" spans="6:15" x14ac:dyDescent="0.3">
      <c r="F2657">
        <v>2654</v>
      </c>
      <c r="G2657" t="s">
        <v>16</v>
      </c>
      <c r="H2657">
        <v>20</v>
      </c>
      <c r="I2657" t="s">
        <v>7</v>
      </c>
      <c r="J2657" t="s">
        <v>9</v>
      </c>
      <c r="K2657" t="s">
        <v>10</v>
      </c>
      <c r="L2657" t="s">
        <v>13</v>
      </c>
      <c r="M2657">
        <f t="shared" si="123"/>
        <v>-1.7218179948620356</v>
      </c>
      <c r="N2657">
        <f t="shared" si="124"/>
        <v>0.15163714261640843</v>
      </c>
      <c r="O2657">
        <f t="shared" si="125"/>
        <v>-1.8862648317164419</v>
      </c>
    </row>
    <row r="2658" spans="6:15" x14ac:dyDescent="0.3">
      <c r="F2658">
        <v>2655</v>
      </c>
      <c r="G2658" t="s">
        <v>16</v>
      </c>
      <c r="H2658">
        <v>22</v>
      </c>
      <c r="I2658" t="s">
        <v>7</v>
      </c>
      <c r="J2658" t="s">
        <v>8</v>
      </c>
      <c r="K2658" t="s">
        <v>11</v>
      </c>
      <c r="L2658" t="s">
        <v>12</v>
      </c>
      <c r="M2658">
        <f t="shared" si="123"/>
        <v>4.6313248763826156</v>
      </c>
      <c r="N2658">
        <f t="shared" si="124"/>
        <v>0.9903521440954598</v>
      </c>
      <c r="O2658">
        <f t="shared" si="125"/>
        <v>-9.694697993617496E-3</v>
      </c>
    </row>
    <row r="2659" spans="6:15" x14ac:dyDescent="0.3">
      <c r="F2659">
        <v>2656</v>
      </c>
      <c r="G2659" t="s">
        <v>16</v>
      </c>
      <c r="H2659">
        <v>30</v>
      </c>
      <c r="I2659" t="s">
        <v>6</v>
      </c>
      <c r="J2659" t="s">
        <v>8</v>
      </c>
      <c r="K2659" t="s">
        <v>10</v>
      </c>
      <c r="L2659" t="s">
        <v>12</v>
      </c>
      <c r="M2659">
        <f t="shared" si="123"/>
        <v>2.8476860807085469</v>
      </c>
      <c r="N2659">
        <f t="shared" si="124"/>
        <v>0.94519895003246512</v>
      </c>
      <c r="O2659">
        <f t="shared" si="125"/>
        <v>-5.6359844511658985E-2</v>
      </c>
    </row>
    <row r="2660" spans="6:15" x14ac:dyDescent="0.3">
      <c r="F2660">
        <v>2657</v>
      </c>
      <c r="G2660" t="s">
        <v>16</v>
      </c>
      <c r="H2660">
        <v>45</v>
      </c>
      <c r="I2660" t="s">
        <v>7</v>
      </c>
      <c r="J2660" t="s">
        <v>9</v>
      </c>
      <c r="K2660" t="s">
        <v>11</v>
      </c>
      <c r="L2660" t="s">
        <v>12</v>
      </c>
      <c r="M2660">
        <f t="shared" si="123"/>
        <v>0.77339255208272761</v>
      </c>
      <c r="N2660">
        <f t="shared" si="124"/>
        <v>0.68425431354587307</v>
      </c>
      <c r="O2660">
        <f t="shared" si="125"/>
        <v>-0.37942562703171506</v>
      </c>
    </row>
    <row r="2661" spans="6:15" x14ac:dyDescent="0.3">
      <c r="F2661">
        <v>2658</v>
      </c>
      <c r="G2661" t="s">
        <v>17</v>
      </c>
      <c r="H2661">
        <v>66</v>
      </c>
      <c r="I2661" t="s">
        <v>7</v>
      </c>
      <c r="J2661" t="s">
        <v>9</v>
      </c>
      <c r="K2661" t="s">
        <v>11</v>
      </c>
      <c r="L2661" t="s">
        <v>12</v>
      </c>
      <c r="M2661">
        <f t="shared" si="123"/>
        <v>0.77339255208272761</v>
      </c>
      <c r="N2661">
        <f t="shared" si="124"/>
        <v>0.68425431354587307</v>
      </c>
      <c r="O2661">
        <f t="shared" si="125"/>
        <v>-1.1528181791144427</v>
      </c>
    </row>
    <row r="2662" spans="6:15" x14ac:dyDescent="0.3">
      <c r="F2662">
        <v>2659</v>
      </c>
      <c r="G2662" t="s">
        <v>16</v>
      </c>
      <c r="H2662">
        <v>48</v>
      </c>
      <c r="I2662" t="s">
        <v>7</v>
      </c>
      <c r="J2662" t="s">
        <v>8</v>
      </c>
      <c r="K2662" t="s">
        <v>11</v>
      </c>
      <c r="L2662" t="s">
        <v>12</v>
      </c>
      <c r="M2662">
        <f t="shared" si="123"/>
        <v>4.6313248763826156</v>
      </c>
      <c r="N2662">
        <f t="shared" si="124"/>
        <v>0.9903521440954598</v>
      </c>
      <c r="O2662">
        <f t="shared" si="125"/>
        <v>-9.694697993617496E-3</v>
      </c>
    </row>
    <row r="2663" spans="6:15" x14ac:dyDescent="0.3">
      <c r="F2663">
        <v>2660</v>
      </c>
      <c r="G2663" t="s">
        <v>17</v>
      </c>
      <c r="H2663">
        <v>54</v>
      </c>
      <c r="I2663" t="s">
        <v>6</v>
      </c>
      <c r="J2663" t="s">
        <v>9</v>
      </c>
      <c r="K2663" t="s">
        <v>11</v>
      </c>
      <c r="L2663" t="s">
        <v>12</v>
      </c>
      <c r="M2663">
        <f t="shared" si="123"/>
        <v>-1.0382640137448567</v>
      </c>
      <c r="N2663">
        <f t="shared" si="124"/>
        <v>0.26148509249599539</v>
      </c>
      <c r="O2663">
        <f t="shared" si="125"/>
        <v>-0.30311399102079906</v>
      </c>
    </row>
    <row r="2664" spans="6:15" x14ac:dyDescent="0.3">
      <c r="F2664">
        <v>2661</v>
      </c>
      <c r="G2664" t="s">
        <v>16</v>
      </c>
      <c r="H2664">
        <v>37</v>
      </c>
      <c r="I2664" t="s">
        <v>7</v>
      </c>
      <c r="J2664" t="s">
        <v>9</v>
      </c>
      <c r="K2664" t="s">
        <v>11</v>
      </c>
      <c r="L2664" t="s">
        <v>12</v>
      </c>
      <c r="M2664">
        <f t="shared" si="123"/>
        <v>0.77339255208272761</v>
      </c>
      <c r="N2664">
        <f t="shared" si="124"/>
        <v>0.68425431354587307</v>
      </c>
      <c r="O2664">
        <f t="shared" si="125"/>
        <v>-0.37942562703171506</v>
      </c>
    </row>
    <row r="2665" spans="6:15" x14ac:dyDescent="0.3">
      <c r="F2665">
        <v>2662</v>
      </c>
      <c r="G2665" t="s">
        <v>16</v>
      </c>
      <c r="H2665">
        <v>37</v>
      </c>
      <c r="I2665" t="s">
        <v>7</v>
      </c>
      <c r="J2665" t="s">
        <v>9</v>
      </c>
      <c r="K2665" t="s">
        <v>10</v>
      </c>
      <c r="L2665" t="s">
        <v>12</v>
      </c>
      <c r="M2665">
        <f t="shared" si="123"/>
        <v>0.8014103222362432</v>
      </c>
      <c r="N2665">
        <f t="shared" si="124"/>
        <v>0.69027608187272194</v>
      </c>
      <c r="O2665">
        <f t="shared" si="125"/>
        <v>-0.3706636427608368</v>
      </c>
    </row>
    <row r="2666" spans="6:15" x14ac:dyDescent="0.3">
      <c r="F2666">
        <v>2663</v>
      </c>
      <c r="G2666" t="s">
        <v>16</v>
      </c>
      <c r="H2666">
        <v>29</v>
      </c>
      <c r="I2666" t="s">
        <v>7</v>
      </c>
      <c r="J2666" t="s">
        <v>9</v>
      </c>
      <c r="K2666" t="s">
        <v>11</v>
      </c>
      <c r="L2666" t="s">
        <v>12</v>
      </c>
      <c r="M2666">
        <f t="shared" si="123"/>
        <v>0.77339255208272761</v>
      </c>
      <c r="N2666">
        <f t="shared" si="124"/>
        <v>0.68425431354587307</v>
      </c>
      <c r="O2666">
        <f t="shared" si="125"/>
        <v>-0.37942562703171506</v>
      </c>
    </row>
    <row r="2667" spans="6:15" x14ac:dyDescent="0.3">
      <c r="F2667">
        <v>2664</v>
      </c>
      <c r="G2667" t="s">
        <v>17</v>
      </c>
      <c r="H2667">
        <v>74</v>
      </c>
      <c r="I2667" t="s">
        <v>7</v>
      </c>
      <c r="J2667" t="s">
        <v>9</v>
      </c>
      <c r="K2667" t="s">
        <v>11</v>
      </c>
      <c r="L2667" t="s">
        <v>13</v>
      </c>
      <c r="M2667">
        <f t="shared" si="123"/>
        <v>-1.7498357650155512</v>
      </c>
      <c r="N2667">
        <f t="shared" si="124"/>
        <v>0.14806791406042782</v>
      </c>
      <c r="O2667">
        <f t="shared" si="125"/>
        <v>-0.16024846666846926</v>
      </c>
    </row>
    <row r="2668" spans="6:15" x14ac:dyDescent="0.3">
      <c r="F2668">
        <v>2665</v>
      </c>
      <c r="G2668" t="s">
        <v>17</v>
      </c>
      <c r="H2668">
        <v>73</v>
      </c>
      <c r="I2668" t="s">
        <v>6</v>
      </c>
      <c r="J2668" t="s">
        <v>9</v>
      </c>
      <c r="K2668" t="s">
        <v>10</v>
      </c>
      <c r="L2668" t="s">
        <v>12</v>
      </c>
      <c r="M2668">
        <f t="shared" si="123"/>
        <v>-1.0102462435913411</v>
      </c>
      <c r="N2668">
        <f t="shared" si="124"/>
        <v>0.26693166325908163</v>
      </c>
      <c r="O2668">
        <f t="shared" si="125"/>
        <v>-0.31051635259938914</v>
      </c>
    </row>
    <row r="2669" spans="6:15" x14ac:dyDescent="0.3">
      <c r="F2669">
        <v>2666</v>
      </c>
      <c r="G2669" t="s">
        <v>16</v>
      </c>
      <c r="H2669">
        <v>40</v>
      </c>
      <c r="I2669" t="s">
        <v>7</v>
      </c>
      <c r="J2669" t="s">
        <v>9</v>
      </c>
      <c r="K2669" t="s">
        <v>10</v>
      </c>
      <c r="L2669" t="s">
        <v>12</v>
      </c>
      <c r="M2669">
        <f t="shared" si="123"/>
        <v>0.8014103222362432</v>
      </c>
      <c r="N2669">
        <f t="shared" si="124"/>
        <v>0.69027608187272194</v>
      </c>
      <c r="O2669">
        <f t="shared" si="125"/>
        <v>-0.3706636427608368</v>
      </c>
    </row>
    <row r="2670" spans="6:15" x14ac:dyDescent="0.3">
      <c r="F2670">
        <v>2667</v>
      </c>
      <c r="G2670" t="s">
        <v>17</v>
      </c>
      <c r="H2670">
        <v>25</v>
      </c>
      <c r="I2670" t="s">
        <v>6</v>
      </c>
      <c r="J2670" t="s">
        <v>9</v>
      </c>
      <c r="K2670" t="s">
        <v>11</v>
      </c>
      <c r="L2670" t="s">
        <v>13</v>
      </c>
      <c r="M2670">
        <f t="shared" si="123"/>
        <v>-3.5614923308431354</v>
      </c>
      <c r="N2670">
        <f t="shared" si="124"/>
        <v>2.761232515241472E-2</v>
      </c>
      <c r="O2670">
        <f t="shared" si="125"/>
        <v>-2.8000711602412631E-2</v>
      </c>
    </row>
    <row r="2671" spans="6:15" x14ac:dyDescent="0.3">
      <c r="F2671">
        <v>2668</v>
      </c>
      <c r="G2671" t="s">
        <v>16</v>
      </c>
      <c r="H2671">
        <v>42</v>
      </c>
      <c r="I2671" t="s">
        <v>6</v>
      </c>
      <c r="J2671" t="s">
        <v>9</v>
      </c>
      <c r="K2671" t="s">
        <v>10</v>
      </c>
      <c r="L2671" t="s">
        <v>12</v>
      </c>
      <c r="M2671">
        <f t="shared" si="123"/>
        <v>-1.0102462435913411</v>
      </c>
      <c r="N2671">
        <f t="shared" si="124"/>
        <v>0.26693166325908163</v>
      </c>
      <c r="O2671">
        <f t="shared" si="125"/>
        <v>-1.3207625961907299</v>
      </c>
    </row>
    <row r="2672" spans="6:15" x14ac:dyDescent="0.3">
      <c r="F2672">
        <v>2669</v>
      </c>
      <c r="G2672" t="s">
        <v>17</v>
      </c>
      <c r="H2672">
        <v>64</v>
      </c>
      <c r="I2672" t="s">
        <v>6</v>
      </c>
      <c r="J2672" t="s">
        <v>9</v>
      </c>
      <c r="K2672" t="s">
        <v>10</v>
      </c>
      <c r="L2672" t="s">
        <v>12</v>
      </c>
      <c r="M2672">
        <f t="shared" si="123"/>
        <v>-1.0102462435913411</v>
      </c>
      <c r="N2672">
        <f t="shared" si="124"/>
        <v>0.26693166325908163</v>
      </c>
      <c r="O2672">
        <f t="shared" si="125"/>
        <v>-0.31051635259938914</v>
      </c>
    </row>
    <row r="2673" spans="6:15" x14ac:dyDescent="0.3">
      <c r="F2673">
        <v>2670</v>
      </c>
      <c r="G2673" t="s">
        <v>16</v>
      </c>
      <c r="H2673">
        <v>46</v>
      </c>
      <c r="I2673" t="s">
        <v>7</v>
      </c>
      <c r="J2673" t="s">
        <v>9</v>
      </c>
      <c r="K2673" t="s">
        <v>10</v>
      </c>
      <c r="L2673" t="s">
        <v>12</v>
      </c>
      <c r="M2673">
        <f t="shared" si="123"/>
        <v>0.8014103222362432</v>
      </c>
      <c r="N2673">
        <f t="shared" si="124"/>
        <v>0.69027608187272194</v>
      </c>
      <c r="O2673">
        <f t="shared" si="125"/>
        <v>-0.3706636427608368</v>
      </c>
    </row>
    <row r="2674" spans="6:15" x14ac:dyDescent="0.3">
      <c r="F2674">
        <v>2671</v>
      </c>
      <c r="G2674" t="s">
        <v>16</v>
      </c>
      <c r="H2674">
        <v>40</v>
      </c>
      <c r="I2674" t="s">
        <v>7</v>
      </c>
      <c r="J2674" t="s">
        <v>9</v>
      </c>
      <c r="K2674" t="s">
        <v>10</v>
      </c>
      <c r="L2674" t="s">
        <v>12</v>
      </c>
      <c r="M2674">
        <f t="shared" si="123"/>
        <v>0.8014103222362432</v>
      </c>
      <c r="N2674">
        <f t="shared" si="124"/>
        <v>0.69027608187272194</v>
      </c>
      <c r="O2674">
        <f t="shared" si="125"/>
        <v>-0.3706636427608368</v>
      </c>
    </row>
    <row r="2675" spans="6:15" x14ac:dyDescent="0.3">
      <c r="F2675">
        <v>2672</v>
      </c>
      <c r="G2675" t="s">
        <v>16</v>
      </c>
      <c r="H2675">
        <v>26</v>
      </c>
      <c r="I2675" t="s">
        <v>6</v>
      </c>
      <c r="J2675" t="s">
        <v>9</v>
      </c>
      <c r="K2675" t="s">
        <v>10</v>
      </c>
      <c r="L2675" t="s">
        <v>12</v>
      </c>
      <c r="M2675">
        <f t="shared" si="123"/>
        <v>-1.0102462435913411</v>
      </c>
      <c r="N2675">
        <f t="shared" si="124"/>
        <v>0.26693166325908163</v>
      </c>
      <c r="O2675">
        <f t="shared" si="125"/>
        <v>-1.3207625961907299</v>
      </c>
    </row>
    <row r="2676" spans="6:15" x14ac:dyDescent="0.3">
      <c r="F2676">
        <v>2673</v>
      </c>
      <c r="G2676" t="s">
        <v>17</v>
      </c>
      <c r="H2676">
        <v>66</v>
      </c>
      <c r="I2676" t="s">
        <v>7</v>
      </c>
      <c r="J2676" t="s">
        <v>9</v>
      </c>
      <c r="K2676" t="s">
        <v>11</v>
      </c>
      <c r="L2676" t="s">
        <v>13</v>
      </c>
      <c r="M2676">
        <f t="shared" si="123"/>
        <v>-1.7498357650155512</v>
      </c>
      <c r="N2676">
        <f t="shared" si="124"/>
        <v>0.14806791406042782</v>
      </c>
      <c r="O2676">
        <f t="shared" si="125"/>
        <v>-0.16024846666846926</v>
      </c>
    </row>
    <row r="2677" spans="6:15" x14ac:dyDescent="0.3">
      <c r="F2677">
        <v>2674</v>
      </c>
      <c r="G2677" t="s">
        <v>16</v>
      </c>
      <c r="H2677">
        <v>18</v>
      </c>
      <c r="I2677" t="s">
        <v>7</v>
      </c>
      <c r="J2677" t="s">
        <v>9</v>
      </c>
      <c r="K2677" t="s">
        <v>10</v>
      </c>
      <c r="L2677" t="s">
        <v>12</v>
      </c>
      <c r="M2677">
        <f t="shared" si="123"/>
        <v>0.8014103222362432</v>
      </c>
      <c r="N2677">
        <f t="shared" si="124"/>
        <v>0.69027608187272194</v>
      </c>
      <c r="O2677">
        <f t="shared" si="125"/>
        <v>-0.3706636427608368</v>
      </c>
    </row>
    <row r="2678" spans="6:15" x14ac:dyDescent="0.3">
      <c r="F2678">
        <v>2675</v>
      </c>
      <c r="G2678" t="s">
        <v>16</v>
      </c>
      <c r="H2678">
        <v>30</v>
      </c>
      <c r="I2678" t="s">
        <v>7</v>
      </c>
      <c r="J2678" t="s">
        <v>8</v>
      </c>
      <c r="K2678" t="s">
        <v>11</v>
      </c>
      <c r="L2678" t="s">
        <v>12</v>
      </c>
      <c r="M2678">
        <f t="shared" si="123"/>
        <v>4.6313248763826156</v>
      </c>
      <c r="N2678">
        <f t="shared" si="124"/>
        <v>0.9903521440954598</v>
      </c>
      <c r="O2678">
        <f t="shared" si="125"/>
        <v>-9.694697993617496E-3</v>
      </c>
    </row>
    <row r="2679" spans="6:15" x14ac:dyDescent="0.3">
      <c r="F2679">
        <v>2676</v>
      </c>
      <c r="G2679" t="s">
        <v>17</v>
      </c>
      <c r="H2679">
        <v>72</v>
      </c>
      <c r="I2679" t="s">
        <v>6</v>
      </c>
      <c r="J2679" t="s">
        <v>9</v>
      </c>
      <c r="K2679" t="s">
        <v>10</v>
      </c>
      <c r="L2679" t="s">
        <v>12</v>
      </c>
      <c r="M2679">
        <f t="shared" si="123"/>
        <v>-1.0102462435913411</v>
      </c>
      <c r="N2679">
        <f t="shared" si="124"/>
        <v>0.26693166325908163</v>
      </c>
      <c r="O2679">
        <f t="shared" si="125"/>
        <v>-0.31051635259938914</v>
      </c>
    </row>
    <row r="2680" spans="6:15" x14ac:dyDescent="0.3">
      <c r="F2680">
        <v>2677</v>
      </c>
      <c r="G2680" t="s">
        <v>17</v>
      </c>
      <c r="H2680">
        <v>54</v>
      </c>
      <c r="I2680" t="s">
        <v>6</v>
      </c>
      <c r="J2680" t="s">
        <v>9</v>
      </c>
      <c r="K2680" t="s">
        <v>11</v>
      </c>
      <c r="L2680" t="s">
        <v>12</v>
      </c>
      <c r="M2680">
        <f t="shared" si="123"/>
        <v>-1.0382640137448567</v>
      </c>
      <c r="N2680">
        <f t="shared" si="124"/>
        <v>0.26148509249599539</v>
      </c>
      <c r="O2680">
        <f t="shared" si="125"/>
        <v>-0.30311399102079906</v>
      </c>
    </row>
    <row r="2681" spans="6:15" x14ac:dyDescent="0.3">
      <c r="F2681">
        <v>2678</v>
      </c>
      <c r="G2681" t="s">
        <v>17</v>
      </c>
      <c r="H2681">
        <v>35</v>
      </c>
      <c r="I2681" t="s">
        <v>7</v>
      </c>
      <c r="J2681" t="s">
        <v>9</v>
      </c>
      <c r="K2681" t="s">
        <v>10</v>
      </c>
      <c r="L2681" t="s">
        <v>12</v>
      </c>
      <c r="M2681">
        <f t="shared" si="123"/>
        <v>0.8014103222362432</v>
      </c>
      <c r="N2681">
        <f t="shared" si="124"/>
        <v>0.69027608187272194</v>
      </c>
      <c r="O2681">
        <f t="shared" si="125"/>
        <v>-1.1720739649970797</v>
      </c>
    </row>
    <row r="2682" spans="6:15" x14ac:dyDescent="0.3">
      <c r="F2682">
        <v>2679</v>
      </c>
      <c r="G2682" t="s">
        <v>16</v>
      </c>
      <c r="H2682">
        <v>24</v>
      </c>
      <c r="I2682" t="s">
        <v>7</v>
      </c>
      <c r="J2682" t="s">
        <v>8</v>
      </c>
      <c r="K2682" t="s">
        <v>10</v>
      </c>
      <c r="L2682" t="s">
        <v>12</v>
      </c>
      <c r="M2682">
        <f t="shared" si="123"/>
        <v>4.6593426465361309</v>
      </c>
      <c r="N2682">
        <f t="shared" si="124"/>
        <v>0.99061620251953475</v>
      </c>
      <c r="O2682">
        <f t="shared" si="125"/>
        <v>-9.4281026933037693E-3</v>
      </c>
    </row>
    <row r="2683" spans="6:15" x14ac:dyDescent="0.3">
      <c r="F2683">
        <v>2680</v>
      </c>
      <c r="G2683" t="s">
        <v>16</v>
      </c>
      <c r="H2683">
        <v>72</v>
      </c>
      <c r="I2683" t="s">
        <v>6</v>
      </c>
      <c r="J2683" t="s">
        <v>8</v>
      </c>
      <c r="K2683" t="s">
        <v>11</v>
      </c>
      <c r="L2683" t="s">
        <v>12</v>
      </c>
      <c r="M2683">
        <f t="shared" si="123"/>
        <v>2.8196683105550315</v>
      </c>
      <c r="N2683">
        <f t="shared" si="124"/>
        <v>0.94372945492611293</v>
      </c>
      <c r="O2683">
        <f t="shared" si="125"/>
        <v>-5.7915748270578868E-2</v>
      </c>
    </row>
    <row r="2684" spans="6:15" x14ac:dyDescent="0.3">
      <c r="F2684">
        <v>2681</v>
      </c>
      <c r="G2684" t="s">
        <v>17</v>
      </c>
      <c r="H2684">
        <v>66</v>
      </c>
      <c r="I2684" t="s">
        <v>6</v>
      </c>
      <c r="J2684" t="s">
        <v>9</v>
      </c>
      <c r="K2684" t="s">
        <v>10</v>
      </c>
      <c r="L2684" t="s">
        <v>12</v>
      </c>
      <c r="M2684">
        <f t="shared" si="123"/>
        <v>-1.0102462435913411</v>
      </c>
      <c r="N2684">
        <f t="shared" si="124"/>
        <v>0.26693166325908163</v>
      </c>
      <c r="O2684">
        <f t="shared" si="125"/>
        <v>-0.31051635259938914</v>
      </c>
    </row>
    <row r="2685" spans="6:15" x14ac:dyDescent="0.3">
      <c r="F2685">
        <v>2682</v>
      </c>
      <c r="G2685" t="s">
        <v>17</v>
      </c>
      <c r="H2685">
        <v>54</v>
      </c>
      <c r="I2685" t="s">
        <v>6</v>
      </c>
      <c r="J2685" t="s">
        <v>9</v>
      </c>
      <c r="K2685" t="s">
        <v>10</v>
      </c>
      <c r="L2685" t="s">
        <v>13</v>
      </c>
      <c r="M2685">
        <f t="shared" si="123"/>
        <v>-3.5334745606896201</v>
      </c>
      <c r="N2685">
        <f t="shared" si="124"/>
        <v>2.8374638590579922E-2</v>
      </c>
      <c r="O2685">
        <f t="shared" si="125"/>
        <v>-2.8784979467926828E-2</v>
      </c>
    </row>
    <row r="2686" spans="6:15" x14ac:dyDescent="0.3">
      <c r="F2686">
        <v>2683</v>
      </c>
      <c r="G2686" t="s">
        <v>17</v>
      </c>
      <c r="H2686">
        <v>47</v>
      </c>
      <c r="I2686" t="s">
        <v>6</v>
      </c>
      <c r="J2686" t="s">
        <v>9</v>
      </c>
      <c r="K2686" t="s">
        <v>10</v>
      </c>
      <c r="L2686" t="s">
        <v>12</v>
      </c>
      <c r="M2686">
        <f t="shared" si="123"/>
        <v>-1.0102462435913411</v>
      </c>
      <c r="N2686">
        <f t="shared" si="124"/>
        <v>0.26693166325908163</v>
      </c>
      <c r="O2686">
        <f t="shared" si="125"/>
        <v>-0.31051635259938914</v>
      </c>
    </row>
    <row r="2687" spans="6:15" x14ac:dyDescent="0.3">
      <c r="F2687">
        <v>2684</v>
      </c>
      <c r="G2687" t="s">
        <v>17</v>
      </c>
      <c r="H2687">
        <v>74</v>
      </c>
      <c r="I2687" t="s">
        <v>6</v>
      </c>
      <c r="J2687" t="s">
        <v>9</v>
      </c>
      <c r="K2687" t="s">
        <v>11</v>
      </c>
      <c r="L2687" t="s">
        <v>13</v>
      </c>
      <c r="M2687">
        <f t="shared" si="123"/>
        <v>-3.5614923308431354</v>
      </c>
      <c r="N2687">
        <f t="shared" si="124"/>
        <v>2.761232515241472E-2</v>
      </c>
      <c r="O2687">
        <f t="shared" si="125"/>
        <v>-2.8000711602412631E-2</v>
      </c>
    </row>
    <row r="2688" spans="6:15" x14ac:dyDescent="0.3">
      <c r="F2688">
        <v>2685</v>
      </c>
      <c r="G2688" t="s">
        <v>16</v>
      </c>
      <c r="H2688">
        <v>34</v>
      </c>
      <c r="I2688" t="s">
        <v>7</v>
      </c>
      <c r="J2688" t="s">
        <v>8</v>
      </c>
      <c r="K2688" t="s">
        <v>10</v>
      </c>
      <c r="L2688" t="s">
        <v>12</v>
      </c>
      <c r="M2688">
        <f t="shared" si="123"/>
        <v>4.6593426465361309</v>
      </c>
      <c r="N2688">
        <f t="shared" si="124"/>
        <v>0.99061620251953475</v>
      </c>
      <c r="O2688">
        <f t="shared" si="125"/>
        <v>-9.4281026933037693E-3</v>
      </c>
    </row>
    <row r="2689" spans="6:15" x14ac:dyDescent="0.3">
      <c r="F2689">
        <v>2686</v>
      </c>
      <c r="G2689" t="s">
        <v>17</v>
      </c>
      <c r="H2689">
        <v>63</v>
      </c>
      <c r="I2689" t="s">
        <v>7</v>
      </c>
      <c r="J2689" t="s">
        <v>9</v>
      </c>
      <c r="K2689" t="s">
        <v>11</v>
      </c>
      <c r="L2689" t="s">
        <v>12</v>
      </c>
      <c r="M2689">
        <f t="shared" si="123"/>
        <v>0.77339255208272761</v>
      </c>
      <c r="N2689">
        <f t="shared" si="124"/>
        <v>0.68425431354587307</v>
      </c>
      <c r="O2689">
        <f t="shared" si="125"/>
        <v>-1.1528181791144427</v>
      </c>
    </row>
    <row r="2690" spans="6:15" x14ac:dyDescent="0.3">
      <c r="F2690">
        <v>2687</v>
      </c>
      <c r="G2690" t="s">
        <v>17</v>
      </c>
      <c r="H2690">
        <v>75</v>
      </c>
      <c r="I2690" t="s">
        <v>6</v>
      </c>
      <c r="J2690" t="s">
        <v>9</v>
      </c>
      <c r="K2690" t="s">
        <v>11</v>
      </c>
      <c r="L2690" t="s">
        <v>13</v>
      </c>
      <c r="M2690">
        <f t="shared" si="123"/>
        <v>-3.5614923308431354</v>
      </c>
      <c r="N2690">
        <f t="shared" si="124"/>
        <v>2.761232515241472E-2</v>
      </c>
      <c r="O2690">
        <f t="shared" si="125"/>
        <v>-2.8000711602412631E-2</v>
      </c>
    </row>
    <row r="2691" spans="6:15" x14ac:dyDescent="0.3">
      <c r="F2691">
        <v>2688</v>
      </c>
      <c r="G2691" t="s">
        <v>17</v>
      </c>
      <c r="H2691">
        <v>31</v>
      </c>
      <c r="I2691" t="s">
        <v>6</v>
      </c>
      <c r="J2691" t="s">
        <v>9</v>
      </c>
      <c r="K2691" t="s">
        <v>11</v>
      </c>
      <c r="L2691" t="s">
        <v>12</v>
      </c>
      <c r="M2691">
        <f t="shared" si="123"/>
        <v>-1.0382640137448567</v>
      </c>
      <c r="N2691">
        <f t="shared" si="124"/>
        <v>0.26148509249599539</v>
      </c>
      <c r="O2691">
        <f t="shared" si="125"/>
        <v>-0.30311399102079906</v>
      </c>
    </row>
    <row r="2692" spans="6:15" x14ac:dyDescent="0.3">
      <c r="F2692">
        <v>2689</v>
      </c>
      <c r="G2692" t="s">
        <v>16</v>
      </c>
      <c r="H2692">
        <v>23</v>
      </c>
      <c r="I2692" t="s">
        <v>6</v>
      </c>
      <c r="J2692" t="s">
        <v>8</v>
      </c>
      <c r="K2692" t="s">
        <v>11</v>
      </c>
      <c r="L2692" t="s">
        <v>12</v>
      </c>
      <c r="M2692">
        <f t="shared" ref="M2692:M2755" si="126">constant+IF(I2692="F",Gender,0)+IF(J2692="NW",Race,0)+IF(K2692="C",College,0)+IF(L2692="Y",Evangelical,0)</f>
        <v>2.8196683105550315</v>
      </c>
      <c r="N2692">
        <f t="shared" si="124"/>
        <v>0.94372945492611293</v>
      </c>
      <c r="O2692">
        <f t="shared" si="125"/>
        <v>-5.7915748270578868E-2</v>
      </c>
    </row>
    <row r="2693" spans="6:15" x14ac:dyDescent="0.3">
      <c r="F2693">
        <v>2690</v>
      </c>
      <c r="G2693" t="s">
        <v>16</v>
      </c>
      <c r="H2693">
        <v>21</v>
      </c>
      <c r="I2693" t="s">
        <v>7</v>
      </c>
      <c r="J2693" t="s">
        <v>9</v>
      </c>
      <c r="K2693" t="s">
        <v>10</v>
      </c>
      <c r="L2693" t="s">
        <v>12</v>
      </c>
      <c r="M2693">
        <f t="shared" si="126"/>
        <v>0.8014103222362432</v>
      </c>
      <c r="N2693">
        <f t="shared" ref="N2693:N2756" si="127">EXP(M2693)/(1+EXP(M2693))</f>
        <v>0.69027608187272194</v>
      </c>
      <c r="O2693">
        <f t="shared" ref="O2693:O2756" si="128">LN(IF(G2693="D",N2693,1-N2693))</f>
        <v>-0.3706636427608368</v>
      </c>
    </row>
    <row r="2694" spans="6:15" x14ac:dyDescent="0.3">
      <c r="F2694">
        <v>2691</v>
      </c>
      <c r="G2694" t="s">
        <v>16</v>
      </c>
      <c r="H2694">
        <v>34</v>
      </c>
      <c r="I2694" t="s">
        <v>7</v>
      </c>
      <c r="J2694" t="s">
        <v>9</v>
      </c>
      <c r="K2694" t="s">
        <v>10</v>
      </c>
      <c r="L2694" t="s">
        <v>13</v>
      </c>
      <c r="M2694">
        <f t="shared" si="126"/>
        <v>-1.7218179948620356</v>
      </c>
      <c r="N2694">
        <f t="shared" si="127"/>
        <v>0.15163714261640843</v>
      </c>
      <c r="O2694">
        <f t="shared" si="128"/>
        <v>-1.8862648317164419</v>
      </c>
    </row>
    <row r="2695" spans="6:15" x14ac:dyDescent="0.3">
      <c r="F2695">
        <v>2692</v>
      </c>
      <c r="G2695" t="s">
        <v>17</v>
      </c>
      <c r="H2695">
        <v>69</v>
      </c>
      <c r="I2695" t="s">
        <v>6</v>
      </c>
      <c r="J2695" t="s">
        <v>9</v>
      </c>
      <c r="K2695" t="s">
        <v>11</v>
      </c>
      <c r="L2695" t="s">
        <v>12</v>
      </c>
      <c r="M2695">
        <f t="shared" si="126"/>
        <v>-1.0382640137448567</v>
      </c>
      <c r="N2695">
        <f t="shared" si="127"/>
        <v>0.26148509249599539</v>
      </c>
      <c r="O2695">
        <f t="shared" si="128"/>
        <v>-0.30311399102079906</v>
      </c>
    </row>
    <row r="2696" spans="6:15" x14ac:dyDescent="0.3">
      <c r="F2696">
        <v>2693</v>
      </c>
      <c r="G2696" t="s">
        <v>17</v>
      </c>
      <c r="H2696">
        <v>43</v>
      </c>
      <c r="I2696" t="s">
        <v>6</v>
      </c>
      <c r="J2696" t="s">
        <v>9</v>
      </c>
      <c r="K2696" t="s">
        <v>11</v>
      </c>
      <c r="L2696" t="s">
        <v>13</v>
      </c>
      <c r="M2696">
        <f t="shared" si="126"/>
        <v>-3.5614923308431354</v>
      </c>
      <c r="N2696">
        <f t="shared" si="127"/>
        <v>2.761232515241472E-2</v>
      </c>
      <c r="O2696">
        <f t="shared" si="128"/>
        <v>-2.8000711602412631E-2</v>
      </c>
    </row>
    <row r="2697" spans="6:15" x14ac:dyDescent="0.3">
      <c r="F2697">
        <v>2694</v>
      </c>
      <c r="G2697" t="s">
        <v>16</v>
      </c>
      <c r="H2697">
        <v>76</v>
      </c>
      <c r="I2697" t="s">
        <v>7</v>
      </c>
      <c r="J2697" t="s">
        <v>9</v>
      </c>
      <c r="K2697" t="s">
        <v>10</v>
      </c>
      <c r="L2697" t="s">
        <v>12</v>
      </c>
      <c r="M2697">
        <f t="shared" si="126"/>
        <v>0.8014103222362432</v>
      </c>
      <c r="N2697">
        <f t="shared" si="127"/>
        <v>0.69027608187272194</v>
      </c>
      <c r="O2697">
        <f t="shared" si="128"/>
        <v>-0.3706636427608368</v>
      </c>
    </row>
    <row r="2698" spans="6:15" x14ac:dyDescent="0.3">
      <c r="F2698">
        <v>2695</v>
      </c>
      <c r="G2698" t="s">
        <v>16</v>
      </c>
      <c r="H2698">
        <v>28</v>
      </c>
      <c r="I2698" t="s">
        <v>7</v>
      </c>
      <c r="J2698" t="s">
        <v>9</v>
      </c>
      <c r="K2698" t="s">
        <v>11</v>
      </c>
      <c r="L2698" t="s">
        <v>13</v>
      </c>
      <c r="M2698">
        <f t="shared" si="126"/>
        <v>-1.7498357650155512</v>
      </c>
      <c r="N2698">
        <f t="shared" si="127"/>
        <v>0.14806791406042782</v>
      </c>
      <c r="O2698">
        <f t="shared" si="128"/>
        <v>-1.9100842316840203</v>
      </c>
    </row>
    <row r="2699" spans="6:15" x14ac:dyDescent="0.3">
      <c r="F2699">
        <v>2696</v>
      </c>
      <c r="G2699" t="s">
        <v>17</v>
      </c>
      <c r="H2699">
        <v>54</v>
      </c>
      <c r="I2699" t="s">
        <v>7</v>
      </c>
      <c r="J2699" t="s">
        <v>9</v>
      </c>
      <c r="K2699" t="s">
        <v>11</v>
      </c>
      <c r="L2699" t="s">
        <v>13</v>
      </c>
      <c r="M2699">
        <f t="shared" si="126"/>
        <v>-1.7498357650155512</v>
      </c>
      <c r="N2699">
        <f t="shared" si="127"/>
        <v>0.14806791406042782</v>
      </c>
      <c r="O2699">
        <f t="shared" si="128"/>
        <v>-0.16024846666846926</v>
      </c>
    </row>
    <row r="2700" spans="6:15" x14ac:dyDescent="0.3">
      <c r="F2700">
        <v>2697</v>
      </c>
      <c r="G2700" t="s">
        <v>16</v>
      </c>
      <c r="H2700">
        <v>62</v>
      </c>
      <c r="I2700" t="s">
        <v>7</v>
      </c>
      <c r="J2700" t="s">
        <v>9</v>
      </c>
      <c r="K2700" t="s">
        <v>10</v>
      </c>
      <c r="L2700" t="s">
        <v>12</v>
      </c>
      <c r="M2700">
        <f t="shared" si="126"/>
        <v>0.8014103222362432</v>
      </c>
      <c r="N2700">
        <f t="shared" si="127"/>
        <v>0.69027608187272194</v>
      </c>
      <c r="O2700">
        <f t="shared" si="128"/>
        <v>-0.3706636427608368</v>
      </c>
    </row>
    <row r="2701" spans="6:15" x14ac:dyDescent="0.3">
      <c r="F2701">
        <v>2698</v>
      </c>
      <c r="G2701" t="s">
        <v>16</v>
      </c>
      <c r="H2701">
        <v>43</v>
      </c>
      <c r="I2701" t="s">
        <v>7</v>
      </c>
      <c r="J2701" t="s">
        <v>9</v>
      </c>
      <c r="K2701" t="s">
        <v>10</v>
      </c>
      <c r="L2701" t="s">
        <v>12</v>
      </c>
      <c r="M2701">
        <f t="shared" si="126"/>
        <v>0.8014103222362432</v>
      </c>
      <c r="N2701">
        <f t="shared" si="127"/>
        <v>0.69027608187272194</v>
      </c>
      <c r="O2701">
        <f t="shared" si="128"/>
        <v>-0.3706636427608368</v>
      </c>
    </row>
    <row r="2702" spans="6:15" x14ac:dyDescent="0.3">
      <c r="F2702">
        <v>2699</v>
      </c>
      <c r="G2702" t="s">
        <v>16</v>
      </c>
      <c r="H2702">
        <v>69</v>
      </c>
      <c r="I2702" t="s">
        <v>7</v>
      </c>
      <c r="J2702" t="s">
        <v>9</v>
      </c>
      <c r="K2702" t="s">
        <v>10</v>
      </c>
      <c r="L2702" t="s">
        <v>12</v>
      </c>
      <c r="M2702">
        <f t="shared" si="126"/>
        <v>0.8014103222362432</v>
      </c>
      <c r="N2702">
        <f t="shared" si="127"/>
        <v>0.69027608187272194</v>
      </c>
      <c r="O2702">
        <f t="shared" si="128"/>
        <v>-0.3706636427608368</v>
      </c>
    </row>
    <row r="2703" spans="6:15" x14ac:dyDescent="0.3">
      <c r="F2703">
        <v>2700</v>
      </c>
      <c r="G2703" t="s">
        <v>16</v>
      </c>
      <c r="H2703">
        <v>43</v>
      </c>
      <c r="I2703" t="s">
        <v>6</v>
      </c>
      <c r="J2703" t="s">
        <v>9</v>
      </c>
      <c r="K2703" t="s">
        <v>10</v>
      </c>
      <c r="L2703" t="s">
        <v>12</v>
      </c>
      <c r="M2703">
        <f t="shared" si="126"/>
        <v>-1.0102462435913411</v>
      </c>
      <c r="N2703">
        <f t="shared" si="127"/>
        <v>0.26693166325908163</v>
      </c>
      <c r="O2703">
        <f t="shared" si="128"/>
        <v>-1.3207625961907299</v>
      </c>
    </row>
    <row r="2704" spans="6:15" x14ac:dyDescent="0.3">
      <c r="F2704">
        <v>2701</v>
      </c>
      <c r="G2704" t="s">
        <v>17</v>
      </c>
      <c r="H2704">
        <v>62</v>
      </c>
      <c r="I2704" t="s">
        <v>7</v>
      </c>
      <c r="J2704" t="s">
        <v>9</v>
      </c>
      <c r="K2704" t="s">
        <v>11</v>
      </c>
      <c r="L2704" t="s">
        <v>13</v>
      </c>
      <c r="M2704">
        <f t="shared" si="126"/>
        <v>-1.7498357650155512</v>
      </c>
      <c r="N2704">
        <f t="shared" si="127"/>
        <v>0.14806791406042782</v>
      </c>
      <c r="O2704">
        <f t="shared" si="128"/>
        <v>-0.16024846666846926</v>
      </c>
    </row>
    <row r="2705" spans="6:15" x14ac:dyDescent="0.3">
      <c r="F2705">
        <v>2702</v>
      </c>
      <c r="G2705" t="s">
        <v>16</v>
      </c>
      <c r="H2705">
        <v>25</v>
      </c>
      <c r="I2705" t="s">
        <v>7</v>
      </c>
      <c r="J2705" t="s">
        <v>9</v>
      </c>
      <c r="K2705" t="s">
        <v>11</v>
      </c>
      <c r="L2705" t="s">
        <v>13</v>
      </c>
      <c r="M2705">
        <f t="shared" si="126"/>
        <v>-1.7498357650155512</v>
      </c>
      <c r="N2705">
        <f t="shared" si="127"/>
        <v>0.14806791406042782</v>
      </c>
      <c r="O2705">
        <f t="shared" si="128"/>
        <v>-1.9100842316840203</v>
      </c>
    </row>
    <row r="2706" spans="6:15" x14ac:dyDescent="0.3">
      <c r="F2706">
        <v>2703</v>
      </c>
      <c r="G2706" t="s">
        <v>16</v>
      </c>
      <c r="H2706">
        <v>33</v>
      </c>
      <c r="I2706" t="s">
        <v>7</v>
      </c>
      <c r="J2706" t="s">
        <v>9</v>
      </c>
      <c r="K2706" t="s">
        <v>11</v>
      </c>
      <c r="L2706" t="s">
        <v>12</v>
      </c>
      <c r="M2706">
        <f t="shared" si="126"/>
        <v>0.77339255208272761</v>
      </c>
      <c r="N2706">
        <f t="shared" si="127"/>
        <v>0.68425431354587307</v>
      </c>
      <c r="O2706">
        <f t="shared" si="128"/>
        <v>-0.37942562703171506</v>
      </c>
    </row>
    <row r="2707" spans="6:15" x14ac:dyDescent="0.3">
      <c r="F2707">
        <v>2704</v>
      </c>
      <c r="G2707" t="s">
        <v>17</v>
      </c>
      <c r="H2707">
        <v>80</v>
      </c>
      <c r="I2707" t="s">
        <v>6</v>
      </c>
      <c r="J2707" t="s">
        <v>9</v>
      </c>
      <c r="K2707" t="s">
        <v>11</v>
      </c>
      <c r="L2707" t="s">
        <v>12</v>
      </c>
      <c r="M2707">
        <f t="shared" si="126"/>
        <v>-1.0382640137448567</v>
      </c>
      <c r="N2707">
        <f t="shared" si="127"/>
        <v>0.26148509249599539</v>
      </c>
      <c r="O2707">
        <f t="shared" si="128"/>
        <v>-0.30311399102079906</v>
      </c>
    </row>
    <row r="2708" spans="6:15" x14ac:dyDescent="0.3">
      <c r="F2708">
        <v>2705</v>
      </c>
      <c r="G2708" t="s">
        <v>16</v>
      </c>
      <c r="H2708">
        <v>21</v>
      </c>
      <c r="I2708" t="s">
        <v>6</v>
      </c>
      <c r="J2708" t="s">
        <v>9</v>
      </c>
      <c r="K2708" t="s">
        <v>11</v>
      </c>
      <c r="L2708" t="s">
        <v>12</v>
      </c>
      <c r="M2708">
        <f t="shared" si="126"/>
        <v>-1.0382640137448567</v>
      </c>
      <c r="N2708">
        <f t="shared" si="127"/>
        <v>0.26148509249599539</v>
      </c>
      <c r="O2708">
        <f t="shared" si="128"/>
        <v>-1.3413780047656556</v>
      </c>
    </row>
    <row r="2709" spans="6:15" x14ac:dyDescent="0.3">
      <c r="F2709">
        <v>2706</v>
      </c>
      <c r="G2709" t="s">
        <v>17</v>
      </c>
      <c r="H2709">
        <v>31</v>
      </c>
      <c r="I2709" t="s">
        <v>6</v>
      </c>
      <c r="J2709" t="s">
        <v>9</v>
      </c>
      <c r="K2709" t="s">
        <v>10</v>
      </c>
      <c r="L2709" t="s">
        <v>12</v>
      </c>
      <c r="M2709">
        <f t="shared" si="126"/>
        <v>-1.0102462435913411</v>
      </c>
      <c r="N2709">
        <f t="shared" si="127"/>
        <v>0.26693166325908163</v>
      </c>
      <c r="O2709">
        <f t="shared" si="128"/>
        <v>-0.31051635259938914</v>
      </c>
    </row>
    <row r="2710" spans="6:15" x14ac:dyDescent="0.3">
      <c r="F2710">
        <v>2707</v>
      </c>
      <c r="G2710" t="s">
        <v>17</v>
      </c>
      <c r="H2710">
        <v>70</v>
      </c>
      <c r="I2710" t="s">
        <v>7</v>
      </c>
      <c r="J2710" t="s">
        <v>9</v>
      </c>
      <c r="K2710" t="s">
        <v>11</v>
      </c>
      <c r="L2710" t="s">
        <v>13</v>
      </c>
      <c r="M2710">
        <f t="shared" si="126"/>
        <v>-1.7498357650155512</v>
      </c>
      <c r="N2710">
        <f t="shared" si="127"/>
        <v>0.14806791406042782</v>
      </c>
      <c r="O2710">
        <f t="shared" si="128"/>
        <v>-0.16024846666846926</v>
      </c>
    </row>
    <row r="2711" spans="6:15" x14ac:dyDescent="0.3">
      <c r="F2711">
        <v>2708</v>
      </c>
      <c r="G2711" t="s">
        <v>16</v>
      </c>
      <c r="H2711">
        <v>20</v>
      </c>
      <c r="I2711" t="s">
        <v>7</v>
      </c>
      <c r="J2711" t="s">
        <v>8</v>
      </c>
      <c r="K2711" t="s">
        <v>11</v>
      </c>
      <c r="L2711" t="s">
        <v>12</v>
      </c>
      <c r="M2711">
        <f t="shared" si="126"/>
        <v>4.6313248763826156</v>
      </c>
      <c r="N2711">
        <f t="shared" si="127"/>
        <v>0.9903521440954598</v>
      </c>
      <c r="O2711">
        <f t="shared" si="128"/>
        <v>-9.694697993617496E-3</v>
      </c>
    </row>
    <row r="2712" spans="6:15" x14ac:dyDescent="0.3">
      <c r="F2712">
        <v>2709</v>
      </c>
      <c r="G2712" t="s">
        <v>17</v>
      </c>
      <c r="H2712">
        <v>51</v>
      </c>
      <c r="I2712" t="s">
        <v>7</v>
      </c>
      <c r="J2712" t="s">
        <v>9</v>
      </c>
      <c r="K2712" t="s">
        <v>10</v>
      </c>
      <c r="L2712" t="s">
        <v>12</v>
      </c>
      <c r="M2712">
        <f t="shared" si="126"/>
        <v>0.8014103222362432</v>
      </c>
      <c r="N2712">
        <f t="shared" si="127"/>
        <v>0.69027608187272194</v>
      </c>
      <c r="O2712">
        <f t="shared" si="128"/>
        <v>-1.1720739649970797</v>
      </c>
    </row>
    <row r="2713" spans="6:15" x14ac:dyDescent="0.3">
      <c r="F2713">
        <v>2710</v>
      </c>
      <c r="G2713" t="s">
        <v>17</v>
      </c>
      <c r="H2713">
        <v>23</v>
      </c>
      <c r="I2713" t="s">
        <v>7</v>
      </c>
      <c r="J2713" t="s">
        <v>9</v>
      </c>
      <c r="K2713" t="s">
        <v>11</v>
      </c>
      <c r="L2713" t="s">
        <v>13</v>
      </c>
      <c r="M2713">
        <f t="shared" si="126"/>
        <v>-1.7498357650155512</v>
      </c>
      <c r="N2713">
        <f t="shared" si="127"/>
        <v>0.14806791406042782</v>
      </c>
      <c r="O2713">
        <f t="shared" si="128"/>
        <v>-0.16024846666846926</v>
      </c>
    </row>
    <row r="2714" spans="6:15" x14ac:dyDescent="0.3">
      <c r="F2714">
        <v>2711</v>
      </c>
      <c r="G2714" t="s">
        <v>17</v>
      </c>
      <c r="H2714">
        <v>57</v>
      </c>
      <c r="I2714" t="s">
        <v>7</v>
      </c>
      <c r="J2714" t="s">
        <v>9</v>
      </c>
      <c r="K2714" t="s">
        <v>11</v>
      </c>
      <c r="L2714" t="s">
        <v>13</v>
      </c>
      <c r="M2714">
        <f t="shared" si="126"/>
        <v>-1.7498357650155512</v>
      </c>
      <c r="N2714">
        <f t="shared" si="127"/>
        <v>0.14806791406042782</v>
      </c>
      <c r="O2714">
        <f t="shared" si="128"/>
        <v>-0.16024846666846926</v>
      </c>
    </row>
    <row r="2715" spans="6:15" x14ac:dyDescent="0.3">
      <c r="F2715">
        <v>2712</v>
      </c>
      <c r="G2715" t="s">
        <v>17</v>
      </c>
      <c r="H2715">
        <v>46</v>
      </c>
      <c r="I2715" t="s">
        <v>7</v>
      </c>
      <c r="J2715" t="s">
        <v>9</v>
      </c>
      <c r="K2715" t="s">
        <v>10</v>
      </c>
      <c r="L2715" t="s">
        <v>13</v>
      </c>
      <c r="M2715">
        <f t="shared" si="126"/>
        <v>-1.7218179948620356</v>
      </c>
      <c r="N2715">
        <f t="shared" si="127"/>
        <v>0.15163714261640843</v>
      </c>
      <c r="O2715">
        <f t="shared" si="128"/>
        <v>-0.16444683685440639</v>
      </c>
    </row>
    <row r="2716" spans="6:15" x14ac:dyDescent="0.3">
      <c r="F2716">
        <v>2713</v>
      </c>
      <c r="G2716" t="s">
        <v>17</v>
      </c>
      <c r="H2716">
        <v>80</v>
      </c>
      <c r="I2716" t="s">
        <v>7</v>
      </c>
      <c r="J2716" t="s">
        <v>9</v>
      </c>
      <c r="K2716" t="s">
        <v>10</v>
      </c>
      <c r="L2716" t="s">
        <v>12</v>
      </c>
      <c r="M2716">
        <f t="shared" si="126"/>
        <v>0.8014103222362432</v>
      </c>
      <c r="N2716">
        <f t="shared" si="127"/>
        <v>0.69027608187272194</v>
      </c>
      <c r="O2716">
        <f t="shared" si="128"/>
        <v>-1.1720739649970797</v>
      </c>
    </row>
    <row r="2717" spans="6:15" x14ac:dyDescent="0.3">
      <c r="F2717">
        <v>2714</v>
      </c>
      <c r="G2717" t="s">
        <v>16</v>
      </c>
      <c r="H2717">
        <v>25</v>
      </c>
      <c r="I2717" t="s">
        <v>7</v>
      </c>
      <c r="J2717" t="s">
        <v>9</v>
      </c>
      <c r="K2717" t="s">
        <v>11</v>
      </c>
      <c r="L2717" t="s">
        <v>12</v>
      </c>
      <c r="M2717">
        <f t="shared" si="126"/>
        <v>0.77339255208272761</v>
      </c>
      <c r="N2717">
        <f t="shared" si="127"/>
        <v>0.68425431354587307</v>
      </c>
      <c r="O2717">
        <f t="shared" si="128"/>
        <v>-0.37942562703171506</v>
      </c>
    </row>
    <row r="2718" spans="6:15" x14ac:dyDescent="0.3">
      <c r="F2718">
        <v>2715</v>
      </c>
      <c r="G2718" t="s">
        <v>16</v>
      </c>
      <c r="H2718">
        <v>24</v>
      </c>
      <c r="I2718" t="s">
        <v>7</v>
      </c>
      <c r="J2718" t="s">
        <v>8</v>
      </c>
      <c r="K2718" t="s">
        <v>11</v>
      </c>
      <c r="L2718" t="s">
        <v>12</v>
      </c>
      <c r="M2718">
        <f t="shared" si="126"/>
        <v>4.6313248763826156</v>
      </c>
      <c r="N2718">
        <f t="shared" si="127"/>
        <v>0.9903521440954598</v>
      </c>
      <c r="O2718">
        <f t="shared" si="128"/>
        <v>-9.694697993617496E-3</v>
      </c>
    </row>
    <row r="2719" spans="6:15" x14ac:dyDescent="0.3">
      <c r="F2719">
        <v>2716</v>
      </c>
      <c r="G2719" t="s">
        <v>16</v>
      </c>
      <c r="H2719">
        <v>59</v>
      </c>
      <c r="I2719" t="s">
        <v>7</v>
      </c>
      <c r="J2719" t="s">
        <v>9</v>
      </c>
      <c r="K2719" t="s">
        <v>10</v>
      </c>
      <c r="L2719" t="s">
        <v>12</v>
      </c>
      <c r="M2719">
        <f t="shared" si="126"/>
        <v>0.8014103222362432</v>
      </c>
      <c r="N2719">
        <f t="shared" si="127"/>
        <v>0.69027608187272194</v>
      </c>
      <c r="O2719">
        <f t="shared" si="128"/>
        <v>-0.3706636427608368</v>
      </c>
    </row>
    <row r="2720" spans="6:15" x14ac:dyDescent="0.3">
      <c r="F2720">
        <v>2717</v>
      </c>
      <c r="G2720" t="s">
        <v>16</v>
      </c>
      <c r="H2720">
        <v>33</v>
      </c>
      <c r="I2720" t="s">
        <v>7</v>
      </c>
      <c r="J2720" t="s">
        <v>9</v>
      </c>
      <c r="K2720" t="s">
        <v>11</v>
      </c>
      <c r="L2720" t="s">
        <v>12</v>
      </c>
      <c r="M2720">
        <f t="shared" si="126"/>
        <v>0.77339255208272761</v>
      </c>
      <c r="N2720">
        <f t="shared" si="127"/>
        <v>0.68425431354587307</v>
      </c>
      <c r="O2720">
        <f t="shared" si="128"/>
        <v>-0.37942562703171506</v>
      </c>
    </row>
    <row r="2721" spans="6:15" x14ac:dyDescent="0.3">
      <c r="F2721">
        <v>2718</v>
      </c>
      <c r="G2721" t="s">
        <v>17</v>
      </c>
      <c r="H2721">
        <v>79</v>
      </c>
      <c r="I2721" t="s">
        <v>7</v>
      </c>
      <c r="J2721" t="s">
        <v>9</v>
      </c>
      <c r="K2721" t="s">
        <v>10</v>
      </c>
      <c r="L2721" t="s">
        <v>12</v>
      </c>
      <c r="M2721">
        <f t="shared" si="126"/>
        <v>0.8014103222362432</v>
      </c>
      <c r="N2721">
        <f t="shared" si="127"/>
        <v>0.69027608187272194</v>
      </c>
      <c r="O2721">
        <f t="shared" si="128"/>
        <v>-1.1720739649970797</v>
      </c>
    </row>
    <row r="2722" spans="6:15" x14ac:dyDescent="0.3">
      <c r="F2722">
        <v>2719</v>
      </c>
      <c r="G2722" t="s">
        <v>17</v>
      </c>
      <c r="H2722">
        <v>63</v>
      </c>
      <c r="I2722" t="s">
        <v>7</v>
      </c>
      <c r="J2722" t="s">
        <v>9</v>
      </c>
      <c r="K2722" t="s">
        <v>11</v>
      </c>
      <c r="L2722" t="s">
        <v>13</v>
      </c>
      <c r="M2722">
        <f t="shared" si="126"/>
        <v>-1.7498357650155512</v>
      </c>
      <c r="N2722">
        <f t="shared" si="127"/>
        <v>0.14806791406042782</v>
      </c>
      <c r="O2722">
        <f t="shared" si="128"/>
        <v>-0.16024846666846926</v>
      </c>
    </row>
    <row r="2723" spans="6:15" x14ac:dyDescent="0.3">
      <c r="F2723">
        <v>2720</v>
      </c>
      <c r="G2723" t="s">
        <v>16</v>
      </c>
      <c r="H2723">
        <v>56</v>
      </c>
      <c r="I2723" t="s">
        <v>7</v>
      </c>
      <c r="J2723" t="s">
        <v>8</v>
      </c>
      <c r="K2723" t="s">
        <v>11</v>
      </c>
      <c r="L2723" t="s">
        <v>12</v>
      </c>
      <c r="M2723">
        <f t="shared" si="126"/>
        <v>4.6313248763826156</v>
      </c>
      <c r="N2723">
        <f t="shared" si="127"/>
        <v>0.9903521440954598</v>
      </c>
      <c r="O2723">
        <f t="shared" si="128"/>
        <v>-9.694697993617496E-3</v>
      </c>
    </row>
    <row r="2724" spans="6:15" x14ac:dyDescent="0.3">
      <c r="F2724">
        <v>2721</v>
      </c>
      <c r="G2724" t="s">
        <v>16</v>
      </c>
      <c r="H2724">
        <v>39</v>
      </c>
      <c r="I2724" t="s">
        <v>7</v>
      </c>
      <c r="J2724" t="s">
        <v>8</v>
      </c>
      <c r="K2724" t="s">
        <v>10</v>
      </c>
      <c r="L2724" t="s">
        <v>12</v>
      </c>
      <c r="M2724">
        <f t="shared" si="126"/>
        <v>4.6593426465361309</v>
      </c>
      <c r="N2724">
        <f t="shared" si="127"/>
        <v>0.99061620251953475</v>
      </c>
      <c r="O2724">
        <f t="shared" si="128"/>
        <v>-9.4281026933037693E-3</v>
      </c>
    </row>
    <row r="2725" spans="6:15" x14ac:dyDescent="0.3">
      <c r="F2725">
        <v>2722</v>
      </c>
      <c r="G2725" t="s">
        <v>16</v>
      </c>
      <c r="H2725">
        <v>69</v>
      </c>
      <c r="I2725" t="s">
        <v>6</v>
      </c>
      <c r="J2725" t="s">
        <v>9</v>
      </c>
      <c r="K2725" t="s">
        <v>10</v>
      </c>
      <c r="L2725" t="s">
        <v>12</v>
      </c>
      <c r="M2725">
        <f t="shared" si="126"/>
        <v>-1.0102462435913411</v>
      </c>
      <c r="N2725">
        <f t="shared" si="127"/>
        <v>0.26693166325908163</v>
      </c>
      <c r="O2725">
        <f t="shared" si="128"/>
        <v>-1.3207625961907299</v>
      </c>
    </row>
    <row r="2726" spans="6:15" x14ac:dyDescent="0.3">
      <c r="F2726">
        <v>2723</v>
      </c>
      <c r="G2726" t="s">
        <v>17</v>
      </c>
      <c r="H2726">
        <v>58</v>
      </c>
      <c r="I2726" t="s">
        <v>6</v>
      </c>
      <c r="J2726" t="s">
        <v>9</v>
      </c>
      <c r="K2726" t="s">
        <v>11</v>
      </c>
      <c r="L2726" t="s">
        <v>12</v>
      </c>
      <c r="M2726">
        <f t="shared" si="126"/>
        <v>-1.0382640137448567</v>
      </c>
      <c r="N2726">
        <f t="shared" si="127"/>
        <v>0.26148509249599539</v>
      </c>
      <c r="O2726">
        <f t="shared" si="128"/>
        <v>-0.30311399102079906</v>
      </c>
    </row>
    <row r="2727" spans="6:15" x14ac:dyDescent="0.3">
      <c r="F2727">
        <v>2724</v>
      </c>
      <c r="G2727" t="s">
        <v>17</v>
      </c>
      <c r="H2727">
        <v>38</v>
      </c>
      <c r="I2727" t="s">
        <v>6</v>
      </c>
      <c r="J2727" t="s">
        <v>9</v>
      </c>
      <c r="K2727" t="s">
        <v>10</v>
      </c>
      <c r="L2727" t="s">
        <v>12</v>
      </c>
      <c r="M2727">
        <f t="shared" si="126"/>
        <v>-1.0102462435913411</v>
      </c>
      <c r="N2727">
        <f t="shared" si="127"/>
        <v>0.26693166325908163</v>
      </c>
      <c r="O2727">
        <f t="shared" si="128"/>
        <v>-0.31051635259938914</v>
      </c>
    </row>
    <row r="2728" spans="6:15" x14ac:dyDescent="0.3">
      <c r="F2728">
        <v>2725</v>
      </c>
      <c r="G2728" t="s">
        <v>16</v>
      </c>
      <c r="H2728">
        <v>32</v>
      </c>
      <c r="I2728" t="s">
        <v>7</v>
      </c>
      <c r="J2728" t="s">
        <v>9</v>
      </c>
      <c r="K2728" t="s">
        <v>11</v>
      </c>
      <c r="L2728" t="s">
        <v>12</v>
      </c>
      <c r="M2728">
        <f t="shared" si="126"/>
        <v>0.77339255208272761</v>
      </c>
      <c r="N2728">
        <f t="shared" si="127"/>
        <v>0.68425431354587307</v>
      </c>
      <c r="O2728">
        <f t="shared" si="128"/>
        <v>-0.37942562703171506</v>
      </c>
    </row>
    <row r="2729" spans="6:15" x14ac:dyDescent="0.3">
      <c r="F2729">
        <v>2726</v>
      </c>
      <c r="G2729" t="s">
        <v>17</v>
      </c>
      <c r="H2729">
        <v>25</v>
      </c>
      <c r="I2729" t="s">
        <v>6</v>
      </c>
      <c r="J2729" t="s">
        <v>9</v>
      </c>
      <c r="K2729" t="s">
        <v>11</v>
      </c>
      <c r="L2729" t="s">
        <v>13</v>
      </c>
      <c r="M2729">
        <f t="shared" si="126"/>
        <v>-3.5614923308431354</v>
      </c>
      <c r="N2729">
        <f t="shared" si="127"/>
        <v>2.761232515241472E-2</v>
      </c>
      <c r="O2729">
        <f t="shared" si="128"/>
        <v>-2.8000711602412631E-2</v>
      </c>
    </row>
    <row r="2730" spans="6:15" x14ac:dyDescent="0.3">
      <c r="F2730">
        <v>2727</v>
      </c>
      <c r="G2730" t="s">
        <v>16</v>
      </c>
      <c r="H2730">
        <v>49</v>
      </c>
      <c r="I2730" t="s">
        <v>7</v>
      </c>
      <c r="J2730" t="s">
        <v>9</v>
      </c>
      <c r="K2730" t="s">
        <v>11</v>
      </c>
      <c r="L2730" t="s">
        <v>12</v>
      </c>
      <c r="M2730">
        <f t="shared" si="126"/>
        <v>0.77339255208272761</v>
      </c>
      <c r="N2730">
        <f t="shared" si="127"/>
        <v>0.68425431354587307</v>
      </c>
      <c r="O2730">
        <f t="shared" si="128"/>
        <v>-0.37942562703171506</v>
      </c>
    </row>
    <row r="2731" spans="6:15" x14ac:dyDescent="0.3">
      <c r="F2731">
        <v>2728</v>
      </c>
      <c r="G2731" t="s">
        <v>17</v>
      </c>
      <c r="H2731">
        <v>59</v>
      </c>
      <c r="I2731" t="s">
        <v>7</v>
      </c>
      <c r="J2731" t="s">
        <v>9</v>
      </c>
      <c r="K2731" t="s">
        <v>11</v>
      </c>
      <c r="L2731" t="s">
        <v>13</v>
      </c>
      <c r="M2731">
        <f t="shared" si="126"/>
        <v>-1.7498357650155512</v>
      </c>
      <c r="N2731">
        <f t="shared" si="127"/>
        <v>0.14806791406042782</v>
      </c>
      <c r="O2731">
        <f t="shared" si="128"/>
        <v>-0.16024846666846926</v>
      </c>
    </row>
    <row r="2732" spans="6:15" x14ac:dyDescent="0.3">
      <c r="F2732">
        <v>2729</v>
      </c>
      <c r="G2732" t="s">
        <v>16</v>
      </c>
      <c r="H2732">
        <v>34</v>
      </c>
      <c r="I2732" t="s">
        <v>7</v>
      </c>
      <c r="J2732" t="s">
        <v>9</v>
      </c>
      <c r="K2732" t="s">
        <v>11</v>
      </c>
      <c r="L2732" t="s">
        <v>12</v>
      </c>
      <c r="M2732">
        <f t="shared" si="126"/>
        <v>0.77339255208272761</v>
      </c>
      <c r="N2732">
        <f t="shared" si="127"/>
        <v>0.68425431354587307</v>
      </c>
      <c r="O2732">
        <f t="shared" si="128"/>
        <v>-0.37942562703171506</v>
      </c>
    </row>
    <row r="2733" spans="6:15" x14ac:dyDescent="0.3">
      <c r="F2733">
        <v>2730</v>
      </c>
      <c r="G2733" t="s">
        <v>17</v>
      </c>
      <c r="H2733">
        <v>66</v>
      </c>
      <c r="I2733" t="s">
        <v>6</v>
      </c>
      <c r="J2733" t="s">
        <v>9</v>
      </c>
      <c r="K2733" t="s">
        <v>10</v>
      </c>
      <c r="L2733" t="s">
        <v>12</v>
      </c>
      <c r="M2733">
        <f t="shared" si="126"/>
        <v>-1.0102462435913411</v>
      </c>
      <c r="N2733">
        <f t="shared" si="127"/>
        <v>0.26693166325908163</v>
      </c>
      <c r="O2733">
        <f t="shared" si="128"/>
        <v>-0.31051635259938914</v>
      </c>
    </row>
    <row r="2734" spans="6:15" x14ac:dyDescent="0.3">
      <c r="F2734">
        <v>2731</v>
      </c>
      <c r="G2734" t="s">
        <v>17</v>
      </c>
      <c r="H2734">
        <v>66</v>
      </c>
      <c r="I2734" t="s">
        <v>6</v>
      </c>
      <c r="J2734" t="s">
        <v>9</v>
      </c>
      <c r="K2734" t="s">
        <v>11</v>
      </c>
      <c r="L2734" t="s">
        <v>12</v>
      </c>
      <c r="M2734">
        <f t="shared" si="126"/>
        <v>-1.0382640137448567</v>
      </c>
      <c r="N2734">
        <f t="shared" si="127"/>
        <v>0.26148509249599539</v>
      </c>
      <c r="O2734">
        <f t="shared" si="128"/>
        <v>-0.30311399102079906</v>
      </c>
    </row>
    <row r="2735" spans="6:15" x14ac:dyDescent="0.3">
      <c r="F2735">
        <v>2732</v>
      </c>
      <c r="G2735" t="s">
        <v>17</v>
      </c>
      <c r="H2735">
        <v>73</v>
      </c>
      <c r="I2735" t="s">
        <v>7</v>
      </c>
      <c r="J2735" t="s">
        <v>9</v>
      </c>
      <c r="K2735" t="s">
        <v>11</v>
      </c>
      <c r="L2735" t="s">
        <v>13</v>
      </c>
      <c r="M2735">
        <f t="shared" si="126"/>
        <v>-1.7498357650155512</v>
      </c>
      <c r="N2735">
        <f t="shared" si="127"/>
        <v>0.14806791406042782</v>
      </c>
      <c r="O2735">
        <f t="shared" si="128"/>
        <v>-0.16024846666846926</v>
      </c>
    </row>
    <row r="2736" spans="6:15" x14ac:dyDescent="0.3">
      <c r="F2736">
        <v>2733</v>
      </c>
      <c r="G2736" t="s">
        <v>17</v>
      </c>
      <c r="H2736">
        <v>50</v>
      </c>
      <c r="I2736" t="s">
        <v>6</v>
      </c>
      <c r="J2736" t="s">
        <v>9</v>
      </c>
      <c r="K2736" t="s">
        <v>11</v>
      </c>
      <c r="L2736" t="s">
        <v>12</v>
      </c>
      <c r="M2736">
        <f t="shared" si="126"/>
        <v>-1.0382640137448567</v>
      </c>
      <c r="N2736">
        <f t="shared" si="127"/>
        <v>0.26148509249599539</v>
      </c>
      <c r="O2736">
        <f t="shared" si="128"/>
        <v>-0.30311399102079906</v>
      </c>
    </row>
    <row r="2737" spans="6:15" x14ac:dyDescent="0.3">
      <c r="F2737">
        <v>2734</v>
      </c>
      <c r="G2737" t="s">
        <v>17</v>
      </c>
      <c r="H2737">
        <v>69</v>
      </c>
      <c r="I2737" t="s">
        <v>6</v>
      </c>
      <c r="J2737" t="s">
        <v>9</v>
      </c>
      <c r="K2737" t="s">
        <v>11</v>
      </c>
      <c r="L2737" t="s">
        <v>12</v>
      </c>
      <c r="M2737">
        <f t="shared" si="126"/>
        <v>-1.0382640137448567</v>
      </c>
      <c r="N2737">
        <f t="shared" si="127"/>
        <v>0.26148509249599539</v>
      </c>
      <c r="O2737">
        <f t="shared" si="128"/>
        <v>-0.30311399102079906</v>
      </c>
    </row>
    <row r="2738" spans="6:15" x14ac:dyDescent="0.3">
      <c r="F2738">
        <v>2735</v>
      </c>
      <c r="G2738" t="s">
        <v>17</v>
      </c>
      <c r="H2738">
        <v>75</v>
      </c>
      <c r="I2738" t="s">
        <v>6</v>
      </c>
      <c r="J2738" t="s">
        <v>9</v>
      </c>
      <c r="K2738" t="s">
        <v>11</v>
      </c>
      <c r="L2738" t="s">
        <v>12</v>
      </c>
      <c r="M2738">
        <f t="shared" si="126"/>
        <v>-1.0382640137448567</v>
      </c>
      <c r="N2738">
        <f t="shared" si="127"/>
        <v>0.26148509249599539</v>
      </c>
      <c r="O2738">
        <f t="shared" si="128"/>
        <v>-0.30311399102079906</v>
      </c>
    </row>
    <row r="2739" spans="6:15" x14ac:dyDescent="0.3">
      <c r="F2739">
        <v>2736</v>
      </c>
      <c r="G2739" t="s">
        <v>16</v>
      </c>
      <c r="H2739">
        <v>24</v>
      </c>
      <c r="I2739" t="s">
        <v>7</v>
      </c>
      <c r="J2739" t="s">
        <v>9</v>
      </c>
      <c r="K2739" t="s">
        <v>11</v>
      </c>
      <c r="L2739" t="s">
        <v>13</v>
      </c>
      <c r="M2739">
        <f t="shared" si="126"/>
        <v>-1.7498357650155512</v>
      </c>
      <c r="N2739">
        <f t="shared" si="127"/>
        <v>0.14806791406042782</v>
      </c>
      <c r="O2739">
        <f t="shared" si="128"/>
        <v>-1.9100842316840203</v>
      </c>
    </row>
    <row r="2740" spans="6:15" x14ac:dyDescent="0.3">
      <c r="F2740">
        <v>2737</v>
      </c>
      <c r="G2740" t="s">
        <v>16</v>
      </c>
      <c r="H2740">
        <v>78</v>
      </c>
      <c r="I2740" t="s">
        <v>7</v>
      </c>
      <c r="J2740" t="s">
        <v>9</v>
      </c>
      <c r="K2740" t="s">
        <v>10</v>
      </c>
      <c r="L2740" t="s">
        <v>12</v>
      </c>
      <c r="M2740">
        <f t="shared" si="126"/>
        <v>0.8014103222362432</v>
      </c>
      <c r="N2740">
        <f t="shared" si="127"/>
        <v>0.69027608187272194</v>
      </c>
      <c r="O2740">
        <f t="shared" si="128"/>
        <v>-0.3706636427608368</v>
      </c>
    </row>
    <row r="2741" spans="6:15" x14ac:dyDescent="0.3">
      <c r="F2741">
        <v>2738</v>
      </c>
      <c r="G2741" t="s">
        <v>16</v>
      </c>
      <c r="H2741">
        <v>77</v>
      </c>
      <c r="I2741" t="s">
        <v>7</v>
      </c>
      <c r="J2741" t="s">
        <v>9</v>
      </c>
      <c r="K2741" t="s">
        <v>10</v>
      </c>
      <c r="L2741" t="s">
        <v>12</v>
      </c>
      <c r="M2741">
        <f t="shared" si="126"/>
        <v>0.8014103222362432</v>
      </c>
      <c r="N2741">
        <f t="shared" si="127"/>
        <v>0.69027608187272194</v>
      </c>
      <c r="O2741">
        <f t="shared" si="128"/>
        <v>-0.3706636427608368</v>
      </c>
    </row>
    <row r="2742" spans="6:15" x14ac:dyDescent="0.3">
      <c r="F2742">
        <v>2739</v>
      </c>
      <c r="G2742" t="s">
        <v>17</v>
      </c>
      <c r="H2742">
        <v>77</v>
      </c>
      <c r="I2742" t="s">
        <v>6</v>
      </c>
      <c r="J2742" t="s">
        <v>9</v>
      </c>
      <c r="K2742" t="s">
        <v>10</v>
      </c>
      <c r="L2742" t="s">
        <v>13</v>
      </c>
      <c r="M2742">
        <f t="shared" si="126"/>
        <v>-3.5334745606896201</v>
      </c>
      <c r="N2742">
        <f t="shared" si="127"/>
        <v>2.8374638590579922E-2</v>
      </c>
      <c r="O2742">
        <f t="shared" si="128"/>
        <v>-2.8784979467926828E-2</v>
      </c>
    </row>
    <row r="2743" spans="6:15" x14ac:dyDescent="0.3">
      <c r="F2743">
        <v>2740</v>
      </c>
      <c r="G2743" t="s">
        <v>17</v>
      </c>
      <c r="H2743">
        <v>55</v>
      </c>
      <c r="I2743" t="s">
        <v>6</v>
      </c>
      <c r="J2743" t="s">
        <v>9</v>
      </c>
      <c r="K2743" t="s">
        <v>11</v>
      </c>
      <c r="L2743" t="s">
        <v>12</v>
      </c>
      <c r="M2743">
        <f t="shared" si="126"/>
        <v>-1.0382640137448567</v>
      </c>
      <c r="N2743">
        <f t="shared" si="127"/>
        <v>0.26148509249599539</v>
      </c>
      <c r="O2743">
        <f t="shared" si="128"/>
        <v>-0.30311399102079906</v>
      </c>
    </row>
    <row r="2744" spans="6:15" x14ac:dyDescent="0.3">
      <c r="F2744">
        <v>2741</v>
      </c>
      <c r="G2744" t="s">
        <v>17</v>
      </c>
      <c r="H2744">
        <v>26</v>
      </c>
      <c r="I2744" t="s">
        <v>6</v>
      </c>
      <c r="J2744" t="s">
        <v>9</v>
      </c>
      <c r="K2744" t="s">
        <v>11</v>
      </c>
      <c r="L2744" t="s">
        <v>12</v>
      </c>
      <c r="M2744">
        <f t="shared" si="126"/>
        <v>-1.0382640137448567</v>
      </c>
      <c r="N2744">
        <f t="shared" si="127"/>
        <v>0.26148509249599539</v>
      </c>
      <c r="O2744">
        <f t="shared" si="128"/>
        <v>-0.30311399102079906</v>
      </c>
    </row>
    <row r="2745" spans="6:15" x14ac:dyDescent="0.3">
      <c r="F2745">
        <v>2742</v>
      </c>
      <c r="G2745" t="s">
        <v>17</v>
      </c>
      <c r="H2745">
        <v>70</v>
      </c>
      <c r="I2745" t="s">
        <v>7</v>
      </c>
      <c r="J2745" t="s">
        <v>9</v>
      </c>
      <c r="K2745" t="s">
        <v>11</v>
      </c>
      <c r="L2745" t="s">
        <v>12</v>
      </c>
      <c r="M2745">
        <f t="shared" si="126"/>
        <v>0.77339255208272761</v>
      </c>
      <c r="N2745">
        <f t="shared" si="127"/>
        <v>0.68425431354587307</v>
      </c>
      <c r="O2745">
        <f t="shared" si="128"/>
        <v>-1.1528181791144427</v>
      </c>
    </row>
    <row r="2746" spans="6:15" x14ac:dyDescent="0.3">
      <c r="F2746">
        <v>2743</v>
      </c>
      <c r="G2746" t="s">
        <v>16</v>
      </c>
      <c r="H2746">
        <v>75</v>
      </c>
      <c r="I2746" t="s">
        <v>7</v>
      </c>
      <c r="J2746" t="s">
        <v>8</v>
      </c>
      <c r="K2746" t="s">
        <v>11</v>
      </c>
      <c r="L2746" t="s">
        <v>12</v>
      </c>
      <c r="M2746">
        <f t="shared" si="126"/>
        <v>4.6313248763826156</v>
      </c>
      <c r="N2746">
        <f t="shared" si="127"/>
        <v>0.9903521440954598</v>
      </c>
      <c r="O2746">
        <f t="shared" si="128"/>
        <v>-9.694697993617496E-3</v>
      </c>
    </row>
    <row r="2747" spans="6:15" x14ac:dyDescent="0.3">
      <c r="F2747">
        <v>2744</v>
      </c>
      <c r="G2747" t="s">
        <v>16</v>
      </c>
      <c r="H2747">
        <v>53</v>
      </c>
      <c r="I2747" t="s">
        <v>6</v>
      </c>
      <c r="J2747" t="s">
        <v>8</v>
      </c>
      <c r="K2747" t="s">
        <v>10</v>
      </c>
      <c r="L2747" t="s">
        <v>12</v>
      </c>
      <c r="M2747">
        <f t="shared" si="126"/>
        <v>2.8476860807085469</v>
      </c>
      <c r="N2747">
        <f t="shared" si="127"/>
        <v>0.94519895003246512</v>
      </c>
      <c r="O2747">
        <f t="shared" si="128"/>
        <v>-5.6359844511658985E-2</v>
      </c>
    </row>
    <row r="2748" spans="6:15" x14ac:dyDescent="0.3">
      <c r="F2748">
        <v>2745</v>
      </c>
      <c r="G2748" t="s">
        <v>17</v>
      </c>
      <c r="H2748">
        <v>28</v>
      </c>
      <c r="I2748" t="s">
        <v>7</v>
      </c>
      <c r="J2748" t="s">
        <v>9</v>
      </c>
      <c r="K2748" t="s">
        <v>11</v>
      </c>
      <c r="L2748" t="s">
        <v>13</v>
      </c>
      <c r="M2748">
        <f t="shared" si="126"/>
        <v>-1.7498357650155512</v>
      </c>
      <c r="N2748">
        <f t="shared" si="127"/>
        <v>0.14806791406042782</v>
      </c>
      <c r="O2748">
        <f t="shared" si="128"/>
        <v>-0.16024846666846926</v>
      </c>
    </row>
    <row r="2749" spans="6:15" x14ac:dyDescent="0.3">
      <c r="F2749">
        <v>2746</v>
      </c>
      <c r="G2749" t="s">
        <v>17</v>
      </c>
      <c r="H2749">
        <v>32</v>
      </c>
      <c r="I2749" t="s">
        <v>6</v>
      </c>
      <c r="J2749" t="s">
        <v>9</v>
      </c>
      <c r="K2749" t="s">
        <v>11</v>
      </c>
      <c r="L2749" t="s">
        <v>12</v>
      </c>
      <c r="M2749">
        <f t="shared" si="126"/>
        <v>-1.0382640137448567</v>
      </c>
      <c r="N2749">
        <f t="shared" si="127"/>
        <v>0.26148509249599539</v>
      </c>
      <c r="O2749">
        <f t="shared" si="128"/>
        <v>-0.30311399102079906</v>
      </c>
    </row>
    <row r="2750" spans="6:15" x14ac:dyDescent="0.3">
      <c r="F2750">
        <v>2747</v>
      </c>
      <c r="G2750" t="s">
        <v>16</v>
      </c>
      <c r="H2750">
        <v>27</v>
      </c>
      <c r="I2750" t="s">
        <v>6</v>
      </c>
      <c r="J2750" t="s">
        <v>8</v>
      </c>
      <c r="K2750" t="s">
        <v>11</v>
      </c>
      <c r="L2750" t="s">
        <v>12</v>
      </c>
      <c r="M2750">
        <f t="shared" si="126"/>
        <v>2.8196683105550315</v>
      </c>
      <c r="N2750">
        <f t="shared" si="127"/>
        <v>0.94372945492611293</v>
      </c>
      <c r="O2750">
        <f t="shared" si="128"/>
        <v>-5.7915748270578868E-2</v>
      </c>
    </row>
    <row r="2751" spans="6:15" x14ac:dyDescent="0.3">
      <c r="F2751">
        <v>2748</v>
      </c>
      <c r="G2751" t="s">
        <v>17</v>
      </c>
      <c r="H2751">
        <v>34</v>
      </c>
      <c r="I2751" t="s">
        <v>6</v>
      </c>
      <c r="J2751" t="s">
        <v>9</v>
      </c>
      <c r="K2751" t="s">
        <v>11</v>
      </c>
      <c r="L2751" t="s">
        <v>13</v>
      </c>
      <c r="M2751">
        <f t="shared" si="126"/>
        <v>-3.5614923308431354</v>
      </c>
      <c r="N2751">
        <f t="shared" si="127"/>
        <v>2.761232515241472E-2</v>
      </c>
      <c r="O2751">
        <f t="shared" si="128"/>
        <v>-2.8000711602412631E-2</v>
      </c>
    </row>
    <row r="2752" spans="6:15" x14ac:dyDescent="0.3">
      <c r="F2752">
        <v>2749</v>
      </c>
      <c r="G2752" t="s">
        <v>16</v>
      </c>
      <c r="H2752">
        <v>38</v>
      </c>
      <c r="I2752" t="s">
        <v>6</v>
      </c>
      <c r="J2752" t="s">
        <v>9</v>
      </c>
      <c r="K2752" t="s">
        <v>11</v>
      </c>
      <c r="L2752" t="s">
        <v>12</v>
      </c>
      <c r="M2752">
        <f t="shared" si="126"/>
        <v>-1.0382640137448567</v>
      </c>
      <c r="N2752">
        <f t="shared" si="127"/>
        <v>0.26148509249599539</v>
      </c>
      <c r="O2752">
        <f t="shared" si="128"/>
        <v>-1.3413780047656556</v>
      </c>
    </row>
    <row r="2753" spans="6:15" x14ac:dyDescent="0.3">
      <c r="F2753">
        <v>2750</v>
      </c>
      <c r="G2753" t="s">
        <v>16</v>
      </c>
      <c r="H2753">
        <v>22</v>
      </c>
      <c r="I2753" t="s">
        <v>7</v>
      </c>
      <c r="J2753" t="s">
        <v>9</v>
      </c>
      <c r="K2753" t="s">
        <v>11</v>
      </c>
      <c r="L2753" t="s">
        <v>13</v>
      </c>
      <c r="M2753">
        <f t="shared" si="126"/>
        <v>-1.7498357650155512</v>
      </c>
      <c r="N2753">
        <f t="shared" si="127"/>
        <v>0.14806791406042782</v>
      </c>
      <c r="O2753">
        <f t="shared" si="128"/>
        <v>-1.9100842316840203</v>
      </c>
    </row>
    <row r="2754" spans="6:15" x14ac:dyDescent="0.3">
      <c r="F2754">
        <v>2751</v>
      </c>
      <c r="G2754" t="s">
        <v>17</v>
      </c>
      <c r="H2754">
        <v>65</v>
      </c>
      <c r="I2754" t="s">
        <v>6</v>
      </c>
      <c r="J2754" t="s">
        <v>9</v>
      </c>
      <c r="K2754" t="s">
        <v>11</v>
      </c>
      <c r="L2754" t="s">
        <v>12</v>
      </c>
      <c r="M2754">
        <f t="shared" si="126"/>
        <v>-1.0382640137448567</v>
      </c>
      <c r="N2754">
        <f t="shared" si="127"/>
        <v>0.26148509249599539</v>
      </c>
      <c r="O2754">
        <f t="shared" si="128"/>
        <v>-0.30311399102079906</v>
      </c>
    </row>
    <row r="2755" spans="6:15" x14ac:dyDescent="0.3">
      <c r="F2755">
        <v>2752</v>
      </c>
      <c r="G2755" t="s">
        <v>16</v>
      </c>
      <c r="H2755">
        <v>33</v>
      </c>
      <c r="I2755" t="s">
        <v>6</v>
      </c>
      <c r="J2755" t="s">
        <v>9</v>
      </c>
      <c r="K2755" t="s">
        <v>11</v>
      </c>
      <c r="L2755" t="s">
        <v>12</v>
      </c>
      <c r="M2755">
        <f t="shared" si="126"/>
        <v>-1.0382640137448567</v>
      </c>
      <c r="N2755">
        <f t="shared" si="127"/>
        <v>0.26148509249599539</v>
      </c>
      <c r="O2755">
        <f t="shared" si="128"/>
        <v>-1.3413780047656556</v>
      </c>
    </row>
    <row r="2756" spans="6:15" x14ac:dyDescent="0.3">
      <c r="F2756">
        <v>2753</v>
      </c>
      <c r="G2756" t="s">
        <v>17</v>
      </c>
      <c r="H2756">
        <v>68</v>
      </c>
      <c r="I2756" t="s">
        <v>7</v>
      </c>
      <c r="J2756" t="s">
        <v>9</v>
      </c>
      <c r="K2756" t="s">
        <v>10</v>
      </c>
      <c r="L2756" t="s">
        <v>13</v>
      </c>
      <c r="M2756">
        <f t="shared" ref="M2756:M2819" si="129">constant+IF(I2756="F",Gender,0)+IF(J2756="NW",Race,0)+IF(K2756="C",College,0)+IF(L2756="Y",Evangelical,0)</f>
        <v>-1.7218179948620356</v>
      </c>
      <c r="N2756">
        <f t="shared" si="127"/>
        <v>0.15163714261640843</v>
      </c>
      <c r="O2756">
        <f t="shared" si="128"/>
        <v>-0.16444683685440639</v>
      </c>
    </row>
    <row r="2757" spans="6:15" x14ac:dyDescent="0.3">
      <c r="F2757">
        <v>2754</v>
      </c>
      <c r="G2757" t="s">
        <v>16</v>
      </c>
      <c r="H2757">
        <v>56</v>
      </c>
      <c r="I2757" t="s">
        <v>6</v>
      </c>
      <c r="J2757" t="s">
        <v>8</v>
      </c>
      <c r="K2757" t="s">
        <v>10</v>
      </c>
      <c r="L2757" t="s">
        <v>12</v>
      </c>
      <c r="M2757">
        <f t="shared" si="129"/>
        <v>2.8476860807085469</v>
      </c>
      <c r="N2757">
        <f t="shared" ref="N2757:N2820" si="130">EXP(M2757)/(1+EXP(M2757))</f>
        <v>0.94519895003246512</v>
      </c>
      <c r="O2757">
        <f t="shared" ref="O2757:O2820" si="131">LN(IF(G2757="D",N2757,1-N2757))</f>
        <v>-5.6359844511658985E-2</v>
      </c>
    </row>
    <row r="2758" spans="6:15" x14ac:dyDescent="0.3">
      <c r="F2758">
        <v>2755</v>
      </c>
      <c r="G2758" t="s">
        <v>16</v>
      </c>
      <c r="H2758">
        <v>25</v>
      </c>
      <c r="I2758" t="s">
        <v>6</v>
      </c>
      <c r="J2758" t="s">
        <v>8</v>
      </c>
      <c r="K2758" t="s">
        <v>11</v>
      </c>
      <c r="L2758" t="s">
        <v>12</v>
      </c>
      <c r="M2758">
        <f t="shared" si="129"/>
        <v>2.8196683105550315</v>
      </c>
      <c r="N2758">
        <f t="shared" si="130"/>
        <v>0.94372945492611293</v>
      </c>
      <c r="O2758">
        <f t="shared" si="131"/>
        <v>-5.7915748270578868E-2</v>
      </c>
    </row>
    <row r="2759" spans="6:15" x14ac:dyDescent="0.3">
      <c r="F2759">
        <v>2756</v>
      </c>
      <c r="G2759" t="s">
        <v>17</v>
      </c>
      <c r="H2759">
        <v>71</v>
      </c>
      <c r="I2759" t="s">
        <v>6</v>
      </c>
      <c r="J2759" t="s">
        <v>9</v>
      </c>
      <c r="K2759" t="s">
        <v>10</v>
      </c>
      <c r="L2759" t="s">
        <v>12</v>
      </c>
      <c r="M2759">
        <f t="shared" si="129"/>
        <v>-1.0102462435913411</v>
      </c>
      <c r="N2759">
        <f t="shared" si="130"/>
        <v>0.26693166325908163</v>
      </c>
      <c r="O2759">
        <f t="shared" si="131"/>
        <v>-0.31051635259938914</v>
      </c>
    </row>
    <row r="2760" spans="6:15" x14ac:dyDescent="0.3">
      <c r="F2760">
        <v>2757</v>
      </c>
      <c r="G2760" t="s">
        <v>17</v>
      </c>
      <c r="H2760">
        <v>48</v>
      </c>
      <c r="I2760" t="s">
        <v>7</v>
      </c>
      <c r="J2760" t="s">
        <v>9</v>
      </c>
      <c r="K2760" t="s">
        <v>10</v>
      </c>
      <c r="L2760" t="s">
        <v>12</v>
      </c>
      <c r="M2760">
        <f t="shared" si="129"/>
        <v>0.8014103222362432</v>
      </c>
      <c r="N2760">
        <f t="shared" si="130"/>
        <v>0.69027608187272194</v>
      </c>
      <c r="O2760">
        <f t="shared" si="131"/>
        <v>-1.1720739649970797</v>
      </c>
    </row>
    <row r="2761" spans="6:15" x14ac:dyDescent="0.3">
      <c r="F2761">
        <v>2758</v>
      </c>
      <c r="G2761" t="s">
        <v>17</v>
      </c>
      <c r="H2761">
        <v>60</v>
      </c>
      <c r="I2761" t="s">
        <v>7</v>
      </c>
      <c r="J2761" t="s">
        <v>9</v>
      </c>
      <c r="K2761" t="s">
        <v>11</v>
      </c>
      <c r="L2761" t="s">
        <v>12</v>
      </c>
      <c r="M2761">
        <f t="shared" si="129"/>
        <v>0.77339255208272761</v>
      </c>
      <c r="N2761">
        <f t="shared" si="130"/>
        <v>0.68425431354587307</v>
      </c>
      <c r="O2761">
        <f t="shared" si="131"/>
        <v>-1.1528181791144427</v>
      </c>
    </row>
    <row r="2762" spans="6:15" x14ac:dyDescent="0.3">
      <c r="F2762">
        <v>2759</v>
      </c>
      <c r="G2762" t="s">
        <v>17</v>
      </c>
      <c r="H2762">
        <v>61</v>
      </c>
      <c r="I2762" t="s">
        <v>7</v>
      </c>
      <c r="J2762" t="s">
        <v>9</v>
      </c>
      <c r="K2762" t="s">
        <v>10</v>
      </c>
      <c r="L2762" t="s">
        <v>13</v>
      </c>
      <c r="M2762">
        <f t="shared" si="129"/>
        <v>-1.7218179948620356</v>
      </c>
      <c r="N2762">
        <f t="shared" si="130"/>
        <v>0.15163714261640843</v>
      </c>
      <c r="O2762">
        <f t="shared" si="131"/>
        <v>-0.16444683685440639</v>
      </c>
    </row>
    <row r="2763" spans="6:15" x14ac:dyDescent="0.3">
      <c r="F2763">
        <v>2760</v>
      </c>
      <c r="G2763" t="s">
        <v>17</v>
      </c>
      <c r="H2763">
        <v>34</v>
      </c>
      <c r="I2763" t="s">
        <v>6</v>
      </c>
      <c r="J2763" t="s">
        <v>9</v>
      </c>
      <c r="K2763" t="s">
        <v>11</v>
      </c>
      <c r="L2763" t="s">
        <v>13</v>
      </c>
      <c r="M2763">
        <f t="shared" si="129"/>
        <v>-3.5614923308431354</v>
      </c>
      <c r="N2763">
        <f t="shared" si="130"/>
        <v>2.761232515241472E-2</v>
      </c>
      <c r="O2763">
        <f t="shared" si="131"/>
        <v>-2.8000711602412631E-2</v>
      </c>
    </row>
    <row r="2764" spans="6:15" x14ac:dyDescent="0.3">
      <c r="F2764">
        <v>2761</v>
      </c>
      <c r="G2764" t="s">
        <v>17</v>
      </c>
      <c r="H2764">
        <v>33</v>
      </c>
      <c r="I2764" t="s">
        <v>6</v>
      </c>
      <c r="J2764" t="s">
        <v>9</v>
      </c>
      <c r="K2764" t="s">
        <v>11</v>
      </c>
      <c r="L2764" t="s">
        <v>12</v>
      </c>
      <c r="M2764">
        <f t="shared" si="129"/>
        <v>-1.0382640137448567</v>
      </c>
      <c r="N2764">
        <f t="shared" si="130"/>
        <v>0.26148509249599539</v>
      </c>
      <c r="O2764">
        <f t="shared" si="131"/>
        <v>-0.30311399102079906</v>
      </c>
    </row>
    <row r="2765" spans="6:15" x14ac:dyDescent="0.3">
      <c r="F2765">
        <v>2762</v>
      </c>
      <c r="G2765" t="s">
        <v>16</v>
      </c>
      <c r="H2765">
        <v>45</v>
      </c>
      <c r="I2765" t="s">
        <v>7</v>
      </c>
      <c r="J2765" t="s">
        <v>8</v>
      </c>
      <c r="K2765" t="s">
        <v>11</v>
      </c>
      <c r="L2765" t="s">
        <v>12</v>
      </c>
      <c r="M2765">
        <f t="shared" si="129"/>
        <v>4.6313248763826156</v>
      </c>
      <c r="N2765">
        <f t="shared" si="130"/>
        <v>0.9903521440954598</v>
      </c>
      <c r="O2765">
        <f t="shared" si="131"/>
        <v>-9.694697993617496E-3</v>
      </c>
    </row>
    <row r="2766" spans="6:15" x14ac:dyDescent="0.3">
      <c r="F2766">
        <v>2763</v>
      </c>
      <c r="G2766" t="s">
        <v>17</v>
      </c>
      <c r="H2766">
        <v>44</v>
      </c>
      <c r="I2766" t="s">
        <v>7</v>
      </c>
      <c r="J2766" t="s">
        <v>9</v>
      </c>
      <c r="K2766" t="s">
        <v>10</v>
      </c>
      <c r="L2766" t="s">
        <v>13</v>
      </c>
      <c r="M2766">
        <f t="shared" si="129"/>
        <v>-1.7218179948620356</v>
      </c>
      <c r="N2766">
        <f t="shared" si="130"/>
        <v>0.15163714261640843</v>
      </c>
      <c r="O2766">
        <f t="shared" si="131"/>
        <v>-0.16444683685440639</v>
      </c>
    </row>
    <row r="2767" spans="6:15" x14ac:dyDescent="0.3">
      <c r="F2767">
        <v>2764</v>
      </c>
      <c r="G2767" t="s">
        <v>16</v>
      </c>
      <c r="H2767">
        <v>22</v>
      </c>
      <c r="I2767" t="s">
        <v>6</v>
      </c>
      <c r="J2767" t="s">
        <v>8</v>
      </c>
      <c r="K2767" t="s">
        <v>11</v>
      </c>
      <c r="L2767" t="s">
        <v>12</v>
      </c>
      <c r="M2767">
        <f t="shared" si="129"/>
        <v>2.8196683105550315</v>
      </c>
      <c r="N2767">
        <f t="shared" si="130"/>
        <v>0.94372945492611293</v>
      </c>
      <c r="O2767">
        <f t="shared" si="131"/>
        <v>-5.7915748270578868E-2</v>
      </c>
    </row>
    <row r="2768" spans="6:15" x14ac:dyDescent="0.3">
      <c r="F2768">
        <v>2765</v>
      </c>
      <c r="G2768" t="s">
        <v>17</v>
      </c>
      <c r="H2768">
        <v>53</v>
      </c>
      <c r="I2768" t="s">
        <v>7</v>
      </c>
      <c r="J2768" t="s">
        <v>9</v>
      </c>
      <c r="K2768" t="s">
        <v>10</v>
      </c>
      <c r="L2768" t="s">
        <v>12</v>
      </c>
      <c r="M2768">
        <f t="shared" si="129"/>
        <v>0.8014103222362432</v>
      </c>
      <c r="N2768">
        <f t="shared" si="130"/>
        <v>0.69027608187272194</v>
      </c>
      <c r="O2768">
        <f t="shared" si="131"/>
        <v>-1.1720739649970797</v>
      </c>
    </row>
    <row r="2769" spans="6:15" x14ac:dyDescent="0.3">
      <c r="F2769">
        <v>2766</v>
      </c>
      <c r="G2769" t="s">
        <v>17</v>
      </c>
      <c r="H2769">
        <v>67</v>
      </c>
      <c r="I2769" t="s">
        <v>7</v>
      </c>
      <c r="J2769" t="s">
        <v>9</v>
      </c>
      <c r="K2769" t="s">
        <v>10</v>
      </c>
      <c r="L2769" t="s">
        <v>13</v>
      </c>
      <c r="M2769">
        <f t="shared" si="129"/>
        <v>-1.7218179948620356</v>
      </c>
      <c r="N2769">
        <f t="shared" si="130"/>
        <v>0.15163714261640843</v>
      </c>
      <c r="O2769">
        <f t="shared" si="131"/>
        <v>-0.16444683685440639</v>
      </c>
    </row>
    <row r="2770" spans="6:15" x14ac:dyDescent="0.3">
      <c r="F2770">
        <v>2767</v>
      </c>
      <c r="G2770" t="s">
        <v>17</v>
      </c>
      <c r="H2770">
        <v>49</v>
      </c>
      <c r="I2770" t="s">
        <v>7</v>
      </c>
      <c r="J2770" t="s">
        <v>9</v>
      </c>
      <c r="K2770" t="s">
        <v>11</v>
      </c>
      <c r="L2770" t="s">
        <v>13</v>
      </c>
      <c r="M2770">
        <f t="shared" si="129"/>
        <v>-1.7498357650155512</v>
      </c>
      <c r="N2770">
        <f t="shared" si="130"/>
        <v>0.14806791406042782</v>
      </c>
      <c r="O2770">
        <f t="shared" si="131"/>
        <v>-0.16024846666846926</v>
      </c>
    </row>
    <row r="2771" spans="6:15" x14ac:dyDescent="0.3">
      <c r="F2771">
        <v>2768</v>
      </c>
      <c r="G2771" t="s">
        <v>16</v>
      </c>
      <c r="H2771">
        <v>51</v>
      </c>
      <c r="I2771" t="s">
        <v>7</v>
      </c>
      <c r="J2771" t="s">
        <v>9</v>
      </c>
      <c r="K2771" t="s">
        <v>11</v>
      </c>
      <c r="L2771" t="s">
        <v>12</v>
      </c>
      <c r="M2771">
        <f t="shared" si="129"/>
        <v>0.77339255208272761</v>
      </c>
      <c r="N2771">
        <f t="shared" si="130"/>
        <v>0.68425431354587307</v>
      </c>
      <c r="O2771">
        <f t="shared" si="131"/>
        <v>-0.37942562703171506</v>
      </c>
    </row>
    <row r="2772" spans="6:15" x14ac:dyDescent="0.3">
      <c r="F2772">
        <v>2769</v>
      </c>
      <c r="G2772" t="s">
        <v>16</v>
      </c>
      <c r="H2772">
        <v>42</v>
      </c>
      <c r="I2772" t="s">
        <v>7</v>
      </c>
      <c r="J2772" t="s">
        <v>9</v>
      </c>
      <c r="K2772" t="s">
        <v>11</v>
      </c>
      <c r="L2772" t="s">
        <v>12</v>
      </c>
      <c r="M2772">
        <f t="shared" si="129"/>
        <v>0.77339255208272761</v>
      </c>
      <c r="N2772">
        <f t="shared" si="130"/>
        <v>0.68425431354587307</v>
      </c>
      <c r="O2772">
        <f t="shared" si="131"/>
        <v>-0.37942562703171506</v>
      </c>
    </row>
    <row r="2773" spans="6:15" x14ac:dyDescent="0.3">
      <c r="F2773">
        <v>2770</v>
      </c>
      <c r="G2773" t="s">
        <v>17</v>
      </c>
      <c r="H2773">
        <v>67</v>
      </c>
      <c r="I2773" t="s">
        <v>6</v>
      </c>
      <c r="J2773" t="s">
        <v>9</v>
      </c>
      <c r="K2773" t="s">
        <v>11</v>
      </c>
      <c r="L2773" t="s">
        <v>13</v>
      </c>
      <c r="M2773">
        <f t="shared" si="129"/>
        <v>-3.5614923308431354</v>
      </c>
      <c r="N2773">
        <f t="shared" si="130"/>
        <v>2.761232515241472E-2</v>
      </c>
      <c r="O2773">
        <f t="shared" si="131"/>
        <v>-2.8000711602412631E-2</v>
      </c>
    </row>
    <row r="2774" spans="6:15" x14ac:dyDescent="0.3">
      <c r="F2774">
        <v>2771</v>
      </c>
      <c r="G2774" t="s">
        <v>17</v>
      </c>
      <c r="H2774">
        <v>69</v>
      </c>
      <c r="I2774" t="s">
        <v>6</v>
      </c>
      <c r="J2774" t="s">
        <v>9</v>
      </c>
      <c r="K2774" t="s">
        <v>10</v>
      </c>
      <c r="L2774" t="s">
        <v>13</v>
      </c>
      <c r="M2774">
        <f t="shared" si="129"/>
        <v>-3.5334745606896201</v>
      </c>
      <c r="N2774">
        <f t="shared" si="130"/>
        <v>2.8374638590579922E-2</v>
      </c>
      <c r="O2774">
        <f t="shared" si="131"/>
        <v>-2.8784979467926828E-2</v>
      </c>
    </row>
    <row r="2775" spans="6:15" x14ac:dyDescent="0.3">
      <c r="F2775">
        <v>2772</v>
      </c>
      <c r="G2775" t="s">
        <v>17</v>
      </c>
      <c r="H2775">
        <v>48</v>
      </c>
      <c r="I2775" t="s">
        <v>7</v>
      </c>
      <c r="J2775" t="s">
        <v>9</v>
      </c>
      <c r="K2775" t="s">
        <v>11</v>
      </c>
      <c r="L2775" t="s">
        <v>13</v>
      </c>
      <c r="M2775">
        <f t="shared" si="129"/>
        <v>-1.7498357650155512</v>
      </c>
      <c r="N2775">
        <f t="shared" si="130"/>
        <v>0.14806791406042782</v>
      </c>
      <c r="O2775">
        <f t="shared" si="131"/>
        <v>-0.16024846666846926</v>
      </c>
    </row>
    <row r="2776" spans="6:15" x14ac:dyDescent="0.3">
      <c r="F2776">
        <v>2773</v>
      </c>
      <c r="G2776" t="s">
        <v>16</v>
      </c>
      <c r="H2776">
        <v>55</v>
      </c>
      <c r="I2776" t="s">
        <v>7</v>
      </c>
      <c r="J2776" t="s">
        <v>8</v>
      </c>
      <c r="K2776" t="s">
        <v>11</v>
      </c>
      <c r="L2776" t="s">
        <v>12</v>
      </c>
      <c r="M2776">
        <f t="shared" si="129"/>
        <v>4.6313248763826156</v>
      </c>
      <c r="N2776">
        <f t="shared" si="130"/>
        <v>0.9903521440954598</v>
      </c>
      <c r="O2776">
        <f t="shared" si="131"/>
        <v>-9.694697993617496E-3</v>
      </c>
    </row>
    <row r="2777" spans="6:15" x14ac:dyDescent="0.3">
      <c r="F2777">
        <v>2774</v>
      </c>
      <c r="G2777" t="s">
        <v>17</v>
      </c>
      <c r="H2777">
        <v>31</v>
      </c>
      <c r="I2777" t="s">
        <v>6</v>
      </c>
      <c r="J2777" t="s">
        <v>9</v>
      </c>
      <c r="K2777" t="s">
        <v>10</v>
      </c>
      <c r="L2777" t="s">
        <v>12</v>
      </c>
      <c r="M2777">
        <f t="shared" si="129"/>
        <v>-1.0102462435913411</v>
      </c>
      <c r="N2777">
        <f t="shared" si="130"/>
        <v>0.26693166325908163</v>
      </c>
      <c r="O2777">
        <f t="shared" si="131"/>
        <v>-0.31051635259938914</v>
      </c>
    </row>
    <row r="2778" spans="6:15" x14ac:dyDescent="0.3">
      <c r="F2778">
        <v>2775</v>
      </c>
      <c r="G2778" t="s">
        <v>17</v>
      </c>
      <c r="H2778">
        <v>53</v>
      </c>
      <c r="I2778" t="s">
        <v>6</v>
      </c>
      <c r="J2778" t="s">
        <v>9</v>
      </c>
      <c r="K2778" t="s">
        <v>10</v>
      </c>
      <c r="L2778" t="s">
        <v>12</v>
      </c>
      <c r="M2778">
        <f t="shared" si="129"/>
        <v>-1.0102462435913411</v>
      </c>
      <c r="N2778">
        <f t="shared" si="130"/>
        <v>0.26693166325908163</v>
      </c>
      <c r="O2778">
        <f t="shared" si="131"/>
        <v>-0.31051635259938914</v>
      </c>
    </row>
    <row r="2779" spans="6:15" x14ac:dyDescent="0.3">
      <c r="F2779">
        <v>2776</v>
      </c>
      <c r="G2779" t="s">
        <v>17</v>
      </c>
      <c r="H2779">
        <v>38</v>
      </c>
      <c r="I2779" t="s">
        <v>7</v>
      </c>
      <c r="J2779" t="s">
        <v>9</v>
      </c>
      <c r="K2779" t="s">
        <v>10</v>
      </c>
      <c r="L2779" t="s">
        <v>13</v>
      </c>
      <c r="M2779">
        <f t="shared" si="129"/>
        <v>-1.7218179948620356</v>
      </c>
      <c r="N2779">
        <f t="shared" si="130"/>
        <v>0.15163714261640843</v>
      </c>
      <c r="O2779">
        <f t="shared" si="131"/>
        <v>-0.16444683685440639</v>
      </c>
    </row>
    <row r="2780" spans="6:15" x14ac:dyDescent="0.3">
      <c r="F2780">
        <v>2777</v>
      </c>
      <c r="G2780" t="s">
        <v>17</v>
      </c>
      <c r="H2780">
        <v>32</v>
      </c>
      <c r="I2780" t="s">
        <v>6</v>
      </c>
      <c r="J2780" t="s">
        <v>9</v>
      </c>
      <c r="K2780" t="s">
        <v>11</v>
      </c>
      <c r="L2780" t="s">
        <v>13</v>
      </c>
      <c r="M2780">
        <f t="shared" si="129"/>
        <v>-3.5614923308431354</v>
      </c>
      <c r="N2780">
        <f t="shared" si="130"/>
        <v>2.761232515241472E-2</v>
      </c>
      <c r="O2780">
        <f t="shared" si="131"/>
        <v>-2.8000711602412631E-2</v>
      </c>
    </row>
    <row r="2781" spans="6:15" x14ac:dyDescent="0.3">
      <c r="F2781">
        <v>2778</v>
      </c>
      <c r="G2781" t="s">
        <v>17</v>
      </c>
      <c r="H2781">
        <v>79</v>
      </c>
      <c r="I2781" t="s">
        <v>7</v>
      </c>
      <c r="J2781" t="s">
        <v>9</v>
      </c>
      <c r="K2781" t="s">
        <v>11</v>
      </c>
      <c r="L2781" t="s">
        <v>12</v>
      </c>
      <c r="M2781">
        <f t="shared" si="129"/>
        <v>0.77339255208272761</v>
      </c>
      <c r="N2781">
        <f t="shared" si="130"/>
        <v>0.68425431354587307</v>
      </c>
      <c r="O2781">
        <f t="shared" si="131"/>
        <v>-1.1528181791144427</v>
      </c>
    </row>
    <row r="2782" spans="6:15" x14ac:dyDescent="0.3">
      <c r="F2782">
        <v>2779</v>
      </c>
      <c r="G2782" t="s">
        <v>17</v>
      </c>
      <c r="H2782">
        <v>66</v>
      </c>
      <c r="I2782" t="s">
        <v>7</v>
      </c>
      <c r="J2782" t="s">
        <v>9</v>
      </c>
      <c r="K2782" t="s">
        <v>10</v>
      </c>
      <c r="L2782" t="s">
        <v>12</v>
      </c>
      <c r="M2782">
        <f t="shared" si="129"/>
        <v>0.8014103222362432</v>
      </c>
      <c r="N2782">
        <f t="shared" si="130"/>
        <v>0.69027608187272194</v>
      </c>
      <c r="O2782">
        <f t="shared" si="131"/>
        <v>-1.1720739649970797</v>
      </c>
    </row>
    <row r="2783" spans="6:15" x14ac:dyDescent="0.3">
      <c r="F2783">
        <v>2780</v>
      </c>
      <c r="G2783" t="s">
        <v>16</v>
      </c>
      <c r="H2783">
        <v>31</v>
      </c>
      <c r="I2783" t="s">
        <v>6</v>
      </c>
      <c r="J2783" t="s">
        <v>9</v>
      </c>
      <c r="K2783" t="s">
        <v>10</v>
      </c>
      <c r="L2783" t="s">
        <v>12</v>
      </c>
      <c r="M2783">
        <f t="shared" si="129"/>
        <v>-1.0102462435913411</v>
      </c>
      <c r="N2783">
        <f t="shared" si="130"/>
        <v>0.26693166325908163</v>
      </c>
      <c r="O2783">
        <f t="shared" si="131"/>
        <v>-1.3207625961907299</v>
      </c>
    </row>
    <row r="2784" spans="6:15" x14ac:dyDescent="0.3">
      <c r="F2784">
        <v>2781</v>
      </c>
      <c r="G2784" t="s">
        <v>17</v>
      </c>
      <c r="H2784">
        <v>34</v>
      </c>
      <c r="I2784" t="s">
        <v>6</v>
      </c>
      <c r="J2784" t="s">
        <v>9</v>
      </c>
      <c r="K2784" t="s">
        <v>11</v>
      </c>
      <c r="L2784" t="s">
        <v>13</v>
      </c>
      <c r="M2784">
        <f t="shared" si="129"/>
        <v>-3.5614923308431354</v>
      </c>
      <c r="N2784">
        <f t="shared" si="130"/>
        <v>2.761232515241472E-2</v>
      </c>
      <c r="O2784">
        <f t="shared" si="131"/>
        <v>-2.8000711602412631E-2</v>
      </c>
    </row>
    <row r="2785" spans="6:15" x14ac:dyDescent="0.3">
      <c r="F2785">
        <v>2782</v>
      </c>
      <c r="G2785" t="s">
        <v>17</v>
      </c>
      <c r="H2785">
        <v>57</v>
      </c>
      <c r="I2785" t="s">
        <v>7</v>
      </c>
      <c r="J2785" t="s">
        <v>9</v>
      </c>
      <c r="K2785" t="s">
        <v>11</v>
      </c>
      <c r="L2785" t="s">
        <v>13</v>
      </c>
      <c r="M2785">
        <f t="shared" si="129"/>
        <v>-1.7498357650155512</v>
      </c>
      <c r="N2785">
        <f t="shared" si="130"/>
        <v>0.14806791406042782</v>
      </c>
      <c r="O2785">
        <f t="shared" si="131"/>
        <v>-0.16024846666846926</v>
      </c>
    </row>
    <row r="2786" spans="6:15" x14ac:dyDescent="0.3">
      <c r="F2786">
        <v>2783</v>
      </c>
      <c r="G2786" t="s">
        <v>17</v>
      </c>
      <c r="H2786">
        <v>62</v>
      </c>
      <c r="I2786" t="s">
        <v>6</v>
      </c>
      <c r="J2786" t="s">
        <v>9</v>
      </c>
      <c r="K2786" t="s">
        <v>10</v>
      </c>
      <c r="L2786" t="s">
        <v>12</v>
      </c>
      <c r="M2786">
        <f t="shared" si="129"/>
        <v>-1.0102462435913411</v>
      </c>
      <c r="N2786">
        <f t="shared" si="130"/>
        <v>0.26693166325908163</v>
      </c>
      <c r="O2786">
        <f t="shared" si="131"/>
        <v>-0.31051635259938914</v>
      </c>
    </row>
    <row r="2787" spans="6:15" x14ac:dyDescent="0.3">
      <c r="F2787">
        <v>2784</v>
      </c>
      <c r="G2787" t="s">
        <v>17</v>
      </c>
      <c r="H2787">
        <v>21</v>
      </c>
      <c r="I2787" t="s">
        <v>7</v>
      </c>
      <c r="J2787" t="s">
        <v>9</v>
      </c>
      <c r="K2787" t="s">
        <v>10</v>
      </c>
      <c r="L2787" t="s">
        <v>13</v>
      </c>
      <c r="M2787">
        <f t="shared" si="129"/>
        <v>-1.7218179948620356</v>
      </c>
      <c r="N2787">
        <f t="shared" si="130"/>
        <v>0.15163714261640843</v>
      </c>
      <c r="O2787">
        <f t="shared" si="131"/>
        <v>-0.16444683685440639</v>
      </c>
    </row>
    <row r="2788" spans="6:15" x14ac:dyDescent="0.3">
      <c r="F2788">
        <v>2785</v>
      </c>
      <c r="G2788" t="s">
        <v>17</v>
      </c>
      <c r="H2788">
        <v>45</v>
      </c>
      <c r="I2788" t="s">
        <v>6</v>
      </c>
      <c r="J2788" t="s">
        <v>9</v>
      </c>
      <c r="K2788" t="s">
        <v>11</v>
      </c>
      <c r="L2788" t="s">
        <v>12</v>
      </c>
      <c r="M2788">
        <f t="shared" si="129"/>
        <v>-1.0382640137448567</v>
      </c>
      <c r="N2788">
        <f t="shared" si="130"/>
        <v>0.26148509249599539</v>
      </c>
      <c r="O2788">
        <f t="shared" si="131"/>
        <v>-0.30311399102079906</v>
      </c>
    </row>
    <row r="2789" spans="6:15" x14ac:dyDescent="0.3">
      <c r="F2789">
        <v>2786</v>
      </c>
      <c r="G2789" t="s">
        <v>17</v>
      </c>
      <c r="H2789">
        <v>41</v>
      </c>
      <c r="I2789" t="s">
        <v>7</v>
      </c>
      <c r="J2789" t="s">
        <v>9</v>
      </c>
      <c r="K2789" t="s">
        <v>10</v>
      </c>
      <c r="L2789" t="s">
        <v>13</v>
      </c>
      <c r="M2789">
        <f t="shared" si="129"/>
        <v>-1.7218179948620356</v>
      </c>
      <c r="N2789">
        <f t="shared" si="130"/>
        <v>0.15163714261640843</v>
      </c>
      <c r="O2789">
        <f t="shared" si="131"/>
        <v>-0.16444683685440639</v>
      </c>
    </row>
    <row r="2790" spans="6:15" x14ac:dyDescent="0.3">
      <c r="F2790">
        <v>2787</v>
      </c>
      <c r="G2790" t="s">
        <v>17</v>
      </c>
      <c r="H2790">
        <v>63</v>
      </c>
      <c r="I2790" t="s">
        <v>6</v>
      </c>
      <c r="J2790" t="s">
        <v>9</v>
      </c>
      <c r="K2790" t="s">
        <v>10</v>
      </c>
      <c r="L2790" t="s">
        <v>13</v>
      </c>
      <c r="M2790">
        <f t="shared" si="129"/>
        <v>-3.5334745606896201</v>
      </c>
      <c r="N2790">
        <f t="shared" si="130"/>
        <v>2.8374638590579922E-2</v>
      </c>
      <c r="O2790">
        <f t="shared" si="131"/>
        <v>-2.8784979467926828E-2</v>
      </c>
    </row>
    <row r="2791" spans="6:15" x14ac:dyDescent="0.3">
      <c r="F2791">
        <v>2788</v>
      </c>
      <c r="G2791" t="s">
        <v>16</v>
      </c>
      <c r="H2791">
        <v>34</v>
      </c>
      <c r="I2791" t="s">
        <v>7</v>
      </c>
      <c r="J2791" t="s">
        <v>9</v>
      </c>
      <c r="K2791" t="s">
        <v>10</v>
      </c>
      <c r="L2791" t="s">
        <v>12</v>
      </c>
      <c r="M2791">
        <f t="shared" si="129"/>
        <v>0.8014103222362432</v>
      </c>
      <c r="N2791">
        <f t="shared" si="130"/>
        <v>0.69027608187272194</v>
      </c>
      <c r="O2791">
        <f t="shared" si="131"/>
        <v>-0.3706636427608368</v>
      </c>
    </row>
    <row r="2792" spans="6:15" x14ac:dyDescent="0.3">
      <c r="F2792">
        <v>2789</v>
      </c>
      <c r="G2792" t="s">
        <v>17</v>
      </c>
      <c r="H2792">
        <v>70</v>
      </c>
      <c r="I2792" t="s">
        <v>6</v>
      </c>
      <c r="J2792" t="s">
        <v>9</v>
      </c>
      <c r="K2792" t="s">
        <v>11</v>
      </c>
      <c r="L2792" t="s">
        <v>13</v>
      </c>
      <c r="M2792">
        <f t="shared" si="129"/>
        <v>-3.5614923308431354</v>
      </c>
      <c r="N2792">
        <f t="shared" si="130"/>
        <v>2.761232515241472E-2</v>
      </c>
      <c r="O2792">
        <f t="shared" si="131"/>
        <v>-2.8000711602412631E-2</v>
      </c>
    </row>
    <row r="2793" spans="6:15" x14ac:dyDescent="0.3">
      <c r="F2793">
        <v>2790</v>
      </c>
      <c r="G2793" t="s">
        <v>16</v>
      </c>
      <c r="H2793">
        <v>56</v>
      </c>
      <c r="I2793" t="s">
        <v>6</v>
      </c>
      <c r="J2793" t="s">
        <v>8</v>
      </c>
      <c r="K2793" t="s">
        <v>10</v>
      </c>
      <c r="L2793" t="s">
        <v>12</v>
      </c>
      <c r="M2793">
        <f t="shared" si="129"/>
        <v>2.8476860807085469</v>
      </c>
      <c r="N2793">
        <f t="shared" si="130"/>
        <v>0.94519895003246512</v>
      </c>
      <c r="O2793">
        <f t="shared" si="131"/>
        <v>-5.6359844511658985E-2</v>
      </c>
    </row>
    <row r="2794" spans="6:15" x14ac:dyDescent="0.3">
      <c r="F2794">
        <v>2791</v>
      </c>
      <c r="G2794" t="s">
        <v>16</v>
      </c>
      <c r="H2794">
        <v>55</v>
      </c>
      <c r="I2794" t="s">
        <v>6</v>
      </c>
      <c r="J2794" t="s">
        <v>8</v>
      </c>
      <c r="K2794" t="s">
        <v>11</v>
      </c>
      <c r="L2794" t="s">
        <v>12</v>
      </c>
      <c r="M2794">
        <f t="shared" si="129"/>
        <v>2.8196683105550315</v>
      </c>
      <c r="N2794">
        <f t="shared" si="130"/>
        <v>0.94372945492611293</v>
      </c>
      <c r="O2794">
        <f t="shared" si="131"/>
        <v>-5.7915748270578868E-2</v>
      </c>
    </row>
    <row r="2795" spans="6:15" x14ac:dyDescent="0.3">
      <c r="F2795">
        <v>2792</v>
      </c>
      <c r="G2795" t="s">
        <v>17</v>
      </c>
      <c r="H2795">
        <v>45</v>
      </c>
      <c r="I2795" t="s">
        <v>6</v>
      </c>
      <c r="J2795" t="s">
        <v>9</v>
      </c>
      <c r="K2795" t="s">
        <v>10</v>
      </c>
      <c r="L2795" t="s">
        <v>13</v>
      </c>
      <c r="M2795">
        <f t="shared" si="129"/>
        <v>-3.5334745606896201</v>
      </c>
      <c r="N2795">
        <f t="shared" si="130"/>
        <v>2.8374638590579922E-2</v>
      </c>
      <c r="O2795">
        <f t="shared" si="131"/>
        <v>-2.8784979467926828E-2</v>
      </c>
    </row>
    <row r="2796" spans="6:15" x14ac:dyDescent="0.3">
      <c r="F2796">
        <v>2793</v>
      </c>
      <c r="G2796" t="s">
        <v>17</v>
      </c>
      <c r="H2796">
        <v>56</v>
      </c>
      <c r="I2796" t="s">
        <v>6</v>
      </c>
      <c r="J2796" t="s">
        <v>9</v>
      </c>
      <c r="K2796" t="s">
        <v>10</v>
      </c>
      <c r="L2796" t="s">
        <v>13</v>
      </c>
      <c r="M2796">
        <f t="shared" si="129"/>
        <v>-3.5334745606896201</v>
      </c>
      <c r="N2796">
        <f t="shared" si="130"/>
        <v>2.8374638590579922E-2</v>
      </c>
      <c r="O2796">
        <f t="shared" si="131"/>
        <v>-2.8784979467926828E-2</v>
      </c>
    </row>
    <row r="2797" spans="6:15" x14ac:dyDescent="0.3">
      <c r="F2797">
        <v>2794</v>
      </c>
      <c r="G2797" t="s">
        <v>16</v>
      </c>
      <c r="H2797">
        <v>51</v>
      </c>
      <c r="I2797" t="s">
        <v>7</v>
      </c>
      <c r="J2797" t="s">
        <v>8</v>
      </c>
      <c r="K2797" t="s">
        <v>11</v>
      </c>
      <c r="L2797" t="s">
        <v>12</v>
      </c>
      <c r="M2797">
        <f t="shared" si="129"/>
        <v>4.6313248763826156</v>
      </c>
      <c r="N2797">
        <f t="shared" si="130"/>
        <v>0.9903521440954598</v>
      </c>
      <c r="O2797">
        <f t="shared" si="131"/>
        <v>-9.694697993617496E-3</v>
      </c>
    </row>
    <row r="2798" spans="6:15" x14ac:dyDescent="0.3">
      <c r="F2798">
        <v>2795</v>
      </c>
      <c r="G2798" t="s">
        <v>16</v>
      </c>
      <c r="H2798">
        <v>34</v>
      </c>
      <c r="I2798" t="s">
        <v>7</v>
      </c>
      <c r="J2798" t="s">
        <v>9</v>
      </c>
      <c r="K2798" t="s">
        <v>10</v>
      </c>
      <c r="L2798" t="s">
        <v>12</v>
      </c>
      <c r="M2798">
        <f t="shared" si="129"/>
        <v>0.8014103222362432</v>
      </c>
      <c r="N2798">
        <f t="shared" si="130"/>
        <v>0.69027608187272194</v>
      </c>
      <c r="O2798">
        <f t="shared" si="131"/>
        <v>-0.3706636427608368</v>
      </c>
    </row>
    <row r="2799" spans="6:15" x14ac:dyDescent="0.3">
      <c r="F2799">
        <v>2796</v>
      </c>
      <c r="G2799" t="s">
        <v>17</v>
      </c>
      <c r="H2799">
        <v>44</v>
      </c>
      <c r="I2799" t="s">
        <v>6</v>
      </c>
      <c r="J2799" t="s">
        <v>9</v>
      </c>
      <c r="K2799" t="s">
        <v>11</v>
      </c>
      <c r="L2799" t="s">
        <v>13</v>
      </c>
      <c r="M2799">
        <f t="shared" si="129"/>
        <v>-3.5614923308431354</v>
      </c>
      <c r="N2799">
        <f t="shared" si="130"/>
        <v>2.761232515241472E-2</v>
      </c>
      <c r="O2799">
        <f t="shared" si="131"/>
        <v>-2.8000711602412631E-2</v>
      </c>
    </row>
    <row r="2800" spans="6:15" x14ac:dyDescent="0.3">
      <c r="F2800">
        <v>2797</v>
      </c>
      <c r="G2800" t="s">
        <v>16</v>
      </c>
      <c r="H2800">
        <v>32</v>
      </c>
      <c r="I2800" t="s">
        <v>7</v>
      </c>
      <c r="J2800" t="s">
        <v>8</v>
      </c>
      <c r="K2800" t="s">
        <v>10</v>
      </c>
      <c r="L2800" t="s">
        <v>12</v>
      </c>
      <c r="M2800">
        <f t="shared" si="129"/>
        <v>4.6593426465361309</v>
      </c>
      <c r="N2800">
        <f t="shared" si="130"/>
        <v>0.99061620251953475</v>
      </c>
      <c r="O2800">
        <f t="shared" si="131"/>
        <v>-9.4281026933037693E-3</v>
      </c>
    </row>
    <row r="2801" spans="6:15" x14ac:dyDescent="0.3">
      <c r="F2801">
        <v>2798</v>
      </c>
      <c r="G2801" t="s">
        <v>17</v>
      </c>
      <c r="H2801">
        <v>63</v>
      </c>
      <c r="I2801" t="s">
        <v>6</v>
      </c>
      <c r="J2801" t="s">
        <v>9</v>
      </c>
      <c r="K2801" t="s">
        <v>10</v>
      </c>
      <c r="L2801" t="s">
        <v>12</v>
      </c>
      <c r="M2801">
        <f t="shared" si="129"/>
        <v>-1.0102462435913411</v>
      </c>
      <c r="N2801">
        <f t="shared" si="130"/>
        <v>0.26693166325908163</v>
      </c>
      <c r="O2801">
        <f t="shared" si="131"/>
        <v>-0.31051635259938914</v>
      </c>
    </row>
    <row r="2802" spans="6:15" x14ac:dyDescent="0.3">
      <c r="F2802">
        <v>2799</v>
      </c>
      <c r="G2802" t="s">
        <v>16</v>
      </c>
      <c r="H2802">
        <v>20</v>
      </c>
      <c r="I2802" t="s">
        <v>7</v>
      </c>
      <c r="J2802" t="s">
        <v>9</v>
      </c>
      <c r="K2802" t="s">
        <v>11</v>
      </c>
      <c r="L2802" t="s">
        <v>12</v>
      </c>
      <c r="M2802">
        <f t="shared" si="129"/>
        <v>0.77339255208272761</v>
      </c>
      <c r="N2802">
        <f t="shared" si="130"/>
        <v>0.68425431354587307</v>
      </c>
      <c r="O2802">
        <f t="shared" si="131"/>
        <v>-0.37942562703171506</v>
      </c>
    </row>
    <row r="2803" spans="6:15" x14ac:dyDescent="0.3">
      <c r="F2803">
        <v>2800</v>
      </c>
      <c r="G2803" t="s">
        <v>17</v>
      </c>
      <c r="H2803">
        <v>79</v>
      </c>
      <c r="I2803" t="s">
        <v>7</v>
      </c>
      <c r="J2803" t="s">
        <v>9</v>
      </c>
      <c r="K2803" t="s">
        <v>10</v>
      </c>
      <c r="L2803" t="s">
        <v>13</v>
      </c>
      <c r="M2803">
        <f t="shared" si="129"/>
        <v>-1.7218179948620356</v>
      </c>
      <c r="N2803">
        <f t="shared" si="130"/>
        <v>0.15163714261640843</v>
      </c>
      <c r="O2803">
        <f t="shared" si="131"/>
        <v>-0.16444683685440639</v>
      </c>
    </row>
    <row r="2804" spans="6:15" x14ac:dyDescent="0.3">
      <c r="F2804">
        <v>2801</v>
      </c>
      <c r="G2804" t="s">
        <v>17</v>
      </c>
      <c r="H2804">
        <v>64</v>
      </c>
      <c r="I2804" t="s">
        <v>7</v>
      </c>
      <c r="J2804" t="s">
        <v>9</v>
      </c>
      <c r="K2804" t="s">
        <v>11</v>
      </c>
      <c r="L2804" t="s">
        <v>13</v>
      </c>
      <c r="M2804">
        <f t="shared" si="129"/>
        <v>-1.7498357650155512</v>
      </c>
      <c r="N2804">
        <f t="shared" si="130"/>
        <v>0.14806791406042782</v>
      </c>
      <c r="O2804">
        <f t="shared" si="131"/>
        <v>-0.16024846666846926</v>
      </c>
    </row>
    <row r="2805" spans="6:15" x14ac:dyDescent="0.3">
      <c r="F2805">
        <v>2802</v>
      </c>
      <c r="G2805" t="s">
        <v>17</v>
      </c>
      <c r="H2805">
        <v>70</v>
      </c>
      <c r="I2805" t="s">
        <v>6</v>
      </c>
      <c r="J2805" t="s">
        <v>9</v>
      </c>
      <c r="K2805" t="s">
        <v>11</v>
      </c>
      <c r="L2805" t="s">
        <v>13</v>
      </c>
      <c r="M2805">
        <f t="shared" si="129"/>
        <v>-3.5614923308431354</v>
      </c>
      <c r="N2805">
        <f t="shared" si="130"/>
        <v>2.761232515241472E-2</v>
      </c>
      <c r="O2805">
        <f t="shared" si="131"/>
        <v>-2.8000711602412631E-2</v>
      </c>
    </row>
    <row r="2806" spans="6:15" x14ac:dyDescent="0.3">
      <c r="F2806">
        <v>2803</v>
      </c>
      <c r="G2806" t="s">
        <v>17</v>
      </c>
      <c r="H2806">
        <v>76</v>
      </c>
      <c r="I2806" t="s">
        <v>7</v>
      </c>
      <c r="J2806" t="s">
        <v>9</v>
      </c>
      <c r="K2806" t="s">
        <v>11</v>
      </c>
      <c r="L2806" t="s">
        <v>12</v>
      </c>
      <c r="M2806">
        <f t="shared" si="129"/>
        <v>0.77339255208272761</v>
      </c>
      <c r="N2806">
        <f t="shared" si="130"/>
        <v>0.68425431354587307</v>
      </c>
      <c r="O2806">
        <f t="shared" si="131"/>
        <v>-1.1528181791144427</v>
      </c>
    </row>
    <row r="2807" spans="6:15" x14ac:dyDescent="0.3">
      <c r="F2807">
        <v>2804</v>
      </c>
      <c r="G2807" t="s">
        <v>17</v>
      </c>
      <c r="H2807">
        <v>28</v>
      </c>
      <c r="I2807" t="s">
        <v>6</v>
      </c>
      <c r="J2807" t="s">
        <v>9</v>
      </c>
      <c r="K2807" t="s">
        <v>11</v>
      </c>
      <c r="L2807" t="s">
        <v>12</v>
      </c>
      <c r="M2807">
        <f t="shared" si="129"/>
        <v>-1.0382640137448567</v>
      </c>
      <c r="N2807">
        <f t="shared" si="130"/>
        <v>0.26148509249599539</v>
      </c>
      <c r="O2807">
        <f t="shared" si="131"/>
        <v>-0.30311399102079906</v>
      </c>
    </row>
    <row r="2808" spans="6:15" x14ac:dyDescent="0.3">
      <c r="F2808">
        <v>2805</v>
      </c>
      <c r="G2808" t="s">
        <v>17</v>
      </c>
      <c r="H2808">
        <v>73</v>
      </c>
      <c r="I2808" t="s">
        <v>7</v>
      </c>
      <c r="J2808" t="s">
        <v>9</v>
      </c>
      <c r="K2808" t="s">
        <v>10</v>
      </c>
      <c r="L2808" t="s">
        <v>12</v>
      </c>
      <c r="M2808">
        <f t="shared" si="129"/>
        <v>0.8014103222362432</v>
      </c>
      <c r="N2808">
        <f t="shared" si="130"/>
        <v>0.69027608187272194</v>
      </c>
      <c r="O2808">
        <f t="shared" si="131"/>
        <v>-1.1720739649970797</v>
      </c>
    </row>
    <row r="2809" spans="6:15" x14ac:dyDescent="0.3">
      <c r="F2809">
        <v>2806</v>
      </c>
      <c r="G2809" t="s">
        <v>17</v>
      </c>
      <c r="H2809">
        <v>36</v>
      </c>
      <c r="I2809" t="s">
        <v>7</v>
      </c>
      <c r="J2809" t="s">
        <v>9</v>
      </c>
      <c r="K2809" t="s">
        <v>10</v>
      </c>
      <c r="L2809" t="s">
        <v>12</v>
      </c>
      <c r="M2809">
        <f t="shared" si="129"/>
        <v>0.8014103222362432</v>
      </c>
      <c r="N2809">
        <f t="shared" si="130"/>
        <v>0.69027608187272194</v>
      </c>
      <c r="O2809">
        <f t="shared" si="131"/>
        <v>-1.1720739649970797</v>
      </c>
    </row>
    <row r="2810" spans="6:15" x14ac:dyDescent="0.3">
      <c r="F2810">
        <v>2807</v>
      </c>
      <c r="G2810" t="s">
        <v>17</v>
      </c>
      <c r="H2810">
        <v>72</v>
      </c>
      <c r="I2810" t="s">
        <v>6</v>
      </c>
      <c r="J2810" t="s">
        <v>9</v>
      </c>
      <c r="K2810" t="s">
        <v>11</v>
      </c>
      <c r="L2810" t="s">
        <v>12</v>
      </c>
      <c r="M2810">
        <f t="shared" si="129"/>
        <v>-1.0382640137448567</v>
      </c>
      <c r="N2810">
        <f t="shared" si="130"/>
        <v>0.26148509249599539</v>
      </c>
      <c r="O2810">
        <f t="shared" si="131"/>
        <v>-0.30311399102079906</v>
      </c>
    </row>
    <row r="2811" spans="6:15" x14ac:dyDescent="0.3">
      <c r="F2811">
        <v>2808</v>
      </c>
      <c r="G2811" t="s">
        <v>17</v>
      </c>
      <c r="H2811">
        <v>75</v>
      </c>
      <c r="I2811" t="s">
        <v>7</v>
      </c>
      <c r="J2811" t="s">
        <v>9</v>
      </c>
      <c r="K2811" t="s">
        <v>11</v>
      </c>
      <c r="L2811" t="s">
        <v>12</v>
      </c>
      <c r="M2811">
        <f t="shared" si="129"/>
        <v>0.77339255208272761</v>
      </c>
      <c r="N2811">
        <f t="shared" si="130"/>
        <v>0.68425431354587307</v>
      </c>
      <c r="O2811">
        <f t="shared" si="131"/>
        <v>-1.1528181791144427</v>
      </c>
    </row>
    <row r="2812" spans="6:15" x14ac:dyDescent="0.3">
      <c r="F2812">
        <v>2809</v>
      </c>
      <c r="G2812" t="s">
        <v>17</v>
      </c>
      <c r="H2812">
        <v>57</v>
      </c>
      <c r="I2812" t="s">
        <v>6</v>
      </c>
      <c r="J2812" t="s">
        <v>9</v>
      </c>
      <c r="K2812" t="s">
        <v>10</v>
      </c>
      <c r="L2812" t="s">
        <v>12</v>
      </c>
      <c r="M2812">
        <f t="shared" si="129"/>
        <v>-1.0102462435913411</v>
      </c>
      <c r="N2812">
        <f t="shared" si="130"/>
        <v>0.26693166325908163</v>
      </c>
      <c r="O2812">
        <f t="shared" si="131"/>
        <v>-0.31051635259938914</v>
      </c>
    </row>
    <row r="2813" spans="6:15" x14ac:dyDescent="0.3">
      <c r="F2813">
        <v>2810</v>
      </c>
      <c r="G2813" t="s">
        <v>17</v>
      </c>
      <c r="H2813">
        <v>60</v>
      </c>
      <c r="I2813" t="s">
        <v>6</v>
      </c>
      <c r="J2813" t="s">
        <v>9</v>
      </c>
      <c r="K2813" t="s">
        <v>10</v>
      </c>
      <c r="L2813" t="s">
        <v>12</v>
      </c>
      <c r="M2813">
        <f t="shared" si="129"/>
        <v>-1.0102462435913411</v>
      </c>
      <c r="N2813">
        <f t="shared" si="130"/>
        <v>0.26693166325908163</v>
      </c>
      <c r="O2813">
        <f t="shared" si="131"/>
        <v>-0.31051635259938914</v>
      </c>
    </row>
    <row r="2814" spans="6:15" x14ac:dyDescent="0.3">
      <c r="F2814">
        <v>2811</v>
      </c>
      <c r="G2814" t="s">
        <v>17</v>
      </c>
      <c r="H2814">
        <v>69</v>
      </c>
      <c r="I2814" t="s">
        <v>6</v>
      </c>
      <c r="J2814" t="s">
        <v>9</v>
      </c>
      <c r="K2814" t="s">
        <v>11</v>
      </c>
      <c r="L2814" t="s">
        <v>12</v>
      </c>
      <c r="M2814">
        <f t="shared" si="129"/>
        <v>-1.0382640137448567</v>
      </c>
      <c r="N2814">
        <f t="shared" si="130"/>
        <v>0.26148509249599539</v>
      </c>
      <c r="O2814">
        <f t="shared" si="131"/>
        <v>-0.30311399102079906</v>
      </c>
    </row>
    <row r="2815" spans="6:15" x14ac:dyDescent="0.3">
      <c r="F2815">
        <v>2812</v>
      </c>
      <c r="G2815" t="s">
        <v>17</v>
      </c>
      <c r="H2815">
        <v>71</v>
      </c>
      <c r="I2815" t="s">
        <v>6</v>
      </c>
      <c r="J2815" t="s">
        <v>9</v>
      </c>
      <c r="K2815" t="s">
        <v>10</v>
      </c>
      <c r="L2815" t="s">
        <v>12</v>
      </c>
      <c r="M2815">
        <f t="shared" si="129"/>
        <v>-1.0102462435913411</v>
      </c>
      <c r="N2815">
        <f t="shared" si="130"/>
        <v>0.26693166325908163</v>
      </c>
      <c r="O2815">
        <f t="shared" si="131"/>
        <v>-0.31051635259938914</v>
      </c>
    </row>
    <row r="2816" spans="6:15" x14ac:dyDescent="0.3">
      <c r="F2816">
        <v>2813</v>
      </c>
      <c r="G2816" t="s">
        <v>17</v>
      </c>
      <c r="H2816">
        <v>76</v>
      </c>
      <c r="I2816" t="s">
        <v>6</v>
      </c>
      <c r="J2816" t="s">
        <v>9</v>
      </c>
      <c r="K2816" t="s">
        <v>11</v>
      </c>
      <c r="L2816" t="s">
        <v>12</v>
      </c>
      <c r="M2816">
        <f t="shared" si="129"/>
        <v>-1.0382640137448567</v>
      </c>
      <c r="N2816">
        <f t="shared" si="130"/>
        <v>0.26148509249599539</v>
      </c>
      <c r="O2816">
        <f t="shared" si="131"/>
        <v>-0.30311399102079906</v>
      </c>
    </row>
    <row r="2817" spans="6:15" x14ac:dyDescent="0.3">
      <c r="F2817">
        <v>2814</v>
      </c>
      <c r="G2817" t="s">
        <v>16</v>
      </c>
      <c r="H2817">
        <v>46</v>
      </c>
      <c r="I2817" t="s">
        <v>6</v>
      </c>
      <c r="J2817" t="s">
        <v>9</v>
      </c>
      <c r="K2817" t="s">
        <v>10</v>
      </c>
      <c r="L2817" t="s">
        <v>12</v>
      </c>
      <c r="M2817">
        <f t="shared" si="129"/>
        <v>-1.0102462435913411</v>
      </c>
      <c r="N2817">
        <f t="shared" si="130"/>
        <v>0.26693166325908163</v>
      </c>
      <c r="O2817">
        <f t="shared" si="131"/>
        <v>-1.3207625961907299</v>
      </c>
    </row>
    <row r="2818" spans="6:15" x14ac:dyDescent="0.3">
      <c r="F2818">
        <v>2815</v>
      </c>
      <c r="G2818" t="s">
        <v>17</v>
      </c>
      <c r="H2818">
        <v>46</v>
      </c>
      <c r="I2818" t="s">
        <v>7</v>
      </c>
      <c r="J2818" t="s">
        <v>9</v>
      </c>
      <c r="K2818" t="s">
        <v>11</v>
      </c>
      <c r="L2818" t="s">
        <v>12</v>
      </c>
      <c r="M2818">
        <f t="shared" si="129"/>
        <v>0.77339255208272761</v>
      </c>
      <c r="N2818">
        <f t="shared" si="130"/>
        <v>0.68425431354587307</v>
      </c>
      <c r="O2818">
        <f t="shared" si="131"/>
        <v>-1.1528181791144427</v>
      </c>
    </row>
    <row r="2819" spans="6:15" x14ac:dyDescent="0.3">
      <c r="F2819">
        <v>2816</v>
      </c>
      <c r="G2819" t="s">
        <v>16</v>
      </c>
      <c r="H2819">
        <v>34</v>
      </c>
      <c r="I2819" t="s">
        <v>6</v>
      </c>
      <c r="J2819" t="s">
        <v>9</v>
      </c>
      <c r="K2819" t="s">
        <v>11</v>
      </c>
      <c r="L2819" t="s">
        <v>12</v>
      </c>
      <c r="M2819">
        <f t="shared" si="129"/>
        <v>-1.0382640137448567</v>
      </c>
      <c r="N2819">
        <f t="shared" si="130"/>
        <v>0.26148509249599539</v>
      </c>
      <c r="O2819">
        <f t="shared" si="131"/>
        <v>-1.3413780047656556</v>
      </c>
    </row>
    <row r="2820" spans="6:15" x14ac:dyDescent="0.3">
      <c r="F2820">
        <v>2817</v>
      </c>
      <c r="G2820" t="s">
        <v>17</v>
      </c>
      <c r="H2820">
        <v>54</v>
      </c>
      <c r="I2820" t="s">
        <v>6</v>
      </c>
      <c r="J2820" t="s">
        <v>9</v>
      </c>
      <c r="K2820" t="s">
        <v>10</v>
      </c>
      <c r="L2820" t="s">
        <v>13</v>
      </c>
      <c r="M2820">
        <f t="shared" ref="M2820:M2883" si="132">constant+IF(I2820="F",Gender,0)+IF(J2820="NW",Race,0)+IF(K2820="C",College,0)+IF(L2820="Y",Evangelical,0)</f>
        <v>-3.5334745606896201</v>
      </c>
      <c r="N2820">
        <f t="shared" si="130"/>
        <v>2.8374638590579922E-2</v>
      </c>
      <c r="O2820">
        <f t="shared" si="131"/>
        <v>-2.8784979467926828E-2</v>
      </c>
    </row>
    <row r="2821" spans="6:15" x14ac:dyDescent="0.3">
      <c r="F2821">
        <v>2818</v>
      </c>
      <c r="G2821" t="s">
        <v>16</v>
      </c>
      <c r="H2821">
        <v>56</v>
      </c>
      <c r="I2821" t="s">
        <v>6</v>
      </c>
      <c r="J2821" t="s">
        <v>8</v>
      </c>
      <c r="K2821" t="s">
        <v>10</v>
      </c>
      <c r="L2821" t="s">
        <v>12</v>
      </c>
      <c r="M2821">
        <f t="shared" si="132"/>
        <v>2.8476860807085469</v>
      </c>
      <c r="N2821">
        <f t="shared" ref="N2821:N2884" si="133">EXP(M2821)/(1+EXP(M2821))</f>
        <v>0.94519895003246512</v>
      </c>
      <c r="O2821">
        <f t="shared" ref="O2821:O2884" si="134">LN(IF(G2821="D",N2821,1-N2821))</f>
        <v>-5.6359844511658985E-2</v>
      </c>
    </row>
    <row r="2822" spans="6:15" x14ac:dyDescent="0.3">
      <c r="F2822">
        <v>2819</v>
      </c>
      <c r="G2822" t="s">
        <v>16</v>
      </c>
      <c r="H2822">
        <v>67</v>
      </c>
      <c r="I2822" t="s">
        <v>7</v>
      </c>
      <c r="J2822" t="s">
        <v>8</v>
      </c>
      <c r="K2822" t="s">
        <v>11</v>
      </c>
      <c r="L2822" t="s">
        <v>12</v>
      </c>
      <c r="M2822">
        <f t="shared" si="132"/>
        <v>4.6313248763826156</v>
      </c>
      <c r="N2822">
        <f t="shared" si="133"/>
        <v>0.9903521440954598</v>
      </c>
      <c r="O2822">
        <f t="shared" si="134"/>
        <v>-9.694697993617496E-3</v>
      </c>
    </row>
    <row r="2823" spans="6:15" x14ac:dyDescent="0.3">
      <c r="F2823">
        <v>2820</v>
      </c>
      <c r="G2823" t="s">
        <v>17</v>
      </c>
      <c r="H2823">
        <v>40</v>
      </c>
      <c r="I2823" t="s">
        <v>6</v>
      </c>
      <c r="J2823" t="s">
        <v>9</v>
      </c>
      <c r="K2823" t="s">
        <v>10</v>
      </c>
      <c r="L2823" t="s">
        <v>13</v>
      </c>
      <c r="M2823">
        <f t="shared" si="132"/>
        <v>-3.5334745606896201</v>
      </c>
      <c r="N2823">
        <f t="shared" si="133"/>
        <v>2.8374638590579922E-2</v>
      </c>
      <c r="O2823">
        <f t="shared" si="134"/>
        <v>-2.8784979467926828E-2</v>
      </c>
    </row>
    <row r="2824" spans="6:15" x14ac:dyDescent="0.3">
      <c r="F2824">
        <v>2821</v>
      </c>
      <c r="G2824" t="s">
        <v>17</v>
      </c>
      <c r="H2824">
        <v>27</v>
      </c>
      <c r="I2824" t="s">
        <v>7</v>
      </c>
      <c r="J2824" t="s">
        <v>9</v>
      </c>
      <c r="K2824" t="s">
        <v>11</v>
      </c>
      <c r="L2824" t="s">
        <v>13</v>
      </c>
      <c r="M2824">
        <f t="shared" si="132"/>
        <v>-1.7498357650155512</v>
      </c>
      <c r="N2824">
        <f t="shared" si="133"/>
        <v>0.14806791406042782</v>
      </c>
      <c r="O2824">
        <f t="shared" si="134"/>
        <v>-0.16024846666846926</v>
      </c>
    </row>
    <row r="2825" spans="6:15" x14ac:dyDescent="0.3">
      <c r="F2825">
        <v>2822</v>
      </c>
      <c r="G2825" t="s">
        <v>16</v>
      </c>
      <c r="H2825">
        <v>30</v>
      </c>
      <c r="I2825" t="s">
        <v>7</v>
      </c>
      <c r="J2825" t="s">
        <v>9</v>
      </c>
      <c r="K2825" t="s">
        <v>11</v>
      </c>
      <c r="L2825" t="s">
        <v>12</v>
      </c>
      <c r="M2825">
        <f t="shared" si="132"/>
        <v>0.77339255208272761</v>
      </c>
      <c r="N2825">
        <f t="shared" si="133"/>
        <v>0.68425431354587307</v>
      </c>
      <c r="O2825">
        <f t="shared" si="134"/>
        <v>-0.37942562703171506</v>
      </c>
    </row>
    <row r="2826" spans="6:15" x14ac:dyDescent="0.3">
      <c r="F2826">
        <v>2823</v>
      </c>
      <c r="G2826" t="s">
        <v>17</v>
      </c>
      <c r="H2826">
        <v>63</v>
      </c>
      <c r="I2826" t="s">
        <v>7</v>
      </c>
      <c r="J2826" t="s">
        <v>9</v>
      </c>
      <c r="K2826" t="s">
        <v>10</v>
      </c>
      <c r="L2826" t="s">
        <v>13</v>
      </c>
      <c r="M2826">
        <f t="shared" si="132"/>
        <v>-1.7218179948620356</v>
      </c>
      <c r="N2826">
        <f t="shared" si="133"/>
        <v>0.15163714261640843</v>
      </c>
      <c r="O2826">
        <f t="shared" si="134"/>
        <v>-0.16444683685440639</v>
      </c>
    </row>
    <row r="2827" spans="6:15" x14ac:dyDescent="0.3">
      <c r="F2827">
        <v>2824</v>
      </c>
      <c r="G2827" t="s">
        <v>16</v>
      </c>
      <c r="H2827">
        <v>66</v>
      </c>
      <c r="I2827" t="s">
        <v>7</v>
      </c>
      <c r="J2827" t="s">
        <v>8</v>
      </c>
      <c r="K2827" t="s">
        <v>11</v>
      </c>
      <c r="L2827" t="s">
        <v>12</v>
      </c>
      <c r="M2827">
        <f t="shared" si="132"/>
        <v>4.6313248763826156</v>
      </c>
      <c r="N2827">
        <f t="shared" si="133"/>
        <v>0.9903521440954598</v>
      </c>
      <c r="O2827">
        <f t="shared" si="134"/>
        <v>-9.694697993617496E-3</v>
      </c>
    </row>
    <row r="2828" spans="6:15" x14ac:dyDescent="0.3">
      <c r="F2828">
        <v>2825</v>
      </c>
      <c r="G2828" t="s">
        <v>16</v>
      </c>
      <c r="H2828">
        <v>57</v>
      </c>
      <c r="I2828" t="s">
        <v>7</v>
      </c>
      <c r="J2828" t="s">
        <v>8</v>
      </c>
      <c r="K2828" t="s">
        <v>10</v>
      </c>
      <c r="L2828" t="s">
        <v>12</v>
      </c>
      <c r="M2828">
        <f t="shared" si="132"/>
        <v>4.6593426465361309</v>
      </c>
      <c r="N2828">
        <f t="shared" si="133"/>
        <v>0.99061620251953475</v>
      </c>
      <c r="O2828">
        <f t="shared" si="134"/>
        <v>-9.4281026933037693E-3</v>
      </c>
    </row>
    <row r="2829" spans="6:15" x14ac:dyDescent="0.3">
      <c r="F2829">
        <v>2826</v>
      </c>
      <c r="G2829" t="s">
        <v>16</v>
      </c>
      <c r="H2829">
        <v>25</v>
      </c>
      <c r="I2829" t="s">
        <v>7</v>
      </c>
      <c r="J2829" t="s">
        <v>8</v>
      </c>
      <c r="K2829" t="s">
        <v>11</v>
      </c>
      <c r="L2829" t="s">
        <v>12</v>
      </c>
      <c r="M2829">
        <f t="shared" si="132"/>
        <v>4.6313248763826156</v>
      </c>
      <c r="N2829">
        <f t="shared" si="133"/>
        <v>0.9903521440954598</v>
      </c>
      <c r="O2829">
        <f t="shared" si="134"/>
        <v>-9.694697993617496E-3</v>
      </c>
    </row>
    <row r="2830" spans="6:15" x14ac:dyDescent="0.3">
      <c r="F2830">
        <v>2827</v>
      </c>
      <c r="G2830" t="s">
        <v>16</v>
      </c>
      <c r="H2830">
        <v>39</v>
      </c>
      <c r="I2830" t="s">
        <v>7</v>
      </c>
      <c r="J2830" t="s">
        <v>9</v>
      </c>
      <c r="K2830" t="s">
        <v>10</v>
      </c>
      <c r="L2830" t="s">
        <v>12</v>
      </c>
      <c r="M2830">
        <f t="shared" si="132"/>
        <v>0.8014103222362432</v>
      </c>
      <c r="N2830">
        <f t="shared" si="133"/>
        <v>0.69027608187272194</v>
      </c>
      <c r="O2830">
        <f t="shared" si="134"/>
        <v>-0.3706636427608368</v>
      </c>
    </row>
    <row r="2831" spans="6:15" x14ac:dyDescent="0.3">
      <c r="F2831">
        <v>2828</v>
      </c>
      <c r="G2831" t="s">
        <v>16</v>
      </c>
      <c r="H2831">
        <v>23</v>
      </c>
      <c r="I2831" t="s">
        <v>6</v>
      </c>
      <c r="J2831" t="s">
        <v>8</v>
      </c>
      <c r="K2831" t="s">
        <v>10</v>
      </c>
      <c r="L2831" t="s">
        <v>12</v>
      </c>
      <c r="M2831">
        <f t="shared" si="132"/>
        <v>2.8476860807085469</v>
      </c>
      <c r="N2831">
        <f t="shared" si="133"/>
        <v>0.94519895003246512</v>
      </c>
      <c r="O2831">
        <f t="shared" si="134"/>
        <v>-5.6359844511658985E-2</v>
      </c>
    </row>
    <row r="2832" spans="6:15" x14ac:dyDescent="0.3">
      <c r="F2832">
        <v>2829</v>
      </c>
      <c r="G2832" t="s">
        <v>16</v>
      </c>
      <c r="H2832">
        <v>29</v>
      </c>
      <c r="I2832" t="s">
        <v>7</v>
      </c>
      <c r="J2832" t="s">
        <v>9</v>
      </c>
      <c r="K2832" t="s">
        <v>10</v>
      </c>
      <c r="L2832" t="s">
        <v>12</v>
      </c>
      <c r="M2832">
        <f t="shared" si="132"/>
        <v>0.8014103222362432</v>
      </c>
      <c r="N2832">
        <f t="shared" si="133"/>
        <v>0.69027608187272194</v>
      </c>
      <c r="O2832">
        <f t="shared" si="134"/>
        <v>-0.3706636427608368</v>
      </c>
    </row>
    <row r="2833" spans="6:15" x14ac:dyDescent="0.3">
      <c r="F2833">
        <v>2830</v>
      </c>
      <c r="G2833" t="s">
        <v>16</v>
      </c>
      <c r="H2833">
        <v>79</v>
      </c>
      <c r="I2833" t="s">
        <v>6</v>
      </c>
      <c r="J2833" t="s">
        <v>8</v>
      </c>
      <c r="K2833" t="s">
        <v>11</v>
      </c>
      <c r="L2833" t="s">
        <v>12</v>
      </c>
      <c r="M2833">
        <f t="shared" si="132"/>
        <v>2.8196683105550315</v>
      </c>
      <c r="N2833">
        <f t="shared" si="133"/>
        <v>0.94372945492611293</v>
      </c>
      <c r="O2833">
        <f t="shared" si="134"/>
        <v>-5.7915748270578868E-2</v>
      </c>
    </row>
    <row r="2834" spans="6:15" x14ac:dyDescent="0.3">
      <c r="F2834">
        <v>2831</v>
      </c>
      <c r="G2834" t="s">
        <v>17</v>
      </c>
      <c r="H2834">
        <v>48</v>
      </c>
      <c r="I2834" t="s">
        <v>6</v>
      </c>
      <c r="J2834" t="s">
        <v>9</v>
      </c>
      <c r="K2834" t="s">
        <v>11</v>
      </c>
      <c r="L2834" t="s">
        <v>12</v>
      </c>
      <c r="M2834">
        <f t="shared" si="132"/>
        <v>-1.0382640137448567</v>
      </c>
      <c r="N2834">
        <f t="shared" si="133"/>
        <v>0.26148509249599539</v>
      </c>
      <c r="O2834">
        <f t="shared" si="134"/>
        <v>-0.30311399102079906</v>
      </c>
    </row>
    <row r="2835" spans="6:15" x14ac:dyDescent="0.3">
      <c r="F2835">
        <v>2832</v>
      </c>
      <c r="G2835" t="s">
        <v>16</v>
      </c>
      <c r="H2835">
        <v>62</v>
      </c>
      <c r="I2835" t="s">
        <v>6</v>
      </c>
      <c r="J2835" t="s">
        <v>8</v>
      </c>
      <c r="K2835" t="s">
        <v>11</v>
      </c>
      <c r="L2835" t="s">
        <v>12</v>
      </c>
      <c r="M2835">
        <f t="shared" si="132"/>
        <v>2.8196683105550315</v>
      </c>
      <c r="N2835">
        <f t="shared" si="133"/>
        <v>0.94372945492611293</v>
      </c>
      <c r="O2835">
        <f t="shared" si="134"/>
        <v>-5.7915748270578868E-2</v>
      </c>
    </row>
    <row r="2836" spans="6:15" x14ac:dyDescent="0.3">
      <c r="F2836">
        <v>2833</v>
      </c>
      <c r="G2836" t="s">
        <v>17</v>
      </c>
      <c r="H2836">
        <v>40</v>
      </c>
      <c r="I2836" t="s">
        <v>6</v>
      </c>
      <c r="J2836" t="s">
        <v>9</v>
      </c>
      <c r="K2836" t="s">
        <v>10</v>
      </c>
      <c r="L2836" t="s">
        <v>12</v>
      </c>
      <c r="M2836">
        <f t="shared" si="132"/>
        <v>-1.0102462435913411</v>
      </c>
      <c r="N2836">
        <f t="shared" si="133"/>
        <v>0.26693166325908163</v>
      </c>
      <c r="O2836">
        <f t="shared" si="134"/>
        <v>-0.31051635259938914</v>
      </c>
    </row>
    <row r="2837" spans="6:15" x14ac:dyDescent="0.3">
      <c r="F2837">
        <v>2834</v>
      </c>
      <c r="G2837" t="s">
        <v>17</v>
      </c>
      <c r="H2837">
        <v>51</v>
      </c>
      <c r="I2837" t="s">
        <v>6</v>
      </c>
      <c r="J2837" t="s">
        <v>9</v>
      </c>
      <c r="K2837" t="s">
        <v>11</v>
      </c>
      <c r="L2837" t="s">
        <v>12</v>
      </c>
      <c r="M2837">
        <f t="shared" si="132"/>
        <v>-1.0382640137448567</v>
      </c>
      <c r="N2837">
        <f t="shared" si="133"/>
        <v>0.26148509249599539</v>
      </c>
      <c r="O2837">
        <f t="shared" si="134"/>
        <v>-0.30311399102079906</v>
      </c>
    </row>
    <row r="2838" spans="6:15" x14ac:dyDescent="0.3">
      <c r="F2838">
        <v>2835</v>
      </c>
      <c r="G2838" t="s">
        <v>17</v>
      </c>
      <c r="H2838">
        <v>51</v>
      </c>
      <c r="I2838" t="s">
        <v>6</v>
      </c>
      <c r="J2838" t="s">
        <v>9</v>
      </c>
      <c r="K2838" t="s">
        <v>11</v>
      </c>
      <c r="L2838" t="s">
        <v>12</v>
      </c>
      <c r="M2838">
        <f t="shared" si="132"/>
        <v>-1.0382640137448567</v>
      </c>
      <c r="N2838">
        <f t="shared" si="133"/>
        <v>0.26148509249599539</v>
      </c>
      <c r="O2838">
        <f t="shared" si="134"/>
        <v>-0.30311399102079906</v>
      </c>
    </row>
    <row r="2839" spans="6:15" x14ac:dyDescent="0.3">
      <c r="F2839">
        <v>2836</v>
      </c>
      <c r="G2839" t="s">
        <v>17</v>
      </c>
      <c r="H2839">
        <v>44</v>
      </c>
      <c r="I2839" t="s">
        <v>6</v>
      </c>
      <c r="J2839" t="s">
        <v>9</v>
      </c>
      <c r="K2839" t="s">
        <v>10</v>
      </c>
      <c r="L2839" t="s">
        <v>13</v>
      </c>
      <c r="M2839">
        <f t="shared" si="132"/>
        <v>-3.5334745606896201</v>
      </c>
      <c r="N2839">
        <f t="shared" si="133"/>
        <v>2.8374638590579922E-2</v>
      </c>
      <c r="O2839">
        <f t="shared" si="134"/>
        <v>-2.8784979467926828E-2</v>
      </c>
    </row>
    <row r="2840" spans="6:15" x14ac:dyDescent="0.3">
      <c r="F2840">
        <v>2837</v>
      </c>
      <c r="G2840" t="s">
        <v>17</v>
      </c>
      <c r="H2840">
        <v>72</v>
      </c>
      <c r="I2840" t="s">
        <v>7</v>
      </c>
      <c r="J2840" t="s">
        <v>9</v>
      </c>
      <c r="K2840" t="s">
        <v>11</v>
      </c>
      <c r="L2840" t="s">
        <v>13</v>
      </c>
      <c r="M2840">
        <f t="shared" si="132"/>
        <v>-1.7498357650155512</v>
      </c>
      <c r="N2840">
        <f t="shared" si="133"/>
        <v>0.14806791406042782</v>
      </c>
      <c r="O2840">
        <f t="shared" si="134"/>
        <v>-0.16024846666846926</v>
      </c>
    </row>
    <row r="2841" spans="6:15" x14ac:dyDescent="0.3">
      <c r="F2841">
        <v>2838</v>
      </c>
      <c r="G2841" t="s">
        <v>17</v>
      </c>
      <c r="H2841">
        <v>59</v>
      </c>
      <c r="I2841" t="s">
        <v>6</v>
      </c>
      <c r="J2841" t="s">
        <v>9</v>
      </c>
      <c r="K2841" t="s">
        <v>11</v>
      </c>
      <c r="L2841" t="s">
        <v>12</v>
      </c>
      <c r="M2841">
        <f t="shared" si="132"/>
        <v>-1.0382640137448567</v>
      </c>
      <c r="N2841">
        <f t="shared" si="133"/>
        <v>0.26148509249599539</v>
      </c>
      <c r="O2841">
        <f t="shared" si="134"/>
        <v>-0.30311399102079906</v>
      </c>
    </row>
    <row r="2842" spans="6:15" x14ac:dyDescent="0.3">
      <c r="F2842">
        <v>2839</v>
      </c>
      <c r="G2842" t="s">
        <v>17</v>
      </c>
      <c r="H2842">
        <v>31</v>
      </c>
      <c r="I2842" t="s">
        <v>7</v>
      </c>
      <c r="J2842" t="s">
        <v>9</v>
      </c>
      <c r="K2842" t="s">
        <v>11</v>
      </c>
      <c r="L2842" t="s">
        <v>13</v>
      </c>
      <c r="M2842">
        <f t="shared" si="132"/>
        <v>-1.7498357650155512</v>
      </c>
      <c r="N2842">
        <f t="shared" si="133"/>
        <v>0.14806791406042782</v>
      </c>
      <c r="O2842">
        <f t="shared" si="134"/>
        <v>-0.16024846666846926</v>
      </c>
    </row>
    <row r="2843" spans="6:15" x14ac:dyDescent="0.3">
      <c r="F2843">
        <v>2840</v>
      </c>
      <c r="G2843" t="s">
        <v>16</v>
      </c>
      <c r="H2843">
        <v>46</v>
      </c>
      <c r="I2843" t="s">
        <v>6</v>
      </c>
      <c r="J2843" t="s">
        <v>8</v>
      </c>
      <c r="K2843" t="s">
        <v>11</v>
      </c>
      <c r="L2843" t="s">
        <v>12</v>
      </c>
      <c r="M2843">
        <f t="shared" si="132"/>
        <v>2.8196683105550315</v>
      </c>
      <c r="N2843">
        <f t="shared" si="133"/>
        <v>0.94372945492611293</v>
      </c>
      <c r="O2843">
        <f t="shared" si="134"/>
        <v>-5.7915748270578868E-2</v>
      </c>
    </row>
    <row r="2844" spans="6:15" x14ac:dyDescent="0.3">
      <c r="F2844">
        <v>2841</v>
      </c>
      <c r="G2844" t="s">
        <v>17</v>
      </c>
      <c r="H2844">
        <v>27</v>
      </c>
      <c r="I2844" t="s">
        <v>6</v>
      </c>
      <c r="J2844" t="s">
        <v>9</v>
      </c>
      <c r="K2844" t="s">
        <v>10</v>
      </c>
      <c r="L2844" t="s">
        <v>12</v>
      </c>
      <c r="M2844">
        <f t="shared" si="132"/>
        <v>-1.0102462435913411</v>
      </c>
      <c r="N2844">
        <f t="shared" si="133"/>
        <v>0.26693166325908163</v>
      </c>
      <c r="O2844">
        <f t="shared" si="134"/>
        <v>-0.31051635259938914</v>
      </c>
    </row>
    <row r="2845" spans="6:15" x14ac:dyDescent="0.3">
      <c r="F2845">
        <v>2842</v>
      </c>
      <c r="G2845" t="s">
        <v>17</v>
      </c>
      <c r="H2845">
        <v>70</v>
      </c>
      <c r="I2845" t="s">
        <v>7</v>
      </c>
      <c r="J2845" t="s">
        <v>9</v>
      </c>
      <c r="K2845" t="s">
        <v>11</v>
      </c>
      <c r="L2845" t="s">
        <v>12</v>
      </c>
      <c r="M2845">
        <f t="shared" si="132"/>
        <v>0.77339255208272761</v>
      </c>
      <c r="N2845">
        <f t="shared" si="133"/>
        <v>0.68425431354587307</v>
      </c>
      <c r="O2845">
        <f t="shared" si="134"/>
        <v>-1.1528181791144427</v>
      </c>
    </row>
    <row r="2846" spans="6:15" x14ac:dyDescent="0.3">
      <c r="F2846">
        <v>2843</v>
      </c>
      <c r="G2846" t="s">
        <v>16</v>
      </c>
      <c r="H2846">
        <v>72</v>
      </c>
      <c r="I2846" t="s">
        <v>6</v>
      </c>
      <c r="J2846" t="s">
        <v>8</v>
      </c>
      <c r="K2846" t="s">
        <v>11</v>
      </c>
      <c r="L2846" t="s">
        <v>12</v>
      </c>
      <c r="M2846">
        <f t="shared" si="132"/>
        <v>2.8196683105550315</v>
      </c>
      <c r="N2846">
        <f t="shared" si="133"/>
        <v>0.94372945492611293</v>
      </c>
      <c r="O2846">
        <f t="shared" si="134"/>
        <v>-5.7915748270578868E-2</v>
      </c>
    </row>
    <row r="2847" spans="6:15" x14ac:dyDescent="0.3">
      <c r="F2847">
        <v>2844</v>
      </c>
      <c r="G2847" t="s">
        <v>17</v>
      </c>
      <c r="H2847">
        <v>28</v>
      </c>
      <c r="I2847" t="s">
        <v>6</v>
      </c>
      <c r="J2847" t="s">
        <v>9</v>
      </c>
      <c r="K2847" t="s">
        <v>11</v>
      </c>
      <c r="L2847" t="s">
        <v>12</v>
      </c>
      <c r="M2847">
        <f t="shared" si="132"/>
        <v>-1.0382640137448567</v>
      </c>
      <c r="N2847">
        <f t="shared" si="133"/>
        <v>0.26148509249599539</v>
      </c>
      <c r="O2847">
        <f t="shared" si="134"/>
        <v>-0.30311399102079906</v>
      </c>
    </row>
    <row r="2848" spans="6:15" x14ac:dyDescent="0.3">
      <c r="F2848">
        <v>2845</v>
      </c>
      <c r="G2848" t="s">
        <v>16</v>
      </c>
      <c r="H2848">
        <v>41</v>
      </c>
      <c r="I2848" t="s">
        <v>6</v>
      </c>
      <c r="J2848" t="s">
        <v>9</v>
      </c>
      <c r="K2848" t="s">
        <v>11</v>
      </c>
      <c r="L2848" t="s">
        <v>12</v>
      </c>
      <c r="M2848">
        <f t="shared" si="132"/>
        <v>-1.0382640137448567</v>
      </c>
      <c r="N2848">
        <f t="shared" si="133"/>
        <v>0.26148509249599539</v>
      </c>
      <c r="O2848">
        <f t="shared" si="134"/>
        <v>-1.3413780047656556</v>
      </c>
    </row>
    <row r="2849" spans="6:15" x14ac:dyDescent="0.3">
      <c r="F2849">
        <v>2846</v>
      </c>
      <c r="G2849" t="s">
        <v>16</v>
      </c>
      <c r="H2849">
        <v>21</v>
      </c>
      <c r="I2849" t="s">
        <v>7</v>
      </c>
      <c r="J2849" t="s">
        <v>9</v>
      </c>
      <c r="K2849" t="s">
        <v>11</v>
      </c>
      <c r="L2849" t="s">
        <v>12</v>
      </c>
      <c r="M2849">
        <f t="shared" si="132"/>
        <v>0.77339255208272761</v>
      </c>
      <c r="N2849">
        <f t="shared" si="133"/>
        <v>0.68425431354587307</v>
      </c>
      <c r="O2849">
        <f t="shared" si="134"/>
        <v>-0.37942562703171506</v>
      </c>
    </row>
    <row r="2850" spans="6:15" x14ac:dyDescent="0.3">
      <c r="F2850">
        <v>2847</v>
      </c>
      <c r="G2850" t="s">
        <v>16</v>
      </c>
      <c r="H2850">
        <v>71</v>
      </c>
      <c r="I2850" t="s">
        <v>7</v>
      </c>
      <c r="J2850" t="s">
        <v>8</v>
      </c>
      <c r="K2850" t="s">
        <v>11</v>
      </c>
      <c r="L2850" t="s">
        <v>12</v>
      </c>
      <c r="M2850">
        <f t="shared" si="132"/>
        <v>4.6313248763826156</v>
      </c>
      <c r="N2850">
        <f t="shared" si="133"/>
        <v>0.9903521440954598</v>
      </c>
      <c r="O2850">
        <f t="shared" si="134"/>
        <v>-9.694697993617496E-3</v>
      </c>
    </row>
    <row r="2851" spans="6:15" x14ac:dyDescent="0.3">
      <c r="F2851">
        <v>2848</v>
      </c>
      <c r="G2851" t="s">
        <v>17</v>
      </c>
      <c r="H2851">
        <v>21</v>
      </c>
      <c r="I2851" t="s">
        <v>6</v>
      </c>
      <c r="J2851" t="s">
        <v>9</v>
      </c>
      <c r="K2851" t="s">
        <v>11</v>
      </c>
      <c r="L2851" t="s">
        <v>12</v>
      </c>
      <c r="M2851">
        <f t="shared" si="132"/>
        <v>-1.0382640137448567</v>
      </c>
      <c r="N2851">
        <f t="shared" si="133"/>
        <v>0.26148509249599539</v>
      </c>
      <c r="O2851">
        <f t="shared" si="134"/>
        <v>-0.30311399102079906</v>
      </c>
    </row>
    <row r="2852" spans="6:15" x14ac:dyDescent="0.3">
      <c r="F2852">
        <v>2849</v>
      </c>
      <c r="G2852" t="s">
        <v>17</v>
      </c>
      <c r="H2852">
        <v>46</v>
      </c>
      <c r="I2852" t="s">
        <v>6</v>
      </c>
      <c r="J2852" t="s">
        <v>9</v>
      </c>
      <c r="K2852" t="s">
        <v>10</v>
      </c>
      <c r="L2852" t="s">
        <v>13</v>
      </c>
      <c r="M2852">
        <f t="shared" si="132"/>
        <v>-3.5334745606896201</v>
      </c>
      <c r="N2852">
        <f t="shared" si="133"/>
        <v>2.8374638590579922E-2</v>
      </c>
      <c r="O2852">
        <f t="shared" si="134"/>
        <v>-2.8784979467926828E-2</v>
      </c>
    </row>
    <row r="2853" spans="6:15" x14ac:dyDescent="0.3">
      <c r="F2853">
        <v>2850</v>
      </c>
      <c r="G2853" t="s">
        <v>16</v>
      </c>
      <c r="H2853">
        <v>76</v>
      </c>
      <c r="I2853" t="s">
        <v>7</v>
      </c>
      <c r="J2853" t="s">
        <v>8</v>
      </c>
      <c r="K2853" t="s">
        <v>11</v>
      </c>
      <c r="L2853" t="s">
        <v>12</v>
      </c>
      <c r="M2853">
        <f t="shared" si="132"/>
        <v>4.6313248763826156</v>
      </c>
      <c r="N2853">
        <f t="shared" si="133"/>
        <v>0.9903521440954598</v>
      </c>
      <c r="O2853">
        <f t="shared" si="134"/>
        <v>-9.694697993617496E-3</v>
      </c>
    </row>
    <row r="2854" spans="6:15" x14ac:dyDescent="0.3">
      <c r="F2854">
        <v>2851</v>
      </c>
      <c r="G2854" t="s">
        <v>17</v>
      </c>
      <c r="H2854">
        <v>53</v>
      </c>
      <c r="I2854" t="s">
        <v>6</v>
      </c>
      <c r="J2854" t="s">
        <v>9</v>
      </c>
      <c r="K2854" t="s">
        <v>10</v>
      </c>
      <c r="L2854" t="s">
        <v>12</v>
      </c>
      <c r="M2854">
        <f t="shared" si="132"/>
        <v>-1.0102462435913411</v>
      </c>
      <c r="N2854">
        <f t="shared" si="133"/>
        <v>0.26693166325908163</v>
      </c>
      <c r="O2854">
        <f t="shared" si="134"/>
        <v>-0.31051635259938914</v>
      </c>
    </row>
    <row r="2855" spans="6:15" x14ac:dyDescent="0.3">
      <c r="F2855">
        <v>2852</v>
      </c>
      <c r="G2855" t="s">
        <v>17</v>
      </c>
      <c r="H2855">
        <v>45</v>
      </c>
      <c r="I2855" t="s">
        <v>6</v>
      </c>
      <c r="J2855" t="s">
        <v>9</v>
      </c>
      <c r="K2855" t="s">
        <v>11</v>
      </c>
      <c r="L2855" t="s">
        <v>12</v>
      </c>
      <c r="M2855">
        <f t="shared" si="132"/>
        <v>-1.0382640137448567</v>
      </c>
      <c r="N2855">
        <f t="shared" si="133"/>
        <v>0.26148509249599539</v>
      </c>
      <c r="O2855">
        <f t="shared" si="134"/>
        <v>-0.30311399102079906</v>
      </c>
    </row>
    <row r="2856" spans="6:15" x14ac:dyDescent="0.3">
      <c r="F2856">
        <v>2853</v>
      </c>
      <c r="G2856" t="s">
        <v>16</v>
      </c>
      <c r="H2856">
        <v>57</v>
      </c>
      <c r="I2856" t="s">
        <v>7</v>
      </c>
      <c r="J2856" t="s">
        <v>9</v>
      </c>
      <c r="K2856" t="s">
        <v>11</v>
      </c>
      <c r="L2856" t="s">
        <v>12</v>
      </c>
      <c r="M2856">
        <f t="shared" si="132"/>
        <v>0.77339255208272761</v>
      </c>
      <c r="N2856">
        <f t="shared" si="133"/>
        <v>0.68425431354587307</v>
      </c>
      <c r="O2856">
        <f t="shared" si="134"/>
        <v>-0.37942562703171506</v>
      </c>
    </row>
    <row r="2857" spans="6:15" x14ac:dyDescent="0.3">
      <c r="F2857">
        <v>2854</v>
      </c>
      <c r="G2857" t="s">
        <v>17</v>
      </c>
      <c r="H2857">
        <v>35</v>
      </c>
      <c r="I2857" t="s">
        <v>6</v>
      </c>
      <c r="J2857" t="s">
        <v>9</v>
      </c>
      <c r="K2857" t="s">
        <v>11</v>
      </c>
      <c r="L2857" t="s">
        <v>12</v>
      </c>
      <c r="M2857">
        <f t="shared" si="132"/>
        <v>-1.0382640137448567</v>
      </c>
      <c r="N2857">
        <f t="shared" si="133"/>
        <v>0.26148509249599539</v>
      </c>
      <c r="O2857">
        <f t="shared" si="134"/>
        <v>-0.30311399102079906</v>
      </c>
    </row>
    <row r="2858" spans="6:15" x14ac:dyDescent="0.3">
      <c r="F2858">
        <v>2855</v>
      </c>
      <c r="G2858" t="s">
        <v>17</v>
      </c>
      <c r="H2858">
        <v>70</v>
      </c>
      <c r="I2858" t="s">
        <v>6</v>
      </c>
      <c r="J2858" t="s">
        <v>9</v>
      </c>
      <c r="K2858" t="s">
        <v>10</v>
      </c>
      <c r="L2858" t="s">
        <v>12</v>
      </c>
      <c r="M2858">
        <f t="shared" si="132"/>
        <v>-1.0102462435913411</v>
      </c>
      <c r="N2858">
        <f t="shared" si="133"/>
        <v>0.26693166325908163</v>
      </c>
      <c r="O2858">
        <f t="shared" si="134"/>
        <v>-0.31051635259938914</v>
      </c>
    </row>
    <row r="2859" spans="6:15" x14ac:dyDescent="0.3">
      <c r="F2859">
        <v>2856</v>
      </c>
      <c r="G2859" t="s">
        <v>17</v>
      </c>
      <c r="H2859">
        <v>54</v>
      </c>
      <c r="I2859" t="s">
        <v>6</v>
      </c>
      <c r="J2859" t="s">
        <v>9</v>
      </c>
      <c r="K2859" t="s">
        <v>10</v>
      </c>
      <c r="L2859" t="s">
        <v>13</v>
      </c>
      <c r="M2859">
        <f t="shared" si="132"/>
        <v>-3.5334745606896201</v>
      </c>
      <c r="N2859">
        <f t="shared" si="133"/>
        <v>2.8374638590579922E-2</v>
      </c>
      <c r="O2859">
        <f t="shared" si="134"/>
        <v>-2.8784979467926828E-2</v>
      </c>
    </row>
    <row r="2860" spans="6:15" x14ac:dyDescent="0.3">
      <c r="F2860">
        <v>2857</v>
      </c>
      <c r="G2860" t="s">
        <v>17</v>
      </c>
      <c r="H2860">
        <v>42</v>
      </c>
      <c r="I2860" t="s">
        <v>6</v>
      </c>
      <c r="J2860" t="s">
        <v>9</v>
      </c>
      <c r="K2860" t="s">
        <v>10</v>
      </c>
      <c r="L2860" t="s">
        <v>13</v>
      </c>
      <c r="M2860">
        <f t="shared" si="132"/>
        <v>-3.5334745606896201</v>
      </c>
      <c r="N2860">
        <f t="shared" si="133"/>
        <v>2.8374638590579922E-2</v>
      </c>
      <c r="O2860">
        <f t="shared" si="134"/>
        <v>-2.8784979467926828E-2</v>
      </c>
    </row>
    <row r="2861" spans="6:15" x14ac:dyDescent="0.3">
      <c r="F2861">
        <v>2858</v>
      </c>
      <c r="G2861" t="s">
        <v>17</v>
      </c>
      <c r="H2861">
        <v>37</v>
      </c>
      <c r="I2861" t="s">
        <v>7</v>
      </c>
      <c r="J2861" t="s">
        <v>9</v>
      </c>
      <c r="K2861" t="s">
        <v>11</v>
      </c>
      <c r="L2861" t="s">
        <v>13</v>
      </c>
      <c r="M2861">
        <f t="shared" si="132"/>
        <v>-1.7498357650155512</v>
      </c>
      <c r="N2861">
        <f t="shared" si="133"/>
        <v>0.14806791406042782</v>
      </c>
      <c r="O2861">
        <f t="shared" si="134"/>
        <v>-0.16024846666846926</v>
      </c>
    </row>
    <row r="2862" spans="6:15" x14ac:dyDescent="0.3">
      <c r="F2862">
        <v>2859</v>
      </c>
      <c r="G2862" t="s">
        <v>16</v>
      </c>
      <c r="H2862">
        <v>59</v>
      </c>
      <c r="I2862" t="s">
        <v>7</v>
      </c>
      <c r="J2862" t="s">
        <v>8</v>
      </c>
      <c r="K2862" t="s">
        <v>10</v>
      </c>
      <c r="L2862" t="s">
        <v>12</v>
      </c>
      <c r="M2862">
        <f t="shared" si="132"/>
        <v>4.6593426465361309</v>
      </c>
      <c r="N2862">
        <f t="shared" si="133"/>
        <v>0.99061620251953475</v>
      </c>
      <c r="O2862">
        <f t="shared" si="134"/>
        <v>-9.4281026933037693E-3</v>
      </c>
    </row>
    <row r="2863" spans="6:15" x14ac:dyDescent="0.3">
      <c r="F2863">
        <v>2860</v>
      </c>
      <c r="G2863" t="s">
        <v>16</v>
      </c>
      <c r="H2863">
        <v>46</v>
      </c>
      <c r="I2863" t="s">
        <v>6</v>
      </c>
      <c r="J2863" t="s">
        <v>9</v>
      </c>
      <c r="K2863" t="s">
        <v>10</v>
      </c>
      <c r="L2863" t="s">
        <v>12</v>
      </c>
      <c r="M2863">
        <f t="shared" si="132"/>
        <v>-1.0102462435913411</v>
      </c>
      <c r="N2863">
        <f t="shared" si="133"/>
        <v>0.26693166325908163</v>
      </c>
      <c r="O2863">
        <f t="shared" si="134"/>
        <v>-1.3207625961907299</v>
      </c>
    </row>
    <row r="2864" spans="6:15" x14ac:dyDescent="0.3">
      <c r="F2864">
        <v>2861</v>
      </c>
      <c r="G2864" t="s">
        <v>17</v>
      </c>
      <c r="H2864">
        <v>63</v>
      </c>
      <c r="I2864" t="s">
        <v>7</v>
      </c>
      <c r="J2864" t="s">
        <v>9</v>
      </c>
      <c r="K2864" t="s">
        <v>10</v>
      </c>
      <c r="L2864" t="s">
        <v>12</v>
      </c>
      <c r="M2864">
        <f t="shared" si="132"/>
        <v>0.8014103222362432</v>
      </c>
      <c r="N2864">
        <f t="shared" si="133"/>
        <v>0.69027608187272194</v>
      </c>
      <c r="O2864">
        <f t="shared" si="134"/>
        <v>-1.1720739649970797</v>
      </c>
    </row>
    <row r="2865" spans="6:15" x14ac:dyDescent="0.3">
      <c r="F2865">
        <v>2862</v>
      </c>
      <c r="G2865" t="s">
        <v>16</v>
      </c>
      <c r="H2865">
        <v>42</v>
      </c>
      <c r="I2865" t="s">
        <v>7</v>
      </c>
      <c r="J2865" t="s">
        <v>9</v>
      </c>
      <c r="K2865" t="s">
        <v>10</v>
      </c>
      <c r="L2865" t="s">
        <v>12</v>
      </c>
      <c r="M2865">
        <f t="shared" si="132"/>
        <v>0.8014103222362432</v>
      </c>
      <c r="N2865">
        <f t="shared" si="133"/>
        <v>0.69027608187272194</v>
      </c>
      <c r="O2865">
        <f t="shared" si="134"/>
        <v>-0.3706636427608368</v>
      </c>
    </row>
    <row r="2866" spans="6:15" x14ac:dyDescent="0.3">
      <c r="F2866">
        <v>2863</v>
      </c>
      <c r="G2866" t="s">
        <v>16</v>
      </c>
      <c r="H2866">
        <v>64</v>
      </c>
      <c r="I2866" t="s">
        <v>6</v>
      </c>
      <c r="J2866" t="s">
        <v>8</v>
      </c>
      <c r="K2866" t="s">
        <v>10</v>
      </c>
      <c r="L2866" t="s">
        <v>12</v>
      </c>
      <c r="M2866">
        <f t="shared" si="132"/>
        <v>2.8476860807085469</v>
      </c>
      <c r="N2866">
        <f t="shared" si="133"/>
        <v>0.94519895003246512</v>
      </c>
      <c r="O2866">
        <f t="shared" si="134"/>
        <v>-5.6359844511658985E-2</v>
      </c>
    </row>
    <row r="2867" spans="6:15" x14ac:dyDescent="0.3">
      <c r="F2867">
        <v>2864</v>
      </c>
      <c r="G2867" t="s">
        <v>17</v>
      </c>
      <c r="H2867">
        <v>68</v>
      </c>
      <c r="I2867" t="s">
        <v>7</v>
      </c>
      <c r="J2867" t="s">
        <v>9</v>
      </c>
      <c r="K2867" t="s">
        <v>10</v>
      </c>
      <c r="L2867" t="s">
        <v>12</v>
      </c>
      <c r="M2867">
        <f t="shared" si="132"/>
        <v>0.8014103222362432</v>
      </c>
      <c r="N2867">
        <f t="shared" si="133"/>
        <v>0.69027608187272194</v>
      </c>
      <c r="O2867">
        <f t="shared" si="134"/>
        <v>-1.1720739649970797</v>
      </c>
    </row>
    <row r="2868" spans="6:15" x14ac:dyDescent="0.3">
      <c r="F2868">
        <v>2865</v>
      </c>
      <c r="G2868" t="s">
        <v>16</v>
      </c>
      <c r="H2868">
        <v>41</v>
      </c>
      <c r="I2868" t="s">
        <v>7</v>
      </c>
      <c r="J2868" t="s">
        <v>9</v>
      </c>
      <c r="K2868" t="s">
        <v>11</v>
      </c>
      <c r="L2868" t="s">
        <v>12</v>
      </c>
      <c r="M2868">
        <f t="shared" si="132"/>
        <v>0.77339255208272761</v>
      </c>
      <c r="N2868">
        <f t="shared" si="133"/>
        <v>0.68425431354587307</v>
      </c>
      <c r="O2868">
        <f t="shared" si="134"/>
        <v>-0.37942562703171506</v>
      </c>
    </row>
    <row r="2869" spans="6:15" x14ac:dyDescent="0.3">
      <c r="F2869">
        <v>2866</v>
      </c>
      <c r="G2869" t="s">
        <v>16</v>
      </c>
      <c r="H2869">
        <v>66</v>
      </c>
      <c r="I2869" t="s">
        <v>7</v>
      </c>
      <c r="J2869" t="s">
        <v>8</v>
      </c>
      <c r="K2869" t="s">
        <v>11</v>
      </c>
      <c r="L2869" t="s">
        <v>12</v>
      </c>
      <c r="M2869">
        <f t="shared" si="132"/>
        <v>4.6313248763826156</v>
      </c>
      <c r="N2869">
        <f t="shared" si="133"/>
        <v>0.9903521440954598</v>
      </c>
      <c r="O2869">
        <f t="shared" si="134"/>
        <v>-9.694697993617496E-3</v>
      </c>
    </row>
    <row r="2870" spans="6:15" x14ac:dyDescent="0.3">
      <c r="F2870">
        <v>2867</v>
      </c>
      <c r="G2870" t="s">
        <v>17</v>
      </c>
      <c r="H2870">
        <v>24</v>
      </c>
      <c r="I2870" t="s">
        <v>6</v>
      </c>
      <c r="J2870" t="s">
        <v>9</v>
      </c>
      <c r="K2870" t="s">
        <v>11</v>
      </c>
      <c r="L2870" t="s">
        <v>13</v>
      </c>
      <c r="M2870">
        <f t="shared" si="132"/>
        <v>-3.5614923308431354</v>
      </c>
      <c r="N2870">
        <f t="shared" si="133"/>
        <v>2.761232515241472E-2</v>
      </c>
      <c r="O2870">
        <f t="shared" si="134"/>
        <v>-2.8000711602412631E-2</v>
      </c>
    </row>
    <row r="2871" spans="6:15" x14ac:dyDescent="0.3">
      <c r="F2871">
        <v>2868</v>
      </c>
      <c r="G2871" t="s">
        <v>16</v>
      </c>
      <c r="H2871">
        <v>30</v>
      </c>
      <c r="I2871" t="s">
        <v>6</v>
      </c>
      <c r="J2871" t="s">
        <v>8</v>
      </c>
      <c r="K2871" t="s">
        <v>10</v>
      </c>
      <c r="L2871" t="s">
        <v>12</v>
      </c>
      <c r="M2871">
        <f t="shared" si="132"/>
        <v>2.8476860807085469</v>
      </c>
      <c r="N2871">
        <f t="shared" si="133"/>
        <v>0.94519895003246512</v>
      </c>
      <c r="O2871">
        <f t="shared" si="134"/>
        <v>-5.6359844511658985E-2</v>
      </c>
    </row>
    <row r="2872" spans="6:15" x14ac:dyDescent="0.3">
      <c r="F2872">
        <v>2869</v>
      </c>
      <c r="G2872" t="s">
        <v>16</v>
      </c>
      <c r="H2872">
        <v>34</v>
      </c>
      <c r="I2872" t="s">
        <v>7</v>
      </c>
      <c r="J2872" t="s">
        <v>8</v>
      </c>
      <c r="K2872" t="s">
        <v>11</v>
      </c>
      <c r="L2872" t="s">
        <v>12</v>
      </c>
      <c r="M2872">
        <f t="shared" si="132"/>
        <v>4.6313248763826156</v>
      </c>
      <c r="N2872">
        <f t="shared" si="133"/>
        <v>0.9903521440954598</v>
      </c>
      <c r="O2872">
        <f t="shared" si="134"/>
        <v>-9.694697993617496E-3</v>
      </c>
    </row>
    <row r="2873" spans="6:15" x14ac:dyDescent="0.3">
      <c r="F2873">
        <v>2870</v>
      </c>
      <c r="G2873" t="s">
        <v>17</v>
      </c>
      <c r="H2873">
        <v>49</v>
      </c>
      <c r="I2873" t="s">
        <v>6</v>
      </c>
      <c r="J2873" t="s">
        <v>9</v>
      </c>
      <c r="K2873" t="s">
        <v>11</v>
      </c>
      <c r="L2873" t="s">
        <v>12</v>
      </c>
      <c r="M2873">
        <f t="shared" si="132"/>
        <v>-1.0382640137448567</v>
      </c>
      <c r="N2873">
        <f t="shared" si="133"/>
        <v>0.26148509249599539</v>
      </c>
      <c r="O2873">
        <f t="shared" si="134"/>
        <v>-0.30311399102079906</v>
      </c>
    </row>
    <row r="2874" spans="6:15" x14ac:dyDescent="0.3">
      <c r="F2874">
        <v>2871</v>
      </c>
      <c r="G2874" t="s">
        <v>17</v>
      </c>
      <c r="H2874">
        <v>52</v>
      </c>
      <c r="I2874" t="s">
        <v>6</v>
      </c>
      <c r="J2874" t="s">
        <v>9</v>
      </c>
      <c r="K2874" t="s">
        <v>11</v>
      </c>
      <c r="L2874" t="s">
        <v>12</v>
      </c>
      <c r="M2874">
        <f t="shared" si="132"/>
        <v>-1.0382640137448567</v>
      </c>
      <c r="N2874">
        <f t="shared" si="133"/>
        <v>0.26148509249599539</v>
      </c>
      <c r="O2874">
        <f t="shared" si="134"/>
        <v>-0.30311399102079906</v>
      </c>
    </row>
    <row r="2875" spans="6:15" x14ac:dyDescent="0.3">
      <c r="F2875">
        <v>2872</v>
      </c>
      <c r="G2875" t="s">
        <v>17</v>
      </c>
      <c r="H2875">
        <v>64</v>
      </c>
      <c r="I2875" t="s">
        <v>6</v>
      </c>
      <c r="J2875" t="s">
        <v>9</v>
      </c>
      <c r="K2875" t="s">
        <v>10</v>
      </c>
      <c r="L2875" t="s">
        <v>13</v>
      </c>
      <c r="M2875">
        <f t="shared" si="132"/>
        <v>-3.5334745606896201</v>
      </c>
      <c r="N2875">
        <f t="shared" si="133"/>
        <v>2.8374638590579922E-2</v>
      </c>
      <c r="O2875">
        <f t="shared" si="134"/>
        <v>-2.8784979467926828E-2</v>
      </c>
    </row>
    <row r="2876" spans="6:15" x14ac:dyDescent="0.3">
      <c r="F2876">
        <v>2873</v>
      </c>
      <c r="G2876" t="s">
        <v>16</v>
      </c>
      <c r="H2876">
        <v>35</v>
      </c>
      <c r="I2876" t="s">
        <v>7</v>
      </c>
      <c r="J2876" t="s">
        <v>9</v>
      </c>
      <c r="K2876" t="s">
        <v>10</v>
      </c>
      <c r="L2876" t="s">
        <v>12</v>
      </c>
      <c r="M2876">
        <f t="shared" si="132"/>
        <v>0.8014103222362432</v>
      </c>
      <c r="N2876">
        <f t="shared" si="133"/>
        <v>0.69027608187272194</v>
      </c>
      <c r="O2876">
        <f t="shared" si="134"/>
        <v>-0.3706636427608368</v>
      </c>
    </row>
    <row r="2877" spans="6:15" x14ac:dyDescent="0.3">
      <c r="F2877">
        <v>2874</v>
      </c>
      <c r="G2877" t="s">
        <v>16</v>
      </c>
      <c r="H2877">
        <v>32</v>
      </c>
      <c r="I2877" t="s">
        <v>7</v>
      </c>
      <c r="J2877" t="s">
        <v>8</v>
      </c>
      <c r="K2877" t="s">
        <v>10</v>
      </c>
      <c r="L2877" t="s">
        <v>12</v>
      </c>
      <c r="M2877">
        <f t="shared" si="132"/>
        <v>4.6593426465361309</v>
      </c>
      <c r="N2877">
        <f t="shared" si="133"/>
        <v>0.99061620251953475</v>
      </c>
      <c r="O2877">
        <f t="shared" si="134"/>
        <v>-9.4281026933037693E-3</v>
      </c>
    </row>
    <row r="2878" spans="6:15" x14ac:dyDescent="0.3">
      <c r="F2878">
        <v>2875</v>
      </c>
      <c r="G2878" t="s">
        <v>17</v>
      </c>
      <c r="H2878">
        <v>36</v>
      </c>
      <c r="I2878" t="s">
        <v>6</v>
      </c>
      <c r="J2878" t="s">
        <v>9</v>
      </c>
      <c r="K2878" t="s">
        <v>11</v>
      </c>
      <c r="L2878" t="s">
        <v>13</v>
      </c>
      <c r="M2878">
        <f t="shared" si="132"/>
        <v>-3.5614923308431354</v>
      </c>
      <c r="N2878">
        <f t="shared" si="133"/>
        <v>2.761232515241472E-2</v>
      </c>
      <c r="O2878">
        <f t="shared" si="134"/>
        <v>-2.8000711602412631E-2</v>
      </c>
    </row>
    <row r="2879" spans="6:15" x14ac:dyDescent="0.3">
      <c r="F2879">
        <v>2876</v>
      </c>
      <c r="G2879" t="s">
        <v>16</v>
      </c>
      <c r="H2879">
        <v>24</v>
      </c>
      <c r="I2879" t="s">
        <v>7</v>
      </c>
      <c r="J2879" t="s">
        <v>9</v>
      </c>
      <c r="K2879" t="s">
        <v>11</v>
      </c>
      <c r="L2879" t="s">
        <v>13</v>
      </c>
      <c r="M2879">
        <f t="shared" si="132"/>
        <v>-1.7498357650155512</v>
      </c>
      <c r="N2879">
        <f t="shared" si="133"/>
        <v>0.14806791406042782</v>
      </c>
      <c r="O2879">
        <f t="shared" si="134"/>
        <v>-1.9100842316840203</v>
      </c>
    </row>
    <row r="2880" spans="6:15" x14ac:dyDescent="0.3">
      <c r="F2880">
        <v>2877</v>
      </c>
      <c r="G2880" t="s">
        <v>16</v>
      </c>
      <c r="H2880">
        <v>60</v>
      </c>
      <c r="I2880" t="s">
        <v>7</v>
      </c>
      <c r="J2880" t="s">
        <v>8</v>
      </c>
      <c r="K2880" t="s">
        <v>11</v>
      </c>
      <c r="L2880" t="s">
        <v>12</v>
      </c>
      <c r="M2880">
        <f t="shared" si="132"/>
        <v>4.6313248763826156</v>
      </c>
      <c r="N2880">
        <f t="shared" si="133"/>
        <v>0.9903521440954598</v>
      </c>
      <c r="O2880">
        <f t="shared" si="134"/>
        <v>-9.694697993617496E-3</v>
      </c>
    </row>
    <row r="2881" spans="6:15" x14ac:dyDescent="0.3">
      <c r="F2881">
        <v>2878</v>
      </c>
      <c r="G2881" t="s">
        <v>16</v>
      </c>
      <c r="H2881">
        <v>63</v>
      </c>
      <c r="I2881" t="s">
        <v>7</v>
      </c>
      <c r="J2881" t="s">
        <v>9</v>
      </c>
      <c r="K2881" t="s">
        <v>10</v>
      </c>
      <c r="L2881" t="s">
        <v>12</v>
      </c>
      <c r="M2881">
        <f t="shared" si="132"/>
        <v>0.8014103222362432</v>
      </c>
      <c r="N2881">
        <f t="shared" si="133"/>
        <v>0.69027608187272194</v>
      </c>
      <c r="O2881">
        <f t="shared" si="134"/>
        <v>-0.3706636427608368</v>
      </c>
    </row>
    <row r="2882" spans="6:15" x14ac:dyDescent="0.3">
      <c r="F2882">
        <v>2879</v>
      </c>
      <c r="G2882" t="s">
        <v>17</v>
      </c>
      <c r="H2882">
        <v>76</v>
      </c>
      <c r="I2882" t="s">
        <v>7</v>
      </c>
      <c r="J2882" t="s">
        <v>9</v>
      </c>
      <c r="K2882" t="s">
        <v>10</v>
      </c>
      <c r="L2882" t="s">
        <v>12</v>
      </c>
      <c r="M2882">
        <f t="shared" si="132"/>
        <v>0.8014103222362432</v>
      </c>
      <c r="N2882">
        <f t="shared" si="133"/>
        <v>0.69027608187272194</v>
      </c>
      <c r="O2882">
        <f t="shared" si="134"/>
        <v>-1.1720739649970797</v>
      </c>
    </row>
    <row r="2883" spans="6:15" x14ac:dyDescent="0.3">
      <c r="F2883">
        <v>2880</v>
      </c>
      <c r="G2883" t="s">
        <v>16</v>
      </c>
      <c r="H2883">
        <v>69</v>
      </c>
      <c r="I2883" t="s">
        <v>7</v>
      </c>
      <c r="J2883" t="s">
        <v>9</v>
      </c>
      <c r="K2883" t="s">
        <v>10</v>
      </c>
      <c r="L2883" t="s">
        <v>12</v>
      </c>
      <c r="M2883">
        <f t="shared" si="132"/>
        <v>0.8014103222362432</v>
      </c>
      <c r="N2883">
        <f t="shared" si="133"/>
        <v>0.69027608187272194</v>
      </c>
      <c r="O2883">
        <f t="shared" si="134"/>
        <v>-0.3706636427608368</v>
      </c>
    </row>
    <row r="2884" spans="6:15" x14ac:dyDescent="0.3">
      <c r="F2884">
        <v>2881</v>
      </c>
      <c r="G2884" t="s">
        <v>17</v>
      </c>
      <c r="H2884">
        <v>59</v>
      </c>
      <c r="I2884" t="s">
        <v>7</v>
      </c>
      <c r="J2884" t="s">
        <v>9</v>
      </c>
      <c r="K2884" t="s">
        <v>10</v>
      </c>
      <c r="L2884" t="s">
        <v>12</v>
      </c>
      <c r="M2884">
        <f t="shared" ref="M2884:M2947" si="135">constant+IF(I2884="F",Gender,0)+IF(J2884="NW",Race,0)+IF(K2884="C",College,0)+IF(L2884="Y",Evangelical,0)</f>
        <v>0.8014103222362432</v>
      </c>
      <c r="N2884">
        <f t="shared" si="133"/>
        <v>0.69027608187272194</v>
      </c>
      <c r="O2884">
        <f t="shared" si="134"/>
        <v>-1.1720739649970797</v>
      </c>
    </row>
    <row r="2885" spans="6:15" x14ac:dyDescent="0.3">
      <c r="F2885">
        <v>2882</v>
      </c>
      <c r="G2885" t="s">
        <v>16</v>
      </c>
      <c r="H2885">
        <v>37</v>
      </c>
      <c r="I2885" t="s">
        <v>7</v>
      </c>
      <c r="J2885" t="s">
        <v>9</v>
      </c>
      <c r="K2885" t="s">
        <v>10</v>
      </c>
      <c r="L2885" t="s">
        <v>12</v>
      </c>
      <c r="M2885">
        <f t="shared" si="135"/>
        <v>0.8014103222362432</v>
      </c>
      <c r="N2885">
        <f t="shared" ref="N2885:N2948" si="136">EXP(M2885)/(1+EXP(M2885))</f>
        <v>0.69027608187272194</v>
      </c>
      <c r="O2885">
        <f t="shared" ref="O2885:O2948" si="137">LN(IF(G2885="D",N2885,1-N2885))</f>
        <v>-0.3706636427608368</v>
      </c>
    </row>
    <row r="2886" spans="6:15" x14ac:dyDescent="0.3">
      <c r="F2886">
        <v>2883</v>
      </c>
      <c r="G2886" t="s">
        <v>17</v>
      </c>
      <c r="H2886">
        <v>18</v>
      </c>
      <c r="I2886" t="s">
        <v>6</v>
      </c>
      <c r="J2886" t="s">
        <v>9</v>
      </c>
      <c r="K2886" t="s">
        <v>11</v>
      </c>
      <c r="L2886" t="s">
        <v>13</v>
      </c>
      <c r="M2886">
        <f t="shared" si="135"/>
        <v>-3.5614923308431354</v>
      </c>
      <c r="N2886">
        <f t="shared" si="136"/>
        <v>2.761232515241472E-2</v>
      </c>
      <c r="O2886">
        <f t="shared" si="137"/>
        <v>-2.8000711602412631E-2</v>
      </c>
    </row>
    <row r="2887" spans="6:15" x14ac:dyDescent="0.3">
      <c r="F2887">
        <v>2884</v>
      </c>
      <c r="G2887" t="s">
        <v>17</v>
      </c>
      <c r="H2887">
        <v>59</v>
      </c>
      <c r="I2887" t="s">
        <v>7</v>
      </c>
      <c r="J2887" t="s">
        <v>9</v>
      </c>
      <c r="K2887" t="s">
        <v>11</v>
      </c>
      <c r="L2887" t="s">
        <v>13</v>
      </c>
      <c r="M2887">
        <f t="shared" si="135"/>
        <v>-1.7498357650155512</v>
      </c>
      <c r="N2887">
        <f t="shared" si="136"/>
        <v>0.14806791406042782</v>
      </c>
      <c r="O2887">
        <f t="shared" si="137"/>
        <v>-0.16024846666846926</v>
      </c>
    </row>
    <row r="2888" spans="6:15" x14ac:dyDescent="0.3">
      <c r="F2888">
        <v>2885</v>
      </c>
      <c r="G2888" t="s">
        <v>16</v>
      </c>
      <c r="H2888">
        <v>50</v>
      </c>
      <c r="I2888" t="s">
        <v>6</v>
      </c>
      <c r="J2888" t="s">
        <v>9</v>
      </c>
      <c r="K2888" t="s">
        <v>11</v>
      </c>
      <c r="L2888" t="s">
        <v>12</v>
      </c>
      <c r="M2888">
        <f t="shared" si="135"/>
        <v>-1.0382640137448567</v>
      </c>
      <c r="N2888">
        <f t="shared" si="136"/>
        <v>0.26148509249599539</v>
      </c>
      <c r="O2888">
        <f t="shared" si="137"/>
        <v>-1.3413780047656556</v>
      </c>
    </row>
    <row r="2889" spans="6:15" x14ac:dyDescent="0.3">
      <c r="F2889">
        <v>2886</v>
      </c>
      <c r="G2889" t="s">
        <v>16</v>
      </c>
      <c r="H2889">
        <v>64</v>
      </c>
      <c r="I2889" t="s">
        <v>7</v>
      </c>
      <c r="J2889" t="s">
        <v>9</v>
      </c>
      <c r="K2889" t="s">
        <v>11</v>
      </c>
      <c r="L2889" t="s">
        <v>12</v>
      </c>
      <c r="M2889">
        <f t="shared" si="135"/>
        <v>0.77339255208272761</v>
      </c>
      <c r="N2889">
        <f t="shared" si="136"/>
        <v>0.68425431354587307</v>
      </c>
      <c r="O2889">
        <f t="shared" si="137"/>
        <v>-0.37942562703171506</v>
      </c>
    </row>
    <row r="2890" spans="6:15" x14ac:dyDescent="0.3">
      <c r="F2890">
        <v>2887</v>
      </c>
      <c r="G2890" t="s">
        <v>17</v>
      </c>
      <c r="H2890">
        <v>65</v>
      </c>
      <c r="I2890" t="s">
        <v>7</v>
      </c>
      <c r="J2890" t="s">
        <v>9</v>
      </c>
      <c r="K2890" t="s">
        <v>11</v>
      </c>
      <c r="L2890" t="s">
        <v>12</v>
      </c>
      <c r="M2890">
        <f t="shared" si="135"/>
        <v>0.77339255208272761</v>
      </c>
      <c r="N2890">
        <f t="shared" si="136"/>
        <v>0.68425431354587307</v>
      </c>
      <c r="O2890">
        <f t="shared" si="137"/>
        <v>-1.1528181791144427</v>
      </c>
    </row>
    <row r="2891" spans="6:15" x14ac:dyDescent="0.3">
      <c r="F2891">
        <v>2888</v>
      </c>
      <c r="G2891" t="s">
        <v>17</v>
      </c>
      <c r="H2891">
        <v>36</v>
      </c>
      <c r="I2891" t="s">
        <v>6</v>
      </c>
      <c r="J2891" t="s">
        <v>9</v>
      </c>
      <c r="K2891" t="s">
        <v>10</v>
      </c>
      <c r="L2891" t="s">
        <v>13</v>
      </c>
      <c r="M2891">
        <f t="shared" si="135"/>
        <v>-3.5334745606896201</v>
      </c>
      <c r="N2891">
        <f t="shared" si="136"/>
        <v>2.8374638590579922E-2</v>
      </c>
      <c r="O2891">
        <f t="shared" si="137"/>
        <v>-2.8784979467926828E-2</v>
      </c>
    </row>
    <row r="2892" spans="6:15" x14ac:dyDescent="0.3">
      <c r="F2892">
        <v>2889</v>
      </c>
      <c r="G2892" t="s">
        <v>16</v>
      </c>
      <c r="H2892">
        <v>27</v>
      </c>
      <c r="I2892" t="s">
        <v>6</v>
      </c>
      <c r="J2892" t="s">
        <v>9</v>
      </c>
      <c r="K2892" t="s">
        <v>11</v>
      </c>
      <c r="L2892" t="s">
        <v>12</v>
      </c>
      <c r="M2892">
        <f t="shared" si="135"/>
        <v>-1.0382640137448567</v>
      </c>
      <c r="N2892">
        <f t="shared" si="136"/>
        <v>0.26148509249599539</v>
      </c>
      <c r="O2892">
        <f t="shared" si="137"/>
        <v>-1.3413780047656556</v>
      </c>
    </row>
    <row r="2893" spans="6:15" x14ac:dyDescent="0.3">
      <c r="F2893">
        <v>2890</v>
      </c>
      <c r="G2893" t="s">
        <v>16</v>
      </c>
      <c r="H2893">
        <v>58</v>
      </c>
      <c r="I2893" t="s">
        <v>7</v>
      </c>
      <c r="J2893" t="s">
        <v>9</v>
      </c>
      <c r="K2893" t="s">
        <v>10</v>
      </c>
      <c r="L2893" t="s">
        <v>12</v>
      </c>
      <c r="M2893">
        <f t="shared" si="135"/>
        <v>0.8014103222362432</v>
      </c>
      <c r="N2893">
        <f t="shared" si="136"/>
        <v>0.69027608187272194</v>
      </c>
      <c r="O2893">
        <f t="shared" si="137"/>
        <v>-0.3706636427608368</v>
      </c>
    </row>
    <row r="2894" spans="6:15" x14ac:dyDescent="0.3">
      <c r="F2894">
        <v>2891</v>
      </c>
      <c r="G2894" t="s">
        <v>17</v>
      </c>
      <c r="H2894">
        <v>42</v>
      </c>
      <c r="I2894" t="s">
        <v>6</v>
      </c>
      <c r="J2894" t="s">
        <v>9</v>
      </c>
      <c r="K2894" t="s">
        <v>11</v>
      </c>
      <c r="L2894" t="s">
        <v>12</v>
      </c>
      <c r="M2894">
        <f t="shared" si="135"/>
        <v>-1.0382640137448567</v>
      </c>
      <c r="N2894">
        <f t="shared" si="136"/>
        <v>0.26148509249599539</v>
      </c>
      <c r="O2894">
        <f t="shared" si="137"/>
        <v>-0.30311399102079906</v>
      </c>
    </row>
    <row r="2895" spans="6:15" x14ac:dyDescent="0.3">
      <c r="F2895">
        <v>2892</v>
      </c>
      <c r="G2895" t="s">
        <v>17</v>
      </c>
      <c r="H2895">
        <v>63</v>
      </c>
      <c r="I2895" t="s">
        <v>6</v>
      </c>
      <c r="J2895" t="s">
        <v>9</v>
      </c>
      <c r="K2895" t="s">
        <v>11</v>
      </c>
      <c r="L2895" t="s">
        <v>12</v>
      </c>
      <c r="M2895">
        <f t="shared" si="135"/>
        <v>-1.0382640137448567</v>
      </c>
      <c r="N2895">
        <f t="shared" si="136"/>
        <v>0.26148509249599539</v>
      </c>
      <c r="O2895">
        <f t="shared" si="137"/>
        <v>-0.30311399102079906</v>
      </c>
    </row>
    <row r="2896" spans="6:15" x14ac:dyDescent="0.3">
      <c r="F2896">
        <v>2893</v>
      </c>
      <c r="G2896" t="s">
        <v>17</v>
      </c>
      <c r="H2896">
        <v>40</v>
      </c>
      <c r="I2896" t="s">
        <v>7</v>
      </c>
      <c r="J2896" t="s">
        <v>9</v>
      </c>
      <c r="K2896" t="s">
        <v>11</v>
      </c>
      <c r="L2896" t="s">
        <v>13</v>
      </c>
      <c r="M2896">
        <f t="shared" si="135"/>
        <v>-1.7498357650155512</v>
      </c>
      <c r="N2896">
        <f t="shared" si="136"/>
        <v>0.14806791406042782</v>
      </c>
      <c r="O2896">
        <f t="shared" si="137"/>
        <v>-0.16024846666846926</v>
      </c>
    </row>
    <row r="2897" spans="6:15" x14ac:dyDescent="0.3">
      <c r="F2897">
        <v>2894</v>
      </c>
      <c r="G2897" t="s">
        <v>17</v>
      </c>
      <c r="H2897">
        <v>53</v>
      </c>
      <c r="I2897" t="s">
        <v>7</v>
      </c>
      <c r="J2897" t="s">
        <v>9</v>
      </c>
      <c r="K2897" t="s">
        <v>11</v>
      </c>
      <c r="L2897" t="s">
        <v>13</v>
      </c>
      <c r="M2897">
        <f t="shared" si="135"/>
        <v>-1.7498357650155512</v>
      </c>
      <c r="N2897">
        <f t="shared" si="136"/>
        <v>0.14806791406042782</v>
      </c>
      <c r="O2897">
        <f t="shared" si="137"/>
        <v>-0.16024846666846926</v>
      </c>
    </row>
    <row r="2898" spans="6:15" x14ac:dyDescent="0.3">
      <c r="F2898">
        <v>2895</v>
      </c>
      <c r="G2898" t="s">
        <v>17</v>
      </c>
      <c r="H2898">
        <v>70</v>
      </c>
      <c r="I2898" t="s">
        <v>6</v>
      </c>
      <c r="J2898" t="s">
        <v>9</v>
      </c>
      <c r="K2898" t="s">
        <v>10</v>
      </c>
      <c r="L2898" t="s">
        <v>13</v>
      </c>
      <c r="M2898">
        <f t="shared" si="135"/>
        <v>-3.5334745606896201</v>
      </c>
      <c r="N2898">
        <f t="shared" si="136"/>
        <v>2.8374638590579922E-2</v>
      </c>
      <c r="O2898">
        <f t="shared" si="137"/>
        <v>-2.8784979467926828E-2</v>
      </c>
    </row>
    <row r="2899" spans="6:15" x14ac:dyDescent="0.3">
      <c r="F2899">
        <v>2896</v>
      </c>
      <c r="G2899" t="s">
        <v>16</v>
      </c>
      <c r="H2899">
        <v>35</v>
      </c>
      <c r="I2899" t="s">
        <v>7</v>
      </c>
      <c r="J2899" t="s">
        <v>8</v>
      </c>
      <c r="K2899" t="s">
        <v>11</v>
      </c>
      <c r="L2899" t="s">
        <v>12</v>
      </c>
      <c r="M2899">
        <f t="shared" si="135"/>
        <v>4.6313248763826156</v>
      </c>
      <c r="N2899">
        <f t="shared" si="136"/>
        <v>0.9903521440954598</v>
      </c>
      <c r="O2899">
        <f t="shared" si="137"/>
        <v>-9.694697993617496E-3</v>
      </c>
    </row>
    <row r="2900" spans="6:15" x14ac:dyDescent="0.3">
      <c r="F2900">
        <v>2897</v>
      </c>
      <c r="G2900" t="s">
        <v>17</v>
      </c>
      <c r="H2900">
        <v>41</v>
      </c>
      <c r="I2900" t="s">
        <v>7</v>
      </c>
      <c r="J2900" t="s">
        <v>9</v>
      </c>
      <c r="K2900" t="s">
        <v>11</v>
      </c>
      <c r="L2900" t="s">
        <v>13</v>
      </c>
      <c r="M2900">
        <f t="shared" si="135"/>
        <v>-1.7498357650155512</v>
      </c>
      <c r="N2900">
        <f t="shared" si="136"/>
        <v>0.14806791406042782</v>
      </c>
      <c r="O2900">
        <f t="shared" si="137"/>
        <v>-0.16024846666846926</v>
      </c>
    </row>
    <row r="2901" spans="6:15" x14ac:dyDescent="0.3">
      <c r="F2901">
        <v>2898</v>
      </c>
      <c r="G2901" t="s">
        <v>17</v>
      </c>
      <c r="H2901">
        <v>76</v>
      </c>
      <c r="I2901" t="s">
        <v>7</v>
      </c>
      <c r="J2901" t="s">
        <v>9</v>
      </c>
      <c r="K2901" t="s">
        <v>11</v>
      </c>
      <c r="L2901" t="s">
        <v>13</v>
      </c>
      <c r="M2901">
        <f t="shared" si="135"/>
        <v>-1.7498357650155512</v>
      </c>
      <c r="N2901">
        <f t="shared" si="136"/>
        <v>0.14806791406042782</v>
      </c>
      <c r="O2901">
        <f t="shared" si="137"/>
        <v>-0.16024846666846926</v>
      </c>
    </row>
    <row r="2902" spans="6:15" x14ac:dyDescent="0.3">
      <c r="F2902">
        <v>2899</v>
      </c>
      <c r="G2902" t="s">
        <v>16</v>
      </c>
      <c r="H2902">
        <v>42</v>
      </c>
      <c r="I2902" t="s">
        <v>7</v>
      </c>
      <c r="J2902" t="s">
        <v>9</v>
      </c>
      <c r="K2902" t="s">
        <v>10</v>
      </c>
      <c r="L2902" t="s">
        <v>12</v>
      </c>
      <c r="M2902">
        <f t="shared" si="135"/>
        <v>0.8014103222362432</v>
      </c>
      <c r="N2902">
        <f t="shared" si="136"/>
        <v>0.69027608187272194</v>
      </c>
      <c r="O2902">
        <f t="shared" si="137"/>
        <v>-0.3706636427608368</v>
      </c>
    </row>
    <row r="2903" spans="6:15" x14ac:dyDescent="0.3">
      <c r="F2903">
        <v>2900</v>
      </c>
      <c r="G2903" t="s">
        <v>16</v>
      </c>
      <c r="H2903">
        <v>61</v>
      </c>
      <c r="I2903" t="s">
        <v>6</v>
      </c>
      <c r="J2903" t="s">
        <v>8</v>
      </c>
      <c r="K2903" t="s">
        <v>10</v>
      </c>
      <c r="L2903" t="s">
        <v>12</v>
      </c>
      <c r="M2903">
        <f t="shared" si="135"/>
        <v>2.8476860807085469</v>
      </c>
      <c r="N2903">
        <f t="shared" si="136"/>
        <v>0.94519895003246512</v>
      </c>
      <c r="O2903">
        <f t="shared" si="137"/>
        <v>-5.6359844511658985E-2</v>
      </c>
    </row>
    <row r="2904" spans="6:15" x14ac:dyDescent="0.3">
      <c r="F2904">
        <v>2901</v>
      </c>
      <c r="G2904" t="s">
        <v>17</v>
      </c>
      <c r="H2904">
        <v>55</v>
      </c>
      <c r="I2904" t="s">
        <v>6</v>
      </c>
      <c r="J2904" t="s">
        <v>9</v>
      </c>
      <c r="K2904" t="s">
        <v>11</v>
      </c>
      <c r="L2904" t="s">
        <v>13</v>
      </c>
      <c r="M2904">
        <f t="shared" si="135"/>
        <v>-3.5614923308431354</v>
      </c>
      <c r="N2904">
        <f t="shared" si="136"/>
        <v>2.761232515241472E-2</v>
      </c>
      <c r="O2904">
        <f t="shared" si="137"/>
        <v>-2.8000711602412631E-2</v>
      </c>
    </row>
    <row r="2905" spans="6:15" x14ac:dyDescent="0.3">
      <c r="F2905">
        <v>2902</v>
      </c>
      <c r="G2905" t="s">
        <v>17</v>
      </c>
      <c r="H2905">
        <v>21</v>
      </c>
      <c r="I2905" t="s">
        <v>7</v>
      </c>
      <c r="J2905" t="s">
        <v>9</v>
      </c>
      <c r="K2905" t="s">
        <v>10</v>
      </c>
      <c r="L2905" t="s">
        <v>13</v>
      </c>
      <c r="M2905">
        <f t="shared" si="135"/>
        <v>-1.7218179948620356</v>
      </c>
      <c r="N2905">
        <f t="shared" si="136"/>
        <v>0.15163714261640843</v>
      </c>
      <c r="O2905">
        <f t="shared" si="137"/>
        <v>-0.16444683685440639</v>
      </c>
    </row>
    <row r="2906" spans="6:15" x14ac:dyDescent="0.3">
      <c r="F2906">
        <v>2903</v>
      </c>
      <c r="G2906" t="s">
        <v>17</v>
      </c>
      <c r="H2906">
        <v>35</v>
      </c>
      <c r="I2906" t="s">
        <v>7</v>
      </c>
      <c r="J2906" t="s">
        <v>9</v>
      </c>
      <c r="K2906" t="s">
        <v>11</v>
      </c>
      <c r="L2906" t="s">
        <v>13</v>
      </c>
      <c r="M2906">
        <f t="shared" si="135"/>
        <v>-1.7498357650155512</v>
      </c>
      <c r="N2906">
        <f t="shared" si="136"/>
        <v>0.14806791406042782</v>
      </c>
      <c r="O2906">
        <f t="shared" si="137"/>
        <v>-0.16024846666846926</v>
      </c>
    </row>
    <row r="2907" spans="6:15" x14ac:dyDescent="0.3">
      <c r="F2907">
        <v>2904</v>
      </c>
      <c r="G2907" t="s">
        <v>17</v>
      </c>
      <c r="H2907">
        <v>46</v>
      </c>
      <c r="I2907" t="s">
        <v>6</v>
      </c>
      <c r="J2907" t="s">
        <v>9</v>
      </c>
      <c r="K2907" t="s">
        <v>11</v>
      </c>
      <c r="L2907" t="s">
        <v>12</v>
      </c>
      <c r="M2907">
        <f t="shared" si="135"/>
        <v>-1.0382640137448567</v>
      </c>
      <c r="N2907">
        <f t="shared" si="136"/>
        <v>0.26148509249599539</v>
      </c>
      <c r="O2907">
        <f t="shared" si="137"/>
        <v>-0.30311399102079906</v>
      </c>
    </row>
    <row r="2908" spans="6:15" x14ac:dyDescent="0.3">
      <c r="F2908">
        <v>2905</v>
      </c>
      <c r="G2908" t="s">
        <v>17</v>
      </c>
      <c r="H2908">
        <v>80</v>
      </c>
      <c r="I2908" t="s">
        <v>6</v>
      </c>
      <c r="J2908" t="s">
        <v>9</v>
      </c>
      <c r="K2908" t="s">
        <v>10</v>
      </c>
      <c r="L2908" t="s">
        <v>12</v>
      </c>
      <c r="M2908">
        <f t="shared" si="135"/>
        <v>-1.0102462435913411</v>
      </c>
      <c r="N2908">
        <f t="shared" si="136"/>
        <v>0.26693166325908163</v>
      </c>
      <c r="O2908">
        <f t="shared" si="137"/>
        <v>-0.31051635259938914</v>
      </c>
    </row>
    <row r="2909" spans="6:15" x14ac:dyDescent="0.3">
      <c r="F2909">
        <v>2906</v>
      </c>
      <c r="G2909" t="s">
        <v>16</v>
      </c>
      <c r="H2909">
        <v>43</v>
      </c>
      <c r="I2909" t="s">
        <v>7</v>
      </c>
      <c r="J2909" t="s">
        <v>8</v>
      </c>
      <c r="K2909" t="s">
        <v>10</v>
      </c>
      <c r="L2909" t="s">
        <v>12</v>
      </c>
      <c r="M2909">
        <f t="shared" si="135"/>
        <v>4.6593426465361309</v>
      </c>
      <c r="N2909">
        <f t="shared" si="136"/>
        <v>0.99061620251953475</v>
      </c>
      <c r="O2909">
        <f t="shared" si="137"/>
        <v>-9.4281026933037693E-3</v>
      </c>
    </row>
    <row r="2910" spans="6:15" x14ac:dyDescent="0.3">
      <c r="F2910">
        <v>2907</v>
      </c>
      <c r="G2910" t="s">
        <v>16</v>
      </c>
      <c r="H2910">
        <v>21</v>
      </c>
      <c r="I2910" t="s">
        <v>6</v>
      </c>
      <c r="J2910" t="s">
        <v>9</v>
      </c>
      <c r="K2910" t="s">
        <v>11</v>
      </c>
      <c r="L2910" t="s">
        <v>12</v>
      </c>
      <c r="M2910">
        <f t="shared" si="135"/>
        <v>-1.0382640137448567</v>
      </c>
      <c r="N2910">
        <f t="shared" si="136"/>
        <v>0.26148509249599539</v>
      </c>
      <c r="O2910">
        <f t="shared" si="137"/>
        <v>-1.3413780047656556</v>
      </c>
    </row>
    <row r="2911" spans="6:15" x14ac:dyDescent="0.3">
      <c r="F2911">
        <v>2908</v>
      </c>
      <c r="G2911" t="s">
        <v>16</v>
      </c>
      <c r="H2911">
        <v>31</v>
      </c>
      <c r="I2911" t="s">
        <v>7</v>
      </c>
      <c r="J2911" t="s">
        <v>9</v>
      </c>
      <c r="K2911" t="s">
        <v>11</v>
      </c>
      <c r="L2911" t="s">
        <v>12</v>
      </c>
      <c r="M2911">
        <f t="shared" si="135"/>
        <v>0.77339255208272761</v>
      </c>
      <c r="N2911">
        <f t="shared" si="136"/>
        <v>0.68425431354587307</v>
      </c>
      <c r="O2911">
        <f t="shared" si="137"/>
        <v>-0.37942562703171506</v>
      </c>
    </row>
    <row r="2912" spans="6:15" x14ac:dyDescent="0.3">
      <c r="F2912">
        <v>2909</v>
      </c>
      <c r="G2912" t="s">
        <v>16</v>
      </c>
      <c r="H2912">
        <v>31</v>
      </c>
      <c r="I2912" t="s">
        <v>7</v>
      </c>
      <c r="J2912" t="s">
        <v>9</v>
      </c>
      <c r="K2912" t="s">
        <v>10</v>
      </c>
      <c r="L2912" t="s">
        <v>13</v>
      </c>
      <c r="M2912">
        <f t="shared" si="135"/>
        <v>-1.7218179948620356</v>
      </c>
      <c r="N2912">
        <f t="shared" si="136"/>
        <v>0.15163714261640843</v>
      </c>
      <c r="O2912">
        <f t="shared" si="137"/>
        <v>-1.8862648317164419</v>
      </c>
    </row>
    <row r="2913" spans="6:15" x14ac:dyDescent="0.3">
      <c r="F2913">
        <v>2910</v>
      </c>
      <c r="G2913" t="s">
        <v>17</v>
      </c>
      <c r="H2913">
        <v>60</v>
      </c>
      <c r="I2913" t="s">
        <v>7</v>
      </c>
      <c r="J2913" t="s">
        <v>9</v>
      </c>
      <c r="K2913" t="s">
        <v>10</v>
      </c>
      <c r="L2913" t="s">
        <v>13</v>
      </c>
      <c r="M2913">
        <f t="shared" si="135"/>
        <v>-1.7218179948620356</v>
      </c>
      <c r="N2913">
        <f t="shared" si="136"/>
        <v>0.15163714261640843</v>
      </c>
      <c r="O2913">
        <f t="shared" si="137"/>
        <v>-0.16444683685440639</v>
      </c>
    </row>
    <row r="2914" spans="6:15" x14ac:dyDescent="0.3">
      <c r="F2914">
        <v>2911</v>
      </c>
      <c r="G2914" t="s">
        <v>16</v>
      </c>
      <c r="H2914">
        <v>20</v>
      </c>
      <c r="I2914" t="s">
        <v>6</v>
      </c>
      <c r="J2914" t="s">
        <v>9</v>
      </c>
      <c r="K2914" t="s">
        <v>10</v>
      </c>
      <c r="L2914" t="s">
        <v>12</v>
      </c>
      <c r="M2914">
        <f t="shared" si="135"/>
        <v>-1.0102462435913411</v>
      </c>
      <c r="N2914">
        <f t="shared" si="136"/>
        <v>0.26693166325908163</v>
      </c>
      <c r="O2914">
        <f t="shared" si="137"/>
        <v>-1.3207625961907299</v>
      </c>
    </row>
    <row r="2915" spans="6:15" x14ac:dyDescent="0.3">
      <c r="F2915">
        <v>2912</v>
      </c>
      <c r="G2915" t="s">
        <v>16</v>
      </c>
      <c r="H2915">
        <v>50</v>
      </c>
      <c r="I2915" t="s">
        <v>7</v>
      </c>
      <c r="J2915" t="s">
        <v>9</v>
      </c>
      <c r="K2915" t="s">
        <v>10</v>
      </c>
      <c r="L2915" t="s">
        <v>12</v>
      </c>
      <c r="M2915">
        <f t="shared" si="135"/>
        <v>0.8014103222362432</v>
      </c>
      <c r="N2915">
        <f t="shared" si="136"/>
        <v>0.69027608187272194</v>
      </c>
      <c r="O2915">
        <f t="shared" si="137"/>
        <v>-0.3706636427608368</v>
      </c>
    </row>
    <row r="2916" spans="6:15" x14ac:dyDescent="0.3">
      <c r="F2916">
        <v>2913</v>
      </c>
      <c r="G2916" t="s">
        <v>17</v>
      </c>
      <c r="H2916">
        <v>46</v>
      </c>
      <c r="I2916" t="s">
        <v>7</v>
      </c>
      <c r="J2916" t="s">
        <v>9</v>
      </c>
      <c r="K2916" t="s">
        <v>11</v>
      </c>
      <c r="L2916" t="s">
        <v>13</v>
      </c>
      <c r="M2916">
        <f t="shared" si="135"/>
        <v>-1.7498357650155512</v>
      </c>
      <c r="N2916">
        <f t="shared" si="136"/>
        <v>0.14806791406042782</v>
      </c>
      <c r="O2916">
        <f t="shared" si="137"/>
        <v>-0.16024846666846926</v>
      </c>
    </row>
    <row r="2917" spans="6:15" x14ac:dyDescent="0.3">
      <c r="F2917">
        <v>2914</v>
      </c>
      <c r="G2917" t="s">
        <v>16</v>
      </c>
      <c r="H2917">
        <v>42</v>
      </c>
      <c r="I2917" t="s">
        <v>6</v>
      </c>
      <c r="J2917" t="s">
        <v>9</v>
      </c>
      <c r="K2917" t="s">
        <v>11</v>
      </c>
      <c r="L2917" t="s">
        <v>12</v>
      </c>
      <c r="M2917">
        <f t="shared" si="135"/>
        <v>-1.0382640137448567</v>
      </c>
      <c r="N2917">
        <f t="shared" si="136"/>
        <v>0.26148509249599539</v>
      </c>
      <c r="O2917">
        <f t="shared" si="137"/>
        <v>-1.3413780047656556</v>
      </c>
    </row>
    <row r="2918" spans="6:15" x14ac:dyDescent="0.3">
      <c r="F2918">
        <v>2915</v>
      </c>
      <c r="G2918" t="s">
        <v>16</v>
      </c>
      <c r="H2918">
        <v>78</v>
      </c>
      <c r="I2918" t="s">
        <v>7</v>
      </c>
      <c r="J2918" t="s">
        <v>9</v>
      </c>
      <c r="K2918" t="s">
        <v>10</v>
      </c>
      <c r="L2918" t="s">
        <v>12</v>
      </c>
      <c r="M2918">
        <f t="shared" si="135"/>
        <v>0.8014103222362432</v>
      </c>
      <c r="N2918">
        <f t="shared" si="136"/>
        <v>0.69027608187272194</v>
      </c>
      <c r="O2918">
        <f t="shared" si="137"/>
        <v>-0.3706636427608368</v>
      </c>
    </row>
    <row r="2919" spans="6:15" x14ac:dyDescent="0.3">
      <c r="F2919">
        <v>2916</v>
      </c>
      <c r="G2919" t="s">
        <v>17</v>
      </c>
      <c r="H2919">
        <v>58</v>
      </c>
      <c r="I2919" t="s">
        <v>6</v>
      </c>
      <c r="J2919" t="s">
        <v>9</v>
      </c>
      <c r="K2919" t="s">
        <v>10</v>
      </c>
      <c r="L2919" t="s">
        <v>13</v>
      </c>
      <c r="M2919">
        <f t="shared" si="135"/>
        <v>-3.5334745606896201</v>
      </c>
      <c r="N2919">
        <f t="shared" si="136"/>
        <v>2.8374638590579922E-2</v>
      </c>
      <c r="O2919">
        <f t="shared" si="137"/>
        <v>-2.8784979467926828E-2</v>
      </c>
    </row>
    <row r="2920" spans="6:15" x14ac:dyDescent="0.3">
      <c r="F2920">
        <v>2917</v>
      </c>
      <c r="G2920" t="s">
        <v>16</v>
      </c>
      <c r="H2920">
        <v>40</v>
      </c>
      <c r="I2920" t="s">
        <v>6</v>
      </c>
      <c r="J2920" t="s">
        <v>8</v>
      </c>
      <c r="K2920" t="s">
        <v>10</v>
      </c>
      <c r="L2920" t="s">
        <v>12</v>
      </c>
      <c r="M2920">
        <f t="shared" si="135"/>
        <v>2.8476860807085469</v>
      </c>
      <c r="N2920">
        <f t="shared" si="136"/>
        <v>0.94519895003246512</v>
      </c>
      <c r="O2920">
        <f t="shared" si="137"/>
        <v>-5.6359844511658985E-2</v>
      </c>
    </row>
    <row r="2921" spans="6:15" x14ac:dyDescent="0.3">
      <c r="F2921">
        <v>2918</v>
      </c>
      <c r="G2921" t="s">
        <v>17</v>
      </c>
      <c r="H2921">
        <v>72</v>
      </c>
      <c r="I2921" t="s">
        <v>6</v>
      </c>
      <c r="J2921" t="s">
        <v>9</v>
      </c>
      <c r="K2921" t="s">
        <v>10</v>
      </c>
      <c r="L2921" t="s">
        <v>12</v>
      </c>
      <c r="M2921">
        <f t="shared" si="135"/>
        <v>-1.0102462435913411</v>
      </c>
      <c r="N2921">
        <f t="shared" si="136"/>
        <v>0.26693166325908163</v>
      </c>
      <c r="O2921">
        <f t="shared" si="137"/>
        <v>-0.31051635259938914</v>
      </c>
    </row>
    <row r="2922" spans="6:15" x14ac:dyDescent="0.3">
      <c r="F2922">
        <v>2919</v>
      </c>
      <c r="G2922" t="s">
        <v>17</v>
      </c>
      <c r="H2922">
        <v>78</v>
      </c>
      <c r="I2922" t="s">
        <v>7</v>
      </c>
      <c r="J2922" t="s">
        <v>9</v>
      </c>
      <c r="K2922" t="s">
        <v>11</v>
      </c>
      <c r="L2922" t="s">
        <v>12</v>
      </c>
      <c r="M2922">
        <f t="shared" si="135"/>
        <v>0.77339255208272761</v>
      </c>
      <c r="N2922">
        <f t="shared" si="136"/>
        <v>0.68425431354587307</v>
      </c>
      <c r="O2922">
        <f t="shared" si="137"/>
        <v>-1.1528181791144427</v>
      </c>
    </row>
    <row r="2923" spans="6:15" x14ac:dyDescent="0.3">
      <c r="F2923">
        <v>2920</v>
      </c>
      <c r="G2923" t="s">
        <v>17</v>
      </c>
      <c r="H2923">
        <v>55</v>
      </c>
      <c r="I2923" t="s">
        <v>7</v>
      </c>
      <c r="J2923" t="s">
        <v>9</v>
      </c>
      <c r="K2923" t="s">
        <v>11</v>
      </c>
      <c r="L2923" t="s">
        <v>13</v>
      </c>
      <c r="M2923">
        <f t="shared" si="135"/>
        <v>-1.7498357650155512</v>
      </c>
      <c r="N2923">
        <f t="shared" si="136"/>
        <v>0.14806791406042782</v>
      </c>
      <c r="O2923">
        <f t="shared" si="137"/>
        <v>-0.16024846666846926</v>
      </c>
    </row>
    <row r="2924" spans="6:15" x14ac:dyDescent="0.3">
      <c r="F2924">
        <v>2921</v>
      </c>
      <c r="G2924" t="s">
        <v>16</v>
      </c>
      <c r="H2924">
        <v>44</v>
      </c>
      <c r="I2924" t="s">
        <v>6</v>
      </c>
      <c r="J2924" t="s">
        <v>9</v>
      </c>
      <c r="K2924" t="s">
        <v>11</v>
      </c>
      <c r="L2924" t="s">
        <v>12</v>
      </c>
      <c r="M2924">
        <f t="shared" si="135"/>
        <v>-1.0382640137448567</v>
      </c>
      <c r="N2924">
        <f t="shared" si="136"/>
        <v>0.26148509249599539</v>
      </c>
      <c r="O2924">
        <f t="shared" si="137"/>
        <v>-1.3413780047656556</v>
      </c>
    </row>
    <row r="2925" spans="6:15" x14ac:dyDescent="0.3">
      <c r="F2925">
        <v>2922</v>
      </c>
      <c r="G2925" t="s">
        <v>17</v>
      </c>
      <c r="H2925">
        <v>70</v>
      </c>
      <c r="I2925" t="s">
        <v>6</v>
      </c>
      <c r="J2925" t="s">
        <v>9</v>
      </c>
      <c r="K2925" t="s">
        <v>10</v>
      </c>
      <c r="L2925" t="s">
        <v>12</v>
      </c>
      <c r="M2925">
        <f t="shared" si="135"/>
        <v>-1.0102462435913411</v>
      </c>
      <c r="N2925">
        <f t="shared" si="136"/>
        <v>0.26693166325908163</v>
      </c>
      <c r="O2925">
        <f t="shared" si="137"/>
        <v>-0.31051635259938914</v>
      </c>
    </row>
    <row r="2926" spans="6:15" x14ac:dyDescent="0.3">
      <c r="F2926">
        <v>2923</v>
      </c>
      <c r="G2926" t="s">
        <v>17</v>
      </c>
      <c r="H2926">
        <v>75</v>
      </c>
      <c r="I2926" t="s">
        <v>7</v>
      </c>
      <c r="J2926" t="s">
        <v>9</v>
      </c>
      <c r="K2926" t="s">
        <v>11</v>
      </c>
      <c r="L2926" t="s">
        <v>12</v>
      </c>
      <c r="M2926">
        <f t="shared" si="135"/>
        <v>0.77339255208272761</v>
      </c>
      <c r="N2926">
        <f t="shared" si="136"/>
        <v>0.68425431354587307</v>
      </c>
      <c r="O2926">
        <f t="shared" si="137"/>
        <v>-1.1528181791144427</v>
      </c>
    </row>
    <row r="2927" spans="6:15" x14ac:dyDescent="0.3">
      <c r="F2927">
        <v>2924</v>
      </c>
      <c r="G2927" t="s">
        <v>16</v>
      </c>
      <c r="H2927">
        <v>80</v>
      </c>
      <c r="I2927" t="s">
        <v>7</v>
      </c>
      <c r="J2927" t="s">
        <v>8</v>
      </c>
      <c r="K2927" t="s">
        <v>11</v>
      </c>
      <c r="L2927" t="s">
        <v>12</v>
      </c>
      <c r="M2927">
        <f t="shared" si="135"/>
        <v>4.6313248763826156</v>
      </c>
      <c r="N2927">
        <f t="shared" si="136"/>
        <v>0.9903521440954598</v>
      </c>
      <c r="O2927">
        <f t="shared" si="137"/>
        <v>-9.694697993617496E-3</v>
      </c>
    </row>
    <row r="2928" spans="6:15" x14ac:dyDescent="0.3">
      <c r="F2928">
        <v>2925</v>
      </c>
      <c r="G2928" t="s">
        <v>17</v>
      </c>
      <c r="H2928">
        <v>75</v>
      </c>
      <c r="I2928" t="s">
        <v>6</v>
      </c>
      <c r="J2928" t="s">
        <v>9</v>
      </c>
      <c r="K2928" t="s">
        <v>10</v>
      </c>
      <c r="L2928" t="s">
        <v>12</v>
      </c>
      <c r="M2928">
        <f t="shared" si="135"/>
        <v>-1.0102462435913411</v>
      </c>
      <c r="N2928">
        <f t="shared" si="136"/>
        <v>0.26693166325908163</v>
      </c>
      <c r="O2928">
        <f t="shared" si="137"/>
        <v>-0.31051635259938914</v>
      </c>
    </row>
    <row r="2929" spans="6:15" x14ac:dyDescent="0.3">
      <c r="F2929">
        <v>2926</v>
      </c>
      <c r="G2929" t="s">
        <v>16</v>
      </c>
      <c r="H2929">
        <v>74</v>
      </c>
      <c r="I2929" t="s">
        <v>7</v>
      </c>
      <c r="J2929" t="s">
        <v>8</v>
      </c>
      <c r="K2929" t="s">
        <v>11</v>
      </c>
      <c r="L2929" t="s">
        <v>12</v>
      </c>
      <c r="M2929">
        <f t="shared" si="135"/>
        <v>4.6313248763826156</v>
      </c>
      <c r="N2929">
        <f t="shared" si="136"/>
        <v>0.9903521440954598</v>
      </c>
      <c r="O2929">
        <f t="shared" si="137"/>
        <v>-9.694697993617496E-3</v>
      </c>
    </row>
    <row r="2930" spans="6:15" x14ac:dyDescent="0.3">
      <c r="F2930">
        <v>2927</v>
      </c>
      <c r="G2930" t="s">
        <v>16</v>
      </c>
      <c r="H2930">
        <v>67</v>
      </c>
      <c r="I2930" t="s">
        <v>7</v>
      </c>
      <c r="J2930" t="s">
        <v>8</v>
      </c>
      <c r="K2930" t="s">
        <v>11</v>
      </c>
      <c r="L2930" t="s">
        <v>12</v>
      </c>
      <c r="M2930">
        <f t="shared" si="135"/>
        <v>4.6313248763826156</v>
      </c>
      <c r="N2930">
        <f t="shared" si="136"/>
        <v>0.9903521440954598</v>
      </c>
      <c r="O2930">
        <f t="shared" si="137"/>
        <v>-9.694697993617496E-3</v>
      </c>
    </row>
    <row r="2931" spans="6:15" x14ac:dyDescent="0.3">
      <c r="F2931">
        <v>2928</v>
      </c>
      <c r="G2931" t="s">
        <v>17</v>
      </c>
      <c r="H2931">
        <v>57</v>
      </c>
      <c r="I2931" t="s">
        <v>6</v>
      </c>
      <c r="J2931" t="s">
        <v>9</v>
      </c>
      <c r="K2931" t="s">
        <v>10</v>
      </c>
      <c r="L2931" t="s">
        <v>13</v>
      </c>
      <c r="M2931">
        <f t="shared" si="135"/>
        <v>-3.5334745606896201</v>
      </c>
      <c r="N2931">
        <f t="shared" si="136"/>
        <v>2.8374638590579922E-2</v>
      </c>
      <c r="O2931">
        <f t="shared" si="137"/>
        <v>-2.8784979467926828E-2</v>
      </c>
    </row>
    <row r="2932" spans="6:15" x14ac:dyDescent="0.3">
      <c r="F2932">
        <v>2929</v>
      </c>
      <c r="G2932" t="s">
        <v>17</v>
      </c>
      <c r="H2932">
        <v>77</v>
      </c>
      <c r="I2932" t="s">
        <v>7</v>
      </c>
      <c r="J2932" t="s">
        <v>9</v>
      </c>
      <c r="K2932" t="s">
        <v>10</v>
      </c>
      <c r="L2932" t="s">
        <v>12</v>
      </c>
      <c r="M2932">
        <f t="shared" si="135"/>
        <v>0.8014103222362432</v>
      </c>
      <c r="N2932">
        <f t="shared" si="136"/>
        <v>0.69027608187272194</v>
      </c>
      <c r="O2932">
        <f t="shared" si="137"/>
        <v>-1.1720739649970797</v>
      </c>
    </row>
    <row r="2933" spans="6:15" x14ac:dyDescent="0.3">
      <c r="F2933">
        <v>2930</v>
      </c>
      <c r="G2933" t="s">
        <v>17</v>
      </c>
      <c r="H2933">
        <v>34</v>
      </c>
      <c r="I2933" t="s">
        <v>6</v>
      </c>
      <c r="J2933" t="s">
        <v>9</v>
      </c>
      <c r="K2933" t="s">
        <v>10</v>
      </c>
      <c r="L2933" t="s">
        <v>12</v>
      </c>
      <c r="M2933">
        <f t="shared" si="135"/>
        <v>-1.0102462435913411</v>
      </c>
      <c r="N2933">
        <f t="shared" si="136"/>
        <v>0.26693166325908163</v>
      </c>
      <c r="O2933">
        <f t="shared" si="137"/>
        <v>-0.31051635259938914</v>
      </c>
    </row>
    <row r="2934" spans="6:15" x14ac:dyDescent="0.3">
      <c r="F2934">
        <v>2931</v>
      </c>
      <c r="G2934" t="s">
        <v>17</v>
      </c>
      <c r="H2934">
        <v>73</v>
      </c>
      <c r="I2934" t="s">
        <v>7</v>
      </c>
      <c r="J2934" t="s">
        <v>9</v>
      </c>
      <c r="K2934" t="s">
        <v>10</v>
      </c>
      <c r="L2934" t="s">
        <v>13</v>
      </c>
      <c r="M2934">
        <f t="shared" si="135"/>
        <v>-1.7218179948620356</v>
      </c>
      <c r="N2934">
        <f t="shared" si="136"/>
        <v>0.15163714261640843</v>
      </c>
      <c r="O2934">
        <f t="shared" si="137"/>
        <v>-0.16444683685440639</v>
      </c>
    </row>
    <row r="2935" spans="6:15" x14ac:dyDescent="0.3">
      <c r="F2935">
        <v>2932</v>
      </c>
      <c r="G2935" t="s">
        <v>17</v>
      </c>
      <c r="H2935">
        <v>55</v>
      </c>
      <c r="I2935" t="s">
        <v>6</v>
      </c>
      <c r="J2935" t="s">
        <v>9</v>
      </c>
      <c r="K2935" t="s">
        <v>11</v>
      </c>
      <c r="L2935" t="s">
        <v>12</v>
      </c>
      <c r="M2935">
        <f t="shared" si="135"/>
        <v>-1.0382640137448567</v>
      </c>
      <c r="N2935">
        <f t="shared" si="136"/>
        <v>0.26148509249599539</v>
      </c>
      <c r="O2935">
        <f t="shared" si="137"/>
        <v>-0.30311399102079906</v>
      </c>
    </row>
    <row r="2936" spans="6:15" x14ac:dyDescent="0.3">
      <c r="F2936">
        <v>2933</v>
      </c>
      <c r="G2936" t="s">
        <v>16</v>
      </c>
      <c r="H2936">
        <v>37</v>
      </c>
      <c r="I2936" t="s">
        <v>7</v>
      </c>
      <c r="J2936" t="s">
        <v>8</v>
      </c>
      <c r="K2936" t="s">
        <v>11</v>
      </c>
      <c r="L2936" t="s">
        <v>12</v>
      </c>
      <c r="M2936">
        <f t="shared" si="135"/>
        <v>4.6313248763826156</v>
      </c>
      <c r="N2936">
        <f t="shared" si="136"/>
        <v>0.9903521440954598</v>
      </c>
      <c r="O2936">
        <f t="shared" si="137"/>
        <v>-9.694697993617496E-3</v>
      </c>
    </row>
    <row r="2937" spans="6:15" x14ac:dyDescent="0.3">
      <c r="F2937">
        <v>2934</v>
      </c>
      <c r="G2937" t="s">
        <v>16</v>
      </c>
      <c r="H2937">
        <v>55</v>
      </c>
      <c r="I2937" t="s">
        <v>6</v>
      </c>
      <c r="J2937" t="s">
        <v>8</v>
      </c>
      <c r="K2937" t="s">
        <v>11</v>
      </c>
      <c r="L2937" t="s">
        <v>12</v>
      </c>
      <c r="M2937">
        <f t="shared" si="135"/>
        <v>2.8196683105550315</v>
      </c>
      <c r="N2937">
        <f t="shared" si="136"/>
        <v>0.94372945492611293</v>
      </c>
      <c r="O2937">
        <f t="shared" si="137"/>
        <v>-5.7915748270578868E-2</v>
      </c>
    </row>
    <row r="2938" spans="6:15" x14ac:dyDescent="0.3">
      <c r="F2938">
        <v>2935</v>
      </c>
      <c r="G2938" t="s">
        <v>17</v>
      </c>
      <c r="H2938">
        <v>21</v>
      </c>
      <c r="I2938" t="s">
        <v>7</v>
      </c>
      <c r="J2938" t="s">
        <v>9</v>
      </c>
      <c r="K2938" t="s">
        <v>11</v>
      </c>
      <c r="L2938" t="s">
        <v>12</v>
      </c>
      <c r="M2938">
        <f t="shared" si="135"/>
        <v>0.77339255208272761</v>
      </c>
      <c r="N2938">
        <f t="shared" si="136"/>
        <v>0.68425431354587307</v>
      </c>
      <c r="O2938">
        <f t="shared" si="137"/>
        <v>-1.1528181791144427</v>
      </c>
    </row>
    <row r="2939" spans="6:15" x14ac:dyDescent="0.3">
      <c r="F2939">
        <v>2936</v>
      </c>
      <c r="G2939" t="s">
        <v>17</v>
      </c>
      <c r="H2939">
        <v>38</v>
      </c>
      <c r="I2939" t="s">
        <v>6</v>
      </c>
      <c r="J2939" t="s">
        <v>9</v>
      </c>
      <c r="K2939" t="s">
        <v>11</v>
      </c>
      <c r="L2939" t="s">
        <v>13</v>
      </c>
      <c r="M2939">
        <f t="shared" si="135"/>
        <v>-3.5614923308431354</v>
      </c>
      <c r="N2939">
        <f t="shared" si="136"/>
        <v>2.761232515241472E-2</v>
      </c>
      <c r="O2939">
        <f t="shared" si="137"/>
        <v>-2.8000711602412631E-2</v>
      </c>
    </row>
    <row r="2940" spans="6:15" x14ac:dyDescent="0.3">
      <c r="F2940">
        <v>2937</v>
      </c>
      <c r="G2940" t="s">
        <v>17</v>
      </c>
      <c r="H2940">
        <v>73</v>
      </c>
      <c r="I2940" t="s">
        <v>7</v>
      </c>
      <c r="J2940" t="s">
        <v>9</v>
      </c>
      <c r="K2940" t="s">
        <v>10</v>
      </c>
      <c r="L2940" t="s">
        <v>13</v>
      </c>
      <c r="M2940">
        <f t="shared" si="135"/>
        <v>-1.7218179948620356</v>
      </c>
      <c r="N2940">
        <f t="shared" si="136"/>
        <v>0.15163714261640843</v>
      </c>
      <c r="O2940">
        <f t="shared" si="137"/>
        <v>-0.16444683685440639</v>
      </c>
    </row>
    <row r="2941" spans="6:15" x14ac:dyDescent="0.3">
      <c r="F2941">
        <v>2938</v>
      </c>
      <c r="G2941" t="s">
        <v>17</v>
      </c>
      <c r="H2941">
        <v>69</v>
      </c>
      <c r="I2941" t="s">
        <v>6</v>
      </c>
      <c r="J2941" t="s">
        <v>9</v>
      </c>
      <c r="K2941" t="s">
        <v>11</v>
      </c>
      <c r="L2941" t="s">
        <v>13</v>
      </c>
      <c r="M2941">
        <f t="shared" si="135"/>
        <v>-3.5614923308431354</v>
      </c>
      <c r="N2941">
        <f t="shared" si="136"/>
        <v>2.761232515241472E-2</v>
      </c>
      <c r="O2941">
        <f t="shared" si="137"/>
        <v>-2.8000711602412631E-2</v>
      </c>
    </row>
    <row r="2942" spans="6:15" x14ac:dyDescent="0.3">
      <c r="F2942">
        <v>2939</v>
      </c>
      <c r="G2942" t="s">
        <v>16</v>
      </c>
      <c r="H2942">
        <v>33</v>
      </c>
      <c r="I2942" t="s">
        <v>7</v>
      </c>
      <c r="J2942" t="s">
        <v>9</v>
      </c>
      <c r="K2942" t="s">
        <v>10</v>
      </c>
      <c r="L2942" t="s">
        <v>12</v>
      </c>
      <c r="M2942">
        <f t="shared" si="135"/>
        <v>0.8014103222362432</v>
      </c>
      <c r="N2942">
        <f t="shared" si="136"/>
        <v>0.69027608187272194</v>
      </c>
      <c r="O2942">
        <f t="shared" si="137"/>
        <v>-0.3706636427608368</v>
      </c>
    </row>
    <row r="2943" spans="6:15" x14ac:dyDescent="0.3">
      <c r="F2943">
        <v>2940</v>
      </c>
      <c r="G2943" t="s">
        <v>16</v>
      </c>
      <c r="H2943">
        <v>63</v>
      </c>
      <c r="I2943" t="s">
        <v>7</v>
      </c>
      <c r="J2943" t="s">
        <v>9</v>
      </c>
      <c r="K2943" t="s">
        <v>10</v>
      </c>
      <c r="L2943" t="s">
        <v>12</v>
      </c>
      <c r="M2943">
        <f t="shared" si="135"/>
        <v>0.8014103222362432</v>
      </c>
      <c r="N2943">
        <f t="shared" si="136"/>
        <v>0.69027608187272194</v>
      </c>
      <c r="O2943">
        <f t="shared" si="137"/>
        <v>-0.3706636427608368</v>
      </c>
    </row>
    <row r="2944" spans="6:15" x14ac:dyDescent="0.3">
      <c r="F2944">
        <v>2941</v>
      </c>
      <c r="G2944" t="s">
        <v>16</v>
      </c>
      <c r="H2944">
        <v>24</v>
      </c>
      <c r="I2944" t="s">
        <v>7</v>
      </c>
      <c r="J2944" t="s">
        <v>8</v>
      </c>
      <c r="K2944" t="s">
        <v>11</v>
      </c>
      <c r="L2944" t="s">
        <v>12</v>
      </c>
      <c r="M2944">
        <f t="shared" si="135"/>
        <v>4.6313248763826156</v>
      </c>
      <c r="N2944">
        <f t="shared" si="136"/>
        <v>0.9903521440954598</v>
      </c>
      <c r="O2944">
        <f t="shared" si="137"/>
        <v>-9.694697993617496E-3</v>
      </c>
    </row>
    <row r="2945" spans="6:15" x14ac:dyDescent="0.3">
      <c r="F2945">
        <v>2942</v>
      </c>
      <c r="G2945" t="s">
        <v>16</v>
      </c>
      <c r="H2945">
        <v>36</v>
      </c>
      <c r="I2945" t="s">
        <v>7</v>
      </c>
      <c r="J2945" t="s">
        <v>9</v>
      </c>
      <c r="K2945" t="s">
        <v>11</v>
      </c>
      <c r="L2945" t="s">
        <v>12</v>
      </c>
      <c r="M2945">
        <f t="shared" si="135"/>
        <v>0.77339255208272761</v>
      </c>
      <c r="N2945">
        <f t="shared" si="136"/>
        <v>0.68425431354587307</v>
      </c>
      <c r="O2945">
        <f t="shared" si="137"/>
        <v>-0.37942562703171506</v>
      </c>
    </row>
    <row r="2946" spans="6:15" x14ac:dyDescent="0.3">
      <c r="F2946">
        <v>2943</v>
      </c>
      <c r="G2946" t="s">
        <v>17</v>
      </c>
      <c r="H2946">
        <v>73</v>
      </c>
      <c r="I2946" t="s">
        <v>7</v>
      </c>
      <c r="J2946" t="s">
        <v>9</v>
      </c>
      <c r="K2946" t="s">
        <v>10</v>
      </c>
      <c r="L2946" t="s">
        <v>13</v>
      </c>
      <c r="M2946">
        <f t="shared" si="135"/>
        <v>-1.7218179948620356</v>
      </c>
      <c r="N2946">
        <f t="shared" si="136"/>
        <v>0.15163714261640843</v>
      </c>
      <c r="O2946">
        <f t="shared" si="137"/>
        <v>-0.16444683685440639</v>
      </c>
    </row>
    <row r="2947" spans="6:15" x14ac:dyDescent="0.3">
      <c r="F2947">
        <v>2944</v>
      </c>
      <c r="G2947" t="s">
        <v>17</v>
      </c>
      <c r="H2947">
        <v>51</v>
      </c>
      <c r="I2947" t="s">
        <v>6</v>
      </c>
      <c r="J2947" t="s">
        <v>9</v>
      </c>
      <c r="K2947" t="s">
        <v>11</v>
      </c>
      <c r="L2947" t="s">
        <v>12</v>
      </c>
      <c r="M2947">
        <f t="shared" si="135"/>
        <v>-1.0382640137448567</v>
      </c>
      <c r="N2947">
        <f t="shared" si="136"/>
        <v>0.26148509249599539</v>
      </c>
      <c r="O2947">
        <f t="shared" si="137"/>
        <v>-0.30311399102079906</v>
      </c>
    </row>
    <row r="2948" spans="6:15" x14ac:dyDescent="0.3">
      <c r="F2948">
        <v>2945</v>
      </c>
      <c r="G2948" t="s">
        <v>17</v>
      </c>
      <c r="H2948">
        <v>69</v>
      </c>
      <c r="I2948" t="s">
        <v>6</v>
      </c>
      <c r="J2948" t="s">
        <v>9</v>
      </c>
      <c r="K2948" t="s">
        <v>11</v>
      </c>
      <c r="L2948" t="s">
        <v>12</v>
      </c>
      <c r="M2948">
        <f t="shared" ref="M2948:M3011" si="138">constant+IF(I2948="F",Gender,0)+IF(J2948="NW",Race,0)+IF(K2948="C",College,0)+IF(L2948="Y",Evangelical,0)</f>
        <v>-1.0382640137448567</v>
      </c>
      <c r="N2948">
        <f t="shared" si="136"/>
        <v>0.26148509249599539</v>
      </c>
      <c r="O2948">
        <f t="shared" si="137"/>
        <v>-0.30311399102079906</v>
      </c>
    </row>
    <row r="2949" spans="6:15" x14ac:dyDescent="0.3">
      <c r="F2949">
        <v>2946</v>
      </c>
      <c r="G2949" t="s">
        <v>17</v>
      </c>
      <c r="H2949">
        <v>79</v>
      </c>
      <c r="I2949" t="s">
        <v>7</v>
      </c>
      <c r="J2949" t="s">
        <v>9</v>
      </c>
      <c r="K2949" t="s">
        <v>11</v>
      </c>
      <c r="L2949" t="s">
        <v>13</v>
      </c>
      <c r="M2949">
        <f t="shared" si="138"/>
        <v>-1.7498357650155512</v>
      </c>
      <c r="N2949">
        <f t="shared" ref="N2949:N3012" si="139">EXP(M2949)/(1+EXP(M2949))</f>
        <v>0.14806791406042782</v>
      </c>
      <c r="O2949">
        <f t="shared" ref="O2949:O3012" si="140">LN(IF(G2949="D",N2949,1-N2949))</f>
        <v>-0.16024846666846926</v>
      </c>
    </row>
    <row r="2950" spans="6:15" x14ac:dyDescent="0.3">
      <c r="F2950">
        <v>2947</v>
      </c>
      <c r="G2950" t="s">
        <v>16</v>
      </c>
      <c r="H2950">
        <v>58</v>
      </c>
      <c r="I2950" t="s">
        <v>7</v>
      </c>
      <c r="J2950" t="s">
        <v>8</v>
      </c>
      <c r="K2950" t="s">
        <v>11</v>
      </c>
      <c r="L2950" t="s">
        <v>12</v>
      </c>
      <c r="M2950">
        <f t="shared" si="138"/>
        <v>4.6313248763826156</v>
      </c>
      <c r="N2950">
        <f t="shared" si="139"/>
        <v>0.9903521440954598</v>
      </c>
      <c r="O2950">
        <f t="shared" si="140"/>
        <v>-9.694697993617496E-3</v>
      </c>
    </row>
    <row r="2951" spans="6:15" x14ac:dyDescent="0.3">
      <c r="F2951">
        <v>2948</v>
      </c>
      <c r="G2951" t="s">
        <v>17</v>
      </c>
      <c r="H2951">
        <v>67</v>
      </c>
      <c r="I2951" t="s">
        <v>7</v>
      </c>
      <c r="J2951" t="s">
        <v>9</v>
      </c>
      <c r="K2951" t="s">
        <v>10</v>
      </c>
      <c r="L2951" t="s">
        <v>13</v>
      </c>
      <c r="M2951">
        <f t="shared" si="138"/>
        <v>-1.7218179948620356</v>
      </c>
      <c r="N2951">
        <f t="shared" si="139"/>
        <v>0.15163714261640843</v>
      </c>
      <c r="O2951">
        <f t="shared" si="140"/>
        <v>-0.16444683685440639</v>
      </c>
    </row>
    <row r="2952" spans="6:15" x14ac:dyDescent="0.3">
      <c r="F2952">
        <v>2949</v>
      </c>
      <c r="G2952" t="s">
        <v>16</v>
      </c>
      <c r="H2952">
        <v>43</v>
      </c>
      <c r="I2952" t="s">
        <v>6</v>
      </c>
      <c r="J2952" t="s">
        <v>9</v>
      </c>
      <c r="K2952" t="s">
        <v>10</v>
      </c>
      <c r="L2952" t="s">
        <v>12</v>
      </c>
      <c r="M2952">
        <f t="shared" si="138"/>
        <v>-1.0102462435913411</v>
      </c>
      <c r="N2952">
        <f t="shared" si="139"/>
        <v>0.26693166325908163</v>
      </c>
      <c r="O2952">
        <f t="shared" si="140"/>
        <v>-1.3207625961907299</v>
      </c>
    </row>
    <row r="2953" spans="6:15" x14ac:dyDescent="0.3">
      <c r="F2953">
        <v>2950</v>
      </c>
      <c r="G2953" t="s">
        <v>17</v>
      </c>
      <c r="H2953">
        <v>40</v>
      </c>
      <c r="I2953" t="s">
        <v>7</v>
      </c>
      <c r="J2953" t="s">
        <v>9</v>
      </c>
      <c r="K2953" t="s">
        <v>11</v>
      </c>
      <c r="L2953" t="s">
        <v>12</v>
      </c>
      <c r="M2953">
        <f t="shared" si="138"/>
        <v>0.77339255208272761</v>
      </c>
      <c r="N2953">
        <f t="shared" si="139"/>
        <v>0.68425431354587307</v>
      </c>
      <c r="O2953">
        <f t="shared" si="140"/>
        <v>-1.1528181791144427</v>
      </c>
    </row>
    <row r="2954" spans="6:15" x14ac:dyDescent="0.3">
      <c r="F2954">
        <v>2951</v>
      </c>
      <c r="G2954" t="s">
        <v>16</v>
      </c>
      <c r="H2954">
        <v>42</v>
      </c>
      <c r="I2954" t="s">
        <v>6</v>
      </c>
      <c r="J2954" t="s">
        <v>8</v>
      </c>
      <c r="K2954" t="s">
        <v>11</v>
      </c>
      <c r="L2954" t="s">
        <v>12</v>
      </c>
      <c r="M2954">
        <f t="shared" si="138"/>
        <v>2.8196683105550315</v>
      </c>
      <c r="N2954">
        <f t="shared" si="139"/>
        <v>0.94372945492611293</v>
      </c>
      <c r="O2954">
        <f t="shared" si="140"/>
        <v>-5.7915748270578868E-2</v>
      </c>
    </row>
    <row r="2955" spans="6:15" x14ac:dyDescent="0.3">
      <c r="F2955">
        <v>2952</v>
      </c>
      <c r="G2955" t="s">
        <v>17</v>
      </c>
      <c r="H2955">
        <v>77</v>
      </c>
      <c r="I2955" t="s">
        <v>7</v>
      </c>
      <c r="J2955" t="s">
        <v>9</v>
      </c>
      <c r="K2955" t="s">
        <v>10</v>
      </c>
      <c r="L2955" t="s">
        <v>12</v>
      </c>
      <c r="M2955">
        <f t="shared" si="138"/>
        <v>0.8014103222362432</v>
      </c>
      <c r="N2955">
        <f t="shared" si="139"/>
        <v>0.69027608187272194</v>
      </c>
      <c r="O2955">
        <f t="shared" si="140"/>
        <v>-1.1720739649970797</v>
      </c>
    </row>
    <row r="2956" spans="6:15" x14ac:dyDescent="0.3">
      <c r="F2956">
        <v>2953</v>
      </c>
      <c r="G2956" t="s">
        <v>17</v>
      </c>
      <c r="H2956">
        <v>21</v>
      </c>
      <c r="I2956" t="s">
        <v>6</v>
      </c>
      <c r="J2956" t="s">
        <v>9</v>
      </c>
      <c r="K2956" t="s">
        <v>11</v>
      </c>
      <c r="L2956" t="s">
        <v>13</v>
      </c>
      <c r="M2956">
        <f t="shared" si="138"/>
        <v>-3.5614923308431354</v>
      </c>
      <c r="N2956">
        <f t="shared" si="139"/>
        <v>2.761232515241472E-2</v>
      </c>
      <c r="O2956">
        <f t="shared" si="140"/>
        <v>-2.8000711602412631E-2</v>
      </c>
    </row>
    <row r="2957" spans="6:15" x14ac:dyDescent="0.3">
      <c r="F2957">
        <v>2954</v>
      </c>
      <c r="G2957" t="s">
        <v>17</v>
      </c>
      <c r="H2957">
        <v>63</v>
      </c>
      <c r="I2957" t="s">
        <v>6</v>
      </c>
      <c r="J2957" t="s">
        <v>9</v>
      </c>
      <c r="K2957" t="s">
        <v>10</v>
      </c>
      <c r="L2957" t="s">
        <v>12</v>
      </c>
      <c r="M2957">
        <f t="shared" si="138"/>
        <v>-1.0102462435913411</v>
      </c>
      <c r="N2957">
        <f t="shared" si="139"/>
        <v>0.26693166325908163</v>
      </c>
      <c r="O2957">
        <f t="shared" si="140"/>
        <v>-0.31051635259938914</v>
      </c>
    </row>
    <row r="2958" spans="6:15" x14ac:dyDescent="0.3">
      <c r="F2958">
        <v>2955</v>
      </c>
      <c r="G2958" t="s">
        <v>16</v>
      </c>
      <c r="H2958">
        <v>22</v>
      </c>
      <c r="I2958" t="s">
        <v>7</v>
      </c>
      <c r="J2958" t="s">
        <v>9</v>
      </c>
      <c r="K2958" t="s">
        <v>11</v>
      </c>
      <c r="L2958" t="s">
        <v>12</v>
      </c>
      <c r="M2958">
        <f t="shared" si="138"/>
        <v>0.77339255208272761</v>
      </c>
      <c r="N2958">
        <f t="shared" si="139"/>
        <v>0.68425431354587307</v>
      </c>
      <c r="O2958">
        <f t="shared" si="140"/>
        <v>-0.37942562703171506</v>
      </c>
    </row>
    <row r="2959" spans="6:15" x14ac:dyDescent="0.3">
      <c r="F2959">
        <v>2956</v>
      </c>
      <c r="G2959" t="s">
        <v>17</v>
      </c>
      <c r="H2959">
        <v>72</v>
      </c>
      <c r="I2959" t="s">
        <v>6</v>
      </c>
      <c r="J2959" t="s">
        <v>9</v>
      </c>
      <c r="K2959" t="s">
        <v>11</v>
      </c>
      <c r="L2959" t="s">
        <v>12</v>
      </c>
      <c r="M2959">
        <f t="shared" si="138"/>
        <v>-1.0382640137448567</v>
      </c>
      <c r="N2959">
        <f t="shared" si="139"/>
        <v>0.26148509249599539</v>
      </c>
      <c r="O2959">
        <f t="shared" si="140"/>
        <v>-0.30311399102079906</v>
      </c>
    </row>
    <row r="2960" spans="6:15" x14ac:dyDescent="0.3">
      <c r="F2960">
        <v>2957</v>
      </c>
      <c r="G2960" t="s">
        <v>16</v>
      </c>
      <c r="H2960">
        <v>34</v>
      </c>
      <c r="I2960" t="s">
        <v>6</v>
      </c>
      <c r="J2960" t="s">
        <v>9</v>
      </c>
      <c r="K2960" t="s">
        <v>11</v>
      </c>
      <c r="L2960" t="s">
        <v>12</v>
      </c>
      <c r="M2960">
        <f t="shared" si="138"/>
        <v>-1.0382640137448567</v>
      </c>
      <c r="N2960">
        <f t="shared" si="139"/>
        <v>0.26148509249599539</v>
      </c>
      <c r="O2960">
        <f t="shared" si="140"/>
        <v>-1.3413780047656556</v>
      </c>
    </row>
    <row r="2961" spans="6:15" x14ac:dyDescent="0.3">
      <c r="F2961">
        <v>2958</v>
      </c>
      <c r="G2961" t="s">
        <v>16</v>
      </c>
      <c r="H2961">
        <v>31</v>
      </c>
      <c r="I2961" t="s">
        <v>7</v>
      </c>
      <c r="J2961" t="s">
        <v>9</v>
      </c>
      <c r="K2961" t="s">
        <v>10</v>
      </c>
      <c r="L2961" t="s">
        <v>12</v>
      </c>
      <c r="M2961">
        <f t="shared" si="138"/>
        <v>0.8014103222362432</v>
      </c>
      <c r="N2961">
        <f t="shared" si="139"/>
        <v>0.69027608187272194</v>
      </c>
      <c r="O2961">
        <f t="shared" si="140"/>
        <v>-0.3706636427608368</v>
      </c>
    </row>
    <row r="2962" spans="6:15" x14ac:dyDescent="0.3">
      <c r="F2962">
        <v>2959</v>
      </c>
      <c r="G2962" t="s">
        <v>17</v>
      </c>
      <c r="H2962">
        <v>62</v>
      </c>
      <c r="I2962" t="s">
        <v>6</v>
      </c>
      <c r="J2962" t="s">
        <v>9</v>
      </c>
      <c r="K2962" t="s">
        <v>11</v>
      </c>
      <c r="L2962" t="s">
        <v>13</v>
      </c>
      <c r="M2962">
        <f t="shared" si="138"/>
        <v>-3.5614923308431354</v>
      </c>
      <c r="N2962">
        <f t="shared" si="139"/>
        <v>2.761232515241472E-2</v>
      </c>
      <c r="O2962">
        <f t="shared" si="140"/>
        <v>-2.8000711602412631E-2</v>
      </c>
    </row>
    <row r="2963" spans="6:15" x14ac:dyDescent="0.3">
      <c r="F2963">
        <v>2960</v>
      </c>
      <c r="G2963" t="s">
        <v>17</v>
      </c>
      <c r="H2963">
        <v>39</v>
      </c>
      <c r="I2963" t="s">
        <v>7</v>
      </c>
      <c r="J2963" t="s">
        <v>9</v>
      </c>
      <c r="K2963" t="s">
        <v>10</v>
      </c>
      <c r="L2963" t="s">
        <v>13</v>
      </c>
      <c r="M2963">
        <f t="shared" si="138"/>
        <v>-1.7218179948620356</v>
      </c>
      <c r="N2963">
        <f t="shared" si="139"/>
        <v>0.15163714261640843</v>
      </c>
      <c r="O2963">
        <f t="shared" si="140"/>
        <v>-0.16444683685440639</v>
      </c>
    </row>
    <row r="2964" spans="6:15" x14ac:dyDescent="0.3">
      <c r="F2964">
        <v>2961</v>
      </c>
      <c r="G2964" t="s">
        <v>17</v>
      </c>
      <c r="H2964">
        <v>78</v>
      </c>
      <c r="I2964" t="s">
        <v>6</v>
      </c>
      <c r="J2964" t="s">
        <v>9</v>
      </c>
      <c r="K2964" t="s">
        <v>11</v>
      </c>
      <c r="L2964" t="s">
        <v>12</v>
      </c>
      <c r="M2964">
        <f t="shared" si="138"/>
        <v>-1.0382640137448567</v>
      </c>
      <c r="N2964">
        <f t="shared" si="139"/>
        <v>0.26148509249599539</v>
      </c>
      <c r="O2964">
        <f t="shared" si="140"/>
        <v>-0.30311399102079906</v>
      </c>
    </row>
    <row r="2965" spans="6:15" x14ac:dyDescent="0.3">
      <c r="F2965">
        <v>2962</v>
      </c>
      <c r="G2965" t="s">
        <v>16</v>
      </c>
      <c r="H2965">
        <v>23</v>
      </c>
      <c r="I2965" t="s">
        <v>6</v>
      </c>
      <c r="J2965" t="s">
        <v>8</v>
      </c>
      <c r="K2965" t="s">
        <v>11</v>
      </c>
      <c r="L2965" t="s">
        <v>12</v>
      </c>
      <c r="M2965">
        <f t="shared" si="138"/>
        <v>2.8196683105550315</v>
      </c>
      <c r="N2965">
        <f t="shared" si="139"/>
        <v>0.94372945492611293</v>
      </c>
      <c r="O2965">
        <f t="shared" si="140"/>
        <v>-5.7915748270578868E-2</v>
      </c>
    </row>
    <row r="2966" spans="6:15" x14ac:dyDescent="0.3">
      <c r="F2966">
        <v>2963</v>
      </c>
      <c r="G2966" t="s">
        <v>17</v>
      </c>
      <c r="H2966">
        <v>54</v>
      </c>
      <c r="I2966" t="s">
        <v>6</v>
      </c>
      <c r="J2966" t="s">
        <v>9</v>
      </c>
      <c r="K2966" t="s">
        <v>11</v>
      </c>
      <c r="L2966" t="s">
        <v>12</v>
      </c>
      <c r="M2966">
        <f t="shared" si="138"/>
        <v>-1.0382640137448567</v>
      </c>
      <c r="N2966">
        <f t="shared" si="139"/>
        <v>0.26148509249599539</v>
      </c>
      <c r="O2966">
        <f t="shared" si="140"/>
        <v>-0.30311399102079906</v>
      </c>
    </row>
    <row r="2967" spans="6:15" x14ac:dyDescent="0.3">
      <c r="F2967">
        <v>2964</v>
      </c>
      <c r="G2967" t="s">
        <v>17</v>
      </c>
      <c r="H2967">
        <v>58</v>
      </c>
      <c r="I2967" t="s">
        <v>7</v>
      </c>
      <c r="J2967" t="s">
        <v>9</v>
      </c>
      <c r="K2967" t="s">
        <v>10</v>
      </c>
      <c r="L2967" t="s">
        <v>13</v>
      </c>
      <c r="M2967">
        <f t="shared" si="138"/>
        <v>-1.7218179948620356</v>
      </c>
      <c r="N2967">
        <f t="shared" si="139"/>
        <v>0.15163714261640843</v>
      </c>
      <c r="O2967">
        <f t="shared" si="140"/>
        <v>-0.16444683685440639</v>
      </c>
    </row>
    <row r="2968" spans="6:15" x14ac:dyDescent="0.3">
      <c r="F2968">
        <v>2965</v>
      </c>
      <c r="G2968" t="s">
        <v>17</v>
      </c>
      <c r="H2968">
        <v>57</v>
      </c>
      <c r="I2968" t="s">
        <v>6</v>
      </c>
      <c r="J2968" t="s">
        <v>9</v>
      </c>
      <c r="K2968" t="s">
        <v>11</v>
      </c>
      <c r="L2968" t="s">
        <v>13</v>
      </c>
      <c r="M2968">
        <f t="shared" si="138"/>
        <v>-3.5614923308431354</v>
      </c>
      <c r="N2968">
        <f t="shared" si="139"/>
        <v>2.761232515241472E-2</v>
      </c>
      <c r="O2968">
        <f t="shared" si="140"/>
        <v>-2.8000711602412631E-2</v>
      </c>
    </row>
    <row r="2969" spans="6:15" x14ac:dyDescent="0.3">
      <c r="F2969">
        <v>2966</v>
      </c>
      <c r="G2969" t="s">
        <v>16</v>
      </c>
      <c r="H2969">
        <v>21</v>
      </c>
      <c r="I2969" t="s">
        <v>7</v>
      </c>
      <c r="J2969" t="s">
        <v>9</v>
      </c>
      <c r="K2969" t="s">
        <v>10</v>
      </c>
      <c r="L2969" t="s">
        <v>12</v>
      </c>
      <c r="M2969">
        <f t="shared" si="138"/>
        <v>0.8014103222362432</v>
      </c>
      <c r="N2969">
        <f t="shared" si="139"/>
        <v>0.69027608187272194</v>
      </c>
      <c r="O2969">
        <f t="shared" si="140"/>
        <v>-0.3706636427608368</v>
      </c>
    </row>
    <row r="2970" spans="6:15" x14ac:dyDescent="0.3">
      <c r="F2970">
        <v>2967</v>
      </c>
      <c r="G2970" t="s">
        <v>17</v>
      </c>
      <c r="H2970">
        <v>66</v>
      </c>
      <c r="I2970" t="s">
        <v>7</v>
      </c>
      <c r="J2970" t="s">
        <v>9</v>
      </c>
      <c r="K2970" t="s">
        <v>10</v>
      </c>
      <c r="L2970" t="s">
        <v>13</v>
      </c>
      <c r="M2970">
        <f t="shared" si="138"/>
        <v>-1.7218179948620356</v>
      </c>
      <c r="N2970">
        <f t="shared" si="139"/>
        <v>0.15163714261640843</v>
      </c>
      <c r="O2970">
        <f t="shared" si="140"/>
        <v>-0.16444683685440639</v>
      </c>
    </row>
    <row r="2971" spans="6:15" x14ac:dyDescent="0.3">
      <c r="F2971">
        <v>2968</v>
      </c>
      <c r="G2971" t="s">
        <v>17</v>
      </c>
      <c r="H2971">
        <v>20</v>
      </c>
      <c r="I2971" t="s">
        <v>7</v>
      </c>
      <c r="J2971" t="s">
        <v>9</v>
      </c>
      <c r="K2971" t="s">
        <v>10</v>
      </c>
      <c r="L2971" t="s">
        <v>13</v>
      </c>
      <c r="M2971">
        <f t="shared" si="138"/>
        <v>-1.7218179948620356</v>
      </c>
      <c r="N2971">
        <f t="shared" si="139"/>
        <v>0.15163714261640843</v>
      </c>
      <c r="O2971">
        <f t="shared" si="140"/>
        <v>-0.16444683685440639</v>
      </c>
    </row>
    <row r="2972" spans="6:15" x14ac:dyDescent="0.3">
      <c r="F2972">
        <v>2969</v>
      </c>
      <c r="G2972" t="s">
        <v>17</v>
      </c>
      <c r="H2972">
        <v>29</v>
      </c>
      <c r="I2972" t="s">
        <v>7</v>
      </c>
      <c r="J2972" t="s">
        <v>9</v>
      </c>
      <c r="K2972" t="s">
        <v>10</v>
      </c>
      <c r="L2972" t="s">
        <v>13</v>
      </c>
      <c r="M2972">
        <f t="shared" si="138"/>
        <v>-1.7218179948620356</v>
      </c>
      <c r="N2972">
        <f t="shared" si="139"/>
        <v>0.15163714261640843</v>
      </c>
      <c r="O2972">
        <f t="shared" si="140"/>
        <v>-0.16444683685440639</v>
      </c>
    </row>
    <row r="2973" spans="6:15" x14ac:dyDescent="0.3">
      <c r="F2973">
        <v>2970</v>
      </c>
      <c r="G2973" t="s">
        <v>17</v>
      </c>
      <c r="H2973">
        <v>63</v>
      </c>
      <c r="I2973" t="s">
        <v>6</v>
      </c>
      <c r="J2973" t="s">
        <v>9</v>
      </c>
      <c r="K2973" t="s">
        <v>10</v>
      </c>
      <c r="L2973" t="s">
        <v>13</v>
      </c>
      <c r="M2973">
        <f t="shared" si="138"/>
        <v>-3.5334745606896201</v>
      </c>
      <c r="N2973">
        <f t="shared" si="139"/>
        <v>2.8374638590579922E-2</v>
      </c>
      <c r="O2973">
        <f t="shared" si="140"/>
        <v>-2.8784979467926828E-2</v>
      </c>
    </row>
    <row r="2974" spans="6:15" x14ac:dyDescent="0.3">
      <c r="F2974">
        <v>2971</v>
      </c>
      <c r="G2974" t="s">
        <v>17</v>
      </c>
      <c r="H2974">
        <v>70</v>
      </c>
      <c r="I2974" t="s">
        <v>6</v>
      </c>
      <c r="J2974" t="s">
        <v>8</v>
      </c>
      <c r="K2974" t="s">
        <v>10</v>
      </c>
      <c r="L2974" t="s">
        <v>12</v>
      </c>
      <c r="M2974">
        <f t="shared" si="138"/>
        <v>2.8476860807085469</v>
      </c>
      <c r="N2974">
        <f t="shared" si="139"/>
        <v>0.94519895003246512</v>
      </c>
      <c r="O2974">
        <f t="shared" si="140"/>
        <v>-2.9040459252202053</v>
      </c>
    </row>
    <row r="2975" spans="6:15" x14ac:dyDescent="0.3">
      <c r="F2975">
        <v>2972</v>
      </c>
      <c r="G2975" t="s">
        <v>17</v>
      </c>
      <c r="H2975">
        <v>80</v>
      </c>
      <c r="I2975" t="s">
        <v>7</v>
      </c>
      <c r="J2975" t="s">
        <v>9</v>
      </c>
      <c r="K2975" t="s">
        <v>11</v>
      </c>
      <c r="L2975" t="s">
        <v>12</v>
      </c>
      <c r="M2975">
        <f t="shared" si="138"/>
        <v>0.77339255208272761</v>
      </c>
      <c r="N2975">
        <f t="shared" si="139"/>
        <v>0.68425431354587307</v>
      </c>
      <c r="O2975">
        <f t="shared" si="140"/>
        <v>-1.1528181791144427</v>
      </c>
    </row>
    <row r="2976" spans="6:15" x14ac:dyDescent="0.3">
      <c r="F2976">
        <v>2973</v>
      </c>
      <c r="G2976" t="s">
        <v>16</v>
      </c>
      <c r="H2976">
        <v>28</v>
      </c>
      <c r="I2976" t="s">
        <v>6</v>
      </c>
      <c r="J2976" t="s">
        <v>8</v>
      </c>
      <c r="K2976" t="s">
        <v>11</v>
      </c>
      <c r="L2976" t="s">
        <v>12</v>
      </c>
      <c r="M2976">
        <f t="shared" si="138"/>
        <v>2.8196683105550315</v>
      </c>
      <c r="N2976">
        <f t="shared" si="139"/>
        <v>0.94372945492611293</v>
      </c>
      <c r="O2976">
        <f t="shared" si="140"/>
        <v>-5.7915748270578868E-2</v>
      </c>
    </row>
    <row r="2977" spans="6:15" x14ac:dyDescent="0.3">
      <c r="F2977">
        <v>2974</v>
      </c>
      <c r="G2977" t="s">
        <v>17</v>
      </c>
      <c r="H2977">
        <v>44</v>
      </c>
      <c r="I2977" t="s">
        <v>6</v>
      </c>
      <c r="J2977" t="s">
        <v>9</v>
      </c>
      <c r="K2977" t="s">
        <v>10</v>
      </c>
      <c r="L2977" t="s">
        <v>12</v>
      </c>
      <c r="M2977">
        <f t="shared" si="138"/>
        <v>-1.0102462435913411</v>
      </c>
      <c r="N2977">
        <f t="shared" si="139"/>
        <v>0.26693166325908163</v>
      </c>
      <c r="O2977">
        <f t="shared" si="140"/>
        <v>-0.31051635259938914</v>
      </c>
    </row>
    <row r="2978" spans="6:15" x14ac:dyDescent="0.3">
      <c r="F2978">
        <v>2975</v>
      </c>
      <c r="G2978" t="s">
        <v>16</v>
      </c>
      <c r="H2978">
        <v>37</v>
      </c>
      <c r="I2978" t="s">
        <v>7</v>
      </c>
      <c r="J2978" t="s">
        <v>9</v>
      </c>
      <c r="K2978" t="s">
        <v>11</v>
      </c>
      <c r="L2978" t="s">
        <v>12</v>
      </c>
      <c r="M2978">
        <f t="shared" si="138"/>
        <v>0.77339255208272761</v>
      </c>
      <c r="N2978">
        <f t="shared" si="139"/>
        <v>0.68425431354587307</v>
      </c>
      <c r="O2978">
        <f t="shared" si="140"/>
        <v>-0.37942562703171506</v>
      </c>
    </row>
    <row r="2979" spans="6:15" x14ac:dyDescent="0.3">
      <c r="F2979">
        <v>2976</v>
      </c>
      <c r="G2979" t="s">
        <v>16</v>
      </c>
      <c r="H2979">
        <v>69</v>
      </c>
      <c r="I2979" t="s">
        <v>7</v>
      </c>
      <c r="J2979" t="s">
        <v>8</v>
      </c>
      <c r="K2979" t="s">
        <v>10</v>
      </c>
      <c r="L2979" t="s">
        <v>12</v>
      </c>
      <c r="M2979">
        <f t="shared" si="138"/>
        <v>4.6593426465361309</v>
      </c>
      <c r="N2979">
        <f t="shared" si="139"/>
        <v>0.99061620251953475</v>
      </c>
      <c r="O2979">
        <f t="shared" si="140"/>
        <v>-9.4281026933037693E-3</v>
      </c>
    </row>
    <row r="2980" spans="6:15" x14ac:dyDescent="0.3">
      <c r="F2980">
        <v>2977</v>
      </c>
      <c r="G2980" t="s">
        <v>17</v>
      </c>
      <c r="H2980">
        <v>64</v>
      </c>
      <c r="I2980" t="s">
        <v>6</v>
      </c>
      <c r="J2980" t="s">
        <v>9</v>
      </c>
      <c r="K2980" t="s">
        <v>11</v>
      </c>
      <c r="L2980" t="s">
        <v>13</v>
      </c>
      <c r="M2980">
        <f t="shared" si="138"/>
        <v>-3.5614923308431354</v>
      </c>
      <c r="N2980">
        <f t="shared" si="139"/>
        <v>2.761232515241472E-2</v>
      </c>
      <c r="O2980">
        <f t="shared" si="140"/>
        <v>-2.8000711602412631E-2</v>
      </c>
    </row>
    <row r="2981" spans="6:15" x14ac:dyDescent="0.3">
      <c r="F2981">
        <v>2978</v>
      </c>
      <c r="G2981" t="s">
        <v>16</v>
      </c>
      <c r="H2981">
        <v>19</v>
      </c>
      <c r="I2981" t="s">
        <v>6</v>
      </c>
      <c r="J2981" t="s">
        <v>9</v>
      </c>
      <c r="K2981" t="s">
        <v>11</v>
      </c>
      <c r="L2981" t="s">
        <v>12</v>
      </c>
      <c r="M2981">
        <f t="shared" si="138"/>
        <v>-1.0382640137448567</v>
      </c>
      <c r="N2981">
        <f t="shared" si="139"/>
        <v>0.26148509249599539</v>
      </c>
      <c r="O2981">
        <f t="shared" si="140"/>
        <v>-1.3413780047656556</v>
      </c>
    </row>
    <row r="2982" spans="6:15" x14ac:dyDescent="0.3">
      <c r="F2982">
        <v>2979</v>
      </c>
      <c r="G2982" t="s">
        <v>17</v>
      </c>
      <c r="H2982">
        <v>51</v>
      </c>
      <c r="I2982" t="s">
        <v>7</v>
      </c>
      <c r="J2982" t="s">
        <v>9</v>
      </c>
      <c r="K2982" t="s">
        <v>10</v>
      </c>
      <c r="L2982" t="s">
        <v>13</v>
      </c>
      <c r="M2982">
        <f t="shared" si="138"/>
        <v>-1.7218179948620356</v>
      </c>
      <c r="N2982">
        <f t="shared" si="139"/>
        <v>0.15163714261640843</v>
      </c>
      <c r="O2982">
        <f t="shared" si="140"/>
        <v>-0.16444683685440639</v>
      </c>
    </row>
    <row r="2983" spans="6:15" x14ac:dyDescent="0.3">
      <c r="F2983">
        <v>2980</v>
      </c>
      <c r="G2983" t="s">
        <v>17</v>
      </c>
      <c r="H2983">
        <v>58</v>
      </c>
      <c r="I2983" t="s">
        <v>6</v>
      </c>
      <c r="J2983" t="s">
        <v>9</v>
      </c>
      <c r="K2983" t="s">
        <v>10</v>
      </c>
      <c r="L2983" t="s">
        <v>12</v>
      </c>
      <c r="M2983">
        <f t="shared" si="138"/>
        <v>-1.0102462435913411</v>
      </c>
      <c r="N2983">
        <f t="shared" si="139"/>
        <v>0.26693166325908163</v>
      </c>
      <c r="O2983">
        <f t="shared" si="140"/>
        <v>-0.31051635259938914</v>
      </c>
    </row>
    <row r="2984" spans="6:15" x14ac:dyDescent="0.3">
      <c r="F2984">
        <v>2981</v>
      </c>
      <c r="G2984" t="s">
        <v>16</v>
      </c>
      <c r="H2984">
        <v>22</v>
      </c>
      <c r="I2984" t="s">
        <v>7</v>
      </c>
      <c r="J2984" t="s">
        <v>9</v>
      </c>
      <c r="K2984" t="s">
        <v>10</v>
      </c>
      <c r="L2984" t="s">
        <v>12</v>
      </c>
      <c r="M2984">
        <f t="shared" si="138"/>
        <v>0.8014103222362432</v>
      </c>
      <c r="N2984">
        <f t="shared" si="139"/>
        <v>0.69027608187272194</v>
      </c>
      <c r="O2984">
        <f t="shared" si="140"/>
        <v>-0.3706636427608368</v>
      </c>
    </row>
    <row r="2985" spans="6:15" x14ac:dyDescent="0.3">
      <c r="F2985">
        <v>2982</v>
      </c>
      <c r="G2985" t="s">
        <v>17</v>
      </c>
      <c r="H2985">
        <v>62</v>
      </c>
      <c r="I2985" t="s">
        <v>7</v>
      </c>
      <c r="J2985" t="s">
        <v>9</v>
      </c>
      <c r="K2985" t="s">
        <v>10</v>
      </c>
      <c r="L2985" t="s">
        <v>13</v>
      </c>
      <c r="M2985">
        <f t="shared" si="138"/>
        <v>-1.7218179948620356</v>
      </c>
      <c r="N2985">
        <f t="shared" si="139"/>
        <v>0.15163714261640843</v>
      </c>
      <c r="O2985">
        <f t="shared" si="140"/>
        <v>-0.16444683685440639</v>
      </c>
    </row>
    <row r="2986" spans="6:15" x14ac:dyDescent="0.3">
      <c r="F2986">
        <v>2983</v>
      </c>
      <c r="G2986" t="s">
        <v>17</v>
      </c>
      <c r="H2986">
        <v>55</v>
      </c>
      <c r="I2986" t="s">
        <v>7</v>
      </c>
      <c r="J2986" t="s">
        <v>9</v>
      </c>
      <c r="K2986" t="s">
        <v>11</v>
      </c>
      <c r="L2986" t="s">
        <v>13</v>
      </c>
      <c r="M2986">
        <f t="shared" si="138"/>
        <v>-1.7498357650155512</v>
      </c>
      <c r="N2986">
        <f t="shared" si="139"/>
        <v>0.14806791406042782</v>
      </c>
      <c r="O2986">
        <f t="shared" si="140"/>
        <v>-0.16024846666846926</v>
      </c>
    </row>
    <row r="2987" spans="6:15" x14ac:dyDescent="0.3">
      <c r="F2987">
        <v>2984</v>
      </c>
      <c r="G2987" t="s">
        <v>17</v>
      </c>
      <c r="H2987">
        <v>63</v>
      </c>
      <c r="I2987" t="s">
        <v>6</v>
      </c>
      <c r="J2987" t="s">
        <v>9</v>
      </c>
      <c r="K2987" t="s">
        <v>10</v>
      </c>
      <c r="L2987" t="s">
        <v>12</v>
      </c>
      <c r="M2987">
        <f t="shared" si="138"/>
        <v>-1.0102462435913411</v>
      </c>
      <c r="N2987">
        <f t="shared" si="139"/>
        <v>0.26693166325908163</v>
      </c>
      <c r="O2987">
        <f t="shared" si="140"/>
        <v>-0.31051635259938914</v>
      </c>
    </row>
    <row r="2988" spans="6:15" x14ac:dyDescent="0.3">
      <c r="F2988">
        <v>2985</v>
      </c>
      <c r="G2988" t="s">
        <v>16</v>
      </c>
      <c r="H2988">
        <v>74</v>
      </c>
      <c r="I2988" t="s">
        <v>7</v>
      </c>
      <c r="J2988" t="s">
        <v>8</v>
      </c>
      <c r="K2988" t="s">
        <v>10</v>
      </c>
      <c r="L2988" t="s">
        <v>12</v>
      </c>
      <c r="M2988">
        <f t="shared" si="138"/>
        <v>4.6593426465361309</v>
      </c>
      <c r="N2988">
        <f t="shared" si="139"/>
        <v>0.99061620251953475</v>
      </c>
      <c r="O2988">
        <f t="shared" si="140"/>
        <v>-9.4281026933037693E-3</v>
      </c>
    </row>
    <row r="2989" spans="6:15" x14ac:dyDescent="0.3">
      <c r="F2989">
        <v>2986</v>
      </c>
      <c r="G2989" t="s">
        <v>17</v>
      </c>
      <c r="H2989">
        <v>72</v>
      </c>
      <c r="I2989" t="s">
        <v>7</v>
      </c>
      <c r="J2989" t="s">
        <v>9</v>
      </c>
      <c r="K2989" t="s">
        <v>10</v>
      </c>
      <c r="L2989" t="s">
        <v>12</v>
      </c>
      <c r="M2989">
        <f t="shared" si="138"/>
        <v>0.8014103222362432</v>
      </c>
      <c r="N2989">
        <f t="shared" si="139"/>
        <v>0.69027608187272194</v>
      </c>
      <c r="O2989">
        <f t="shared" si="140"/>
        <v>-1.1720739649970797</v>
      </c>
    </row>
    <row r="2990" spans="6:15" x14ac:dyDescent="0.3">
      <c r="F2990">
        <v>2987</v>
      </c>
      <c r="G2990" t="s">
        <v>17</v>
      </c>
      <c r="H2990">
        <v>49</v>
      </c>
      <c r="I2990" t="s">
        <v>7</v>
      </c>
      <c r="J2990" t="s">
        <v>9</v>
      </c>
      <c r="K2990" t="s">
        <v>11</v>
      </c>
      <c r="L2990" t="s">
        <v>12</v>
      </c>
      <c r="M2990">
        <f t="shared" si="138"/>
        <v>0.77339255208272761</v>
      </c>
      <c r="N2990">
        <f t="shared" si="139"/>
        <v>0.68425431354587307</v>
      </c>
      <c r="O2990">
        <f t="shared" si="140"/>
        <v>-1.1528181791144427</v>
      </c>
    </row>
    <row r="2991" spans="6:15" x14ac:dyDescent="0.3">
      <c r="F2991">
        <v>2988</v>
      </c>
      <c r="G2991" t="s">
        <v>16</v>
      </c>
      <c r="H2991">
        <v>35</v>
      </c>
      <c r="I2991" t="s">
        <v>7</v>
      </c>
      <c r="J2991" t="s">
        <v>9</v>
      </c>
      <c r="K2991" t="s">
        <v>10</v>
      </c>
      <c r="L2991" t="s">
        <v>12</v>
      </c>
      <c r="M2991">
        <f t="shared" si="138"/>
        <v>0.8014103222362432</v>
      </c>
      <c r="N2991">
        <f t="shared" si="139"/>
        <v>0.69027608187272194</v>
      </c>
      <c r="O2991">
        <f t="shared" si="140"/>
        <v>-0.3706636427608368</v>
      </c>
    </row>
    <row r="2992" spans="6:15" x14ac:dyDescent="0.3">
      <c r="F2992">
        <v>2989</v>
      </c>
      <c r="G2992" t="s">
        <v>17</v>
      </c>
      <c r="H2992">
        <v>70</v>
      </c>
      <c r="I2992" t="s">
        <v>6</v>
      </c>
      <c r="J2992" t="s">
        <v>9</v>
      </c>
      <c r="K2992" t="s">
        <v>10</v>
      </c>
      <c r="L2992" t="s">
        <v>13</v>
      </c>
      <c r="M2992">
        <f t="shared" si="138"/>
        <v>-3.5334745606896201</v>
      </c>
      <c r="N2992">
        <f t="shared" si="139"/>
        <v>2.8374638590579922E-2</v>
      </c>
      <c r="O2992">
        <f t="shared" si="140"/>
        <v>-2.8784979467926828E-2</v>
      </c>
    </row>
    <row r="2993" spans="6:15" x14ac:dyDescent="0.3">
      <c r="F2993">
        <v>2990</v>
      </c>
      <c r="G2993" t="s">
        <v>17</v>
      </c>
      <c r="H2993">
        <v>18</v>
      </c>
      <c r="I2993" t="s">
        <v>7</v>
      </c>
      <c r="J2993" t="s">
        <v>9</v>
      </c>
      <c r="K2993" t="s">
        <v>10</v>
      </c>
      <c r="L2993" t="s">
        <v>13</v>
      </c>
      <c r="M2993">
        <f t="shared" si="138"/>
        <v>-1.7218179948620356</v>
      </c>
      <c r="N2993">
        <f t="shared" si="139"/>
        <v>0.15163714261640843</v>
      </c>
      <c r="O2993">
        <f t="shared" si="140"/>
        <v>-0.16444683685440639</v>
      </c>
    </row>
    <row r="2994" spans="6:15" x14ac:dyDescent="0.3">
      <c r="F2994">
        <v>2991</v>
      </c>
      <c r="G2994" t="s">
        <v>16</v>
      </c>
      <c r="H2994">
        <v>39</v>
      </c>
      <c r="I2994" t="s">
        <v>7</v>
      </c>
      <c r="J2994" t="s">
        <v>9</v>
      </c>
      <c r="K2994" t="s">
        <v>11</v>
      </c>
      <c r="L2994" t="s">
        <v>12</v>
      </c>
      <c r="M2994">
        <f t="shared" si="138"/>
        <v>0.77339255208272761</v>
      </c>
      <c r="N2994">
        <f t="shared" si="139"/>
        <v>0.68425431354587307</v>
      </c>
      <c r="O2994">
        <f t="shared" si="140"/>
        <v>-0.37942562703171506</v>
      </c>
    </row>
    <row r="2995" spans="6:15" x14ac:dyDescent="0.3">
      <c r="F2995">
        <v>2992</v>
      </c>
      <c r="G2995" t="s">
        <v>17</v>
      </c>
      <c r="H2995">
        <v>73</v>
      </c>
      <c r="I2995" t="s">
        <v>7</v>
      </c>
      <c r="J2995" t="s">
        <v>9</v>
      </c>
      <c r="K2995" t="s">
        <v>11</v>
      </c>
      <c r="L2995" t="s">
        <v>12</v>
      </c>
      <c r="M2995">
        <f t="shared" si="138"/>
        <v>0.77339255208272761</v>
      </c>
      <c r="N2995">
        <f t="shared" si="139"/>
        <v>0.68425431354587307</v>
      </c>
      <c r="O2995">
        <f t="shared" si="140"/>
        <v>-1.1528181791144427</v>
      </c>
    </row>
    <row r="2996" spans="6:15" x14ac:dyDescent="0.3">
      <c r="F2996">
        <v>2993</v>
      </c>
      <c r="G2996" t="s">
        <v>17</v>
      </c>
      <c r="H2996">
        <v>77</v>
      </c>
      <c r="I2996" t="s">
        <v>7</v>
      </c>
      <c r="J2996" t="s">
        <v>9</v>
      </c>
      <c r="K2996" t="s">
        <v>11</v>
      </c>
      <c r="L2996" t="s">
        <v>13</v>
      </c>
      <c r="M2996">
        <f t="shared" si="138"/>
        <v>-1.7498357650155512</v>
      </c>
      <c r="N2996">
        <f t="shared" si="139"/>
        <v>0.14806791406042782</v>
      </c>
      <c r="O2996">
        <f t="shared" si="140"/>
        <v>-0.16024846666846926</v>
      </c>
    </row>
    <row r="2997" spans="6:15" x14ac:dyDescent="0.3">
      <c r="F2997">
        <v>2994</v>
      </c>
      <c r="G2997" t="s">
        <v>17</v>
      </c>
      <c r="H2997">
        <v>74</v>
      </c>
      <c r="I2997" t="s">
        <v>6</v>
      </c>
      <c r="J2997" t="s">
        <v>9</v>
      </c>
      <c r="K2997" t="s">
        <v>10</v>
      </c>
      <c r="L2997" t="s">
        <v>12</v>
      </c>
      <c r="M2997">
        <f t="shared" si="138"/>
        <v>-1.0102462435913411</v>
      </c>
      <c r="N2997">
        <f t="shared" si="139"/>
        <v>0.26693166325908163</v>
      </c>
      <c r="O2997">
        <f t="shared" si="140"/>
        <v>-0.31051635259938914</v>
      </c>
    </row>
    <row r="2998" spans="6:15" x14ac:dyDescent="0.3">
      <c r="F2998">
        <v>2995</v>
      </c>
      <c r="G2998" t="s">
        <v>16</v>
      </c>
      <c r="H2998">
        <v>59</v>
      </c>
      <c r="I2998" t="s">
        <v>6</v>
      </c>
      <c r="J2998" t="s">
        <v>8</v>
      </c>
      <c r="K2998" t="s">
        <v>11</v>
      </c>
      <c r="L2998" t="s">
        <v>12</v>
      </c>
      <c r="M2998">
        <f t="shared" si="138"/>
        <v>2.8196683105550315</v>
      </c>
      <c r="N2998">
        <f t="shared" si="139"/>
        <v>0.94372945492611293</v>
      </c>
      <c r="O2998">
        <f t="shared" si="140"/>
        <v>-5.7915748270578868E-2</v>
      </c>
    </row>
    <row r="2999" spans="6:15" x14ac:dyDescent="0.3">
      <c r="F2999">
        <v>2996</v>
      </c>
      <c r="G2999" t="s">
        <v>17</v>
      </c>
      <c r="H2999">
        <v>61</v>
      </c>
      <c r="I2999" t="s">
        <v>7</v>
      </c>
      <c r="J2999" t="s">
        <v>9</v>
      </c>
      <c r="K2999" t="s">
        <v>11</v>
      </c>
      <c r="L2999" t="s">
        <v>12</v>
      </c>
      <c r="M2999">
        <f t="shared" si="138"/>
        <v>0.77339255208272761</v>
      </c>
      <c r="N2999">
        <f t="shared" si="139"/>
        <v>0.68425431354587307</v>
      </c>
      <c r="O2999">
        <f t="shared" si="140"/>
        <v>-1.1528181791144427</v>
      </c>
    </row>
    <row r="3000" spans="6:15" x14ac:dyDescent="0.3">
      <c r="F3000">
        <v>2997</v>
      </c>
      <c r="G3000" t="s">
        <v>17</v>
      </c>
      <c r="H3000">
        <v>49</v>
      </c>
      <c r="I3000" t="s">
        <v>6</v>
      </c>
      <c r="J3000" t="s">
        <v>9</v>
      </c>
      <c r="K3000" t="s">
        <v>11</v>
      </c>
      <c r="L3000" t="s">
        <v>12</v>
      </c>
      <c r="M3000">
        <f t="shared" si="138"/>
        <v>-1.0382640137448567</v>
      </c>
      <c r="N3000">
        <f t="shared" si="139"/>
        <v>0.26148509249599539</v>
      </c>
      <c r="O3000">
        <f t="shared" si="140"/>
        <v>-0.30311399102079906</v>
      </c>
    </row>
    <row r="3001" spans="6:15" x14ac:dyDescent="0.3">
      <c r="F3001">
        <v>2998</v>
      </c>
      <c r="G3001" t="s">
        <v>17</v>
      </c>
      <c r="H3001">
        <v>74</v>
      </c>
      <c r="I3001" t="s">
        <v>7</v>
      </c>
      <c r="J3001" t="s">
        <v>9</v>
      </c>
      <c r="K3001" t="s">
        <v>11</v>
      </c>
      <c r="L3001" t="s">
        <v>12</v>
      </c>
      <c r="M3001">
        <f t="shared" si="138"/>
        <v>0.77339255208272761</v>
      </c>
      <c r="N3001">
        <f t="shared" si="139"/>
        <v>0.68425431354587307</v>
      </c>
      <c r="O3001">
        <f t="shared" si="140"/>
        <v>-1.1528181791144427</v>
      </c>
    </row>
    <row r="3002" spans="6:15" x14ac:dyDescent="0.3">
      <c r="F3002">
        <v>2999</v>
      </c>
      <c r="G3002" t="s">
        <v>16</v>
      </c>
      <c r="H3002">
        <v>30</v>
      </c>
      <c r="I3002" t="s">
        <v>7</v>
      </c>
      <c r="J3002" t="s">
        <v>9</v>
      </c>
      <c r="K3002" t="s">
        <v>11</v>
      </c>
      <c r="L3002" t="s">
        <v>12</v>
      </c>
      <c r="M3002">
        <f t="shared" si="138"/>
        <v>0.77339255208272761</v>
      </c>
      <c r="N3002">
        <f t="shared" si="139"/>
        <v>0.68425431354587307</v>
      </c>
      <c r="O3002">
        <f t="shared" si="140"/>
        <v>-0.37942562703171506</v>
      </c>
    </row>
    <row r="3003" spans="6:15" x14ac:dyDescent="0.3">
      <c r="F3003">
        <v>3000</v>
      </c>
      <c r="G3003" t="s">
        <v>17</v>
      </c>
      <c r="H3003">
        <v>59</v>
      </c>
      <c r="I3003" t="s">
        <v>6</v>
      </c>
      <c r="J3003" t="s">
        <v>9</v>
      </c>
      <c r="K3003" t="s">
        <v>10</v>
      </c>
      <c r="L3003" t="s">
        <v>13</v>
      </c>
      <c r="M3003">
        <f t="shared" si="138"/>
        <v>-3.5334745606896201</v>
      </c>
      <c r="N3003">
        <f t="shared" si="139"/>
        <v>2.8374638590579922E-2</v>
      </c>
      <c r="O3003">
        <f t="shared" si="140"/>
        <v>-2.8784979467926828E-2</v>
      </c>
    </row>
    <row r="3004" spans="6:15" x14ac:dyDescent="0.3">
      <c r="F3004">
        <v>3001</v>
      </c>
      <c r="G3004" t="s">
        <v>17</v>
      </c>
      <c r="H3004">
        <v>66</v>
      </c>
      <c r="I3004" t="s">
        <v>7</v>
      </c>
      <c r="J3004" t="s">
        <v>9</v>
      </c>
      <c r="K3004" t="s">
        <v>10</v>
      </c>
      <c r="L3004" t="s">
        <v>12</v>
      </c>
      <c r="M3004">
        <f t="shared" si="138"/>
        <v>0.8014103222362432</v>
      </c>
      <c r="N3004">
        <f t="shared" si="139"/>
        <v>0.69027608187272194</v>
      </c>
      <c r="O3004">
        <f t="shared" si="140"/>
        <v>-1.1720739649970797</v>
      </c>
    </row>
    <row r="3005" spans="6:15" x14ac:dyDescent="0.3">
      <c r="F3005">
        <v>3002</v>
      </c>
      <c r="G3005" t="s">
        <v>16</v>
      </c>
      <c r="H3005">
        <v>65</v>
      </c>
      <c r="I3005" t="s">
        <v>7</v>
      </c>
      <c r="J3005" t="s">
        <v>8</v>
      </c>
      <c r="K3005" t="s">
        <v>11</v>
      </c>
      <c r="L3005" t="s">
        <v>12</v>
      </c>
      <c r="M3005">
        <f t="shared" si="138"/>
        <v>4.6313248763826156</v>
      </c>
      <c r="N3005">
        <f t="shared" si="139"/>
        <v>0.9903521440954598</v>
      </c>
      <c r="O3005">
        <f t="shared" si="140"/>
        <v>-9.694697993617496E-3</v>
      </c>
    </row>
    <row r="3006" spans="6:15" x14ac:dyDescent="0.3">
      <c r="F3006">
        <v>3003</v>
      </c>
      <c r="G3006" t="s">
        <v>17</v>
      </c>
      <c r="H3006">
        <v>75</v>
      </c>
      <c r="I3006" t="s">
        <v>7</v>
      </c>
      <c r="J3006" t="s">
        <v>9</v>
      </c>
      <c r="K3006" t="s">
        <v>10</v>
      </c>
      <c r="L3006" t="s">
        <v>13</v>
      </c>
      <c r="M3006">
        <f t="shared" si="138"/>
        <v>-1.7218179948620356</v>
      </c>
      <c r="N3006">
        <f t="shared" si="139"/>
        <v>0.15163714261640843</v>
      </c>
      <c r="O3006">
        <f t="shared" si="140"/>
        <v>-0.16444683685440639</v>
      </c>
    </row>
    <row r="3007" spans="6:15" x14ac:dyDescent="0.3">
      <c r="F3007">
        <v>3004</v>
      </c>
      <c r="G3007" t="s">
        <v>17</v>
      </c>
      <c r="H3007">
        <v>56</v>
      </c>
      <c r="I3007" t="s">
        <v>6</v>
      </c>
      <c r="J3007" t="s">
        <v>9</v>
      </c>
      <c r="K3007" t="s">
        <v>10</v>
      </c>
      <c r="L3007" t="s">
        <v>12</v>
      </c>
      <c r="M3007">
        <f t="shared" si="138"/>
        <v>-1.0102462435913411</v>
      </c>
      <c r="N3007">
        <f t="shared" si="139"/>
        <v>0.26693166325908163</v>
      </c>
      <c r="O3007">
        <f t="shared" si="140"/>
        <v>-0.31051635259938914</v>
      </c>
    </row>
    <row r="3008" spans="6:15" x14ac:dyDescent="0.3">
      <c r="F3008">
        <v>3005</v>
      </c>
      <c r="G3008" t="s">
        <v>17</v>
      </c>
      <c r="H3008">
        <v>58</v>
      </c>
      <c r="I3008" t="s">
        <v>7</v>
      </c>
      <c r="J3008" t="s">
        <v>9</v>
      </c>
      <c r="K3008" t="s">
        <v>11</v>
      </c>
      <c r="L3008" t="s">
        <v>13</v>
      </c>
      <c r="M3008">
        <f t="shared" si="138"/>
        <v>-1.7498357650155512</v>
      </c>
      <c r="N3008">
        <f t="shared" si="139"/>
        <v>0.14806791406042782</v>
      </c>
      <c r="O3008">
        <f t="shared" si="140"/>
        <v>-0.16024846666846926</v>
      </c>
    </row>
    <row r="3009" spans="6:15" x14ac:dyDescent="0.3">
      <c r="F3009">
        <v>3006</v>
      </c>
      <c r="G3009" t="s">
        <v>16</v>
      </c>
      <c r="H3009">
        <v>56</v>
      </c>
      <c r="I3009" t="s">
        <v>6</v>
      </c>
      <c r="J3009" t="s">
        <v>8</v>
      </c>
      <c r="K3009" t="s">
        <v>10</v>
      </c>
      <c r="L3009" t="s">
        <v>12</v>
      </c>
      <c r="M3009">
        <f t="shared" si="138"/>
        <v>2.8476860807085469</v>
      </c>
      <c r="N3009">
        <f t="shared" si="139"/>
        <v>0.94519895003246512</v>
      </c>
      <c r="O3009">
        <f t="shared" si="140"/>
        <v>-5.6359844511658985E-2</v>
      </c>
    </row>
    <row r="3010" spans="6:15" x14ac:dyDescent="0.3">
      <c r="F3010">
        <v>3007</v>
      </c>
      <c r="G3010" t="s">
        <v>17</v>
      </c>
      <c r="H3010">
        <v>49</v>
      </c>
      <c r="I3010" t="s">
        <v>6</v>
      </c>
      <c r="J3010" t="s">
        <v>9</v>
      </c>
      <c r="K3010" t="s">
        <v>11</v>
      </c>
      <c r="L3010" t="s">
        <v>13</v>
      </c>
      <c r="M3010">
        <f t="shared" si="138"/>
        <v>-3.5614923308431354</v>
      </c>
      <c r="N3010">
        <f t="shared" si="139"/>
        <v>2.761232515241472E-2</v>
      </c>
      <c r="O3010">
        <f t="shared" si="140"/>
        <v>-2.8000711602412631E-2</v>
      </c>
    </row>
    <row r="3011" spans="6:15" x14ac:dyDescent="0.3">
      <c r="F3011">
        <v>3008</v>
      </c>
      <c r="G3011" t="s">
        <v>16</v>
      </c>
      <c r="H3011">
        <v>32</v>
      </c>
      <c r="I3011" t="s">
        <v>7</v>
      </c>
      <c r="J3011" t="s">
        <v>9</v>
      </c>
      <c r="K3011" t="s">
        <v>11</v>
      </c>
      <c r="L3011" t="s">
        <v>12</v>
      </c>
      <c r="M3011">
        <f t="shared" si="138"/>
        <v>0.77339255208272761</v>
      </c>
      <c r="N3011">
        <f t="shared" si="139"/>
        <v>0.68425431354587307</v>
      </c>
      <c r="O3011">
        <f t="shared" si="140"/>
        <v>-0.37942562703171506</v>
      </c>
    </row>
    <row r="3012" spans="6:15" x14ac:dyDescent="0.3">
      <c r="F3012">
        <v>3009</v>
      </c>
      <c r="G3012" t="s">
        <v>17</v>
      </c>
      <c r="H3012">
        <v>76</v>
      </c>
      <c r="I3012" t="s">
        <v>7</v>
      </c>
      <c r="J3012" t="s">
        <v>9</v>
      </c>
      <c r="K3012" t="s">
        <v>10</v>
      </c>
      <c r="L3012" t="s">
        <v>13</v>
      </c>
      <c r="M3012">
        <f t="shared" ref="M3012:M3075" si="141">constant+IF(I3012="F",Gender,0)+IF(J3012="NW",Race,0)+IF(K3012="C",College,0)+IF(L3012="Y",Evangelical,0)</f>
        <v>-1.7218179948620356</v>
      </c>
      <c r="N3012">
        <f t="shared" si="139"/>
        <v>0.15163714261640843</v>
      </c>
      <c r="O3012">
        <f t="shared" si="140"/>
        <v>-0.16444683685440639</v>
      </c>
    </row>
    <row r="3013" spans="6:15" x14ac:dyDescent="0.3">
      <c r="F3013">
        <v>3010</v>
      </c>
      <c r="G3013" t="s">
        <v>16</v>
      </c>
      <c r="H3013">
        <v>20</v>
      </c>
      <c r="I3013" t="s">
        <v>6</v>
      </c>
      <c r="J3013" t="s">
        <v>9</v>
      </c>
      <c r="K3013" t="s">
        <v>10</v>
      </c>
      <c r="L3013" t="s">
        <v>12</v>
      </c>
      <c r="M3013">
        <f t="shared" si="141"/>
        <v>-1.0102462435913411</v>
      </c>
      <c r="N3013">
        <f t="shared" ref="N3013:N3076" si="142">EXP(M3013)/(1+EXP(M3013))</f>
        <v>0.26693166325908163</v>
      </c>
      <c r="O3013">
        <f t="shared" ref="O3013:O3076" si="143">LN(IF(G3013="D",N3013,1-N3013))</f>
        <v>-1.3207625961907299</v>
      </c>
    </row>
    <row r="3014" spans="6:15" x14ac:dyDescent="0.3">
      <c r="F3014">
        <v>3011</v>
      </c>
      <c r="G3014" t="s">
        <v>17</v>
      </c>
      <c r="H3014">
        <v>23</v>
      </c>
      <c r="I3014" t="s">
        <v>6</v>
      </c>
      <c r="J3014" t="s">
        <v>9</v>
      </c>
      <c r="K3014" t="s">
        <v>11</v>
      </c>
      <c r="L3014" t="s">
        <v>13</v>
      </c>
      <c r="M3014">
        <f t="shared" si="141"/>
        <v>-3.5614923308431354</v>
      </c>
      <c r="N3014">
        <f t="shared" si="142"/>
        <v>2.761232515241472E-2</v>
      </c>
      <c r="O3014">
        <f t="shared" si="143"/>
        <v>-2.8000711602412631E-2</v>
      </c>
    </row>
    <row r="3015" spans="6:15" x14ac:dyDescent="0.3">
      <c r="F3015">
        <v>3012</v>
      </c>
      <c r="G3015" t="s">
        <v>17</v>
      </c>
      <c r="H3015">
        <v>47</v>
      </c>
      <c r="I3015" t="s">
        <v>7</v>
      </c>
      <c r="J3015" t="s">
        <v>9</v>
      </c>
      <c r="K3015" t="s">
        <v>10</v>
      </c>
      <c r="L3015" t="s">
        <v>12</v>
      </c>
      <c r="M3015">
        <f t="shared" si="141"/>
        <v>0.8014103222362432</v>
      </c>
      <c r="N3015">
        <f t="shared" si="142"/>
        <v>0.69027608187272194</v>
      </c>
      <c r="O3015">
        <f t="shared" si="143"/>
        <v>-1.1720739649970797</v>
      </c>
    </row>
    <row r="3016" spans="6:15" x14ac:dyDescent="0.3">
      <c r="F3016">
        <v>3013</v>
      </c>
      <c r="G3016" t="s">
        <v>17</v>
      </c>
      <c r="H3016">
        <v>61</v>
      </c>
      <c r="I3016" t="s">
        <v>7</v>
      </c>
      <c r="J3016" t="s">
        <v>9</v>
      </c>
      <c r="K3016" t="s">
        <v>10</v>
      </c>
      <c r="L3016" t="s">
        <v>12</v>
      </c>
      <c r="M3016">
        <f t="shared" si="141"/>
        <v>0.8014103222362432</v>
      </c>
      <c r="N3016">
        <f t="shared" si="142"/>
        <v>0.69027608187272194</v>
      </c>
      <c r="O3016">
        <f t="shared" si="143"/>
        <v>-1.1720739649970797</v>
      </c>
    </row>
    <row r="3017" spans="6:15" x14ac:dyDescent="0.3">
      <c r="F3017">
        <v>3014</v>
      </c>
      <c r="G3017" t="s">
        <v>17</v>
      </c>
      <c r="H3017">
        <v>67</v>
      </c>
      <c r="I3017" t="s">
        <v>7</v>
      </c>
      <c r="J3017" t="s">
        <v>9</v>
      </c>
      <c r="K3017" t="s">
        <v>11</v>
      </c>
      <c r="L3017" t="s">
        <v>13</v>
      </c>
      <c r="M3017">
        <f t="shared" si="141"/>
        <v>-1.7498357650155512</v>
      </c>
      <c r="N3017">
        <f t="shared" si="142"/>
        <v>0.14806791406042782</v>
      </c>
      <c r="O3017">
        <f t="shared" si="143"/>
        <v>-0.16024846666846926</v>
      </c>
    </row>
    <row r="3018" spans="6:15" x14ac:dyDescent="0.3">
      <c r="F3018">
        <v>3015</v>
      </c>
      <c r="G3018" t="s">
        <v>17</v>
      </c>
      <c r="H3018">
        <v>27</v>
      </c>
      <c r="I3018" t="s">
        <v>6</v>
      </c>
      <c r="J3018" t="s">
        <v>9</v>
      </c>
      <c r="K3018" t="s">
        <v>11</v>
      </c>
      <c r="L3018" t="s">
        <v>13</v>
      </c>
      <c r="M3018">
        <f t="shared" si="141"/>
        <v>-3.5614923308431354</v>
      </c>
      <c r="N3018">
        <f t="shared" si="142"/>
        <v>2.761232515241472E-2</v>
      </c>
      <c r="O3018">
        <f t="shared" si="143"/>
        <v>-2.8000711602412631E-2</v>
      </c>
    </row>
    <row r="3019" spans="6:15" x14ac:dyDescent="0.3">
      <c r="F3019">
        <v>3016</v>
      </c>
      <c r="G3019" t="s">
        <v>16</v>
      </c>
      <c r="H3019">
        <v>57</v>
      </c>
      <c r="I3019" t="s">
        <v>7</v>
      </c>
      <c r="J3019" t="s">
        <v>8</v>
      </c>
      <c r="K3019" t="s">
        <v>10</v>
      </c>
      <c r="L3019" t="s">
        <v>12</v>
      </c>
      <c r="M3019">
        <f t="shared" si="141"/>
        <v>4.6593426465361309</v>
      </c>
      <c r="N3019">
        <f t="shared" si="142"/>
        <v>0.99061620251953475</v>
      </c>
      <c r="O3019">
        <f t="shared" si="143"/>
        <v>-9.4281026933037693E-3</v>
      </c>
    </row>
    <row r="3020" spans="6:15" x14ac:dyDescent="0.3">
      <c r="F3020">
        <v>3017</v>
      </c>
      <c r="G3020" t="s">
        <v>17</v>
      </c>
      <c r="H3020">
        <v>79</v>
      </c>
      <c r="I3020" t="s">
        <v>6</v>
      </c>
      <c r="J3020" t="s">
        <v>9</v>
      </c>
      <c r="K3020" t="s">
        <v>10</v>
      </c>
      <c r="L3020" t="s">
        <v>12</v>
      </c>
      <c r="M3020">
        <f t="shared" si="141"/>
        <v>-1.0102462435913411</v>
      </c>
      <c r="N3020">
        <f t="shared" si="142"/>
        <v>0.26693166325908163</v>
      </c>
      <c r="O3020">
        <f t="shared" si="143"/>
        <v>-0.31051635259938914</v>
      </c>
    </row>
    <row r="3021" spans="6:15" x14ac:dyDescent="0.3">
      <c r="F3021">
        <v>3018</v>
      </c>
      <c r="G3021" t="s">
        <v>17</v>
      </c>
      <c r="H3021">
        <v>40</v>
      </c>
      <c r="I3021" t="s">
        <v>6</v>
      </c>
      <c r="J3021" t="s">
        <v>9</v>
      </c>
      <c r="K3021" t="s">
        <v>10</v>
      </c>
      <c r="L3021" t="s">
        <v>13</v>
      </c>
      <c r="M3021">
        <f t="shared" si="141"/>
        <v>-3.5334745606896201</v>
      </c>
      <c r="N3021">
        <f t="shared" si="142"/>
        <v>2.8374638590579922E-2</v>
      </c>
      <c r="O3021">
        <f t="shared" si="143"/>
        <v>-2.8784979467926828E-2</v>
      </c>
    </row>
    <row r="3022" spans="6:15" x14ac:dyDescent="0.3">
      <c r="F3022">
        <v>3019</v>
      </c>
      <c r="G3022" t="s">
        <v>17</v>
      </c>
      <c r="H3022">
        <v>54</v>
      </c>
      <c r="I3022" t="s">
        <v>6</v>
      </c>
      <c r="J3022" t="s">
        <v>9</v>
      </c>
      <c r="K3022" t="s">
        <v>11</v>
      </c>
      <c r="L3022" t="s">
        <v>13</v>
      </c>
      <c r="M3022">
        <f t="shared" si="141"/>
        <v>-3.5614923308431354</v>
      </c>
      <c r="N3022">
        <f t="shared" si="142"/>
        <v>2.761232515241472E-2</v>
      </c>
      <c r="O3022">
        <f t="shared" si="143"/>
        <v>-2.8000711602412631E-2</v>
      </c>
    </row>
    <row r="3023" spans="6:15" x14ac:dyDescent="0.3">
      <c r="F3023">
        <v>3020</v>
      </c>
      <c r="G3023" t="s">
        <v>17</v>
      </c>
      <c r="H3023">
        <v>76</v>
      </c>
      <c r="I3023" t="s">
        <v>6</v>
      </c>
      <c r="J3023" t="s">
        <v>8</v>
      </c>
      <c r="K3023" t="s">
        <v>10</v>
      </c>
      <c r="L3023" t="s">
        <v>12</v>
      </c>
      <c r="M3023">
        <f t="shared" si="141"/>
        <v>2.8476860807085469</v>
      </c>
      <c r="N3023">
        <f t="shared" si="142"/>
        <v>0.94519895003246512</v>
      </c>
      <c r="O3023">
        <f t="shared" si="143"/>
        <v>-2.9040459252202053</v>
      </c>
    </row>
    <row r="3024" spans="6:15" x14ac:dyDescent="0.3">
      <c r="F3024">
        <v>3021</v>
      </c>
      <c r="G3024" t="s">
        <v>17</v>
      </c>
      <c r="H3024">
        <v>40</v>
      </c>
      <c r="I3024" t="s">
        <v>6</v>
      </c>
      <c r="J3024" t="s">
        <v>9</v>
      </c>
      <c r="K3024" t="s">
        <v>11</v>
      </c>
      <c r="L3024" t="s">
        <v>12</v>
      </c>
      <c r="M3024">
        <f t="shared" si="141"/>
        <v>-1.0382640137448567</v>
      </c>
      <c r="N3024">
        <f t="shared" si="142"/>
        <v>0.26148509249599539</v>
      </c>
      <c r="O3024">
        <f t="shared" si="143"/>
        <v>-0.30311399102079906</v>
      </c>
    </row>
    <row r="3025" spans="6:15" x14ac:dyDescent="0.3">
      <c r="F3025">
        <v>3022</v>
      </c>
      <c r="G3025" t="s">
        <v>16</v>
      </c>
      <c r="H3025">
        <v>42</v>
      </c>
      <c r="I3025" t="s">
        <v>6</v>
      </c>
      <c r="J3025" t="s">
        <v>9</v>
      </c>
      <c r="K3025" t="s">
        <v>10</v>
      </c>
      <c r="L3025" t="s">
        <v>12</v>
      </c>
      <c r="M3025">
        <f t="shared" si="141"/>
        <v>-1.0102462435913411</v>
      </c>
      <c r="N3025">
        <f t="shared" si="142"/>
        <v>0.26693166325908163</v>
      </c>
      <c r="O3025">
        <f t="shared" si="143"/>
        <v>-1.3207625961907299</v>
      </c>
    </row>
    <row r="3026" spans="6:15" x14ac:dyDescent="0.3">
      <c r="F3026">
        <v>3023</v>
      </c>
      <c r="G3026" t="s">
        <v>17</v>
      </c>
      <c r="H3026">
        <v>59</v>
      </c>
      <c r="I3026" t="s">
        <v>6</v>
      </c>
      <c r="J3026" t="s">
        <v>9</v>
      </c>
      <c r="K3026" t="s">
        <v>11</v>
      </c>
      <c r="L3026" t="s">
        <v>13</v>
      </c>
      <c r="M3026">
        <f t="shared" si="141"/>
        <v>-3.5614923308431354</v>
      </c>
      <c r="N3026">
        <f t="shared" si="142"/>
        <v>2.761232515241472E-2</v>
      </c>
      <c r="O3026">
        <f t="shared" si="143"/>
        <v>-2.8000711602412631E-2</v>
      </c>
    </row>
    <row r="3027" spans="6:15" x14ac:dyDescent="0.3">
      <c r="F3027">
        <v>3024</v>
      </c>
      <c r="G3027" t="s">
        <v>16</v>
      </c>
      <c r="H3027">
        <v>31</v>
      </c>
      <c r="I3027" t="s">
        <v>6</v>
      </c>
      <c r="J3027" t="s">
        <v>9</v>
      </c>
      <c r="K3027" t="s">
        <v>10</v>
      </c>
      <c r="L3027" t="s">
        <v>12</v>
      </c>
      <c r="M3027">
        <f t="shared" si="141"/>
        <v>-1.0102462435913411</v>
      </c>
      <c r="N3027">
        <f t="shared" si="142"/>
        <v>0.26693166325908163</v>
      </c>
      <c r="O3027">
        <f t="shared" si="143"/>
        <v>-1.3207625961907299</v>
      </c>
    </row>
    <row r="3028" spans="6:15" x14ac:dyDescent="0.3">
      <c r="F3028">
        <v>3025</v>
      </c>
      <c r="G3028" t="s">
        <v>16</v>
      </c>
      <c r="H3028">
        <v>37</v>
      </c>
      <c r="I3028" t="s">
        <v>7</v>
      </c>
      <c r="J3028" t="s">
        <v>8</v>
      </c>
      <c r="K3028" t="s">
        <v>10</v>
      </c>
      <c r="L3028" t="s">
        <v>12</v>
      </c>
      <c r="M3028">
        <f t="shared" si="141"/>
        <v>4.6593426465361309</v>
      </c>
      <c r="N3028">
        <f t="shared" si="142"/>
        <v>0.99061620251953475</v>
      </c>
      <c r="O3028">
        <f t="shared" si="143"/>
        <v>-9.4281026933037693E-3</v>
      </c>
    </row>
    <row r="3029" spans="6:15" x14ac:dyDescent="0.3">
      <c r="F3029">
        <v>3026</v>
      </c>
      <c r="G3029" t="s">
        <v>17</v>
      </c>
      <c r="H3029">
        <v>74</v>
      </c>
      <c r="I3029" t="s">
        <v>6</v>
      </c>
      <c r="J3029" t="s">
        <v>9</v>
      </c>
      <c r="K3029" t="s">
        <v>10</v>
      </c>
      <c r="L3029" t="s">
        <v>13</v>
      </c>
      <c r="M3029">
        <f t="shared" si="141"/>
        <v>-3.5334745606896201</v>
      </c>
      <c r="N3029">
        <f t="shared" si="142"/>
        <v>2.8374638590579922E-2</v>
      </c>
      <c r="O3029">
        <f t="shared" si="143"/>
        <v>-2.8784979467926828E-2</v>
      </c>
    </row>
    <row r="3030" spans="6:15" x14ac:dyDescent="0.3">
      <c r="F3030">
        <v>3027</v>
      </c>
      <c r="G3030" t="s">
        <v>16</v>
      </c>
      <c r="H3030">
        <v>31</v>
      </c>
      <c r="I3030" t="s">
        <v>6</v>
      </c>
      <c r="J3030" t="s">
        <v>9</v>
      </c>
      <c r="K3030" t="s">
        <v>11</v>
      </c>
      <c r="L3030" t="s">
        <v>12</v>
      </c>
      <c r="M3030">
        <f t="shared" si="141"/>
        <v>-1.0382640137448567</v>
      </c>
      <c r="N3030">
        <f t="shared" si="142"/>
        <v>0.26148509249599539</v>
      </c>
      <c r="O3030">
        <f t="shared" si="143"/>
        <v>-1.3413780047656556</v>
      </c>
    </row>
    <row r="3031" spans="6:15" x14ac:dyDescent="0.3">
      <c r="F3031">
        <v>3028</v>
      </c>
      <c r="G3031" t="s">
        <v>16</v>
      </c>
      <c r="H3031">
        <v>48</v>
      </c>
      <c r="I3031" t="s">
        <v>7</v>
      </c>
      <c r="J3031" t="s">
        <v>9</v>
      </c>
      <c r="K3031" t="s">
        <v>10</v>
      </c>
      <c r="L3031" t="s">
        <v>12</v>
      </c>
      <c r="M3031">
        <f t="shared" si="141"/>
        <v>0.8014103222362432</v>
      </c>
      <c r="N3031">
        <f t="shared" si="142"/>
        <v>0.69027608187272194</v>
      </c>
      <c r="O3031">
        <f t="shared" si="143"/>
        <v>-0.3706636427608368</v>
      </c>
    </row>
    <row r="3032" spans="6:15" x14ac:dyDescent="0.3">
      <c r="F3032">
        <v>3029</v>
      </c>
      <c r="G3032" t="s">
        <v>16</v>
      </c>
      <c r="H3032">
        <v>56</v>
      </c>
      <c r="I3032" t="s">
        <v>6</v>
      </c>
      <c r="J3032" t="s">
        <v>8</v>
      </c>
      <c r="K3032" t="s">
        <v>11</v>
      </c>
      <c r="L3032" t="s">
        <v>12</v>
      </c>
      <c r="M3032">
        <f t="shared" si="141"/>
        <v>2.8196683105550315</v>
      </c>
      <c r="N3032">
        <f t="shared" si="142"/>
        <v>0.94372945492611293</v>
      </c>
      <c r="O3032">
        <f t="shared" si="143"/>
        <v>-5.7915748270578868E-2</v>
      </c>
    </row>
    <row r="3033" spans="6:15" x14ac:dyDescent="0.3">
      <c r="F3033">
        <v>3030</v>
      </c>
      <c r="G3033" t="s">
        <v>16</v>
      </c>
      <c r="H3033">
        <v>37</v>
      </c>
      <c r="I3033" t="s">
        <v>7</v>
      </c>
      <c r="J3033" t="s">
        <v>9</v>
      </c>
      <c r="K3033" t="s">
        <v>10</v>
      </c>
      <c r="L3033" t="s">
        <v>12</v>
      </c>
      <c r="M3033">
        <f t="shared" si="141"/>
        <v>0.8014103222362432</v>
      </c>
      <c r="N3033">
        <f t="shared" si="142"/>
        <v>0.69027608187272194</v>
      </c>
      <c r="O3033">
        <f t="shared" si="143"/>
        <v>-0.3706636427608368</v>
      </c>
    </row>
    <row r="3034" spans="6:15" x14ac:dyDescent="0.3">
      <c r="F3034">
        <v>3031</v>
      </c>
      <c r="G3034" t="s">
        <v>17</v>
      </c>
      <c r="H3034">
        <v>79</v>
      </c>
      <c r="I3034" t="s">
        <v>6</v>
      </c>
      <c r="J3034" t="s">
        <v>9</v>
      </c>
      <c r="K3034" t="s">
        <v>11</v>
      </c>
      <c r="L3034" t="s">
        <v>12</v>
      </c>
      <c r="M3034">
        <f t="shared" si="141"/>
        <v>-1.0382640137448567</v>
      </c>
      <c r="N3034">
        <f t="shared" si="142"/>
        <v>0.26148509249599539</v>
      </c>
      <c r="O3034">
        <f t="shared" si="143"/>
        <v>-0.30311399102079906</v>
      </c>
    </row>
    <row r="3035" spans="6:15" x14ac:dyDescent="0.3">
      <c r="F3035">
        <v>3032</v>
      </c>
      <c r="G3035" t="s">
        <v>17</v>
      </c>
      <c r="H3035">
        <v>64</v>
      </c>
      <c r="I3035" t="s">
        <v>7</v>
      </c>
      <c r="J3035" t="s">
        <v>9</v>
      </c>
      <c r="K3035" t="s">
        <v>11</v>
      </c>
      <c r="L3035" t="s">
        <v>13</v>
      </c>
      <c r="M3035">
        <f t="shared" si="141"/>
        <v>-1.7498357650155512</v>
      </c>
      <c r="N3035">
        <f t="shared" si="142"/>
        <v>0.14806791406042782</v>
      </c>
      <c r="O3035">
        <f t="shared" si="143"/>
        <v>-0.16024846666846926</v>
      </c>
    </row>
    <row r="3036" spans="6:15" x14ac:dyDescent="0.3">
      <c r="F3036">
        <v>3033</v>
      </c>
      <c r="G3036" t="s">
        <v>17</v>
      </c>
      <c r="H3036">
        <v>55</v>
      </c>
      <c r="I3036" t="s">
        <v>6</v>
      </c>
      <c r="J3036" t="s">
        <v>9</v>
      </c>
      <c r="K3036" t="s">
        <v>11</v>
      </c>
      <c r="L3036" t="s">
        <v>12</v>
      </c>
      <c r="M3036">
        <f t="shared" si="141"/>
        <v>-1.0382640137448567</v>
      </c>
      <c r="N3036">
        <f t="shared" si="142"/>
        <v>0.26148509249599539</v>
      </c>
      <c r="O3036">
        <f t="shared" si="143"/>
        <v>-0.30311399102079906</v>
      </c>
    </row>
    <row r="3037" spans="6:15" x14ac:dyDescent="0.3">
      <c r="F3037">
        <v>3034</v>
      </c>
      <c r="G3037" t="s">
        <v>16</v>
      </c>
      <c r="H3037">
        <v>61</v>
      </c>
      <c r="I3037" t="s">
        <v>7</v>
      </c>
      <c r="J3037" t="s">
        <v>8</v>
      </c>
      <c r="K3037" t="s">
        <v>11</v>
      </c>
      <c r="L3037" t="s">
        <v>12</v>
      </c>
      <c r="M3037">
        <f t="shared" si="141"/>
        <v>4.6313248763826156</v>
      </c>
      <c r="N3037">
        <f t="shared" si="142"/>
        <v>0.9903521440954598</v>
      </c>
      <c r="O3037">
        <f t="shared" si="143"/>
        <v>-9.694697993617496E-3</v>
      </c>
    </row>
    <row r="3038" spans="6:15" x14ac:dyDescent="0.3">
      <c r="F3038">
        <v>3035</v>
      </c>
      <c r="G3038" t="s">
        <v>17</v>
      </c>
      <c r="H3038">
        <v>21</v>
      </c>
      <c r="I3038" t="s">
        <v>6</v>
      </c>
      <c r="J3038" t="s">
        <v>9</v>
      </c>
      <c r="K3038" t="s">
        <v>10</v>
      </c>
      <c r="L3038" t="s">
        <v>13</v>
      </c>
      <c r="M3038">
        <f t="shared" si="141"/>
        <v>-3.5334745606896201</v>
      </c>
      <c r="N3038">
        <f t="shared" si="142"/>
        <v>2.8374638590579922E-2</v>
      </c>
      <c r="O3038">
        <f t="shared" si="143"/>
        <v>-2.8784979467926828E-2</v>
      </c>
    </row>
    <row r="3039" spans="6:15" x14ac:dyDescent="0.3">
      <c r="F3039">
        <v>3036</v>
      </c>
      <c r="G3039" t="s">
        <v>17</v>
      </c>
      <c r="H3039">
        <v>72</v>
      </c>
      <c r="I3039" t="s">
        <v>6</v>
      </c>
      <c r="J3039" t="s">
        <v>9</v>
      </c>
      <c r="K3039" t="s">
        <v>10</v>
      </c>
      <c r="L3039" t="s">
        <v>13</v>
      </c>
      <c r="M3039">
        <f t="shared" si="141"/>
        <v>-3.5334745606896201</v>
      </c>
      <c r="N3039">
        <f t="shared" si="142"/>
        <v>2.8374638590579922E-2</v>
      </c>
      <c r="O3039">
        <f t="shared" si="143"/>
        <v>-2.8784979467926828E-2</v>
      </c>
    </row>
    <row r="3040" spans="6:15" x14ac:dyDescent="0.3">
      <c r="F3040">
        <v>3037</v>
      </c>
      <c r="G3040" t="s">
        <v>16</v>
      </c>
      <c r="H3040">
        <v>20</v>
      </c>
      <c r="I3040" t="s">
        <v>6</v>
      </c>
      <c r="J3040" t="s">
        <v>9</v>
      </c>
      <c r="K3040" t="s">
        <v>10</v>
      </c>
      <c r="L3040" t="s">
        <v>13</v>
      </c>
      <c r="M3040">
        <f t="shared" si="141"/>
        <v>-3.5334745606896201</v>
      </c>
      <c r="N3040">
        <f t="shared" si="142"/>
        <v>2.8374638590579922E-2</v>
      </c>
      <c r="O3040">
        <f t="shared" si="143"/>
        <v>-3.5622595401575472</v>
      </c>
    </row>
    <row r="3041" spans="6:15" x14ac:dyDescent="0.3">
      <c r="F3041">
        <v>3038</v>
      </c>
      <c r="G3041" t="s">
        <v>16</v>
      </c>
      <c r="H3041">
        <v>41</v>
      </c>
      <c r="I3041" t="s">
        <v>7</v>
      </c>
      <c r="J3041" t="s">
        <v>9</v>
      </c>
      <c r="K3041" t="s">
        <v>10</v>
      </c>
      <c r="L3041" t="s">
        <v>12</v>
      </c>
      <c r="M3041">
        <f t="shared" si="141"/>
        <v>0.8014103222362432</v>
      </c>
      <c r="N3041">
        <f t="shared" si="142"/>
        <v>0.69027608187272194</v>
      </c>
      <c r="O3041">
        <f t="shared" si="143"/>
        <v>-0.3706636427608368</v>
      </c>
    </row>
    <row r="3042" spans="6:15" x14ac:dyDescent="0.3">
      <c r="F3042">
        <v>3039</v>
      </c>
      <c r="G3042" t="s">
        <v>16</v>
      </c>
      <c r="H3042">
        <v>33</v>
      </c>
      <c r="I3042" t="s">
        <v>6</v>
      </c>
      <c r="J3042" t="s">
        <v>9</v>
      </c>
      <c r="K3042" t="s">
        <v>10</v>
      </c>
      <c r="L3042" t="s">
        <v>12</v>
      </c>
      <c r="M3042">
        <f t="shared" si="141"/>
        <v>-1.0102462435913411</v>
      </c>
      <c r="N3042">
        <f t="shared" si="142"/>
        <v>0.26693166325908163</v>
      </c>
      <c r="O3042">
        <f t="shared" si="143"/>
        <v>-1.3207625961907299</v>
      </c>
    </row>
    <row r="3043" spans="6:15" x14ac:dyDescent="0.3">
      <c r="F3043">
        <v>3040</v>
      </c>
      <c r="G3043" t="s">
        <v>17</v>
      </c>
      <c r="H3043">
        <v>55</v>
      </c>
      <c r="I3043" t="s">
        <v>7</v>
      </c>
      <c r="J3043" t="s">
        <v>9</v>
      </c>
      <c r="K3043" t="s">
        <v>10</v>
      </c>
      <c r="L3043" t="s">
        <v>13</v>
      </c>
      <c r="M3043">
        <f t="shared" si="141"/>
        <v>-1.7218179948620356</v>
      </c>
      <c r="N3043">
        <f t="shared" si="142"/>
        <v>0.15163714261640843</v>
      </c>
      <c r="O3043">
        <f t="shared" si="143"/>
        <v>-0.16444683685440639</v>
      </c>
    </row>
    <row r="3044" spans="6:15" x14ac:dyDescent="0.3">
      <c r="F3044">
        <v>3041</v>
      </c>
      <c r="G3044" t="s">
        <v>17</v>
      </c>
      <c r="H3044">
        <v>79</v>
      </c>
      <c r="I3044" t="s">
        <v>7</v>
      </c>
      <c r="J3044" t="s">
        <v>9</v>
      </c>
      <c r="K3044" t="s">
        <v>11</v>
      </c>
      <c r="L3044" t="s">
        <v>12</v>
      </c>
      <c r="M3044">
        <f t="shared" si="141"/>
        <v>0.77339255208272761</v>
      </c>
      <c r="N3044">
        <f t="shared" si="142"/>
        <v>0.68425431354587307</v>
      </c>
      <c r="O3044">
        <f t="shared" si="143"/>
        <v>-1.1528181791144427</v>
      </c>
    </row>
    <row r="3045" spans="6:15" x14ac:dyDescent="0.3">
      <c r="F3045">
        <v>3042</v>
      </c>
      <c r="G3045" t="s">
        <v>16</v>
      </c>
      <c r="H3045">
        <v>65</v>
      </c>
      <c r="I3045" t="s">
        <v>7</v>
      </c>
      <c r="J3045" t="s">
        <v>9</v>
      </c>
      <c r="K3045" t="s">
        <v>10</v>
      </c>
      <c r="L3045" t="s">
        <v>12</v>
      </c>
      <c r="M3045">
        <f t="shared" si="141"/>
        <v>0.8014103222362432</v>
      </c>
      <c r="N3045">
        <f t="shared" si="142"/>
        <v>0.69027608187272194</v>
      </c>
      <c r="O3045">
        <f t="shared" si="143"/>
        <v>-0.3706636427608368</v>
      </c>
    </row>
    <row r="3046" spans="6:15" x14ac:dyDescent="0.3">
      <c r="F3046">
        <v>3043</v>
      </c>
      <c r="G3046" t="s">
        <v>16</v>
      </c>
      <c r="H3046">
        <v>58</v>
      </c>
      <c r="I3046" t="s">
        <v>6</v>
      </c>
      <c r="J3046" t="s">
        <v>8</v>
      </c>
      <c r="K3046" t="s">
        <v>10</v>
      </c>
      <c r="L3046" t="s">
        <v>12</v>
      </c>
      <c r="M3046">
        <f t="shared" si="141"/>
        <v>2.8476860807085469</v>
      </c>
      <c r="N3046">
        <f t="shared" si="142"/>
        <v>0.94519895003246512</v>
      </c>
      <c r="O3046">
        <f t="shared" si="143"/>
        <v>-5.6359844511658985E-2</v>
      </c>
    </row>
    <row r="3047" spans="6:15" x14ac:dyDescent="0.3">
      <c r="F3047">
        <v>3044</v>
      </c>
      <c r="G3047" t="s">
        <v>16</v>
      </c>
      <c r="H3047">
        <v>57</v>
      </c>
      <c r="I3047" t="s">
        <v>6</v>
      </c>
      <c r="J3047" t="s">
        <v>8</v>
      </c>
      <c r="K3047" t="s">
        <v>11</v>
      </c>
      <c r="L3047" t="s">
        <v>12</v>
      </c>
      <c r="M3047">
        <f t="shared" si="141"/>
        <v>2.8196683105550315</v>
      </c>
      <c r="N3047">
        <f t="shared" si="142"/>
        <v>0.94372945492611293</v>
      </c>
      <c r="O3047">
        <f t="shared" si="143"/>
        <v>-5.7915748270578868E-2</v>
      </c>
    </row>
    <row r="3048" spans="6:15" x14ac:dyDescent="0.3">
      <c r="F3048">
        <v>3045</v>
      </c>
      <c r="G3048" t="s">
        <v>17</v>
      </c>
      <c r="H3048">
        <v>57</v>
      </c>
      <c r="I3048" t="s">
        <v>6</v>
      </c>
      <c r="J3048" t="s">
        <v>9</v>
      </c>
      <c r="K3048" t="s">
        <v>11</v>
      </c>
      <c r="L3048" t="s">
        <v>13</v>
      </c>
      <c r="M3048">
        <f t="shared" si="141"/>
        <v>-3.5614923308431354</v>
      </c>
      <c r="N3048">
        <f t="shared" si="142"/>
        <v>2.761232515241472E-2</v>
      </c>
      <c r="O3048">
        <f t="shared" si="143"/>
        <v>-2.8000711602412631E-2</v>
      </c>
    </row>
    <row r="3049" spans="6:15" x14ac:dyDescent="0.3">
      <c r="F3049">
        <v>3046</v>
      </c>
      <c r="G3049" t="s">
        <v>16</v>
      </c>
      <c r="H3049">
        <v>69</v>
      </c>
      <c r="I3049" t="s">
        <v>6</v>
      </c>
      <c r="J3049" t="s">
        <v>8</v>
      </c>
      <c r="K3049" t="s">
        <v>11</v>
      </c>
      <c r="L3049" t="s">
        <v>12</v>
      </c>
      <c r="M3049">
        <f t="shared" si="141"/>
        <v>2.8196683105550315</v>
      </c>
      <c r="N3049">
        <f t="shared" si="142"/>
        <v>0.94372945492611293</v>
      </c>
      <c r="O3049">
        <f t="shared" si="143"/>
        <v>-5.7915748270578868E-2</v>
      </c>
    </row>
    <row r="3050" spans="6:15" x14ac:dyDescent="0.3">
      <c r="F3050">
        <v>3047</v>
      </c>
      <c r="G3050" t="s">
        <v>17</v>
      </c>
      <c r="H3050">
        <v>46</v>
      </c>
      <c r="I3050" t="s">
        <v>6</v>
      </c>
      <c r="J3050" t="s">
        <v>9</v>
      </c>
      <c r="K3050" t="s">
        <v>10</v>
      </c>
      <c r="L3050" t="s">
        <v>12</v>
      </c>
      <c r="M3050">
        <f t="shared" si="141"/>
        <v>-1.0102462435913411</v>
      </c>
      <c r="N3050">
        <f t="shared" si="142"/>
        <v>0.26693166325908163</v>
      </c>
      <c r="O3050">
        <f t="shared" si="143"/>
        <v>-0.31051635259938914</v>
      </c>
    </row>
    <row r="3051" spans="6:15" x14ac:dyDescent="0.3">
      <c r="F3051">
        <v>3048</v>
      </c>
      <c r="G3051" t="s">
        <v>17</v>
      </c>
      <c r="H3051">
        <v>77</v>
      </c>
      <c r="I3051" t="s">
        <v>7</v>
      </c>
      <c r="J3051" t="s">
        <v>9</v>
      </c>
      <c r="K3051" t="s">
        <v>10</v>
      </c>
      <c r="L3051" t="s">
        <v>13</v>
      </c>
      <c r="M3051">
        <f t="shared" si="141"/>
        <v>-1.7218179948620356</v>
      </c>
      <c r="N3051">
        <f t="shared" si="142"/>
        <v>0.15163714261640843</v>
      </c>
      <c r="O3051">
        <f t="shared" si="143"/>
        <v>-0.16444683685440639</v>
      </c>
    </row>
    <row r="3052" spans="6:15" x14ac:dyDescent="0.3">
      <c r="F3052">
        <v>3049</v>
      </c>
      <c r="G3052" t="s">
        <v>16</v>
      </c>
      <c r="H3052">
        <v>28</v>
      </c>
      <c r="I3052" t="s">
        <v>6</v>
      </c>
      <c r="J3052" t="s">
        <v>9</v>
      </c>
      <c r="K3052" t="s">
        <v>11</v>
      </c>
      <c r="L3052" t="s">
        <v>12</v>
      </c>
      <c r="M3052">
        <f t="shared" si="141"/>
        <v>-1.0382640137448567</v>
      </c>
      <c r="N3052">
        <f t="shared" si="142"/>
        <v>0.26148509249599539</v>
      </c>
      <c r="O3052">
        <f t="shared" si="143"/>
        <v>-1.3413780047656556</v>
      </c>
    </row>
    <row r="3053" spans="6:15" x14ac:dyDescent="0.3">
      <c r="F3053">
        <v>3050</v>
      </c>
      <c r="G3053" t="s">
        <v>16</v>
      </c>
      <c r="H3053">
        <v>80</v>
      </c>
      <c r="I3053" t="s">
        <v>7</v>
      </c>
      <c r="J3053" t="s">
        <v>8</v>
      </c>
      <c r="K3053" t="s">
        <v>11</v>
      </c>
      <c r="L3053" t="s">
        <v>12</v>
      </c>
      <c r="M3053">
        <f t="shared" si="141"/>
        <v>4.6313248763826156</v>
      </c>
      <c r="N3053">
        <f t="shared" si="142"/>
        <v>0.9903521440954598</v>
      </c>
      <c r="O3053">
        <f t="shared" si="143"/>
        <v>-9.694697993617496E-3</v>
      </c>
    </row>
    <row r="3054" spans="6:15" x14ac:dyDescent="0.3">
      <c r="F3054">
        <v>3051</v>
      </c>
      <c r="G3054" t="s">
        <v>17</v>
      </c>
      <c r="H3054">
        <v>61</v>
      </c>
      <c r="I3054" t="s">
        <v>7</v>
      </c>
      <c r="J3054" t="s">
        <v>9</v>
      </c>
      <c r="K3054" t="s">
        <v>11</v>
      </c>
      <c r="L3054" t="s">
        <v>13</v>
      </c>
      <c r="M3054">
        <f t="shared" si="141"/>
        <v>-1.7498357650155512</v>
      </c>
      <c r="N3054">
        <f t="shared" si="142"/>
        <v>0.14806791406042782</v>
      </c>
      <c r="O3054">
        <f t="shared" si="143"/>
        <v>-0.16024846666846926</v>
      </c>
    </row>
    <row r="3055" spans="6:15" x14ac:dyDescent="0.3">
      <c r="F3055">
        <v>3052</v>
      </c>
      <c r="G3055" t="s">
        <v>17</v>
      </c>
      <c r="H3055">
        <v>67</v>
      </c>
      <c r="I3055" t="s">
        <v>6</v>
      </c>
      <c r="J3055" t="s">
        <v>9</v>
      </c>
      <c r="K3055" t="s">
        <v>10</v>
      </c>
      <c r="L3055" t="s">
        <v>12</v>
      </c>
      <c r="M3055">
        <f t="shared" si="141"/>
        <v>-1.0102462435913411</v>
      </c>
      <c r="N3055">
        <f t="shared" si="142"/>
        <v>0.26693166325908163</v>
      </c>
      <c r="O3055">
        <f t="shared" si="143"/>
        <v>-0.31051635259938914</v>
      </c>
    </row>
    <row r="3056" spans="6:15" x14ac:dyDescent="0.3">
      <c r="F3056">
        <v>3053</v>
      </c>
      <c r="G3056" t="s">
        <v>16</v>
      </c>
      <c r="H3056">
        <v>19</v>
      </c>
      <c r="I3056" t="s">
        <v>7</v>
      </c>
      <c r="J3056" t="s">
        <v>8</v>
      </c>
      <c r="K3056" t="s">
        <v>11</v>
      </c>
      <c r="L3056" t="s">
        <v>12</v>
      </c>
      <c r="M3056">
        <f t="shared" si="141"/>
        <v>4.6313248763826156</v>
      </c>
      <c r="N3056">
        <f t="shared" si="142"/>
        <v>0.9903521440954598</v>
      </c>
      <c r="O3056">
        <f t="shared" si="143"/>
        <v>-9.694697993617496E-3</v>
      </c>
    </row>
    <row r="3057" spans="6:15" x14ac:dyDescent="0.3">
      <c r="F3057">
        <v>3054</v>
      </c>
      <c r="G3057" t="s">
        <v>17</v>
      </c>
      <c r="H3057">
        <v>75</v>
      </c>
      <c r="I3057" t="s">
        <v>6</v>
      </c>
      <c r="J3057" t="s">
        <v>9</v>
      </c>
      <c r="K3057" t="s">
        <v>11</v>
      </c>
      <c r="L3057" t="s">
        <v>12</v>
      </c>
      <c r="M3057">
        <f t="shared" si="141"/>
        <v>-1.0382640137448567</v>
      </c>
      <c r="N3057">
        <f t="shared" si="142"/>
        <v>0.26148509249599539</v>
      </c>
      <c r="O3057">
        <f t="shared" si="143"/>
        <v>-0.30311399102079906</v>
      </c>
    </row>
    <row r="3058" spans="6:15" x14ac:dyDescent="0.3">
      <c r="F3058">
        <v>3055</v>
      </c>
      <c r="G3058" t="s">
        <v>17</v>
      </c>
      <c r="H3058">
        <v>40</v>
      </c>
      <c r="I3058" t="s">
        <v>6</v>
      </c>
      <c r="J3058" t="s">
        <v>9</v>
      </c>
      <c r="K3058" t="s">
        <v>10</v>
      </c>
      <c r="L3058" t="s">
        <v>13</v>
      </c>
      <c r="M3058">
        <f t="shared" si="141"/>
        <v>-3.5334745606896201</v>
      </c>
      <c r="N3058">
        <f t="shared" si="142"/>
        <v>2.8374638590579922E-2</v>
      </c>
      <c r="O3058">
        <f t="shared" si="143"/>
        <v>-2.8784979467926828E-2</v>
      </c>
    </row>
    <row r="3059" spans="6:15" x14ac:dyDescent="0.3">
      <c r="F3059">
        <v>3056</v>
      </c>
      <c r="G3059" t="s">
        <v>16</v>
      </c>
      <c r="H3059">
        <v>40</v>
      </c>
      <c r="I3059" t="s">
        <v>7</v>
      </c>
      <c r="J3059" t="s">
        <v>9</v>
      </c>
      <c r="K3059" t="s">
        <v>11</v>
      </c>
      <c r="L3059" t="s">
        <v>12</v>
      </c>
      <c r="M3059">
        <f t="shared" si="141"/>
        <v>0.77339255208272761</v>
      </c>
      <c r="N3059">
        <f t="shared" si="142"/>
        <v>0.68425431354587307</v>
      </c>
      <c r="O3059">
        <f t="shared" si="143"/>
        <v>-0.37942562703171506</v>
      </c>
    </row>
    <row r="3060" spans="6:15" x14ac:dyDescent="0.3">
      <c r="F3060">
        <v>3057</v>
      </c>
      <c r="G3060" t="s">
        <v>16</v>
      </c>
      <c r="H3060">
        <v>31</v>
      </c>
      <c r="I3060" t="s">
        <v>6</v>
      </c>
      <c r="J3060" t="s">
        <v>8</v>
      </c>
      <c r="K3060" t="s">
        <v>11</v>
      </c>
      <c r="L3060" t="s">
        <v>12</v>
      </c>
      <c r="M3060">
        <f t="shared" si="141"/>
        <v>2.8196683105550315</v>
      </c>
      <c r="N3060">
        <f t="shared" si="142"/>
        <v>0.94372945492611293</v>
      </c>
      <c r="O3060">
        <f t="shared" si="143"/>
        <v>-5.7915748270578868E-2</v>
      </c>
    </row>
    <row r="3061" spans="6:15" x14ac:dyDescent="0.3">
      <c r="F3061">
        <v>3058</v>
      </c>
      <c r="G3061" t="s">
        <v>16</v>
      </c>
      <c r="H3061">
        <v>46</v>
      </c>
      <c r="I3061" t="s">
        <v>6</v>
      </c>
      <c r="J3061" t="s">
        <v>8</v>
      </c>
      <c r="K3061" t="s">
        <v>11</v>
      </c>
      <c r="L3061" t="s">
        <v>12</v>
      </c>
      <c r="M3061">
        <f t="shared" si="141"/>
        <v>2.8196683105550315</v>
      </c>
      <c r="N3061">
        <f t="shared" si="142"/>
        <v>0.94372945492611293</v>
      </c>
      <c r="O3061">
        <f t="shared" si="143"/>
        <v>-5.7915748270578868E-2</v>
      </c>
    </row>
    <row r="3062" spans="6:15" x14ac:dyDescent="0.3">
      <c r="F3062">
        <v>3059</v>
      </c>
      <c r="G3062" t="s">
        <v>17</v>
      </c>
      <c r="H3062">
        <v>73</v>
      </c>
      <c r="I3062" t="s">
        <v>6</v>
      </c>
      <c r="J3062" t="s">
        <v>9</v>
      </c>
      <c r="K3062" t="s">
        <v>11</v>
      </c>
      <c r="L3062" t="s">
        <v>12</v>
      </c>
      <c r="M3062">
        <f t="shared" si="141"/>
        <v>-1.0382640137448567</v>
      </c>
      <c r="N3062">
        <f t="shared" si="142"/>
        <v>0.26148509249599539</v>
      </c>
      <c r="O3062">
        <f t="shared" si="143"/>
        <v>-0.30311399102079906</v>
      </c>
    </row>
    <row r="3063" spans="6:15" x14ac:dyDescent="0.3">
      <c r="F3063">
        <v>3060</v>
      </c>
      <c r="G3063" t="s">
        <v>17</v>
      </c>
      <c r="H3063">
        <v>61</v>
      </c>
      <c r="I3063" t="s">
        <v>7</v>
      </c>
      <c r="J3063" t="s">
        <v>9</v>
      </c>
      <c r="K3063" t="s">
        <v>10</v>
      </c>
      <c r="L3063" t="s">
        <v>13</v>
      </c>
      <c r="M3063">
        <f t="shared" si="141"/>
        <v>-1.7218179948620356</v>
      </c>
      <c r="N3063">
        <f t="shared" si="142"/>
        <v>0.15163714261640843</v>
      </c>
      <c r="O3063">
        <f t="shared" si="143"/>
        <v>-0.16444683685440639</v>
      </c>
    </row>
    <row r="3064" spans="6:15" x14ac:dyDescent="0.3">
      <c r="F3064">
        <v>3061</v>
      </c>
      <c r="G3064" t="s">
        <v>17</v>
      </c>
      <c r="H3064">
        <v>46</v>
      </c>
      <c r="I3064" t="s">
        <v>7</v>
      </c>
      <c r="J3064" t="s">
        <v>9</v>
      </c>
      <c r="K3064" t="s">
        <v>11</v>
      </c>
      <c r="L3064" t="s">
        <v>13</v>
      </c>
      <c r="M3064">
        <f t="shared" si="141"/>
        <v>-1.7498357650155512</v>
      </c>
      <c r="N3064">
        <f t="shared" si="142"/>
        <v>0.14806791406042782</v>
      </c>
      <c r="O3064">
        <f t="shared" si="143"/>
        <v>-0.16024846666846926</v>
      </c>
    </row>
    <row r="3065" spans="6:15" x14ac:dyDescent="0.3">
      <c r="F3065">
        <v>3062</v>
      </c>
      <c r="G3065" t="s">
        <v>17</v>
      </c>
      <c r="H3065">
        <v>40</v>
      </c>
      <c r="I3065" t="s">
        <v>6</v>
      </c>
      <c r="J3065" t="s">
        <v>9</v>
      </c>
      <c r="K3065" t="s">
        <v>11</v>
      </c>
      <c r="L3065" t="s">
        <v>12</v>
      </c>
      <c r="M3065">
        <f t="shared" si="141"/>
        <v>-1.0382640137448567</v>
      </c>
      <c r="N3065">
        <f t="shared" si="142"/>
        <v>0.26148509249599539</v>
      </c>
      <c r="O3065">
        <f t="shared" si="143"/>
        <v>-0.30311399102079906</v>
      </c>
    </row>
    <row r="3066" spans="6:15" x14ac:dyDescent="0.3">
      <c r="F3066">
        <v>3063</v>
      </c>
      <c r="G3066" t="s">
        <v>17</v>
      </c>
      <c r="H3066">
        <v>18</v>
      </c>
      <c r="I3066" t="s">
        <v>6</v>
      </c>
      <c r="J3066" t="s">
        <v>9</v>
      </c>
      <c r="K3066" t="s">
        <v>11</v>
      </c>
      <c r="L3066" t="s">
        <v>13</v>
      </c>
      <c r="M3066">
        <f t="shared" si="141"/>
        <v>-3.5614923308431354</v>
      </c>
      <c r="N3066">
        <f t="shared" si="142"/>
        <v>2.761232515241472E-2</v>
      </c>
      <c r="O3066">
        <f t="shared" si="143"/>
        <v>-2.8000711602412631E-2</v>
      </c>
    </row>
    <row r="3067" spans="6:15" x14ac:dyDescent="0.3">
      <c r="F3067">
        <v>3064</v>
      </c>
      <c r="G3067" t="s">
        <v>17</v>
      </c>
      <c r="H3067">
        <v>57</v>
      </c>
      <c r="I3067" t="s">
        <v>7</v>
      </c>
      <c r="J3067" t="s">
        <v>9</v>
      </c>
      <c r="K3067" t="s">
        <v>11</v>
      </c>
      <c r="L3067" t="s">
        <v>12</v>
      </c>
      <c r="M3067">
        <f t="shared" si="141"/>
        <v>0.77339255208272761</v>
      </c>
      <c r="N3067">
        <f t="shared" si="142"/>
        <v>0.68425431354587307</v>
      </c>
      <c r="O3067">
        <f t="shared" si="143"/>
        <v>-1.1528181791144427</v>
      </c>
    </row>
    <row r="3068" spans="6:15" x14ac:dyDescent="0.3">
      <c r="F3068">
        <v>3065</v>
      </c>
      <c r="G3068" t="s">
        <v>16</v>
      </c>
      <c r="H3068">
        <v>80</v>
      </c>
      <c r="I3068" t="s">
        <v>6</v>
      </c>
      <c r="J3068" t="s">
        <v>8</v>
      </c>
      <c r="K3068" t="s">
        <v>10</v>
      </c>
      <c r="L3068" t="s">
        <v>12</v>
      </c>
      <c r="M3068">
        <f t="shared" si="141"/>
        <v>2.8476860807085469</v>
      </c>
      <c r="N3068">
        <f t="shared" si="142"/>
        <v>0.94519895003246512</v>
      </c>
      <c r="O3068">
        <f t="shared" si="143"/>
        <v>-5.6359844511658985E-2</v>
      </c>
    </row>
    <row r="3069" spans="6:15" x14ac:dyDescent="0.3">
      <c r="F3069">
        <v>3066</v>
      </c>
      <c r="G3069" t="s">
        <v>17</v>
      </c>
      <c r="H3069">
        <v>33</v>
      </c>
      <c r="I3069" t="s">
        <v>6</v>
      </c>
      <c r="J3069" t="s">
        <v>9</v>
      </c>
      <c r="K3069" t="s">
        <v>11</v>
      </c>
      <c r="L3069" t="s">
        <v>13</v>
      </c>
      <c r="M3069">
        <f t="shared" si="141"/>
        <v>-3.5614923308431354</v>
      </c>
      <c r="N3069">
        <f t="shared" si="142"/>
        <v>2.761232515241472E-2</v>
      </c>
      <c r="O3069">
        <f t="shared" si="143"/>
        <v>-2.8000711602412631E-2</v>
      </c>
    </row>
    <row r="3070" spans="6:15" x14ac:dyDescent="0.3">
      <c r="F3070">
        <v>3067</v>
      </c>
      <c r="G3070" t="s">
        <v>16</v>
      </c>
      <c r="H3070">
        <v>74</v>
      </c>
      <c r="I3070" t="s">
        <v>7</v>
      </c>
      <c r="J3070" t="s">
        <v>9</v>
      </c>
      <c r="K3070" t="s">
        <v>11</v>
      </c>
      <c r="L3070" t="s">
        <v>12</v>
      </c>
      <c r="M3070">
        <f t="shared" si="141"/>
        <v>0.77339255208272761</v>
      </c>
      <c r="N3070">
        <f t="shared" si="142"/>
        <v>0.68425431354587307</v>
      </c>
      <c r="O3070">
        <f t="shared" si="143"/>
        <v>-0.37942562703171506</v>
      </c>
    </row>
    <row r="3071" spans="6:15" x14ac:dyDescent="0.3">
      <c r="F3071">
        <v>3068</v>
      </c>
      <c r="G3071" t="s">
        <v>17</v>
      </c>
      <c r="H3071">
        <v>33</v>
      </c>
      <c r="I3071" t="s">
        <v>6</v>
      </c>
      <c r="J3071" t="s">
        <v>9</v>
      </c>
      <c r="K3071" t="s">
        <v>10</v>
      </c>
      <c r="L3071" t="s">
        <v>12</v>
      </c>
      <c r="M3071">
        <f t="shared" si="141"/>
        <v>-1.0102462435913411</v>
      </c>
      <c r="N3071">
        <f t="shared" si="142"/>
        <v>0.26693166325908163</v>
      </c>
      <c r="O3071">
        <f t="shared" si="143"/>
        <v>-0.31051635259938914</v>
      </c>
    </row>
    <row r="3072" spans="6:15" x14ac:dyDescent="0.3">
      <c r="F3072">
        <v>3069</v>
      </c>
      <c r="G3072" t="s">
        <v>16</v>
      </c>
      <c r="H3072">
        <v>53</v>
      </c>
      <c r="I3072" t="s">
        <v>7</v>
      </c>
      <c r="J3072" t="s">
        <v>9</v>
      </c>
      <c r="K3072" t="s">
        <v>11</v>
      </c>
      <c r="L3072" t="s">
        <v>12</v>
      </c>
      <c r="M3072">
        <f t="shared" si="141"/>
        <v>0.77339255208272761</v>
      </c>
      <c r="N3072">
        <f t="shared" si="142"/>
        <v>0.68425431354587307</v>
      </c>
      <c r="O3072">
        <f t="shared" si="143"/>
        <v>-0.37942562703171506</v>
      </c>
    </row>
    <row r="3073" spans="6:15" x14ac:dyDescent="0.3">
      <c r="F3073">
        <v>3070</v>
      </c>
      <c r="G3073" t="s">
        <v>17</v>
      </c>
      <c r="H3073">
        <v>52</v>
      </c>
      <c r="I3073" t="s">
        <v>6</v>
      </c>
      <c r="J3073" t="s">
        <v>9</v>
      </c>
      <c r="K3073" t="s">
        <v>10</v>
      </c>
      <c r="L3073" t="s">
        <v>12</v>
      </c>
      <c r="M3073">
        <f t="shared" si="141"/>
        <v>-1.0102462435913411</v>
      </c>
      <c r="N3073">
        <f t="shared" si="142"/>
        <v>0.26693166325908163</v>
      </c>
      <c r="O3073">
        <f t="shared" si="143"/>
        <v>-0.31051635259938914</v>
      </c>
    </row>
    <row r="3074" spans="6:15" x14ac:dyDescent="0.3">
      <c r="F3074">
        <v>3071</v>
      </c>
      <c r="G3074" t="s">
        <v>16</v>
      </c>
      <c r="H3074">
        <v>25</v>
      </c>
      <c r="I3074" t="s">
        <v>7</v>
      </c>
      <c r="J3074" t="s">
        <v>8</v>
      </c>
      <c r="K3074" t="s">
        <v>11</v>
      </c>
      <c r="L3074" t="s">
        <v>12</v>
      </c>
      <c r="M3074">
        <f t="shared" si="141"/>
        <v>4.6313248763826156</v>
      </c>
      <c r="N3074">
        <f t="shared" si="142"/>
        <v>0.9903521440954598</v>
      </c>
      <c r="O3074">
        <f t="shared" si="143"/>
        <v>-9.694697993617496E-3</v>
      </c>
    </row>
    <row r="3075" spans="6:15" x14ac:dyDescent="0.3">
      <c r="F3075">
        <v>3072</v>
      </c>
      <c r="G3075" t="s">
        <v>17</v>
      </c>
      <c r="H3075">
        <v>49</v>
      </c>
      <c r="I3075" t="s">
        <v>7</v>
      </c>
      <c r="J3075" t="s">
        <v>9</v>
      </c>
      <c r="K3075" t="s">
        <v>10</v>
      </c>
      <c r="L3075" t="s">
        <v>13</v>
      </c>
      <c r="M3075">
        <f t="shared" si="141"/>
        <v>-1.7218179948620356</v>
      </c>
      <c r="N3075">
        <f t="shared" si="142"/>
        <v>0.15163714261640843</v>
      </c>
      <c r="O3075">
        <f t="shared" si="143"/>
        <v>-0.16444683685440639</v>
      </c>
    </row>
    <row r="3076" spans="6:15" x14ac:dyDescent="0.3">
      <c r="F3076">
        <v>3073</v>
      </c>
      <c r="G3076" t="s">
        <v>17</v>
      </c>
      <c r="H3076">
        <v>76</v>
      </c>
      <c r="I3076" t="s">
        <v>6</v>
      </c>
      <c r="J3076" t="s">
        <v>9</v>
      </c>
      <c r="K3076" t="s">
        <v>10</v>
      </c>
      <c r="L3076" t="s">
        <v>12</v>
      </c>
      <c r="M3076">
        <f t="shared" ref="M3076:M3139" si="144">constant+IF(I3076="F",Gender,0)+IF(J3076="NW",Race,0)+IF(K3076="C",College,0)+IF(L3076="Y",Evangelical,0)</f>
        <v>-1.0102462435913411</v>
      </c>
      <c r="N3076">
        <f t="shared" si="142"/>
        <v>0.26693166325908163</v>
      </c>
      <c r="O3076">
        <f t="shared" si="143"/>
        <v>-0.31051635259938914</v>
      </c>
    </row>
    <row r="3077" spans="6:15" x14ac:dyDescent="0.3">
      <c r="F3077">
        <v>3074</v>
      </c>
      <c r="G3077" t="s">
        <v>17</v>
      </c>
      <c r="H3077">
        <v>68</v>
      </c>
      <c r="I3077" t="s">
        <v>7</v>
      </c>
      <c r="J3077" t="s">
        <v>9</v>
      </c>
      <c r="K3077" t="s">
        <v>10</v>
      </c>
      <c r="L3077" t="s">
        <v>13</v>
      </c>
      <c r="M3077">
        <f t="shared" si="144"/>
        <v>-1.7218179948620356</v>
      </c>
      <c r="N3077">
        <f t="shared" ref="N3077:N3140" si="145">EXP(M3077)/(1+EXP(M3077))</f>
        <v>0.15163714261640843</v>
      </c>
      <c r="O3077">
        <f t="shared" ref="O3077:O3140" si="146">LN(IF(G3077="D",N3077,1-N3077))</f>
        <v>-0.16444683685440639</v>
      </c>
    </row>
    <row r="3078" spans="6:15" x14ac:dyDescent="0.3">
      <c r="F3078">
        <v>3075</v>
      </c>
      <c r="G3078" t="s">
        <v>16</v>
      </c>
      <c r="H3078">
        <v>53</v>
      </c>
      <c r="I3078" t="s">
        <v>7</v>
      </c>
      <c r="J3078" t="s">
        <v>9</v>
      </c>
      <c r="K3078" t="s">
        <v>11</v>
      </c>
      <c r="L3078" t="s">
        <v>12</v>
      </c>
      <c r="M3078">
        <f t="shared" si="144"/>
        <v>0.77339255208272761</v>
      </c>
      <c r="N3078">
        <f t="shared" si="145"/>
        <v>0.68425431354587307</v>
      </c>
      <c r="O3078">
        <f t="shared" si="146"/>
        <v>-0.37942562703171506</v>
      </c>
    </row>
    <row r="3079" spans="6:15" x14ac:dyDescent="0.3">
      <c r="F3079">
        <v>3076</v>
      </c>
      <c r="G3079" t="s">
        <v>16</v>
      </c>
      <c r="H3079">
        <v>35</v>
      </c>
      <c r="I3079" t="s">
        <v>7</v>
      </c>
      <c r="J3079" t="s">
        <v>9</v>
      </c>
      <c r="K3079" t="s">
        <v>11</v>
      </c>
      <c r="L3079" t="s">
        <v>12</v>
      </c>
      <c r="M3079">
        <f t="shared" si="144"/>
        <v>0.77339255208272761</v>
      </c>
      <c r="N3079">
        <f t="shared" si="145"/>
        <v>0.68425431354587307</v>
      </c>
      <c r="O3079">
        <f t="shared" si="146"/>
        <v>-0.37942562703171506</v>
      </c>
    </row>
    <row r="3080" spans="6:15" x14ac:dyDescent="0.3">
      <c r="F3080">
        <v>3077</v>
      </c>
      <c r="G3080" t="s">
        <v>16</v>
      </c>
      <c r="H3080">
        <v>23</v>
      </c>
      <c r="I3080" t="s">
        <v>6</v>
      </c>
      <c r="J3080" t="s">
        <v>9</v>
      </c>
      <c r="K3080" t="s">
        <v>11</v>
      </c>
      <c r="L3080" t="s">
        <v>12</v>
      </c>
      <c r="M3080">
        <f t="shared" si="144"/>
        <v>-1.0382640137448567</v>
      </c>
      <c r="N3080">
        <f t="shared" si="145"/>
        <v>0.26148509249599539</v>
      </c>
      <c r="O3080">
        <f t="shared" si="146"/>
        <v>-1.3413780047656556</v>
      </c>
    </row>
    <row r="3081" spans="6:15" x14ac:dyDescent="0.3">
      <c r="F3081">
        <v>3078</v>
      </c>
      <c r="G3081" t="s">
        <v>16</v>
      </c>
      <c r="H3081">
        <v>50</v>
      </c>
      <c r="I3081" t="s">
        <v>6</v>
      </c>
      <c r="J3081" t="s">
        <v>8</v>
      </c>
      <c r="K3081" t="s">
        <v>11</v>
      </c>
      <c r="L3081" t="s">
        <v>12</v>
      </c>
      <c r="M3081">
        <f t="shared" si="144"/>
        <v>2.8196683105550315</v>
      </c>
      <c r="N3081">
        <f t="shared" si="145"/>
        <v>0.94372945492611293</v>
      </c>
      <c r="O3081">
        <f t="shared" si="146"/>
        <v>-5.7915748270578868E-2</v>
      </c>
    </row>
    <row r="3082" spans="6:15" x14ac:dyDescent="0.3">
      <c r="F3082">
        <v>3079</v>
      </c>
      <c r="G3082" t="s">
        <v>16</v>
      </c>
      <c r="H3082">
        <v>32</v>
      </c>
      <c r="I3082" t="s">
        <v>7</v>
      </c>
      <c r="J3082" t="s">
        <v>9</v>
      </c>
      <c r="K3082" t="s">
        <v>10</v>
      </c>
      <c r="L3082" t="s">
        <v>12</v>
      </c>
      <c r="M3082">
        <f t="shared" si="144"/>
        <v>0.8014103222362432</v>
      </c>
      <c r="N3082">
        <f t="shared" si="145"/>
        <v>0.69027608187272194</v>
      </c>
      <c r="O3082">
        <f t="shared" si="146"/>
        <v>-0.3706636427608368</v>
      </c>
    </row>
    <row r="3083" spans="6:15" x14ac:dyDescent="0.3">
      <c r="F3083">
        <v>3080</v>
      </c>
      <c r="G3083" t="s">
        <v>17</v>
      </c>
      <c r="H3083">
        <v>38</v>
      </c>
      <c r="I3083" t="s">
        <v>6</v>
      </c>
      <c r="J3083" t="s">
        <v>9</v>
      </c>
      <c r="K3083" t="s">
        <v>11</v>
      </c>
      <c r="L3083" t="s">
        <v>12</v>
      </c>
      <c r="M3083">
        <f t="shared" si="144"/>
        <v>-1.0382640137448567</v>
      </c>
      <c r="N3083">
        <f t="shared" si="145"/>
        <v>0.26148509249599539</v>
      </c>
      <c r="O3083">
        <f t="shared" si="146"/>
        <v>-0.30311399102079906</v>
      </c>
    </row>
    <row r="3084" spans="6:15" x14ac:dyDescent="0.3">
      <c r="F3084">
        <v>3081</v>
      </c>
      <c r="G3084" t="s">
        <v>17</v>
      </c>
      <c r="H3084">
        <v>61</v>
      </c>
      <c r="I3084" t="s">
        <v>6</v>
      </c>
      <c r="J3084" t="s">
        <v>9</v>
      </c>
      <c r="K3084" t="s">
        <v>11</v>
      </c>
      <c r="L3084" t="s">
        <v>13</v>
      </c>
      <c r="M3084">
        <f t="shared" si="144"/>
        <v>-3.5614923308431354</v>
      </c>
      <c r="N3084">
        <f t="shared" si="145"/>
        <v>2.761232515241472E-2</v>
      </c>
      <c r="O3084">
        <f t="shared" si="146"/>
        <v>-2.8000711602412631E-2</v>
      </c>
    </row>
    <row r="3085" spans="6:15" x14ac:dyDescent="0.3">
      <c r="F3085">
        <v>3082</v>
      </c>
      <c r="G3085" t="s">
        <v>17</v>
      </c>
      <c r="H3085">
        <v>44</v>
      </c>
      <c r="I3085" t="s">
        <v>6</v>
      </c>
      <c r="J3085" t="s">
        <v>9</v>
      </c>
      <c r="K3085" t="s">
        <v>10</v>
      </c>
      <c r="L3085" t="s">
        <v>13</v>
      </c>
      <c r="M3085">
        <f t="shared" si="144"/>
        <v>-3.5334745606896201</v>
      </c>
      <c r="N3085">
        <f t="shared" si="145"/>
        <v>2.8374638590579922E-2</v>
      </c>
      <c r="O3085">
        <f t="shared" si="146"/>
        <v>-2.8784979467926828E-2</v>
      </c>
    </row>
    <row r="3086" spans="6:15" x14ac:dyDescent="0.3">
      <c r="F3086">
        <v>3083</v>
      </c>
      <c r="G3086" t="s">
        <v>16</v>
      </c>
      <c r="H3086">
        <v>41</v>
      </c>
      <c r="I3086" t="s">
        <v>7</v>
      </c>
      <c r="J3086" t="s">
        <v>9</v>
      </c>
      <c r="K3086" t="s">
        <v>11</v>
      </c>
      <c r="L3086" t="s">
        <v>12</v>
      </c>
      <c r="M3086">
        <f t="shared" si="144"/>
        <v>0.77339255208272761</v>
      </c>
      <c r="N3086">
        <f t="shared" si="145"/>
        <v>0.68425431354587307</v>
      </c>
      <c r="O3086">
        <f t="shared" si="146"/>
        <v>-0.37942562703171506</v>
      </c>
    </row>
    <row r="3087" spans="6:15" x14ac:dyDescent="0.3">
      <c r="F3087">
        <v>3084</v>
      </c>
      <c r="G3087" t="s">
        <v>16</v>
      </c>
      <c r="H3087">
        <v>70</v>
      </c>
      <c r="I3087" t="s">
        <v>7</v>
      </c>
      <c r="J3087" t="s">
        <v>8</v>
      </c>
      <c r="K3087" t="s">
        <v>10</v>
      </c>
      <c r="L3087" t="s">
        <v>12</v>
      </c>
      <c r="M3087">
        <f t="shared" si="144"/>
        <v>4.6593426465361309</v>
      </c>
      <c r="N3087">
        <f t="shared" si="145"/>
        <v>0.99061620251953475</v>
      </c>
      <c r="O3087">
        <f t="shared" si="146"/>
        <v>-9.4281026933037693E-3</v>
      </c>
    </row>
    <row r="3088" spans="6:15" x14ac:dyDescent="0.3">
      <c r="F3088">
        <v>3085</v>
      </c>
      <c r="G3088" t="s">
        <v>16</v>
      </c>
      <c r="H3088">
        <v>36</v>
      </c>
      <c r="I3088" t="s">
        <v>7</v>
      </c>
      <c r="J3088" t="s">
        <v>9</v>
      </c>
      <c r="K3088" t="s">
        <v>11</v>
      </c>
      <c r="L3088" t="s">
        <v>12</v>
      </c>
      <c r="M3088">
        <f t="shared" si="144"/>
        <v>0.77339255208272761</v>
      </c>
      <c r="N3088">
        <f t="shared" si="145"/>
        <v>0.68425431354587307</v>
      </c>
      <c r="O3088">
        <f t="shared" si="146"/>
        <v>-0.37942562703171506</v>
      </c>
    </row>
    <row r="3089" spans="6:15" x14ac:dyDescent="0.3">
      <c r="F3089">
        <v>3086</v>
      </c>
      <c r="G3089" t="s">
        <v>16</v>
      </c>
      <c r="H3089">
        <v>58</v>
      </c>
      <c r="I3089" t="s">
        <v>6</v>
      </c>
      <c r="J3089" t="s">
        <v>9</v>
      </c>
      <c r="K3089" t="s">
        <v>10</v>
      </c>
      <c r="L3089" t="s">
        <v>12</v>
      </c>
      <c r="M3089">
        <f t="shared" si="144"/>
        <v>-1.0102462435913411</v>
      </c>
      <c r="N3089">
        <f t="shared" si="145"/>
        <v>0.26693166325908163</v>
      </c>
      <c r="O3089">
        <f t="shared" si="146"/>
        <v>-1.3207625961907299</v>
      </c>
    </row>
    <row r="3090" spans="6:15" x14ac:dyDescent="0.3">
      <c r="F3090">
        <v>3087</v>
      </c>
      <c r="G3090" t="s">
        <v>17</v>
      </c>
      <c r="H3090">
        <v>78</v>
      </c>
      <c r="I3090" t="s">
        <v>6</v>
      </c>
      <c r="J3090" t="s">
        <v>9</v>
      </c>
      <c r="K3090" t="s">
        <v>11</v>
      </c>
      <c r="L3090" t="s">
        <v>12</v>
      </c>
      <c r="M3090">
        <f t="shared" si="144"/>
        <v>-1.0382640137448567</v>
      </c>
      <c r="N3090">
        <f t="shared" si="145"/>
        <v>0.26148509249599539</v>
      </c>
      <c r="O3090">
        <f t="shared" si="146"/>
        <v>-0.30311399102079906</v>
      </c>
    </row>
    <row r="3091" spans="6:15" x14ac:dyDescent="0.3">
      <c r="F3091">
        <v>3088</v>
      </c>
      <c r="G3091" t="s">
        <v>17</v>
      </c>
      <c r="H3091">
        <v>55</v>
      </c>
      <c r="I3091" t="s">
        <v>7</v>
      </c>
      <c r="J3091" t="s">
        <v>9</v>
      </c>
      <c r="K3091" t="s">
        <v>11</v>
      </c>
      <c r="L3091" t="s">
        <v>12</v>
      </c>
      <c r="M3091">
        <f t="shared" si="144"/>
        <v>0.77339255208272761</v>
      </c>
      <c r="N3091">
        <f t="shared" si="145"/>
        <v>0.68425431354587307</v>
      </c>
      <c r="O3091">
        <f t="shared" si="146"/>
        <v>-1.1528181791144427</v>
      </c>
    </row>
    <row r="3092" spans="6:15" x14ac:dyDescent="0.3">
      <c r="F3092">
        <v>3089</v>
      </c>
      <c r="G3092" t="s">
        <v>17</v>
      </c>
      <c r="H3092">
        <v>18</v>
      </c>
      <c r="I3092" t="s">
        <v>6</v>
      </c>
      <c r="J3092" t="s">
        <v>9</v>
      </c>
      <c r="K3092" t="s">
        <v>10</v>
      </c>
      <c r="L3092" t="s">
        <v>13</v>
      </c>
      <c r="M3092">
        <f t="shared" si="144"/>
        <v>-3.5334745606896201</v>
      </c>
      <c r="N3092">
        <f t="shared" si="145"/>
        <v>2.8374638590579922E-2</v>
      </c>
      <c r="O3092">
        <f t="shared" si="146"/>
        <v>-2.8784979467926828E-2</v>
      </c>
    </row>
    <row r="3093" spans="6:15" x14ac:dyDescent="0.3">
      <c r="F3093">
        <v>3090</v>
      </c>
      <c r="G3093" t="s">
        <v>16</v>
      </c>
      <c r="H3093">
        <v>46</v>
      </c>
      <c r="I3093" t="s">
        <v>7</v>
      </c>
      <c r="J3093" t="s">
        <v>9</v>
      </c>
      <c r="K3093" t="s">
        <v>11</v>
      </c>
      <c r="L3093" t="s">
        <v>12</v>
      </c>
      <c r="M3093">
        <f t="shared" si="144"/>
        <v>0.77339255208272761</v>
      </c>
      <c r="N3093">
        <f t="shared" si="145"/>
        <v>0.68425431354587307</v>
      </c>
      <c r="O3093">
        <f t="shared" si="146"/>
        <v>-0.37942562703171506</v>
      </c>
    </row>
    <row r="3094" spans="6:15" x14ac:dyDescent="0.3">
      <c r="F3094">
        <v>3091</v>
      </c>
      <c r="G3094" t="s">
        <v>17</v>
      </c>
      <c r="H3094">
        <v>59</v>
      </c>
      <c r="I3094" t="s">
        <v>6</v>
      </c>
      <c r="J3094" t="s">
        <v>9</v>
      </c>
      <c r="K3094" t="s">
        <v>10</v>
      </c>
      <c r="L3094" t="s">
        <v>12</v>
      </c>
      <c r="M3094">
        <f t="shared" si="144"/>
        <v>-1.0102462435913411</v>
      </c>
      <c r="N3094">
        <f t="shared" si="145"/>
        <v>0.26693166325908163</v>
      </c>
      <c r="O3094">
        <f t="shared" si="146"/>
        <v>-0.31051635259938914</v>
      </c>
    </row>
    <row r="3095" spans="6:15" x14ac:dyDescent="0.3">
      <c r="F3095">
        <v>3092</v>
      </c>
      <c r="G3095" t="s">
        <v>17</v>
      </c>
      <c r="H3095">
        <v>79</v>
      </c>
      <c r="I3095" t="s">
        <v>7</v>
      </c>
      <c r="J3095" t="s">
        <v>9</v>
      </c>
      <c r="K3095" t="s">
        <v>10</v>
      </c>
      <c r="L3095" t="s">
        <v>13</v>
      </c>
      <c r="M3095">
        <f t="shared" si="144"/>
        <v>-1.7218179948620356</v>
      </c>
      <c r="N3095">
        <f t="shared" si="145"/>
        <v>0.15163714261640843</v>
      </c>
      <c r="O3095">
        <f t="shared" si="146"/>
        <v>-0.16444683685440639</v>
      </c>
    </row>
    <row r="3096" spans="6:15" x14ac:dyDescent="0.3">
      <c r="F3096">
        <v>3093</v>
      </c>
      <c r="G3096" t="s">
        <v>16</v>
      </c>
      <c r="H3096">
        <v>26</v>
      </c>
      <c r="I3096" t="s">
        <v>7</v>
      </c>
      <c r="J3096" t="s">
        <v>9</v>
      </c>
      <c r="K3096" t="s">
        <v>11</v>
      </c>
      <c r="L3096" t="s">
        <v>12</v>
      </c>
      <c r="M3096">
        <f t="shared" si="144"/>
        <v>0.77339255208272761</v>
      </c>
      <c r="N3096">
        <f t="shared" si="145"/>
        <v>0.68425431354587307</v>
      </c>
      <c r="O3096">
        <f t="shared" si="146"/>
        <v>-0.37942562703171506</v>
      </c>
    </row>
    <row r="3097" spans="6:15" x14ac:dyDescent="0.3">
      <c r="F3097">
        <v>3094</v>
      </c>
      <c r="G3097" t="s">
        <v>16</v>
      </c>
      <c r="H3097">
        <v>67</v>
      </c>
      <c r="I3097" t="s">
        <v>6</v>
      </c>
      <c r="J3097" t="s">
        <v>8</v>
      </c>
      <c r="K3097" t="s">
        <v>10</v>
      </c>
      <c r="L3097" t="s">
        <v>12</v>
      </c>
      <c r="M3097">
        <f t="shared" si="144"/>
        <v>2.8476860807085469</v>
      </c>
      <c r="N3097">
        <f t="shared" si="145"/>
        <v>0.94519895003246512</v>
      </c>
      <c r="O3097">
        <f t="shared" si="146"/>
        <v>-5.6359844511658985E-2</v>
      </c>
    </row>
    <row r="3098" spans="6:15" x14ac:dyDescent="0.3">
      <c r="F3098">
        <v>3095</v>
      </c>
      <c r="G3098" t="s">
        <v>17</v>
      </c>
      <c r="H3098">
        <v>56</v>
      </c>
      <c r="I3098" t="s">
        <v>6</v>
      </c>
      <c r="J3098" t="s">
        <v>9</v>
      </c>
      <c r="K3098" t="s">
        <v>11</v>
      </c>
      <c r="L3098" t="s">
        <v>13</v>
      </c>
      <c r="M3098">
        <f t="shared" si="144"/>
        <v>-3.5614923308431354</v>
      </c>
      <c r="N3098">
        <f t="shared" si="145"/>
        <v>2.761232515241472E-2</v>
      </c>
      <c r="O3098">
        <f t="shared" si="146"/>
        <v>-2.8000711602412631E-2</v>
      </c>
    </row>
    <row r="3099" spans="6:15" x14ac:dyDescent="0.3">
      <c r="F3099">
        <v>3096</v>
      </c>
      <c r="G3099" t="s">
        <v>17</v>
      </c>
      <c r="H3099">
        <v>39</v>
      </c>
      <c r="I3099" t="s">
        <v>6</v>
      </c>
      <c r="J3099" t="s">
        <v>9</v>
      </c>
      <c r="K3099" t="s">
        <v>11</v>
      </c>
      <c r="L3099" t="s">
        <v>12</v>
      </c>
      <c r="M3099">
        <f t="shared" si="144"/>
        <v>-1.0382640137448567</v>
      </c>
      <c r="N3099">
        <f t="shared" si="145"/>
        <v>0.26148509249599539</v>
      </c>
      <c r="O3099">
        <f t="shared" si="146"/>
        <v>-0.30311399102079906</v>
      </c>
    </row>
    <row r="3100" spans="6:15" x14ac:dyDescent="0.3">
      <c r="F3100">
        <v>3097</v>
      </c>
      <c r="G3100" t="s">
        <v>17</v>
      </c>
      <c r="H3100">
        <v>68</v>
      </c>
      <c r="I3100" t="s">
        <v>6</v>
      </c>
      <c r="J3100" t="s">
        <v>9</v>
      </c>
      <c r="K3100" t="s">
        <v>10</v>
      </c>
      <c r="L3100" t="s">
        <v>13</v>
      </c>
      <c r="M3100">
        <f t="shared" si="144"/>
        <v>-3.5334745606896201</v>
      </c>
      <c r="N3100">
        <f t="shared" si="145"/>
        <v>2.8374638590579922E-2</v>
      </c>
      <c r="O3100">
        <f t="shared" si="146"/>
        <v>-2.8784979467926828E-2</v>
      </c>
    </row>
    <row r="3101" spans="6:15" x14ac:dyDescent="0.3">
      <c r="F3101">
        <v>3098</v>
      </c>
      <c r="G3101" t="s">
        <v>17</v>
      </c>
      <c r="H3101">
        <v>74</v>
      </c>
      <c r="I3101" t="s">
        <v>7</v>
      </c>
      <c r="J3101" t="s">
        <v>9</v>
      </c>
      <c r="K3101" t="s">
        <v>10</v>
      </c>
      <c r="L3101" t="s">
        <v>12</v>
      </c>
      <c r="M3101">
        <f t="shared" si="144"/>
        <v>0.8014103222362432</v>
      </c>
      <c r="N3101">
        <f t="shared" si="145"/>
        <v>0.69027608187272194</v>
      </c>
      <c r="O3101">
        <f t="shared" si="146"/>
        <v>-1.1720739649970797</v>
      </c>
    </row>
    <row r="3102" spans="6:15" x14ac:dyDescent="0.3">
      <c r="F3102">
        <v>3099</v>
      </c>
      <c r="G3102" t="s">
        <v>17</v>
      </c>
      <c r="H3102">
        <v>60</v>
      </c>
      <c r="I3102" t="s">
        <v>6</v>
      </c>
      <c r="J3102" t="s">
        <v>9</v>
      </c>
      <c r="K3102" t="s">
        <v>10</v>
      </c>
      <c r="L3102" t="s">
        <v>12</v>
      </c>
      <c r="M3102">
        <f t="shared" si="144"/>
        <v>-1.0102462435913411</v>
      </c>
      <c r="N3102">
        <f t="shared" si="145"/>
        <v>0.26693166325908163</v>
      </c>
      <c r="O3102">
        <f t="shared" si="146"/>
        <v>-0.31051635259938914</v>
      </c>
    </row>
    <row r="3103" spans="6:15" x14ac:dyDescent="0.3">
      <c r="F3103">
        <v>3100</v>
      </c>
      <c r="G3103" t="s">
        <v>17</v>
      </c>
      <c r="H3103">
        <v>40</v>
      </c>
      <c r="I3103" t="s">
        <v>7</v>
      </c>
      <c r="J3103" t="s">
        <v>9</v>
      </c>
      <c r="K3103" t="s">
        <v>10</v>
      </c>
      <c r="L3103" t="s">
        <v>13</v>
      </c>
      <c r="M3103">
        <f t="shared" si="144"/>
        <v>-1.7218179948620356</v>
      </c>
      <c r="N3103">
        <f t="shared" si="145"/>
        <v>0.15163714261640843</v>
      </c>
      <c r="O3103">
        <f t="shared" si="146"/>
        <v>-0.16444683685440639</v>
      </c>
    </row>
    <row r="3104" spans="6:15" x14ac:dyDescent="0.3">
      <c r="F3104">
        <v>3101</v>
      </c>
      <c r="G3104" t="s">
        <v>16</v>
      </c>
      <c r="H3104">
        <v>33</v>
      </c>
      <c r="I3104" t="s">
        <v>7</v>
      </c>
      <c r="J3104" t="s">
        <v>9</v>
      </c>
      <c r="K3104" t="s">
        <v>11</v>
      </c>
      <c r="L3104" t="s">
        <v>12</v>
      </c>
      <c r="M3104">
        <f t="shared" si="144"/>
        <v>0.77339255208272761</v>
      </c>
      <c r="N3104">
        <f t="shared" si="145"/>
        <v>0.68425431354587307</v>
      </c>
      <c r="O3104">
        <f t="shared" si="146"/>
        <v>-0.37942562703171506</v>
      </c>
    </row>
    <row r="3105" spans="6:15" x14ac:dyDescent="0.3">
      <c r="F3105">
        <v>3102</v>
      </c>
      <c r="G3105" t="s">
        <v>16</v>
      </c>
      <c r="H3105">
        <v>51</v>
      </c>
      <c r="I3105" t="s">
        <v>7</v>
      </c>
      <c r="J3105" t="s">
        <v>8</v>
      </c>
      <c r="K3105" t="s">
        <v>11</v>
      </c>
      <c r="L3105" t="s">
        <v>12</v>
      </c>
      <c r="M3105">
        <f t="shared" si="144"/>
        <v>4.6313248763826156</v>
      </c>
      <c r="N3105">
        <f t="shared" si="145"/>
        <v>0.9903521440954598</v>
      </c>
      <c r="O3105">
        <f t="shared" si="146"/>
        <v>-9.694697993617496E-3</v>
      </c>
    </row>
    <row r="3106" spans="6:15" x14ac:dyDescent="0.3">
      <c r="F3106">
        <v>3103</v>
      </c>
      <c r="G3106" t="s">
        <v>16</v>
      </c>
      <c r="H3106">
        <v>51</v>
      </c>
      <c r="I3106" t="s">
        <v>6</v>
      </c>
      <c r="J3106" t="s">
        <v>8</v>
      </c>
      <c r="K3106" t="s">
        <v>11</v>
      </c>
      <c r="L3106" t="s">
        <v>12</v>
      </c>
      <c r="M3106">
        <f t="shared" si="144"/>
        <v>2.8196683105550315</v>
      </c>
      <c r="N3106">
        <f t="shared" si="145"/>
        <v>0.94372945492611293</v>
      </c>
      <c r="O3106">
        <f t="shared" si="146"/>
        <v>-5.7915748270578868E-2</v>
      </c>
    </row>
    <row r="3107" spans="6:15" x14ac:dyDescent="0.3">
      <c r="F3107">
        <v>3104</v>
      </c>
      <c r="G3107" t="s">
        <v>16</v>
      </c>
      <c r="H3107">
        <v>42</v>
      </c>
      <c r="I3107" t="s">
        <v>7</v>
      </c>
      <c r="J3107" t="s">
        <v>9</v>
      </c>
      <c r="K3107" t="s">
        <v>11</v>
      </c>
      <c r="L3107" t="s">
        <v>12</v>
      </c>
      <c r="M3107">
        <f t="shared" si="144"/>
        <v>0.77339255208272761</v>
      </c>
      <c r="N3107">
        <f t="shared" si="145"/>
        <v>0.68425431354587307</v>
      </c>
      <c r="O3107">
        <f t="shared" si="146"/>
        <v>-0.37942562703171506</v>
      </c>
    </row>
    <row r="3108" spans="6:15" x14ac:dyDescent="0.3">
      <c r="F3108">
        <v>3105</v>
      </c>
      <c r="G3108" t="s">
        <v>17</v>
      </c>
      <c r="H3108">
        <v>26</v>
      </c>
      <c r="I3108" t="s">
        <v>6</v>
      </c>
      <c r="J3108" t="s">
        <v>9</v>
      </c>
      <c r="K3108" t="s">
        <v>11</v>
      </c>
      <c r="L3108" t="s">
        <v>12</v>
      </c>
      <c r="M3108">
        <f t="shared" si="144"/>
        <v>-1.0382640137448567</v>
      </c>
      <c r="N3108">
        <f t="shared" si="145"/>
        <v>0.26148509249599539</v>
      </c>
      <c r="O3108">
        <f t="shared" si="146"/>
        <v>-0.30311399102079906</v>
      </c>
    </row>
    <row r="3109" spans="6:15" x14ac:dyDescent="0.3">
      <c r="F3109">
        <v>3106</v>
      </c>
      <c r="G3109" t="s">
        <v>17</v>
      </c>
      <c r="H3109">
        <v>44</v>
      </c>
      <c r="I3109" t="s">
        <v>6</v>
      </c>
      <c r="J3109" t="s">
        <v>9</v>
      </c>
      <c r="K3109" t="s">
        <v>10</v>
      </c>
      <c r="L3109" t="s">
        <v>13</v>
      </c>
      <c r="M3109">
        <f t="shared" si="144"/>
        <v>-3.5334745606896201</v>
      </c>
      <c r="N3109">
        <f t="shared" si="145"/>
        <v>2.8374638590579922E-2</v>
      </c>
      <c r="O3109">
        <f t="shared" si="146"/>
        <v>-2.8784979467926828E-2</v>
      </c>
    </row>
    <row r="3110" spans="6:15" x14ac:dyDescent="0.3">
      <c r="F3110">
        <v>3107</v>
      </c>
      <c r="G3110" t="s">
        <v>17</v>
      </c>
      <c r="H3110">
        <v>71</v>
      </c>
      <c r="I3110" t="s">
        <v>6</v>
      </c>
      <c r="J3110" t="s">
        <v>9</v>
      </c>
      <c r="K3110" t="s">
        <v>10</v>
      </c>
      <c r="L3110" t="s">
        <v>12</v>
      </c>
      <c r="M3110">
        <f t="shared" si="144"/>
        <v>-1.0102462435913411</v>
      </c>
      <c r="N3110">
        <f t="shared" si="145"/>
        <v>0.26693166325908163</v>
      </c>
      <c r="O3110">
        <f t="shared" si="146"/>
        <v>-0.31051635259938914</v>
      </c>
    </row>
    <row r="3111" spans="6:15" x14ac:dyDescent="0.3">
      <c r="F3111">
        <v>3108</v>
      </c>
      <c r="G3111" t="s">
        <v>16</v>
      </c>
      <c r="H3111">
        <v>18</v>
      </c>
      <c r="I3111" t="s">
        <v>7</v>
      </c>
      <c r="J3111" t="s">
        <v>8</v>
      </c>
      <c r="K3111" t="s">
        <v>11</v>
      </c>
      <c r="L3111" t="s">
        <v>12</v>
      </c>
      <c r="M3111">
        <f t="shared" si="144"/>
        <v>4.6313248763826156</v>
      </c>
      <c r="N3111">
        <f t="shared" si="145"/>
        <v>0.9903521440954598</v>
      </c>
      <c r="O3111">
        <f t="shared" si="146"/>
        <v>-9.694697993617496E-3</v>
      </c>
    </row>
    <row r="3112" spans="6:15" x14ac:dyDescent="0.3">
      <c r="F3112">
        <v>3109</v>
      </c>
      <c r="G3112" t="s">
        <v>16</v>
      </c>
      <c r="H3112">
        <v>27</v>
      </c>
      <c r="I3112" t="s">
        <v>7</v>
      </c>
      <c r="J3112" t="s">
        <v>8</v>
      </c>
      <c r="K3112" t="s">
        <v>11</v>
      </c>
      <c r="L3112" t="s">
        <v>12</v>
      </c>
      <c r="M3112">
        <f t="shared" si="144"/>
        <v>4.6313248763826156</v>
      </c>
      <c r="N3112">
        <f t="shared" si="145"/>
        <v>0.9903521440954598</v>
      </c>
      <c r="O3112">
        <f t="shared" si="146"/>
        <v>-9.694697993617496E-3</v>
      </c>
    </row>
    <row r="3113" spans="6:15" x14ac:dyDescent="0.3">
      <c r="F3113">
        <v>3110</v>
      </c>
      <c r="G3113" t="s">
        <v>16</v>
      </c>
      <c r="H3113">
        <v>78</v>
      </c>
      <c r="I3113" t="s">
        <v>6</v>
      </c>
      <c r="J3113" t="s">
        <v>8</v>
      </c>
      <c r="K3113" t="s">
        <v>11</v>
      </c>
      <c r="L3113" t="s">
        <v>12</v>
      </c>
      <c r="M3113">
        <f t="shared" si="144"/>
        <v>2.8196683105550315</v>
      </c>
      <c r="N3113">
        <f t="shared" si="145"/>
        <v>0.94372945492611293</v>
      </c>
      <c r="O3113">
        <f t="shared" si="146"/>
        <v>-5.7915748270578868E-2</v>
      </c>
    </row>
    <row r="3114" spans="6:15" x14ac:dyDescent="0.3">
      <c r="F3114">
        <v>3111</v>
      </c>
      <c r="G3114" t="s">
        <v>17</v>
      </c>
      <c r="H3114">
        <v>43</v>
      </c>
      <c r="I3114" t="s">
        <v>6</v>
      </c>
      <c r="J3114" t="s">
        <v>9</v>
      </c>
      <c r="K3114" t="s">
        <v>10</v>
      </c>
      <c r="L3114" t="s">
        <v>12</v>
      </c>
      <c r="M3114">
        <f t="shared" si="144"/>
        <v>-1.0102462435913411</v>
      </c>
      <c r="N3114">
        <f t="shared" si="145"/>
        <v>0.26693166325908163</v>
      </c>
      <c r="O3114">
        <f t="shared" si="146"/>
        <v>-0.31051635259938914</v>
      </c>
    </row>
    <row r="3115" spans="6:15" x14ac:dyDescent="0.3">
      <c r="F3115">
        <v>3112</v>
      </c>
      <c r="G3115" t="s">
        <v>17</v>
      </c>
      <c r="H3115">
        <v>70</v>
      </c>
      <c r="I3115" t="s">
        <v>6</v>
      </c>
      <c r="J3115" t="s">
        <v>9</v>
      </c>
      <c r="K3115" t="s">
        <v>11</v>
      </c>
      <c r="L3115" t="s">
        <v>12</v>
      </c>
      <c r="M3115">
        <f t="shared" si="144"/>
        <v>-1.0382640137448567</v>
      </c>
      <c r="N3115">
        <f t="shared" si="145"/>
        <v>0.26148509249599539</v>
      </c>
      <c r="O3115">
        <f t="shared" si="146"/>
        <v>-0.30311399102079906</v>
      </c>
    </row>
    <row r="3116" spans="6:15" x14ac:dyDescent="0.3">
      <c r="F3116">
        <v>3113</v>
      </c>
      <c r="G3116" t="s">
        <v>16</v>
      </c>
      <c r="H3116">
        <v>80</v>
      </c>
      <c r="I3116" t="s">
        <v>7</v>
      </c>
      <c r="J3116" t="s">
        <v>8</v>
      </c>
      <c r="K3116" t="s">
        <v>11</v>
      </c>
      <c r="L3116" t="s">
        <v>12</v>
      </c>
      <c r="M3116">
        <f t="shared" si="144"/>
        <v>4.6313248763826156</v>
      </c>
      <c r="N3116">
        <f t="shared" si="145"/>
        <v>0.9903521440954598</v>
      </c>
      <c r="O3116">
        <f t="shared" si="146"/>
        <v>-9.694697993617496E-3</v>
      </c>
    </row>
    <row r="3117" spans="6:15" x14ac:dyDescent="0.3">
      <c r="F3117">
        <v>3114</v>
      </c>
      <c r="G3117" t="s">
        <v>16</v>
      </c>
      <c r="H3117">
        <v>26</v>
      </c>
      <c r="I3117" t="s">
        <v>7</v>
      </c>
      <c r="J3117" t="s">
        <v>9</v>
      </c>
      <c r="K3117" t="s">
        <v>11</v>
      </c>
      <c r="L3117" t="s">
        <v>12</v>
      </c>
      <c r="M3117">
        <f t="shared" si="144"/>
        <v>0.77339255208272761</v>
      </c>
      <c r="N3117">
        <f t="shared" si="145"/>
        <v>0.68425431354587307</v>
      </c>
      <c r="O3117">
        <f t="shared" si="146"/>
        <v>-0.37942562703171506</v>
      </c>
    </row>
    <row r="3118" spans="6:15" x14ac:dyDescent="0.3">
      <c r="F3118">
        <v>3115</v>
      </c>
      <c r="G3118" t="s">
        <v>16</v>
      </c>
      <c r="H3118">
        <v>27</v>
      </c>
      <c r="I3118" t="s">
        <v>6</v>
      </c>
      <c r="J3118" t="s">
        <v>9</v>
      </c>
      <c r="K3118" t="s">
        <v>10</v>
      </c>
      <c r="L3118" t="s">
        <v>12</v>
      </c>
      <c r="M3118">
        <f t="shared" si="144"/>
        <v>-1.0102462435913411</v>
      </c>
      <c r="N3118">
        <f t="shared" si="145"/>
        <v>0.26693166325908163</v>
      </c>
      <c r="O3118">
        <f t="shared" si="146"/>
        <v>-1.3207625961907299</v>
      </c>
    </row>
    <row r="3119" spans="6:15" x14ac:dyDescent="0.3">
      <c r="F3119">
        <v>3116</v>
      </c>
      <c r="G3119" t="s">
        <v>17</v>
      </c>
      <c r="H3119">
        <v>26</v>
      </c>
      <c r="I3119" t="s">
        <v>7</v>
      </c>
      <c r="J3119" t="s">
        <v>9</v>
      </c>
      <c r="K3119" t="s">
        <v>10</v>
      </c>
      <c r="L3119" t="s">
        <v>13</v>
      </c>
      <c r="M3119">
        <f t="shared" si="144"/>
        <v>-1.7218179948620356</v>
      </c>
      <c r="N3119">
        <f t="shared" si="145"/>
        <v>0.15163714261640843</v>
      </c>
      <c r="O3119">
        <f t="shared" si="146"/>
        <v>-0.16444683685440639</v>
      </c>
    </row>
    <row r="3120" spans="6:15" x14ac:dyDescent="0.3">
      <c r="F3120">
        <v>3117</v>
      </c>
      <c r="G3120" t="s">
        <v>17</v>
      </c>
      <c r="H3120">
        <v>44</v>
      </c>
      <c r="I3120" t="s">
        <v>6</v>
      </c>
      <c r="J3120" t="s">
        <v>9</v>
      </c>
      <c r="K3120" t="s">
        <v>11</v>
      </c>
      <c r="L3120" t="s">
        <v>12</v>
      </c>
      <c r="M3120">
        <f t="shared" si="144"/>
        <v>-1.0382640137448567</v>
      </c>
      <c r="N3120">
        <f t="shared" si="145"/>
        <v>0.26148509249599539</v>
      </c>
      <c r="O3120">
        <f t="shared" si="146"/>
        <v>-0.30311399102079906</v>
      </c>
    </row>
    <row r="3121" spans="6:15" x14ac:dyDescent="0.3">
      <c r="F3121">
        <v>3118</v>
      </c>
      <c r="G3121" t="s">
        <v>17</v>
      </c>
      <c r="H3121">
        <v>39</v>
      </c>
      <c r="I3121" t="s">
        <v>6</v>
      </c>
      <c r="J3121" t="s">
        <v>9</v>
      </c>
      <c r="K3121" t="s">
        <v>11</v>
      </c>
      <c r="L3121" t="s">
        <v>12</v>
      </c>
      <c r="M3121">
        <f t="shared" si="144"/>
        <v>-1.0382640137448567</v>
      </c>
      <c r="N3121">
        <f t="shared" si="145"/>
        <v>0.26148509249599539</v>
      </c>
      <c r="O3121">
        <f t="shared" si="146"/>
        <v>-0.30311399102079906</v>
      </c>
    </row>
    <row r="3122" spans="6:15" x14ac:dyDescent="0.3">
      <c r="F3122">
        <v>3119</v>
      </c>
      <c r="G3122" t="s">
        <v>17</v>
      </c>
      <c r="H3122">
        <v>62</v>
      </c>
      <c r="I3122" t="s">
        <v>6</v>
      </c>
      <c r="J3122" t="s">
        <v>9</v>
      </c>
      <c r="K3122" t="s">
        <v>11</v>
      </c>
      <c r="L3122" t="s">
        <v>13</v>
      </c>
      <c r="M3122">
        <f t="shared" si="144"/>
        <v>-3.5614923308431354</v>
      </c>
      <c r="N3122">
        <f t="shared" si="145"/>
        <v>2.761232515241472E-2</v>
      </c>
      <c r="O3122">
        <f t="shared" si="146"/>
        <v>-2.8000711602412631E-2</v>
      </c>
    </row>
    <row r="3123" spans="6:15" x14ac:dyDescent="0.3">
      <c r="F3123">
        <v>3120</v>
      </c>
      <c r="G3123" t="s">
        <v>17</v>
      </c>
      <c r="H3123">
        <v>68</v>
      </c>
      <c r="I3123" t="s">
        <v>6</v>
      </c>
      <c r="J3123" t="s">
        <v>9</v>
      </c>
      <c r="K3123" t="s">
        <v>11</v>
      </c>
      <c r="L3123" t="s">
        <v>13</v>
      </c>
      <c r="M3123">
        <f t="shared" si="144"/>
        <v>-3.5614923308431354</v>
      </c>
      <c r="N3123">
        <f t="shared" si="145"/>
        <v>2.761232515241472E-2</v>
      </c>
      <c r="O3123">
        <f t="shared" si="146"/>
        <v>-2.8000711602412631E-2</v>
      </c>
    </row>
    <row r="3124" spans="6:15" x14ac:dyDescent="0.3">
      <c r="F3124">
        <v>3121</v>
      </c>
      <c r="G3124" t="s">
        <v>16</v>
      </c>
      <c r="H3124">
        <v>59</v>
      </c>
      <c r="I3124" t="s">
        <v>7</v>
      </c>
      <c r="J3124" t="s">
        <v>8</v>
      </c>
      <c r="K3124" t="s">
        <v>10</v>
      </c>
      <c r="L3124" t="s">
        <v>12</v>
      </c>
      <c r="M3124">
        <f t="shared" si="144"/>
        <v>4.6593426465361309</v>
      </c>
      <c r="N3124">
        <f t="shared" si="145"/>
        <v>0.99061620251953475</v>
      </c>
      <c r="O3124">
        <f t="shared" si="146"/>
        <v>-9.4281026933037693E-3</v>
      </c>
    </row>
    <row r="3125" spans="6:15" x14ac:dyDescent="0.3">
      <c r="F3125">
        <v>3122</v>
      </c>
      <c r="G3125" t="s">
        <v>17</v>
      </c>
      <c r="H3125">
        <v>67</v>
      </c>
      <c r="I3125" t="s">
        <v>7</v>
      </c>
      <c r="J3125" t="s">
        <v>9</v>
      </c>
      <c r="K3125" t="s">
        <v>10</v>
      </c>
      <c r="L3125" t="s">
        <v>12</v>
      </c>
      <c r="M3125">
        <f t="shared" si="144"/>
        <v>0.8014103222362432</v>
      </c>
      <c r="N3125">
        <f t="shared" si="145"/>
        <v>0.69027608187272194</v>
      </c>
      <c r="O3125">
        <f t="shared" si="146"/>
        <v>-1.1720739649970797</v>
      </c>
    </row>
    <row r="3126" spans="6:15" x14ac:dyDescent="0.3">
      <c r="F3126">
        <v>3123</v>
      </c>
      <c r="G3126" t="s">
        <v>16</v>
      </c>
      <c r="H3126">
        <v>21</v>
      </c>
      <c r="I3126" t="s">
        <v>7</v>
      </c>
      <c r="J3126" t="s">
        <v>9</v>
      </c>
      <c r="K3126" t="s">
        <v>10</v>
      </c>
      <c r="L3126" t="s">
        <v>12</v>
      </c>
      <c r="M3126">
        <f t="shared" si="144"/>
        <v>0.8014103222362432</v>
      </c>
      <c r="N3126">
        <f t="shared" si="145"/>
        <v>0.69027608187272194</v>
      </c>
      <c r="O3126">
        <f t="shared" si="146"/>
        <v>-0.3706636427608368</v>
      </c>
    </row>
    <row r="3127" spans="6:15" x14ac:dyDescent="0.3">
      <c r="F3127">
        <v>3124</v>
      </c>
      <c r="G3127" t="s">
        <v>17</v>
      </c>
      <c r="H3127">
        <v>64</v>
      </c>
      <c r="I3127" t="s">
        <v>7</v>
      </c>
      <c r="J3127" t="s">
        <v>9</v>
      </c>
      <c r="K3127" t="s">
        <v>10</v>
      </c>
      <c r="L3127" t="s">
        <v>12</v>
      </c>
      <c r="M3127">
        <f t="shared" si="144"/>
        <v>0.8014103222362432</v>
      </c>
      <c r="N3127">
        <f t="shared" si="145"/>
        <v>0.69027608187272194</v>
      </c>
      <c r="O3127">
        <f t="shared" si="146"/>
        <v>-1.1720739649970797</v>
      </c>
    </row>
    <row r="3128" spans="6:15" x14ac:dyDescent="0.3">
      <c r="F3128">
        <v>3125</v>
      </c>
      <c r="G3128" t="s">
        <v>16</v>
      </c>
      <c r="H3128">
        <v>66</v>
      </c>
      <c r="I3128" t="s">
        <v>7</v>
      </c>
      <c r="J3128" t="s">
        <v>9</v>
      </c>
      <c r="K3128" t="s">
        <v>11</v>
      </c>
      <c r="L3128" t="s">
        <v>12</v>
      </c>
      <c r="M3128">
        <f t="shared" si="144"/>
        <v>0.77339255208272761</v>
      </c>
      <c r="N3128">
        <f t="shared" si="145"/>
        <v>0.68425431354587307</v>
      </c>
      <c r="O3128">
        <f t="shared" si="146"/>
        <v>-0.37942562703171506</v>
      </c>
    </row>
    <row r="3129" spans="6:15" x14ac:dyDescent="0.3">
      <c r="F3129">
        <v>3126</v>
      </c>
      <c r="G3129" t="s">
        <v>17</v>
      </c>
      <c r="H3129">
        <v>44</v>
      </c>
      <c r="I3129" t="s">
        <v>6</v>
      </c>
      <c r="J3129" t="s">
        <v>9</v>
      </c>
      <c r="K3129" t="s">
        <v>10</v>
      </c>
      <c r="L3129" t="s">
        <v>13</v>
      </c>
      <c r="M3129">
        <f t="shared" si="144"/>
        <v>-3.5334745606896201</v>
      </c>
      <c r="N3129">
        <f t="shared" si="145"/>
        <v>2.8374638590579922E-2</v>
      </c>
      <c r="O3129">
        <f t="shared" si="146"/>
        <v>-2.8784979467926828E-2</v>
      </c>
    </row>
    <row r="3130" spans="6:15" x14ac:dyDescent="0.3">
      <c r="F3130">
        <v>3127</v>
      </c>
      <c r="G3130" t="s">
        <v>16</v>
      </c>
      <c r="H3130">
        <v>77</v>
      </c>
      <c r="I3130" t="s">
        <v>6</v>
      </c>
      <c r="J3130" t="s">
        <v>8</v>
      </c>
      <c r="K3130" t="s">
        <v>10</v>
      </c>
      <c r="L3130" t="s">
        <v>12</v>
      </c>
      <c r="M3130">
        <f t="shared" si="144"/>
        <v>2.8476860807085469</v>
      </c>
      <c r="N3130">
        <f t="shared" si="145"/>
        <v>0.94519895003246512</v>
      </c>
      <c r="O3130">
        <f t="shared" si="146"/>
        <v>-5.6359844511658985E-2</v>
      </c>
    </row>
    <row r="3131" spans="6:15" x14ac:dyDescent="0.3">
      <c r="F3131">
        <v>3128</v>
      </c>
      <c r="G3131" t="s">
        <v>16</v>
      </c>
      <c r="H3131">
        <v>59</v>
      </c>
      <c r="I3131" t="s">
        <v>7</v>
      </c>
      <c r="J3131" t="s">
        <v>9</v>
      </c>
      <c r="K3131" t="s">
        <v>11</v>
      </c>
      <c r="L3131" t="s">
        <v>12</v>
      </c>
      <c r="M3131">
        <f t="shared" si="144"/>
        <v>0.77339255208272761</v>
      </c>
      <c r="N3131">
        <f t="shared" si="145"/>
        <v>0.68425431354587307</v>
      </c>
      <c r="O3131">
        <f t="shared" si="146"/>
        <v>-0.37942562703171506</v>
      </c>
    </row>
    <row r="3132" spans="6:15" x14ac:dyDescent="0.3">
      <c r="F3132">
        <v>3129</v>
      </c>
      <c r="G3132" t="s">
        <v>16</v>
      </c>
      <c r="H3132">
        <v>43</v>
      </c>
      <c r="I3132" t="s">
        <v>7</v>
      </c>
      <c r="J3132" t="s">
        <v>9</v>
      </c>
      <c r="K3132" t="s">
        <v>10</v>
      </c>
      <c r="L3132" t="s">
        <v>12</v>
      </c>
      <c r="M3132">
        <f t="shared" si="144"/>
        <v>0.8014103222362432</v>
      </c>
      <c r="N3132">
        <f t="shared" si="145"/>
        <v>0.69027608187272194</v>
      </c>
      <c r="O3132">
        <f t="shared" si="146"/>
        <v>-0.3706636427608368</v>
      </c>
    </row>
    <row r="3133" spans="6:15" x14ac:dyDescent="0.3">
      <c r="F3133">
        <v>3130</v>
      </c>
      <c r="G3133" t="s">
        <v>16</v>
      </c>
      <c r="H3133">
        <v>46</v>
      </c>
      <c r="I3133" t="s">
        <v>7</v>
      </c>
      <c r="J3133" t="s">
        <v>9</v>
      </c>
      <c r="K3133" t="s">
        <v>11</v>
      </c>
      <c r="L3133" t="s">
        <v>12</v>
      </c>
      <c r="M3133">
        <f t="shared" si="144"/>
        <v>0.77339255208272761</v>
      </c>
      <c r="N3133">
        <f t="shared" si="145"/>
        <v>0.68425431354587307</v>
      </c>
      <c r="O3133">
        <f t="shared" si="146"/>
        <v>-0.37942562703171506</v>
      </c>
    </row>
    <row r="3134" spans="6:15" x14ac:dyDescent="0.3">
      <c r="F3134">
        <v>3131</v>
      </c>
      <c r="G3134" t="s">
        <v>16</v>
      </c>
      <c r="H3134">
        <v>39</v>
      </c>
      <c r="I3134" t="s">
        <v>6</v>
      </c>
      <c r="J3134" t="s">
        <v>8</v>
      </c>
      <c r="K3134" t="s">
        <v>11</v>
      </c>
      <c r="L3134" t="s">
        <v>12</v>
      </c>
      <c r="M3134">
        <f t="shared" si="144"/>
        <v>2.8196683105550315</v>
      </c>
      <c r="N3134">
        <f t="shared" si="145"/>
        <v>0.94372945492611293</v>
      </c>
      <c r="O3134">
        <f t="shared" si="146"/>
        <v>-5.7915748270578868E-2</v>
      </c>
    </row>
    <row r="3135" spans="6:15" x14ac:dyDescent="0.3">
      <c r="F3135">
        <v>3132</v>
      </c>
      <c r="G3135" t="s">
        <v>16</v>
      </c>
      <c r="H3135">
        <v>22</v>
      </c>
      <c r="I3135" t="s">
        <v>7</v>
      </c>
      <c r="J3135" t="s">
        <v>9</v>
      </c>
      <c r="K3135" t="s">
        <v>10</v>
      </c>
      <c r="L3135" t="s">
        <v>13</v>
      </c>
      <c r="M3135">
        <f t="shared" si="144"/>
        <v>-1.7218179948620356</v>
      </c>
      <c r="N3135">
        <f t="shared" si="145"/>
        <v>0.15163714261640843</v>
      </c>
      <c r="O3135">
        <f t="shared" si="146"/>
        <v>-1.8862648317164419</v>
      </c>
    </row>
    <row r="3136" spans="6:15" x14ac:dyDescent="0.3">
      <c r="F3136">
        <v>3133</v>
      </c>
      <c r="G3136" t="s">
        <v>17</v>
      </c>
      <c r="H3136">
        <v>61</v>
      </c>
      <c r="I3136" t="s">
        <v>6</v>
      </c>
      <c r="J3136" t="s">
        <v>9</v>
      </c>
      <c r="K3136" t="s">
        <v>11</v>
      </c>
      <c r="L3136" t="s">
        <v>12</v>
      </c>
      <c r="M3136">
        <f t="shared" si="144"/>
        <v>-1.0382640137448567</v>
      </c>
      <c r="N3136">
        <f t="shared" si="145"/>
        <v>0.26148509249599539</v>
      </c>
      <c r="O3136">
        <f t="shared" si="146"/>
        <v>-0.30311399102079906</v>
      </c>
    </row>
    <row r="3137" spans="6:15" x14ac:dyDescent="0.3">
      <c r="F3137">
        <v>3134</v>
      </c>
      <c r="G3137" t="s">
        <v>17</v>
      </c>
      <c r="H3137">
        <v>43</v>
      </c>
      <c r="I3137" t="s">
        <v>6</v>
      </c>
      <c r="J3137" t="s">
        <v>9</v>
      </c>
      <c r="K3137" t="s">
        <v>10</v>
      </c>
      <c r="L3137" t="s">
        <v>12</v>
      </c>
      <c r="M3137">
        <f t="shared" si="144"/>
        <v>-1.0102462435913411</v>
      </c>
      <c r="N3137">
        <f t="shared" si="145"/>
        <v>0.26693166325908163</v>
      </c>
      <c r="O3137">
        <f t="shared" si="146"/>
        <v>-0.31051635259938914</v>
      </c>
    </row>
    <row r="3138" spans="6:15" x14ac:dyDescent="0.3">
      <c r="F3138">
        <v>3135</v>
      </c>
      <c r="G3138" t="s">
        <v>17</v>
      </c>
      <c r="H3138">
        <v>66</v>
      </c>
      <c r="I3138" t="s">
        <v>7</v>
      </c>
      <c r="J3138" t="s">
        <v>9</v>
      </c>
      <c r="K3138" t="s">
        <v>11</v>
      </c>
      <c r="L3138" t="s">
        <v>13</v>
      </c>
      <c r="M3138">
        <f t="shared" si="144"/>
        <v>-1.7498357650155512</v>
      </c>
      <c r="N3138">
        <f t="shared" si="145"/>
        <v>0.14806791406042782</v>
      </c>
      <c r="O3138">
        <f t="shared" si="146"/>
        <v>-0.16024846666846926</v>
      </c>
    </row>
    <row r="3139" spans="6:15" x14ac:dyDescent="0.3">
      <c r="F3139">
        <v>3136</v>
      </c>
      <c r="G3139" t="s">
        <v>17</v>
      </c>
      <c r="H3139">
        <v>61</v>
      </c>
      <c r="I3139" t="s">
        <v>6</v>
      </c>
      <c r="J3139" t="s">
        <v>9</v>
      </c>
      <c r="K3139" t="s">
        <v>10</v>
      </c>
      <c r="L3139" t="s">
        <v>13</v>
      </c>
      <c r="M3139">
        <f t="shared" si="144"/>
        <v>-3.5334745606896201</v>
      </c>
      <c r="N3139">
        <f t="shared" si="145"/>
        <v>2.8374638590579922E-2</v>
      </c>
      <c r="O3139">
        <f t="shared" si="146"/>
        <v>-2.8784979467926828E-2</v>
      </c>
    </row>
    <row r="3140" spans="6:15" x14ac:dyDescent="0.3">
      <c r="F3140">
        <v>3137</v>
      </c>
      <c r="G3140" t="s">
        <v>16</v>
      </c>
      <c r="H3140">
        <v>43</v>
      </c>
      <c r="I3140" t="s">
        <v>6</v>
      </c>
      <c r="J3140" t="s">
        <v>9</v>
      </c>
      <c r="K3140" t="s">
        <v>10</v>
      </c>
      <c r="L3140" t="s">
        <v>12</v>
      </c>
      <c r="M3140">
        <f t="shared" ref="M3140:M3203" si="147">constant+IF(I3140="F",Gender,0)+IF(J3140="NW",Race,0)+IF(K3140="C",College,0)+IF(L3140="Y",Evangelical,0)</f>
        <v>-1.0102462435913411</v>
      </c>
      <c r="N3140">
        <f t="shared" si="145"/>
        <v>0.26693166325908163</v>
      </c>
      <c r="O3140">
        <f t="shared" si="146"/>
        <v>-1.3207625961907299</v>
      </c>
    </row>
    <row r="3141" spans="6:15" x14ac:dyDescent="0.3">
      <c r="F3141">
        <v>3138</v>
      </c>
      <c r="G3141" t="s">
        <v>17</v>
      </c>
      <c r="H3141">
        <v>58</v>
      </c>
      <c r="I3141" t="s">
        <v>6</v>
      </c>
      <c r="J3141" t="s">
        <v>9</v>
      </c>
      <c r="K3141" t="s">
        <v>10</v>
      </c>
      <c r="L3141" t="s">
        <v>12</v>
      </c>
      <c r="M3141">
        <f t="shared" si="147"/>
        <v>-1.0102462435913411</v>
      </c>
      <c r="N3141">
        <f t="shared" ref="N3141:N3204" si="148">EXP(M3141)/(1+EXP(M3141))</f>
        <v>0.26693166325908163</v>
      </c>
      <c r="O3141">
        <f t="shared" ref="O3141:O3204" si="149">LN(IF(G3141="D",N3141,1-N3141))</f>
        <v>-0.31051635259938914</v>
      </c>
    </row>
    <row r="3142" spans="6:15" x14ac:dyDescent="0.3">
      <c r="F3142">
        <v>3139</v>
      </c>
      <c r="G3142" t="s">
        <v>16</v>
      </c>
      <c r="H3142">
        <v>18</v>
      </c>
      <c r="I3142" t="s">
        <v>7</v>
      </c>
      <c r="J3142" t="s">
        <v>9</v>
      </c>
      <c r="K3142" t="s">
        <v>10</v>
      </c>
      <c r="L3142" t="s">
        <v>12</v>
      </c>
      <c r="M3142">
        <f t="shared" si="147"/>
        <v>0.8014103222362432</v>
      </c>
      <c r="N3142">
        <f t="shared" si="148"/>
        <v>0.69027608187272194</v>
      </c>
      <c r="O3142">
        <f t="shared" si="149"/>
        <v>-0.3706636427608368</v>
      </c>
    </row>
    <row r="3143" spans="6:15" x14ac:dyDescent="0.3">
      <c r="F3143">
        <v>3140</v>
      </c>
      <c r="G3143" t="s">
        <v>17</v>
      </c>
      <c r="H3143">
        <v>48</v>
      </c>
      <c r="I3143" t="s">
        <v>7</v>
      </c>
      <c r="J3143" t="s">
        <v>9</v>
      </c>
      <c r="K3143" t="s">
        <v>10</v>
      </c>
      <c r="L3143" t="s">
        <v>13</v>
      </c>
      <c r="M3143">
        <f t="shared" si="147"/>
        <v>-1.7218179948620356</v>
      </c>
      <c r="N3143">
        <f t="shared" si="148"/>
        <v>0.15163714261640843</v>
      </c>
      <c r="O3143">
        <f t="shared" si="149"/>
        <v>-0.16444683685440639</v>
      </c>
    </row>
    <row r="3144" spans="6:15" x14ac:dyDescent="0.3">
      <c r="F3144">
        <v>3141</v>
      </c>
      <c r="G3144" t="s">
        <v>16</v>
      </c>
      <c r="H3144">
        <v>42</v>
      </c>
      <c r="I3144" t="s">
        <v>6</v>
      </c>
      <c r="J3144" t="s">
        <v>9</v>
      </c>
      <c r="K3144" t="s">
        <v>11</v>
      </c>
      <c r="L3144" t="s">
        <v>12</v>
      </c>
      <c r="M3144">
        <f t="shared" si="147"/>
        <v>-1.0382640137448567</v>
      </c>
      <c r="N3144">
        <f t="shared" si="148"/>
        <v>0.26148509249599539</v>
      </c>
      <c r="O3144">
        <f t="shared" si="149"/>
        <v>-1.3413780047656556</v>
      </c>
    </row>
    <row r="3145" spans="6:15" x14ac:dyDescent="0.3">
      <c r="F3145">
        <v>3142</v>
      </c>
      <c r="G3145" t="s">
        <v>17</v>
      </c>
      <c r="H3145">
        <v>79</v>
      </c>
      <c r="I3145" t="s">
        <v>7</v>
      </c>
      <c r="J3145" t="s">
        <v>9</v>
      </c>
      <c r="K3145" t="s">
        <v>11</v>
      </c>
      <c r="L3145" t="s">
        <v>12</v>
      </c>
      <c r="M3145">
        <f t="shared" si="147"/>
        <v>0.77339255208272761</v>
      </c>
      <c r="N3145">
        <f t="shared" si="148"/>
        <v>0.68425431354587307</v>
      </c>
      <c r="O3145">
        <f t="shared" si="149"/>
        <v>-1.1528181791144427</v>
      </c>
    </row>
    <row r="3146" spans="6:15" x14ac:dyDescent="0.3">
      <c r="F3146">
        <v>3143</v>
      </c>
      <c r="G3146" t="s">
        <v>17</v>
      </c>
      <c r="H3146">
        <v>68</v>
      </c>
      <c r="I3146" t="s">
        <v>6</v>
      </c>
      <c r="J3146" t="s">
        <v>9</v>
      </c>
      <c r="K3146" t="s">
        <v>10</v>
      </c>
      <c r="L3146" t="s">
        <v>13</v>
      </c>
      <c r="M3146">
        <f t="shared" si="147"/>
        <v>-3.5334745606896201</v>
      </c>
      <c r="N3146">
        <f t="shared" si="148"/>
        <v>2.8374638590579922E-2</v>
      </c>
      <c r="O3146">
        <f t="shared" si="149"/>
        <v>-2.8784979467926828E-2</v>
      </c>
    </row>
    <row r="3147" spans="6:15" x14ac:dyDescent="0.3">
      <c r="F3147">
        <v>3144</v>
      </c>
      <c r="G3147" t="s">
        <v>16</v>
      </c>
      <c r="H3147">
        <v>64</v>
      </c>
      <c r="I3147" t="s">
        <v>7</v>
      </c>
      <c r="J3147" t="s">
        <v>8</v>
      </c>
      <c r="K3147" t="s">
        <v>10</v>
      </c>
      <c r="L3147" t="s">
        <v>12</v>
      </c>
      <c r="M3147">
        <f t="shared" si="147"/>
        <v>4.6593426465361309</v>
      </c>
      <c r="N3147">
        <f t="shared" si="148"/>
        <v>0.99061620251953475</v>
      </c>
      <c r="O3147">
        <f t="shared" si="149"/>
        <v>-9.4281026933037693E-3</v>
      </c>
    </row>
    <row r="3148" spans="6:15" x14ac:dyDescent="0.3">
      <c r="F3148">
        <v>3145</v>
      </c>
      <c r="G3148" t="s">
        <v>16</v>
      </c>
      <c r="H3148">
        <v>26</v>
      </c>
      <c r="I3148" t="s">
        <v>6</v>
      </c>
      <c r="J3148" t="s">
        <v>9</v>
      </c>
      <c r="K3148" t="s">
        <v>11</v>
      </c>
      <c r="L3148" t="s">
        <v>12</v>
      </c>
      <c r="M3148">
        <f t="shared" si="147"/>
        <v>-1.0382640137448567</v>
      </c>
      <c r="N3148">
        <f t="shared" si="148"/>
        <v>0.26148509249599539</v>
      </c>
      <c r="O3148">
        <f t="shared" si="149"/>
        <v>-1.3413780047656556</v>
      </c>
    </row>
    <row r="3149" spans="6:15" x14ac:dyDescent="0.3">
      <c r="F3149">
        <v>3146</v>
      </c>
      <c r="G3149" t="s">
        <v>16</v>
      </c>
      <c r="H3149">
        <v>23</v>
      </c>
      <c r="I3149" t="s">
        <v>6</v>
      </c>
      <c r="J3149" t="s">
        <v>9</v>
      </c>
      <c r="K3149" t="s">
        <v>10</v>
      </c>
      <c r="L3149" t="s">
        <v>12</v>
      </c>
      <c r="M3149">
        <f t="shared" si="147"/>
        <v>-1.0102462435913411</v>
      </c>
      <c r="N3149">
        <f t="shared" si="148"/>
        <v>0.26693166325908163</v>
      </c>
      <c r="O3149">
        <f t="shared" si="149"/>
        <v>-1.3207625961907299</v>
      </c>
    </row>
    <row r="3150" spans="6:15" x14ac:dyDescent="0.3">
      <c r="F3150">
        <v>3147</v>
      </c>
      <c r="G3150" t="s">
        <v>17</v>
      </c>
      <c r="H3150">
        <v>66</v>
      </c>
      <c r="I3150" t="s">
        <v>6</v>
      </c>
      <c r="J3150" t="s">
        <v>9</v>
      </c>
      <c r="K3150" t="s">
        <v>11</v>
      </c>
      <c r="L3150" t="s">
        <v>12</v>
      </c>
      <c r="M3150">
        <f t="shared" si="147"/>
        <v>-1.0382640137448567</v>
      </c>
      <c r="N3150">
        <f t="shared" si="148"/>
        <v>0.26148509249599539</v>
      </c>
      <c r="O3150">
        <f t="shared" si="149"/>
        <v>-0.30311399102079906</v>
      </c>
    </row>
    <row r="3151" spans="6:15" x14ac:dyDescent="0.3">
      <c r="F3151">
        <v>3148</v>
      </c>
      <c r="G3151" t="s">
        <v>17</v>
      </c>
      <c r="H3151">
        <v>57</v>
      </c>
      <c r="I3151" t="s">
        <v>7</v>
      </c>
      <c r="J3151" t="s">
        <v>9</v>
      </c>
      <c r="K3151" t="s">
        <v>11</v>
      </c>
      <c r="L3151" t="s">
        <v>12</v>
      </c>
      <c r="M3151">
        <f t="shared" si="147"/>
        <v>0.77339255208272761</v>
      </c>
      <c r="N3151">
        <f t="shared" si="148"/>
        <v>0.68425431354587307</v>
      </c>
      <c r="O3151">
        <f t="shared" si="149"/>
        <v>-1.1528181791144427</v>
      </c>
    </row>
    <row r="3152" spans="6:15" x14ac:dyDescent="0.3">
      <c r="F3152">
        <v>3149</v>
      </c>
      <c r="G3152" t="s">
        <v>17</v>
      </c>
      <c r="H3152">
        <v>29</v>
      </c>
      <c r="I3152" t="s">
        <v>7</v>
      </c>
      <c r="J3152" t="s">
        <v>9</v>
      </c>
      <c r="K3152" t="s">
        <v>10</v>
      </c>
      <c r="L3152" t="s">
        <v>13</v>
      </c>
      <c r="M3152">
        <f t="shared" si="147"/>
        <v>-1.7218179948620356</v>
      </c>
      <c r="N3152">
        <f t="shared" si="148"/>
        <v>0.15163714261640843</v>
      </c>
      <c r="O3152">
        <f t="shared" si="149"/>
        <v>-0.16444683685440639</v>
      </c>
    </row>
    <row r="3153" spans="6:15" x14ac:dyDescent="0.3">
      <c r="F3153">
        <v>3150</v>
      </c>
      <c r="G3153" t="s">
        <v>17</v>
      </c>
      <c r="H3153">
        <v>64</v>
      </c>
      <c r="I3153" t="s">
        <v>7</v>
      </c>
      <c r="J3153" t="s">
        <v>9</v>
      </c>
      <c r="K3153" t="s">
        <v>11</v>
      </c>
      <c r="L3153" t="s">
        <v>12</v>
      </c>
      <c r="M3153">
        <f t="shared" si="147"/>
        <v>0.77339255208272761</v>
      </c>
      <c r="N3153">
        <f t="shared" si="148"/>
        <v>0.68425431354587307</v>
      </c>
      <c r="O3153">
        <f t="shared" si="149"/>
        <v>-1.1528181791144427</v>
      </c>
    </row>
    <row r="3154" spans="6:15" x14ac:dyDescent="0.3">
      <c r="F3154">
        <v>3151</v>
      </c>
      <c r="G3154" t="s">
        <v>17</v>
      </c>
      <c r="H3154">
        <v>40</v>
      </c>
      <c r="I3154" t="s">
        <v>6</v>
      </c>
      <c r="J3154" t="s">
        <v>9</v>
      </c>
      <c r="K3154" t="s">
        <v>10</v>
      </c>
      <c r="L3154" t="s">
        <v>12</v>
      </c>
      <c r="M3154">
        <f t="shared" si="147"/>
        <v>-1.0102462435913411</v>
      </c>
      <c r="N3154">
        <f t="shared" si="148"/>
        <v>0.26693166325908163</v>
      </c>
      <c r="O3154">
        <f t="shared" si="149"/>
        <v>-0.31051635259938914</v>
      </c>
    </row>
    <row r="3155" spans="6:15" x14ac:dyDescent="0.3">
      <c r="F3155">
        <v>3152</v>
      </c>
      <c r="G3155" t="s">
        <v>16</v>
      </c>
      <c r="H3155">
        <v>35</v>
      </c>
      <c r="I3155" t="s">
        <v>7</v>
      </c>
      <c r="J3155" t="s">
        <v>9</v>
      </c>
      <c r="K3155" t="s">
        <v>10</v>
      </c>
      <c r="L3155" t="s">
        <v>12</v>
      </c>
      <c r="M3155">
        <f t="shared" si="147"/>
        <v>0.8014103222362432</v>
      </c>
      <c r="N3155">
        <f t="shared" si="148"/>
        <v>0.69027608187272194</v>
      </c>
      <c r="O3155">
        <f t="shared" si="149"/>
        <v>-0.3706636427608368</v>
      </c>
    </row>
    <row r="3156" spans="6:15" x14ac:dyDescent="0.3">
      <c r="F3156">
        <v>3153</v>
      </c>
      <c r="G3156" t="s">
        <v>16</v>
      </c>
      <c r="H3156">
        <v>36</v>
      </c>
      <c r="I3156" t="s">
        <v>6</v>
      </c>
      <c r="J3156" t="s">
        <v>9</v>
      </c>
      <c r="K3156" t="s">
        <v>11</v>
      </c>
      <c r="L3156" t="s">
        <v>12</v>
      </c>
      <c r="M3156">
        <f t="shared" si="147"/>
        <v>-1.0382640137448567</v>
      </c>
      <c r="N3156">
        <f t="shared" si="148"/>
        <v>0.26148509249599539</v>
      </c>
      <c r="O3156">
        <f t="shared" si="149"/>
        <v>-1.3413780047656556</v>
      </c>
    </row>
    <row r="3157" spans="6:15" x14ac:dyDescent="0.3">
      <c r="F3157">
        <v>3154</v>
      </c>
      <c r="G3157" t="s">
        <v>17</v>
      </c>
      <c r="H3157">
        <v>42</v>
      </c>
      <c r="I3157" t="s">
        <v>6</v>
      </c>
      <c r="J3157" t="s">
        <v>9</v>
      </c>
      <c r="K3157" t="s">
        <v>11</v>
      </c>
      <c r="L3157" t="s">
        <v>12</v>
      </c>
      <c r="M3157">
        <f t="shared" si="147"/>
        <v>-1.0382640137448567</v>
      </c>
      <c r="N3157">
        <f t="shared" si="148"/>
        <v>0.26148509249599539</v>
      </c>
      <c r="O3157">
        <f t="shared" si="149"/>
        <v>-0.30311399102079906</v>
      </c>
    </row>
    <row r="3158" spans="6:15" x14ac:dyDescent="0.3">
      <c r="F3158">
        <v>3155</v>
      </c>
      <c r="G3158" t="s">
        <v>17</v>
      </c>
      <c r="H3158">
        <v>53</v>
      </c>
      <c r="I3158" t="s">
        <v>6</v>
      </c>
      <c r="J3158" t="s">
        <v>9</v>
      </c>
      <c r="K3158" t="s">
        <v>10</v>
      </c>
      <c r="L3158" t="s">
        <v>12</v>
      </c>
      <c r="M3158">
        <f t="shared" si="147"/>
        <v>-1.0102462435913411</v>
      </c>
      <c r="N3158">
        <f t="shared" si="148"/>
        <v>0.26693166325908163</v>
      </c>
      <c r="O3158">
        <f t="shared" si="149"/>
        <v>-0.31051635259938914</v>
      </c>
    </row>
    <row r="3159" spans="6:15" x14ac:dyDescent="0.3">
      <c r="F3159">
        <v>3156</v>
      </c>
      <c r="G3159" t="s">
        <v>16</v>
      </c>
      <c r="H3159">
        <v>20</v>
      </c>
      <c r="I3159" t="s">
        <v>7</v>
      </c>
      <c r="J3159" t="s">
        <v>9</v>
      </c>
      <c r="K3159" t="s">
        <v>11</v>
      </c>
      <c r="L3159" t="s">
        <v>12</v>
      </c>
      <c r="M3159">
        <f t="shared" si="147"/>
        <v>0.77339255208272761</v>
      </c>
      <c r="N3159">
        <f t="shared" si="148"/>
        <v>0.68425431354587307</v>
      </c>
      <c r="O3159">
        <f t="shared" si="149"/>
        <v>-0.37942562703171506</v>
      </c>
    </row>
    <row r="3160" spans="6:15" x14ac:dyDescent="0.3">
      <c r="F3160">
        <v>3157</v>
      </c>
      <c r="G3160" t="s">
        <v>17</v>
      </c>
      <c r="H3160">
        <v>34</v>
      </c>
      <c r="I3160" t="s">
        <v>7</v>
      </c>
      <c r="J3160" t="s">
        <v>9</v>
      </c>
      <c r="K3160" t="s">
        <v>10</v>
      </c>
      <c r="L3160" t="s">
        <v>12</v>
      </c>
      <c r="M3160">
        <f t="shared" si="147"/>
        <v>0.8014103222362432</v>
      </c>
      <c r="N3160">
        <f t="shared" si="148"/>
        <v>0.69027608187272194</v>
      </c>
      <c r="O3160">
        <f t="shared" si="149"/>
        <v>-1.1720739649970797</v>
      </c>
    </row>
    <row r="3161" spans="6:15" x14ac:dyDescent="0.3">
      <c r="F3161">
        <v>3158</v>
      </c>
      <c r="G3161" t="s">
        <v>16</v>
      </c>
      <c r="H3161">
        <v>40</v>
      </c>
      <c r="I3161" t="s">
        <v>7</v>
      </c>
      <c r="J3161" t="s">
        <v>9</v>
      </c>
      <c r="K3161" t="s">
        <v>11</v>
      </c>
      <c r="L3161" t="s">
        <v>12</v>
      </c>
      <c r="M3161">
        <f t="shared" si="147"/>
        <v>0.77339255208272761</v>
      </c>
      <c r="N3161">
        <f t="shared" si="148"/>
        <v>0.68425431354587307</v>
      </c>
      <c r="O3161">
        <f t="shared" si="149"/>
        <v>-0.37942562703171506</v>
      </c>
    </row>
    <row r="3162" spans="6:15" x14ac:dyDescent="0.3">
      <c r="F3162">
        <v>3159</v>
      </c>
      <c r="G3162" t="s">
        <v>17</v>
      </c>
      <c r="H3162">
        <v>69</v>
      </c>
      <c r="I3162" t="s">
        <v>7</v>
      </c>
      <c r="J3162" t="s">
        <v>9</v>
      </c>
      <c r="K3162" t="s">
        <v>11</v>
      </c>
      <c r="L3162" t="s">
        <v>12</v>
      </c>
      <c r="M3162">
        <f t="shared" si="147"/>
        <v>0.77339255208272761</v>
      </c>
      <c r="N3162">
        <f t="shared" si="148"/>
        <v>0.68425431354587307</v>
      </c>
      <c r="O3162">
        <f t="shared" si="149"/>
        <v>-1.1528181791144427</v>
      </c>
    </row>
    <row r="3163" spans="6:15" x14ac:dyDescent="0.3">
      <c r="F3163">
        <v>3160</v>
      </c>
      <c r="G3163" t="s">
        <v>16</v>
      </c>
      <c r="H3163">
        <v>18</v>
      </c>
      <c r="I3163" t="s">
        <v>7</v>
      </c>
      <c r="J3163" t="s">
        <v>9</v>
      </c>
      <c r="K3163" t="s">
        <v>11</v>
      </c>
      <c r="L3163" t="s">
        <v>12</v>
      </c>
      <c r="M3163">
        <f t="shared" si="147"/>
        <v>0.77339255208272761</v>
      </c>
      <c r="N3163">
        <f t="shared" si="148"/>
        <v>0.68425431354587307</v>
      </c>
      <c r="O3163">
        <f t="shared" si="149"/>
        <v>-0.37942562703171506</v>
      </c>
    </row>
    <row r="3164" spans="6:15" x14ac:dyDescent="0.3">
      <c r="F3164">
        <v>3161</v>
      </c>
      <c r="G3164" t="s">
        <v>17</v>
      </c>
      <c r="H3164">
        <v>45</v>
      </c>
      <c r="I3164" t="s">
        <v>6</v>
      </c>
      <c r="J3164" t="s">
        <v>9</v>
      </c>
      <c r="K3164" t="s">
        <v>10</v>
      </c>
      <c r="L3164" t="s">
        <v>12</v>
      </c>
      <c r="M3164">
        <f t="shared" si="147"/>
        <v>-1.0102462435913411</v>
      </c>
      <c r="N3164">
        <f t="shared" si="148"/>
        <v>0.26693166325908163</v>
      </c>
      <c r="O3164">
        <f t="shared" si="149"/>
        <v>-0.31051635259938914</v>
      </c>
    </row>
    <row r="3165" spans="6:15" x14ac:dyDescent="0.3">
      <c r="F3165">
        <v>3162</v>
      </c>
      <c r="G3165" t="s">
        <v>16</v>
      </c>
      <c r="H3165">
        <v>43</v>
      </c>
      <c r="I3165" t="s">
        <v>7</v>
      </c>
      <c r="J3165" t="s">
        <v>8</v>
      </c>
      <c r="K3165" t="s">
        <v>11</v>
      </c>
      <c r="L3165" t="s">
        <v>12</v>
      </c>
      <c r="M3165">
        <f t="shared" si="147"/>
        <v>4.6313248763826156</v>
      </c>
      <c r="N3165">
        <f t="shared" si="148"/>
        <v>0.9903521440954598</v>
      </c>
      <c r="O3165">
        <f t="shared" si="149"/>
        <v>-9.694697993617496E-3</v>
      </c>
    </row>
    <row r="3166" spans="6:15" x14ac:dyDescent="0.3">
      <c r="F3166">
        <v>3163</v>
      </c>
      <c r="G3166" t="s">
        <v>17</v>
      </c>
      <c r="H3166">
        <v>21</v>
      </c>
      <c r="I3166" t="s">
        <v>6</v>
      </c>
      <c r="J3166" t="s">
        <v>9</v>
      </c>
      <c r="K3166" t="s">
        <v>10</v>
      </c>
      <c r="L3166" t="s">
        <v>13</v>
      </c>
      <c r="M3166">
        <f t="shared" si="147"/>
        <v>-3.5334745606896201</v>
      </c>
      <c r="N3166">
        <f t="shared" si="148"/>
        <v>2.8374638590579922E-2</v>
      </c>
      <c r="O3166">
        <f t="shared" si="149"/>
        <v>-2.8784979467926828E-2</v>
      </c>
    </row>
    <row r="3167" spans="6:15" x14ac:dyDescent="0.3">
      <c r="F3167">
        <v>3164</v>
      </c>
      <c r="G3167" t="s">
        <v>17</v>
      </c>
      <c r="H3167">
        <v>52</v>
      </c>
      <c r="I3167" t="s">
        <v>7</v>
      </c>
      <c r="J3167" t="s">
        <v>9</v>
      </c>
      <c r="K3167" t="s">
        <v>11</v>
      </c>
      <c r="L3167" t="s">
        <v>13</v>
      </c>
      <c r="M3167">
        <f t="shared" si="147"/>
        <v>-1.7498357650155512</v>
      </c>
      <c r="N3167">
        <f t="shared" si="148"/>
        <v>0.14806791406042782</v>
      </c>
      <c r="O3167">
        <f t="shared" si="149"/>
        <v>-0.16024846666846926</v>
      </c>
    </row>
    <row r="3168" spans="6:15" x14ac:dyDescent="0.3">
      <c r="F3168">
        <v>3165</v>
      </c>
      <c r="G3168" t="s">
        <v>17</v>
      </c>
      <c r="H3168">
        <v>53</v>
      </c>
      <c r="I3168" t="s">
        <v>6</v>
      </c>
      <c r="J3168" t="s">
        <v>9</v>
      </c>
      <c r="K3168" t="s">
        <v>11</v>
      </c>
      <c r="L3168" t="s">
        <v>12</v>
      </c>
      <c r="M3168">
        <f t="shared" si="147"/>
        <v>-1.0382640137448567</v>
      </c>
      <c r="N3168">
        <f t="shared" si="148"/>
        <v>0.26148509249599539</v>
      </c>
      <c r="O3168">
        <f t="shared" si="149"/>
        <v>-0.30311399102079906</v>
      </c>
    </row>
    <row r="3169" spans="6:15" x14ac:dyDescent="0.3">
      <c r="F3169">
        <v>3166</v>
      </c>
      <c r="G3169" t="s">
        <v>16</v>
      </c>
      <c r="H3169">
        <v>34</v>
      </c>
      <c r="I3169" t="s">
        <v>7</v>
      </c>
      <c r="J3169" t="s">
        <v>9</v>
      </c>
      <c r="K3169" t="s">
        <v>11</v>
      </c>
      <c r="L3169" t="s">
        <v>12</v>
      </c>
      <c r="M3169">
        <f t="shared" si="147"/>
        <v>0.77339255208272761</v>
      </c>
      <c r="N3169">
        <f t="shared" si="148"/>
        <v>0.68425431354587307</v>
      </c>
      <c r="O3169">
        <f t="shared" si="149"/>
        <v>-0.37942562703171506</v>
      </c>
    </row>
    <row r="3170" spans="6:15" x14ac:dyDescent="0.3">
      <c r="F3170">
        <v>3167</v>
      </c>
      <c r="G3170" t="s">
        <v>16</v>
      </c>
      <c r="H3170">
        <v>33</v>
      </c>
      <c r="I3170" t="s">
        <v>7</v>
      </c>
      <c r="J3170" t="s">
        <v>9</v>
      </c>
      <c r="K3170" t="s">
        <v>10</v>
      </c>
      <c r="L3170" t="s">
        <v>13</v>
      </c>
      <c r="M3170">
        <f t="shared" si="147"/>
        <v>-1.7218179948620356</v>
      </c>
      <c r="N3170">
        <f t="shared" si="148"/>
        <v>0.15163714261640843</v>
      </c>
      <c r="O3170">
        <f t="shared" si="149"/>
        <v>-1.8862648317164419</v>
      </c>
    </row>
    <row r="3171" spans="6:15" x14ac:dyDescent="0.3">
      <c r="F3171">
        <v>3168</v>
      </c>
      <c r="G3171" t="s">
        <v>17</v>
      </c>
      <c r="H3171">
        <v>57</v>
      </c>
      <c r="I3171" t="s">
        <v>7</v>
      </c>
      <c r="J3171" t="s">
        <v>9</v>
      </c>
      <c r="K3171" t="s">
        <v>11</v>
      </c>
      <c r="L3171" t="s">
        <v>13</v>
      </c>
      <c r="M3171">
        <f t="shared" si="147"/>
        <v>-1.7498357650155512</v>
      </c>
      <c r="N3171">
        <f t="shared" si="148"/>
        <v>0.14806791406042782</v>
      </c>
      <c r="O3171">
        <f t="shared" si="149"/>
        <v>-0.16024846666846926</v>
      </c>
    </row>
    <row r="3172" spans="6:15" x14ac:dyDescent="0.3">
      <c r="F3172">
        <v>3169</v>
      </c>
      <c r="G3172" t="s">
        <v>17</v>
      </c>
      <c r="H3172">
        <v>30</v>
      </c>
      <c r="I3172" t="s">
        <v>6</v>
      </c>
      <c r="J3172" t="s">
        <v>9</v>
      </c>
      <c r="K3172" t="s">
        <v>10</v>
      </c>
      <c r="L3172" t="s">
        <v>12</v>
      </c>
      <c r="M3172">
        <f t="shared" si="147"/>
        <v>-1.0102462435913411</v>
      </c>
      <c r="N3172">
        <f t="shared" si="148"/>
        <v>0.26693166325908163</v>
      </c>
      <c r="O3172">
        <f t="shared" si="149"/>
        <v>-0.31051635259938914</v>
      </c>
    </row>
    <row r="3173" spans="6:15" x14ac:dyDescent="0.3">
      <c r="F3173">
        <v>3170</v>
      </c>
      <c r="G3173" t="s">
        <v>16</v>
      </c>
      <c r="H3173">
        <v>33</v>
      </c>
      <c r="I3173" t="s">
        <v>6</v>
      </c>
      <c r="J3173" t="s">
        <v>9</v>
      </c>
      <c r="K3173" t="s">
        <v>10</v>
      </c>
      <c r="L3173" t="s">
        <v>12</v>
      </c>
      <c r="M3173">
        <f t="shared" si="147"/>
        <v>-1.0102462435913411</v>
      </c>
      <c r="N3173">
        <f t="shared" si="148"/>
        <v>0.26693166325908163</v>
      </c>
      <c r="O3173">
        <f t="shared" si="149"/>
        <v>-1.3207625961907299</v>
      </c>
    </row>
    <row r="3174" spans="6:15" x14ac:dyDescent="0.3">
      <c r="F3174">
        <v>3171</v>
      </c>
      <c r="G3174" t="s">
        <v>17</v>
      </c>
      <c r="H3174">
        <v>45</v>
      </c>
      <c r="I3174" t="s">
        <v>6</v>
      </c>
      <c r="J3174" t="s">
        <v>9</v>
      </c>
      <c r="K3174" t="s">
        <v>11</v>
      </c>
      <c r="L3174" t="s">
        <v>13</v>
      </c>
      <c r="M3174">
        <f t="shared" si="147"/>
        <v>-3.5614923308431354</v>
      </c>
      <c r="N3174">
        <f t="shared" si="148"/>
        <v>2.761232515241472E-2</v>
      </c>
      <c r="O3174">
        <f t="shared" si="149"/>
        <v>-2.8000711602412631E-2</v>
      </c>
    </row>
    <row r="3175" spans="6:15" x14ac:dyDescent="0.3">
      <c r="F3175">
        <v>3172</v>
      </c>
      <c r="G3175" t="s">
        <v>17</v>
      </c>
      <c r="H3175">
        <v>30</v>
      </c>
      <c r="I3175" t="s">
        <v>6</v>
      </c>
      <c r="J3175" t="s">
        <v>9</v>
      </c>
      <c r="K3175" t="s">
        <v>11</v>
      </c>
      <c r="L3175" t="s">
        <v>12</v>
      </c>
      <c r="M3175">
        <f t="shared" si="147"/>
        <v>-1.0382640137448567</v>
      </c>
      <c r="N3175">
        <f t="shared" si="148"/>
        <v>0.26148509249599539</v>
      </c>
      <c r="O3175">
        <f t="shared" si="149"/>
        <v>-0.30311399102079906</v>
      </c>
    </row>
    <row r="3176" spans="6:15" x14ac:dyDescent="0.3">
      <c r="F3176">
        <v>3173</v>
      </c>
      <c r="G3176" t="s">
        <v>16</v>
      </c>
      <c r="H3176">
        <v>38</v>
      </c>
      <c r="I3176" t="s">
        <v>6</v>
      </c>
      <c r="J3176" t="s">
        <v>8</v>
      </c>
      <c r="K3176" t="s">
        <v>10</v>
      </c>
      <c r="L3176" t="s">
        <v>12</v>
      </c>
      <c r="M3176">
        <f t="shared" si="147"/>
        <v>2.8476860807085469</v>
      </c>
      <c r="N3176">
        <f t="shared" si="148"/>
        <v>0.94519895003246512</v>
      </c>
      <c r="O3176">
        <f t="shared" si="149"/>
        <v>-5.6359844511658985E-2</v>
      </c>
    </row>
    <row r="3177" spans="6:15" x14ac:dyDescent="0.3">
      <c r="F3177">
        <v>3174</v>
      </c>
      <c r="G3177" t="s">
        <v>16</v>
      </c>
      <c r="H3177">
        <v>55</v>
      </c>
      <c r="I3177" t="s">
        <v>6</v>
      </c>
      <c r="J3177" t="s">
        <v>8</v>
      </c>
      <c r="K3177" t="s">
        <v>11</v>
      </c>
      <c r="L3177" t="s">
        <v>12</v>
      </c>
      <c r="M3177">
        <f t="shared" si="147"/>
        <v>2.8196683105550315</v>
      </c>
      <c r="N3177">
        <f t="shared" si="148"/>
        <v>0.94372945492611293</v>
      </c>
      <c r="O3177">
        <f t="shared" si="149"/>
        <v>-5.7915748270578868E-2</v>
      </c>
    </row>
    <row r="3178" spans="6:15" x14ac:dyDescent="0.3">
      <c r="F3178">
        <v>3175</v>
      </c>
      <c r="G3178" t="s">
        <v>16</v>
      </c>
      <c r="H3178">
        <v>36</v>
      </c>
      <c r="I3178" t="s">
        <v>6</v>
      </c>
      <c r="J3178" t="s">
        <v>8</v>
      </c>
      <c r="K3178" t="s">
        <v>10</v>
      </c>
      <c r="L3178" t="s">
        <v>12</v>
      </c>
      <c r="M3178">
        <f t="shared" si="147"/>
        <v>2.8476860807085469</v>
      </c>
      <c r="N3178">
        <f t="shared" si="148"/>
        <v>0.94519895003246512</v>
      </c>
      <c r="O3178">
        <f t="shared" si="149"/>
        <v>-5.6359844511658985E-2</v>
      </c>
    </row>
    <row r="3179" spans="6:15" x14ac:dyDescent="0.3">
      <c r="F3179">
        <v>3176</v>
      </c>
      <c r="G3179" t="s">
        <v>16</v>
      </c>
      <c r="H3179">
        <v>53</v>
      </c>
      <c r="I3179" t="s">
        <v>7</v>
      </c>
      <c r="J3179" t="s">
        <v>9</v>
      </c>
      <c r="K3179" t="s">
        <v>10</v>
      </c>
      <c r="L3179" t="s">
        <v>12</v>
      </c>
      <c r="M3179">
        <f t="shared" si="147"/>
        <v>0.8014103222362432</v>
      </c>
      <c r="N3179">
        <f t="shared" si="148"/>
        <v>0.69027608187272194</v>
      </c>
      <c r="O3179">
        <f t="shared" si="149"/>
        <v>-0.3706636427608368</v>
      </c>
    </row>
    <row r="3180" spans="6:15" x14ac:dyDescent="0.3">
      <c r="F3180">
        <v>3177</v>
      </c>
      <c r="G3180" t="s">
        <v>16</v>
      </c>
      <c r="H3180">
        <v>69</v>
      </c>
      <c r="I3180" t="s">
        <v>6</v>
      </c>
      <c r="J3180" t="s">
        <v>8</v>
      </c>
      <c r="K3180" t="s">
        <v>11</v>
      </c>
      <c r="L3180" t="s">
        <v>12</v>
      </c>
      <c r="M3180">
        <f t="shared" si="147"/>
        <v>2.8196683105550315</v>
      </c>
      <c r="N3180">
        <f t="shared" si="148"/>
        <v>0.94372945492611293</v>
      </c>
      <c r="O3180">
        <f t="shared" si="149"/>
        <v>-5.7915748270578868E-2</v>
      </c>
    </row>
    <row r="3181" spans="6:15" x14ac:dyDescent="0.3">
      <c r="F3181">
        <v>3178</v>
      </c>
      <c r="G3181" t="s">
        <v>17</v>
      </c>
      <c r="H3181">
        <v>47</v>
      </c>
      <c r="I3181" t="s">
        <v>6</v>
      </c>
      <c r="J3181" t="s">
        <v>9</v>
      </c>
      <c r="K3181" t="s">
        <v>10</v>
      </c>
      <c r="L3181" t="s">
        <v>12</v>
      </c>
      <c r="M3181">
        <f t="shared" si="147"/>
        <v>-1.0102462435913411</v>
      </c>
      <c r="N3181">
        <f t="shared" si="148"/>
        <v>0.26693166325908163</v>
      </c>
      <c r="O3181">
        <f t="shared" si="149"/>
        <v>-0.31051635259938914</v>
      </c>
    </row>
    <row r="3182" spans="6:15" x14ac:dyDescent="0.3">
      <c r="F3182">
        <v>3179</v>
      </c>
      <c r="G3182" t="s">
        <v>16</v>
      </c>
      <c r="H3182">
        <v>24</v>
      </c>
      <c r="I3182" t="s">
        <v>7</v>
      </c>
      <c r="J3182" t="s">
        <v>9</v>
      </c>
      <c r="K3182" t="s">
        <v>11</v>
      </c>
      <c r="L3182" t="s">
        <v>12</v>
      </c>
      <c r="M3182">
        <f t="shared" si="147"/>
        <v>0.77339255208272761</v>
      </c>
      <c r="N3182">
        <f t="shared" si="148"/>
        <v>0.68425431354587307</v>
      </c>
      <c r="O3182">
        <f t="shared" si="149"/>
        <v>-0.37942562703171506</v>
      </c>
    </row>
    <row r="3183" spans="6:15" x14ac:dyDescent="0.3">
      <c r="F3183">
        <v>3180</v>
      </c>
      <c r="G3183" t="s">
        <v>16</v>
      </c>
      <c r="H3183">
        <v>29</v>
      </c>
      <c r="I3183" t="s">
        <v>7</v>
      </c>
      <c r="J3183" t="s">
        <v>9</v>
      </c>
      <c r="K3183" t="s">
        <v>11</v>
      </c>
      <c r="L3183" t="s">
        <v>12</v>
      </c>
      <c r="M3183">
        <f t="shared" si="147"/>
        <v>0.77339255208272761</v>
      </c>
      <c r="N3183">
        <f t="shared" si="148"/>
        <v>0.68425431354587307</v>
      </c>
      <c r="O3183">
        <f t="shared" si="149"/>
        <v>-0.37942562703171506</v>
      </c>
    </row>
    <row r="3184" spans="6:15" x14ac:dyDescent="0.3">
      <c r="F3184">
        <v>3181</v>
      </c>
      <c r="G3184" t="s">
        <v>16</v>
      </c>
      <c r="H3184">
        <v>34</v>
      </c>
      <c r="I3184" t="s">
        <v>7</v>
      </c>
      <c r="J3184" t="s">
        <v>9</v>
      </c>
      <c r="K3184" t="s">
        <v>10</v>
      </c>
      <c r="L3184" t="s">
        <v>12</v>
      </c>
      <c r="M3184">
        <f t="shared" si="147"/>
        <v>0.8014103222362432</v>
      </c>
      <c r="N3184">
        <f t="shared" si="148"/>
        <v>0.69027608187272194</v>
      </c>
      <c r="O3184">
        <f t="shared" si="149"/>
        <v>-0.3706636427608368</v>
      </c>
    </row>
    <row r="3185" spans="6:15" x14ac:dyDescent="0.3">
      <c r="F3185">
        <v>3182</v>
      </c>
      <c r="G3185" t="s">
        <v>17</v>
      </c>
      <c r="H3185">
        <v>67</v>
      </c>
      <c r="I3185" t="s">
        <v>6</v>
      </c>
      <c r="J3185" t="s">
        <v>8</v>
      </c>
      <c r="K3185" t="s">
        <v>10</v>
      </c>
      <c r="L3185" t="s">
        <v>12</v>
      </c>
      <c r="M3185">
        <f t="shared" si="147"/>
        <v>2.8476860807085469</v>
      </c>
      <c r="N3185">
        <f t="shared" si="148"/>
        <v>0.94519895003246512</v>
      </c>
      <c r="O3185">
        <f t="shared" si="149"/>
        <v>-2.9040459252202053</v>
      </c>
    </row>
    <row r="3186" spans="6:15" x14ac:dyDescent="0.3">
      <c r="F3186">
        <v>3183</v>
      </c>
      <c r="G3186" t="s">
        <v>17</v>
      </c>
      <c r="H3186">
        <v>80</v>
      </c>
      <c r="I3186" t="s">
        <v>6</v>
      </c>
      <c r="J3186" t="s">
        <v>8</v>
      </c>
      <c r="K3186" t="s">
        <v>11</v>
      </c>
      <c r="L3186" t="s">
        <v>12</v>
      </c>
      <c r="M3186">
        <f t="shared" si="147"/>
        <v>2.8196683105550315</v>
      </c>
      <c r="N3186">
        <f t="shared" si="148"/>
        <v>0.94372945492611293</v>
      </c>
      <c r="O3186">
        <f t="shared" si="149"/>
        <v>-2.8775840588256099</v>
      </c>
    </row>
    <row r="3187" spans="6:15" x14ac:dyDescent="0.3">
      <c r="F3187">
        <v>3184</v>
      </c>
      <c r="G3187" t="s">
        <v>16</v>
      </c>
      <c r="H3187">
        <v>49</v>
      </c>
      <c r="I3187" t="s">
        <v>7</v>
      </c>
      <c r="J3187" t="s">
        <v>8</v>
      </c>
      <c r="K3187" t="s">
        <v>10</v>
      </c>
      <c r="L3187" t="s">
        <v>12</v>
      </c>
      <c r="M3187">
        <f t="shared" si="147"/>
        <v>4.6593426465361309</v>
      </c>
      <c r="N3187">
        <f t="shared" si="148"/>
        <v>0.99061620251953475</v>
      </c>
      <c r="O3187">
        <f t="shared" si="149"/>
        <v>-9.4281026933037693E-3</v>
      </c>
    </row>
    <row r="3188" spans="6:15" x14ac:dyDescent="0.3">
      <c r="F3188">
        <v>3185</v>
      </c>
      <c r="G3188" t="s">
        <v>17</v>
      </c>
      <c r="H3188">
        <v>58</v>
      </c>
      <c r="I3188" t="s">
        <v>6</v>
      </c>
      <c r="J3188" t="s">
        <v>9</v>
      </c>
      <c r="K3188" t="s">
        <v>11</v>
      </c>
      <c r="L3188" t="s">
        <v>12</v>
      </c>
      <c r="M3188">
        <f t="shared" si="147"/>
        <v>-1.0382640137448567</v>
      </c>
      <c r="N3188">
        <f t="shared" si="148"/>
        <v>0.26148509249599539</v>
      </c>
      <c r="O3188">
        <f t="shared" si="149"/>
        <v>-0.30311399102079906</v>
      </c>
    </row>
    <row r="3189" spans="6:15" x14ac:dyDescent="0.3">
      <c r="F3189">
        <v>3186</v>
      </c>
      <c r="G3189" t="s">
        <v>17</v>
      </c>
      <c r="H3189">
        <v>65</v>
      </c>
      <c r="I3189" t="s">
        <v>7</v>
      </c>
      <c r="J3189" t="s">
        <v>9</v>
      </c>
      <c r="K3189" t="s">
        <v>10</v>
      </c>
      <c r="L3189" t="s">
        <v>13</v>
      </c>
      <c r="M3189">
        <f t="shared" si="147"/>
        <v>-1.7218179948620356</v>
      </c>
      <c r="N3189">
        <f t="shared" si="148"/>
        <v>0.15163714261640843</v>
      </c>
      <c r="O3189">
        <f t="shared" si="149"/>
        <v>-0.16444683685440639</v>
      </c>
    </row>
    <row r="3190" spans="6:15" x14ac:dyDescent="0.3">
      <c r="F3190">
        <v>3187</v>
      </c>
      <c r="G3190" t="s">
        <v>17</v>
      </c>
      <c r="H3190">
        <v>75</v>
      </c>
      <c r="I3190" t="s">
        <v>7</v>
      </c>
      <c r="J3190" t="s">
        <v>9</v>
      </c>
      <c r="K3190" t="s">
        <v>10</v>
      </c>
      <c r="L3190" t="s">
        <v>13</v>
      </c>
      <c r="M3190">
        <f t="shared" si="147"/>
        <v>-1.7218179948620356</v>
      </c>
      <c r="N3190">
        <f t="shared" si="148"/>
        <v>0.15163714261640843</v>
      </c>
      <c r="O3190">
        <f t="shared" si="149"/>
        <v>-0.16444683685440639</v>
      </c>
    </row>
    <row r="3191" spans="6:15" x14ac:dyDescent="0.3">
      <c r="F3191">
        <v>3188</v>
      </c>
      <c r="G3191" t="s">
        <v>17</v>
      </c>
      <c r="H3191">
        <v>49</v>
      </c>
      <c r="I3191" t="s">
        <v>6</v>
      </c>
      <c r="J3191" t="s">
        <v>9</v>
      </c>
      <c r="K3191" t="s">
        <v>11</v>
      </c>
      <c r="L3191" t="s">
        <v>12</v>
      </c>
      <c r="M3191">
        <f t="shared" si="147"/>
        <v>-1.0382640137448567</v>
      </c>
      <c r="N3191">
        <f t="shared" si="148"/>
        <v>0.26148509249599539</v>
      </c>
      <c r="O3191">
        <f t="shared" si="149"/>
        <v>-0.30311399102079906</v>
      </c>
    </row>
    <row r="3192" spans="6:15" x14ac:dyDescent="0.3">
      <c r="F3192">
        <v>3189</v>
      </c>
      <c r="G3192" t="s">
        <v>17</v>
      </c>
      <c r="H3192">
        <v>37</v>
      </c>
      <c r="I3192" t="s">
        <v>6</v>
      </c>
      <c r="J3192" t="s">
        <v>9</v>
      </c>
      <c r="K3192" t="s">
        <v>10</v>
      </c>
      <c r="L3192" t="s">
        <v>13</v>
      </c>
      <c r="M3192">
        <f t="shared" si="147"/>
        <v>-3.5334745606896201</v>
      </c>
      <c r="N3192">
        <f t="shared" si="148"/>
        <v>2.8374638590579922E-2</v>
      </c>
      <c r="O3192">
        <f t="shared" si="149"/>
        <v>-2.8784979467926828E-2</v>
      </c>
    </row>
    <row r="3193" spans="6:15" x14ac:dyDescent="0.3">
      <c r="F3193">
        <v>3190</v>
      </c>
      <c r="G3193" t="s">
        <v>16</v>
      </c>
      <c r="H3193">
        <v>28</v>
      </c>
      <c r="I3193" t="s">
        <v>6</v>
      </c>
      <c r="J3193" t="s">
        <v>9</v>
      </c>
      <c r="K3193" t="s">
        <v>10</v>
      </c>
      <c r="L3193" t="s">
        <v>12</v>
      </c>
      <c r="M3193">
        <f t="shared" si="147"/>
        <v>-1.0102462435913411</v>
      </c>
      <c r="N3193">
        <f t="shared" si="148"/>
        <v>0.26693166325908163</v>
      </c>
      <c r="O3193">
        <f t="shared" si="149"/>
        <v>-1.3207625961907299</v>
      </c>
    </row>
    <row r="3194" spans="6:15" x14ac:dyDescent="0.3">
      <c r="F3194">
        <v>3191</v>
      </c>
      <c r="G3194" t="s">
        <v>17</v>
      </c>
      <c r="H3194">
        <v>66</v>
      </c>
      <c r="I3194" t="s">
        <v>6</v>
      </c>
      <c r="J3194" t="s">
        <v>9</v>
      </c>
      <c r="K3194" t="s">
        <v>10</v>
      </c>
      <c r="L3194" t="s">
        <v>12</v>
      </c>
      <c r="M3194">
        <f t="shared" si="147"/>
        <v>-1.0102462435913411</v>
      </c>
      <c r="N3194">
        <f t="shared" si="148"/>
        <v>0.26693166325908163</v>
      </c>
      <c r="O3194">
        <f t="shared" si="149"/>
        <v>-0.31051635259938914</v>
      </c>
    </row>
    <row r="3195" spans="6:15" x14ac:dyDescent="0.3">
      <c r="F3195">
        <v>3192</v>
      </c>
      <c r="G3195" t="s">
        <v>17</v>
      </c>
      <c r="H3195">
        <v>62</v>
      </c>
      <c r="I3195" t="s">
        <v>7</v>
      </c>
      <c r="J3195" t="s">
        <v>9</v>
      </c>
      <c r="K3195" t="s">
        <v>10</v>
      </c>
      <c r="L3195" t="s">
        <v>13</v>
      </c>
      <c r="M3195">
        <f t="shared" si="147"/>
        <v>-1.7218179948620356</v>
      </c>
      <c r="N3195">
        <f t="shared" si="148"/>
        <v>0.15163714261640843</v>
      </c>
      <c r="O3195">
        <f t="shared" si="149"/>
        <v>-0.16444683685440639</v>
      </c>
    </row>
    <row r="3196" spans="6:15" x14ac:dyDescent="0.3">
      <c r="F3196">
        <v>3193</v>
      </c>
      <c r="G3196" t="s">
        <v>17</v>
      </c>
      <c r="H3196">
        <v>55</v>
      </c>
      <c r="I3196" t="s">
        <v>6</v>
      </c>
      <c r="J3196" t="s">
        <v>9</v>
      </c>
      <c r="K3196" t="s">
        <v>10</v>
      </c>
      <c r="L3196" t="s">
        <v>12</v>
      </c>
      <c r="M3196">
        <f t="shared" si="147"/>
        <v>-1.0102462435913411</v>
      </c>
      <c r="N3196">
        <f t="shared" si="148"/>
        <v>0.26693166325908163</v>
      </c>
      <c r="O3196">
        <f t="shared" si="149"/>
        <v>-0.31051635259938914</v>
      </c>
    </row>
    <row r="3197" spans="6:15" x14ac:dyDescent="0.3">
      <c r="F3197">
        <v>3194</v>
      </c>
      <c r="G3197" t="s">
        <v>16</v>
      </c>
      <c r="H3197">
        <v>28</v>
      </c>
      <c r="I3197" t="s">
        <v>7</v>
      </c>
      <c r="J3197" t="s">
        <v>9</v>
      </c>
      <c r="K3197" t="s">
        <v>10</v>
      </c>
      <c r="L3197" t="s">
        <v>12</v>
      </c>
      <c r="M3197">
        <f t="shared" si="147"/>
        <v>0.8014103222362432</v>
      </c>
      <c r="N3197">
        <f t="shared" si="148"/>
        <v>0.69027608187272194</v>
      </c>
      <c r="O3197">
        <f t="shared" si="149"/>
        <v>-0.3706636427608368</v>
      </c>
    </row>
    <row r="3198" spans="6:15" x14ac:dyDescent="0.3">
      <c r="F3198">
        <v>3195</v>
      </c>
      <c r="G3198" t="s">
        <v>16</v>
      </c>
      <c r="H3198">
        <v>24</v>
      </c>
      <c r="I3198" t="s">
        <v>7</v>
      </c>
      <c r="J3198" t="s">
        <v>9</v>
      </c>
      <c r="K3198" t="s">
        <v>10</v>
      </c>
      <c r="L3198" t="s">
        <v>12</v>
      </c>
      <c r="M3198">
        <f t="shared" si="147"/>
        <v>0.8014103222362432</v>
      </c>
      <c r="N3198">
        <f t="shared" si="148"/>
        <v>0.69027608187272194</v>
      </c>
      <c r="O3198">
        <f t="shared" si="149"/>
        <v>-0.3706636427608368</v>
      </c>
    </row>
    <row r="3199" spans="6:15" x14ac:dyDescent="0.3">
      <c r="F3199">
        <v>3196</v>
      </c>
      <c r="G3199" t="s">
        <v>16</v>
      </c>
      <c r="H3199">
        <v>50</v>
      </c>
      <c r="I3199" t="s">
        <v>7</v>
      </c>
      <c r="J3199" t="s">
        <v>9</v>
      </c>
      <c r="K3199" t="s">
        <v>10</v>
      </c>
      <c r="L3199" t="s">
        <v>12</v>
      </c>
      <c r="M3199">
        <f t="shared" si="147"/>
        <v>0.8014103222362432</v>
      </c>
      <c r="N3199">
        <f t="shared" si="148"/>
        <v>0.69027608187272194</v>
      </c>
      <c r="O3199">
        <f t="shared" si="149"/>
        <v>-0.3706636427608368</v>
      </c>
    </row>
    <row r="3200" spans="6:15" x14ac:dyDescent="0.3">
      <c r="F3200">
        <v>3197</v>
      </c>
      <c r="G3200" t="s">
        <v>17</v>
      </c>
      <c r="H3200">
        <v>54</v>
      </c>
      <c r="I3200" t="s">
        <v>7</v>
      </c>
      <c r="J3200" t="s">
        <v>9</v>
      </c>
      <c r="K3200" t="s">
        <v>10</v>
      </c>
      <c r="L3200" t="s">
        <v>13</v>
      </c>
      <c r="M3200">
        <f t="shared" si="147"/>
        <v>-1.7218179948620356</v>
      </c>
      <c r="N3200">
        <f t="shared" si="148"/>
        <v>0.15163714261640843</v>
      </c>
      <c r="O3200">
        <f t="shared" si="149"/>
        <v>-0.16444683685440639</v>
      </c>
    </row>
    <row r="3201" spans="6:15" x14ac:dyDescent="0.3">
      <c r="F3201">
        <v>3198</v>
      </c>
      <c r="G3201" t="s">
        <v>17</v>
      </c>
      <c r="H3201">
        <v>73</v>
      </c>
      <c r="I3201" t="s">
        <v>7</v>
      </c>
      <c r="J3201" t="s">
        <v>9</v>
      </c>
      <c r="K3201" t="s">
        <v>10</v>
      </c>
      <c r="L3201" t="s">
        <v>12</v>
      </c>
      <c r="M3201">
        <f t="shared" si="147"/>
        <v>0.8014103222362432</v>
      </c>
      <c r="N3201">
        <f t="shared" si="148"/>
        <v>0.69027608187272194</v>
      </c>
      <c r="O3201">
        <f t="shared" si="149"/>
        <v>-1.1720739649970797</v>
      </c>
    </row>
    <row r="3202" spans="6:15" x14ac:dyDescent="0.3">
      <c r="F3202">
        <v>3199</v>
      </c>
      <c r="G3202" t="s">
        <v>16</v>
      </c>
      <c r="H3202">
        <v>35</v>
      </c>
      <c r="I3202" t="s">
        <v>6</v>
      </c>
      <c r="J3202" t="s">
        <v>9</v>
      </c>
      <c r="K3202" t="s">
        <v>11</v>
      </c>
      <c r="L3202" t="s">
        <v>12</v>
      </c>
      <c r="M3202">
        <f t="shared" si="147"/>
        <v>-1.0382640137448567</v>
      </c>
      <c r="N3202">
        <f t="shared" si="148"/>
        <v>0.26148509249599539</v>
      </c>
      <c r="O3202">
        <f t="shared" si="149"/>
        <v>-1.3413780047656556</v>
      </c>
    </row>
    <row r="3203" spans="6:15" x14ac:dyDescent="0.3">
      <c r="F3203">
        <v>3200</v>
      </c>
      <c r="G3203" t="s">
        <v>17</v>
      </c>
      <c r="H3203">
        <v>39</v>
      </c>
      <c r="I3203" t="s">
        <v>6</v>
      </c>
      <c r="J3203" t="s">
        <v>9</v>
      </c>
      <c r="K3203" t="s">
        <v>10</v>
      </c>
      <c r="L3203" t="s">
        <v>13</v>
      </c>
      <c r="M3203">
        <f t="shared" si="147"/>
        <v>-3.5334745606896201</v>
      </c>
      <c r="N3203">
        <f t="shared" si="148"/>
        <v>2.8374638590579922E-2</v>
      </c>
      <c r="O3203">
        <f t="shared" si="149"/>
        <v>-2.8784979467926828E-2</v>
      </c>
    </row>
    <row r="3204" spans="6:15" x14ac:dyDescent="0.3">
      <c r="F3204">
        <v>3201</v>
      </c>
      <c r="G3204" t="s">
        <v>17</v>
      </c>
      <c r="H3204">
        <v>19</v>
      </c>
      <c r="I3204" t="s">
        <v>6</v>
      </c>
      <c r="J3204" t="s">
        <v>9</v>
      </c>
      <c r="K3204" t="s">
        <v>10</v>
      </c>
      <c r="L3204" t="s">
        <v>13</v>
      </c>
      <c r="M3204">
        <f t="shared" ref="M3204:M3267" si="150">constant+IF(I3204="F",Gender,0)+IF(J3204="NW",Race,0)+IF(K3204="C",College,0)+IF(L3204="Y",Evangelical,0)</f>
        <v>-3.5334745606896201</v>
      </c>
      <c r="N3204">
        <f t="shared" si="148"/>
        <v>2.8374638590579922E-2</v>
      </c>
      <c r="O3204">
        <f t="shared" si="149"/>
        <v>-2.8784979467926828E-2</v>
      </c>
    </row>
    <row r="3205" spans="6:15" x14ac:dyDescent="0.3">
      <c r="F3205">
        <v>3202</v>
      </c>
      <c r="G3205" t="s">
        <v>16</v>
      </c>
      <c r="H3205">
        <v>51</v>
      </c>
      <c r="I3205" t="s">
        <v>7</v>
      </c>
      <c r="J3205" t="s">
        <v>9</v>
      </c>
      <c r="K3205" t="s">
        <v>10</v>
      </c>
      <c r="L3205" t="s">
        <v>12</v>
      </c>
      <c r="M3205">
        <f t="shared" si="150"/>
        <v>0.8014103222362432</v>
      </c>
      <c r="N3205">
        <f t="shared" ref="N3205:N3268" si="151">EXP(M3205)/(1+EXP(M3205))</f>
        <v>0.69027608187272194</v>
      </c>
      <c r="O3205">
        <f t="shared" ref="O3205:O3268" si="152">LN(IF(G3205="D",N3205,1-N3205))</f>
        <v>-0.3706636427608368</v>
      </c>
    </row>
    <row r="3206" spans="6:15" x14ac:dyDescent="0.3">
      <c r="F3206">
        <v>3203</v>
      </c>
      <c r="G3206" t="s">
        <v>16</v>
      </c>
      <c r="H3206">
        <v>43</v>
      </c>
      <c r="I3206" t="s">
        <v>7</v>
      </c>
      <c r="J3206" t="s">
        <v>8</v>
      </c>
      <c r="K3206" t="s">
        <v>11</v>
      </c>
      <c r="L3206" t="s">
        <v>12</v>
      </c>
      <c r="M3206">
        <f t="shared" si="150"/>
        <v>4.6313248763826156</v>
      </c>
      <c r="N3206">
        <f t="shared" si="151"/>
        <v>0.9903521440954598</v>
      </c>
      <c r="O3206">
        <f t="shared" si="152"/>
        <v>-9.694697993617496E-3</v>
      </c>
    </row>
    <row r="3207" spans="6:15" x14ac:dyDescent="0.3">
      <c r="F3207">
        <v>3204</v>
      </c>
      <c r="G3207" t="s">
        <v>16</v>
      </c>
      <c r="H3207">
        <v>51</v>
      </c>
      <c r="I3207" t="s">
        <v>6</v>
      </c>
      <c r="J3207" t="s">
        <v>8</v>
      </c>
      <c r="K3207" t="s">
        <v>11</v>
      </c>
      <c r="L3207" t="s">
        <v>12</v>
      </c>
      <c r="M3207">
        <f t="shared" si="150"/>
        <v>2.8196683105550315</v>
      </c>
      <c r="N3207">
        <f t="shared" si="151"/>
        <v>0.94372945492611293</v>
      </c>
      <c r="O3207">
        <f t="shared" si="152"/>
        <v>-5.7915748270578868E-2</v>
      </c>
    </row>
    <row r="3208" spans="6:15" x14ac:dyDescent="0.3">
      <c r="F3208">
        <v>3205</v>
      </c>
      <c r="G3208" t="s">
        <v>16</v>
      </c>
      <c r="H3208">
        <v>22</v>
      </c>
      <c r="I3208" t="s">
        <v>7</v>
      </c>
      <c r="J3208" t="s">
        <v>9</v>
      </c>
      <c r="K3208" t="s">
        <v>11</v>
      </c>
      <c r="L3208" t="s">
        <v>12</v>
      </c>
      <c r="M3208">
        <f t="shared" si="150"/>
        <v>0.77339255208272761</v>
      </c>
      <c r="N3208">
        <f t="shared" si="151"/>
        <v>0.68425431354587307</v>
      </c>
      <c r="O3208">
        <f t="shared" si="152"/>
        <v>-0.37942562703171506</v>
      </c>
    </row>
    <row r="3209" spans="6:15" x14ac:dyDescent="0.3">
      <c r="F3209">
        <v>3206</v>
      </c>
      <c r="G3209" t="s">
        <v>17</v>
      </c>
      <c r="H3209">
        <v>60</v>
      </c>
      <c r="I3209" t="s">
        <v>6</v>
      </c>
      <c r="J3209" t="s">
        <v>9</v>
      </c>
      <c r="K3209" t="s">
        <v>10</v>
      </c>
      <c r="L3209" t="s">
        <v>12</v>
      </c>
      <c r="M3209">
        <f t="shared" si="150"/>
        <v>-1.0102462435913411</v>
      </c>
      <c r="N3209">
        <f t="shared" si="151"/>
        <v>0.26693166325908163</v>
      </c>
      <c r="O3209">
        <f t="shared" si="152"/>
        <v>-0.31051635259938914</v>
      </c>
    </row>
    <row r="3210" spans="6:15" x14ac:dyDescent="0.3">
      <c r="F3210">
        <v>3207</v>
      </c>
      <c r="G3210" t="s">
        <v>16</v>
      </c>
      <c r="H3210">
        <v>37</v>
      </c>
      <c r="I3210" t="s">
        <v>7</v>
      </c>
      <c r="J3210" t="s">
        <v>9</v>
      </c>
      <c r="K3210" t="s">
        <v>10</v>
      </c>
      <c r="L3210" t="s">
        <v>12</v>
      </c>
      <c r="M3210">
        <f t="shared" si="150"/>
        <v>0.8014103222362432</v>
      </c>
      <c r="N3210">
        <f t="shared" si="151"/>
        <v>0.69027608187272194</v>
      </c>
      <c r="O3210">
        <f t="shared" si="152"/>
        <v>-0.3706636427608368</v>
      </c>
    </row>
    <row r="3211" spans="6:15" x14ac:dyDescent="0.3">
      <c r="F3211">
        <v>3208</v>
      </c>
      <c r="G3211" t="s">
        <v>16</v>
      </c>
      <c r="H3211">
        <v>41</v>
      </c>
      <c r="I3211" t="s">
        <v>7</v>
      </c>
      <c r="J3211" t="s">
        <v>9</v>
      </c>
      <c r="K3211" t="s">
        <v>11</v>
      </c>
      <c r="L3211" t="s">
        <v>12</v>
      </c>
      <c r="M3211">
        <f t="shared" si="150"/>
        <v>0.77339255208272761</v>
      </c>
      <c r="N3211">
        <f t="shared" si="151"/>
        <v>0.68425431354587307</v>
      </c>
      <c r="O3211">
        <f t="shared" si="152"/>
        <v>-0.37942562703171506</v>
      </c>
    </row>
    <row r="3212" spans="6:15" x14ac:dyDescent="0.3">
      <c r="F3212">
        <v>3209</v>
      </c>
      <c r="G3212" t="s">
        <v>17</v>
      </c>
      <c r="H3212">
        <v>52</v>
      </c>
      <c r="I3212" t="s">
        <v>6</v>
      </c>
      <c r="J3212" t="s">
        <v>9</v>
      </c>
      <c r="K3212" t="s">
        <v>11</v>
      </c>
      <c r="L3212" t="s">
        <v>12</v>
      </c>
      <c r="M3212">
        <f t="shared" si="150"/>
        <v>-1.0382640137448567</v>
      </c>
      <c r="N3212">
        <f t="shared" si="151"/>
        <v>0.26148509249599539</v>
      </c>
      <c r="O3212">
        <f t="shared" si="152"/>
        <v>-0.30311399102079906</v>
      </c>
    </row>
    <row r="3213" spans="6:15" x14ac:dyDescent="0.3">
      <c r="F3213">
        <v>3210</v>
      </c>
      <c r="G3213" t="s">
        <v>17</v>
      </c>
      <c r="H3213">
        <v>37</v>
      </c>
      <c r="I3213" t="s">
        <v>6</v>
      </c>
      <c r="J3213" t="s">
        <v>9</v>
      </c>
      <c r="K3213" t="s">
        <v>11</v>
      </c>
      <c r="L3213" t="s">
        <v>12</v>
      </c>
      <c r="M3213">
        <f t="shared" si="150"/>
        <v>-1.0382640137448567</v>
      </c>
      <c r="N3213">
        <f t="shared" si="151"/>
        <v>0.26148509249599539</v>
      </c>
      <c r="O3213">
        <f t="shared" si="152"/>
        <v>-0.30311399102079906</v>
      </c>
    </row>
    <row r="3214" spans="6:15" x14ac:dyDescent="0.3">
      <c r="F3214">
        <v>3211</v>
      </c>
      <c r="G3214" t="s">
        <v>16</v>
      </c>
      <c r="H3214">
        <v>55</v>
      </c>
      <c r="I3214" t="s">
        <v>7</v>
      </c>
      <c r="J3214" t="s">
        <v>9</v>
      </c>
      <c r="K3214" t="s">
        <v>10</v>
      </c>
      <c r="L3214" t="s">
        <v>12</v>
      </c>
      <c r="M3214">
        <f t="shared" si="150"/>
        <v>0.8014103222362432</v>
      </c>
      <c r="N3214">
        <f t="shared" si="151"/>
        <v>0.69027608187272194</v>
      </c>
      <c r="O3214">
        <f t="shared" si="152"/>
        <v>-0.3706636427608368</v>
      </c>
    </row>
    <row r="3215" spans="6:15" x14ac:dyDescent="0.3">
      <c r="F3215">
        <v>3212</v>
      </c>
      <c r="G3215" t="s">
        <v>17</v>
      </c>
      <c r="H3215">
        <v>44</v>
      </c>
      <c r="I3215" t="s">
        <v>7</v>
      </c>
      <c r="J3215" t="s">
        <v>9</v>
      </c>
      <c r="K3215" t="s">
        <v>10</v>
      </c>
      <c r="L3215" t="s">
        <v>13</v>
      </c>
      <c r="M3215">
        <f t="shared" si="150"/>
        <v>-1.7218179948620356</v>
      </c>
      <c r="N3215">
        <f t="shared" si="151"/>
        <v>0.15163714261640843</v>
      </c>
      <c r="O3215">
        <f t="shared" si="152"/>
        <v>-0.16444683685440639</v>
      </c>
    </row>
    <row r="3216" spans="6:15" x14ac:dyDescent="0.3">
      <c r="F3216">
        <v>3213</v>
      </c>
      <c r="G3216" t="s">
        <v>17</v>
      </c>
      <c r="H3216">
        <v>80</v>
      </c>
      <c r="I3216" t="s">
        <v>7</v>
      </c>
      <c r="J3216" t="s">
        <v>9</v>
      </c>
      <c r="K3216" t="s">
        <v>11</v>
      </c>
      <c r="L3216" t="s">
        <v>13</v>
      </c>
      <c r="M3216">
        <f t="shared" si="150"/>
        <v>-1.7498357650155512</v>
      </c>
      <c r="N3216">
        <f t="shared" si="151"/>
        <v>0.14806791406042782</v>
      </c>
      <c r="O3216">
        <f t="shared" si="152"/>
        <v>-0.16024846666846926</v>
      </c>
    </row>
    <row r="3217" spans="6:15" x14ac:dyDescent="0.3">
      <c r="F3217">
        <v>3214</v>
      </c>
      <c r="G3217" t="s">
        <v>16</v>
      </c>
      <c r="H3217">
        <v>60</v>
      </c>
      <c r="I3217" t="s">
        <v>6</v>
      </c>
      <c r="J3217" t="s">
        <v>8</v>
      </c>
      <c r="K3217" t="s">
        <v>11</v>
      </c>
      <c r="L3217" t="s">
        <v>12</v>
      </c>
      <c r="M3217">
        <f t="shared" si="150"/>
        <v>2.8196683105550315</v>
      </c>
      <c r="N3217">
        <f t="shared" si="151"/>
        <v>0.94372945492611293</v>
      </c>
      <c r="O3217">
        <f t="shared" si="152"/>
        <v>-5.7915748270578868E-2</v>
      </c>
    </row>
    <row r="3218" spans="6:15" x14ac:dyDescent="0.3">
      <c r="F3218">
        <v>3215</v>
      </c>
      <c r="G3218" t="s">
        <v>16</v>
      </c>
      <c r="H3218">
        <v>22</v>
      </c>
      <c r="I3218" t="s">
        <v>7</v>
      </c>
      <c r="J3218" t="s">
        <v>9</v>
      </c>
      <c r="K3218" t="s">
        <v>11</v>
      </c>
      <c r="L3218" t="s">
        <v>12</v>
      </c>
      <c r="M3218">
        <f t="shared" si="150"/>
        <v>0.77339255208272761</v>
      </c>
      <c r="N3218">
        <f t="shared" si="151"/>
        <v>0.68425431354587307</v>
      </c>
      <c r="O3218">
        <f t="shared" si="152"/>
        <v>-0.37942562703171506</v>
      </c>
    </row>
    <row r="3219" spans="6:15" x14ac:dyDescent="0.3">
      <c r="F3219">
        <v>3216</v>
      </c>
      <c r="G3219" t="s">
        <v>17</v>
      </c>
      <c r="H3219">
        <v>74</v>
      </c>
      <c r="I3219" t="s">
        <v>6</v>
      </c>
      <c r="J3219" t="s">
        <v>9</v>
      </c>
      <c r="K3219" t="s">
        <v>10</v>
      </c>
      <c r="L3219" t="s">
        <v>13</v>
      </c>
      <c r="M3219">
        <f t="shared" si="150"/>
        <v>-3.5334745606896201</v>
      </c>
      <c r="N3219">
        <f t="shared" si="151"/>
        <v>2.8374638590579922E-2</v>
      </c>
      <c r="O3219">
        <f t="shared" si="152"/>
        <v>-2.8784979467926828E-2</v>
      </c>
    </row>
    <row r="3220" spans="6:15" x14ac:dyDescent="0.3">
      <c r="F3220">
        <v>3217</v>
      </c>
      <c r="G3220" t="s">
        <v>17</v>
      </c>
      <c r="H3220">
        <v>64</v>
      </c>
      <c r="I3220" t="s">
        <v>7</v>
      </c>
      <c r="J3220" t="s">
        <v>9</v>
      </c>
      <c r="K3220" t="s">
        <v>10</v>
      </c>
      <c r="L3220" t="s">
        <v>13</v>
      </c>
      <c r="M3220">
        <f t="shared" si="150"/>
        <v>-1.7218179948620356</v>
      </c>
      <c r="N3220">
        <f t="shared" si="151"/>
        <v>0.15163714261640843</v>
      </c>
      <c r="O3220">
        <f t="shared" si="152"/>
        <v>-0.16444683685440639</v>
      </c>
    </row>
    <row r="3221" spans="6:15" x14ac:dyDescent="0.3">
      <c r="F3221">
        <v>3218</v>
      </c>
      <c r="G3221" t="s">
        <v>16</v>
      </c>
      <c r="H3221">
        <v>31</v>
      </c>
      <c r="I3221" t="s">
        <v>6</v>
      </c>
      <c r="J3221" t="s">
        <v>8</v>
      </c>
      <c r="K3221" t="s">
        <v>11</v>
      </c>
      <c r="L3221" t="s">
        <v>12</v>
      </c>
      <c r="M3221">
        <f t="shared" si="150"/>
        <v>2.8196683105550315</v>
      </c>
      <c r="N3221">
        <f t="shared" si="151"/>
        <v>0.94372945492611293</v>
      </c>
      <c r="O3221">
        <f t="shared" si="152"/>
        <v>-5.7915748270578868E-2</v>
      </c>
    </row>
    <row r="3222" spans="6:15" x14ac:dyDescent="0.3">
      <c r="F3222">
        <v>3219</v>
      </c>
      <c r="G3222" t="s">
        <v>17</v>
      </c>
      <c r="H3222">
        <v>52</v>
      </c>
      <c r="I3222" t="s">
        <v>6</v>
      </c>
      <c r="J3222" t="s">
        <v>9</v>
      </c>
      <c r="K3222" t="s">
        <v>11</v>
      </c>
      <c r="L3222" t="s">
        <v>13</v>
      </c>
      <c r="M3222">
        <f t="shared" si="150"/>
        <v>-3.5614923308431354</v>
      </c>
      <c r="N3222">
        <f t="shared" si="151"/>
        <v>2.761232515241472E-2</v>
      </c>
      <c r="O3222">
        <f t="shared" si="152"/>
        <v>-2.8000711602412631E-2</v>
      </c>
    </row>
    <row r="3223" spans="6:15" x14ac:dyDescent="0.3">
      <c r="F3223">
        <v>3220</v>
      </c>
      <c r="G3223" t="s">
        <v>17</v>
      </c>
      <c r="H3223">
        <v>61</v>
      </c>
      <c r="I3223" t="s">
        <v>7</v>
      </c>
      <c r="J3223" t="s">
        <v>9</v>
      </c>
      <c r="K3223" t="s">
        <v>11</v>
      </c>
      <c r="L3223" t="s">
        <v>13</v>
      </c>
      <c r="M3223">
        <f t="shared" si="150"/>
        <v>-1.7498357650155512</v>
      </c>
      <c r="N3223">
        <f t="shared" si="151"/>
        <v>0.14806791406042782</v>
      </c>
      <c r="O3223">
        <f t="shared" si="152"/>
        <v>-0.16024846666846926</v>
      </c>
    </row>
    <row r="3224" spans="6:15" x14ac:dyDescent="0.3">
      <c r="F3224">
        <v>3221</v>
      </c>
      <c r="G3224" t="s">
        <v>16</v>
      </c>
      <c r="H3224">
        <v>70</v>
      </c>
      <c r="I3224" t="s">
        <v>6</v>
      </c>
      <c r="J3224" t="s">
        <v>8</v>
      </c>
      <c r="K3224" t="s">
        <v>10</v>
      </c>
      <c r="L3224" t="s">
        <v>12</v>
      </c>
      <c r="M3224">
        <f t="shared" si="150"/>
        <v>2.8476860807085469</v>
      </c>
      <c r="N3224">
        <f t="shared" si="151"/>
        <v>0.94519895003246512</v>
      </c>
      <c r="O3224">
        <f t="shared" si="152"/>
        <v>-5.6359844511658985E-2</v>
      </c>
    </row>
    <row r="3225" spans="6:15" x14ac:dyDescent="0.3">
      <c r="F3225">
        <v>3222</v>
      </c>
      <c r="G3225" t="s">
        <v>16</v>
      </c>
      <c r="H3225">
        <v>54</v>
      </c>
      <c r="I3225" t="s">
        <v>7</v>
      </c>
      <c r="J3225" t="s">
        <v>9</v>
      </c>
      <c r="K3225" t="s">
        <v>11</v>
      </c>
      <c r="L3225" t="s">
        <v>12</v>
      </c>
      <c r="M3225">
        <f t="shared" si="150"/>
        <v>0.77339255208272761</v>
      </c>
      <c r="N3225">
        <f t="shared" si="151"/>
        <v>0.68425431354587307</v>
      </c>
      <c r="O3225">
        <f t="shared" si="152"/>
        <v>-0.37942562703171506</v>
      </c>
    </row>
    <row r="3226" spans="6:15" x14ac:dyDescent="0.3">
      <c r="F3226">
        <v>3223</v>
      </c>
      <c r="G3226" t="s">
        <v>16</v>
      </c>
      <c r="H3226">
        <v>53</v>
      </c>
      <c r="I3226" t="s">
        <v>7</v>
      </c>
      <c r="J3226" t="s">
        <v>8</v>
      </c>
      <c r="K3226" t="s">
        <v>11</v>
      </c>
      <c r="L3226" t="s">
        <v>12</v>
      </c>
      <c r="M3226">
        <f t="shared" si="150"/>
        <v>4.6313248763826156</v>
      </c>
      <c r="N3226">
        <f t="shared" si="151"/>
        <v>0.9903521440954598</v>
      </c>
      <c r="O3226">
        <f t="shared" si="152"/>
        <v>-9.694697993617496E-3</v>
      </c>
    </row>
    <row r="3227" spans="6:15" x14ac:dyDescent="0.3">
      <c r="F3227">
        <v>3224</v>
      </c>
      <c r="G3227" t="s">
        <v>17</v>
      </c>
      <c r="H3227">
        <v>79</v>
      </c>
      <c r="I3227" t="s">
        <v>7</v>
      </c>
      <c r="J3227" t="s">
        <v>9</v>
      </c>
      <c r="K3227" t="s">
        <v>11</v>
      </c>
      <c r="L3227" t="s">
        <v>13</v>
      </c>
      <c r="M3227">
        <f t="shared" si="150"/>
        <v>-1.7498357650155512</v>
      </c>
      <c r="N3227">
        <f t="shared" si="151"/>
        <v>0.14806791406042782</v>
      </c>
      <c r="O3227">
        <f t="shared" si="152"/>
        <v>-0.16024846666846926</v>
      </c>
    </row>
    <row r="3228" spans="6:15" x14ac:dyDescent="0.3">
      <c r="F3228">
        <v>3225</v>
      </c>
      <c r="G3228" t="s">
        <v>16</v>
      </c>
      <c r="H3228">
        <v>60</v>
      </c>
      <c r="I3228" t="s">
        <v>7</v>
      </c>
      <c r="J3228" t="s">
        <v>8</v>
      </c>
      <c r="K3228" t="s">
        <v>11</v>
      </c>
      <c r="L3228" t="s">
        <v>12</v>
      </c>
      <c r="M3228">
        <f t="shared" si="150"/>
        <v>4.6313248763826156</v>
      </c>
      <c r="N3228">
        <f t="shared" si="151"/>
        <v>0.9903521440954598</v>
      </c>
      <c r="O3228">
        <f t="shared" si="152"/>
        <v>-9.694697993617496E-3</v>
      </c>
    </row>
    <row r="3229" spans="6:15" x14ac:dyDescent="0.3">
      <c r="F3229">
        <v>3226</v>
      </c>
      <c r="G3229" t="s">
        <v>17</v>
      </c>
      <c r="H3229">
        <v>45</v>
      </c>
      <c r="I3229" t="s">
        <v>7</v>
      </c>
      <c r="J3229" t="s">
        <v>9</v>
      </c>
      <c r="K3229" t="s">
        <v>10</v>
      </c>
      <c r="L3229" t="s">
        <v>13</v>
      </c>
      <c r="M3229">
        <f t="shared" si="150"/>
        <v>-1.7218179948620356</v>
      </c>
      <c r="N3229">
        <f t="shared" si="151"/>
        <v>0.15163714261640843</v>
      </c>
      <c r="O3229">
        <f t="shared" si="152"/>
        <v>-0.16444683685440639</v>
      </c>
    </row>
    <row r="3230" spans="6:15" x14ac:dyDescent="0.3">
      <c r="F3230">
        <v>3227</v>
      </c>
      <c r="G3230" t="s">
        <v>16</v>
      </c>
      <c r="H3230">
        <v>34</v>
      </c>
      <c r="I3230" t="s">
        <v>6</v>
      </c>
      <c r="J3230" t="s">
        <v>9</v>
      </c>
      <c r="K3230" t="s">
        <v>11</v>
      </c>
      <c r="L3230" t="s">
        <v>12</v>
      </c>
      <c r="M3230">
        <f t="shared" si="150"/>
        <v>-1.0382640137448567</v>
      </c>
      <c r="N3230">
        <f t="shared" si="151"/>
        <v>0.26148509249599539</v>
      </c>
      <c r="O3230">
        <f t="shared" si="152"/>
        <v>-1.3413780047656556</v>
      </c>
    </row>
    <row r="3231" spans="6:15" x14ac:dyDescent="0.3">
      <c r="F3231">
        <v>3228</v>
      </c>
      <c r="G3231" t="s">
        <v>17</v>
      </c>
      <c r="H3231">
        <v>51</v>
      </c>
      <c r="I3231" t="s">
        <v>6</v>
      </c>
      <c r="J3231" t="s">
        <v>9</v>
      </c>
      <c r="K3231" t="s">
        <v>11</v>
      </c>
      <c r="L3231" t="s">
        <v>12</v>
      </c>
      <c r="M3231">
        <f t="shared" si="150"/>
        <v>-1.0382640137448567</v>
      </c>
      <c r="N3231">
        <f t="shared" si="151"/>
        <v>0.26148509249599539</v>
      </c>
      <c r="O3231">
        <f t="shared" si="152"/>
        <v>-0.30311399102079906</v>
      </c>
    </row>
    <row r="3232" spans="6:15" x14ac:dyDescent="0.3">
      <c r="F3232">
        <v>3229</v>
      </c>
      <c r="G3232" t="s">
        <v>16</v>
      </c>
      <c r="H3232">
        <v>41</v>
      </c>
      <c r="I3232" t="s">
        <v>6</v>
      </c>
      <c r="J3232" t="s">
        <v>8</v>
      </c>
      <c r="K3232" t="s">
        <v>11</v>
      </c>
      <c r="L3232" t="s">
        <v>12</v>
      </c>
      <c r="M3232">
        <f t="shared" si="150"/>
        <v>2.8196683105550315</v>
      </c>
      <c r="N3232">
        <f t="shared" si="151"/>
        <v>0.94372945492611293</v>
      </c>
      <c r="O3232">
        <f t="shared" si="152"/>
        <v>-5.7915748270578868E-2</v>
      </c>
    </row>
    <row r="3233" spans="6:15" x14ac:dyDescent="0.3">
      <c r="F3233">
        <v>3230</v>
      </c>
      <c r="G3233" t="s">
        <v>17</v>
      </c>
      <c r="H3233">
        <v>77</v>
      </c>
      <c r="I3233" t="s">
        <v>7</v>
      </c>
      <c r="J3233" t="s">
        <v>9</v>
      </c>
      <c r="K3233" t="s">
        <v>11</v>
      </c>
      <c r="L3233" t="s">
        <v>13</v>
      </c>
      <c r="M3233">
        <f t="shared" si="150"/>
        <v>-1.7498357650155512</v>
      </c>
      <c r="N3233">
        <f t="shared" si="151"/>
        <v>0.14806791406042782</v>
      </c>
      <c r="O3233">
        <f t="shared" si="152"/>
        <v>-0.16024846666846926</v>
      </c>
    </row>
    <row r="3234" spans="6:15" x14ac:dyDescent="0.3">
      <c r="F3234">
        <v>3231</v>
      </c>
      <c r="G3234" t="s">
        <v>17</v>
      </c>
      <c r="H3234">
        <v>39</v>
      </c>
      <c r="I3234" t="s">
        <v>7</v>
      </c>
      <c r="J3234" t="s">
        <v>9</v>
      </c>
      <c r="K3234" t="s">
        <v>10</v>
      </c>
      <c r="L3234" t="s">
        <v>13</v>
      </c>
      <c r="M3234">
        <f t="shared" si="150"/>
        <v>-1.7218179948620356</v>
      </c>
      <c r="N3234">
        <f t="shared" si="151"/>
        <v>0.15163714261640843</v>
      </c>
      <c r="O3234">
        <f t="shared" si="152"/>
        <v>-0.16444683685440639</v>
      </c>
    </row>
    <row r="3235" spans="6:15" x14ac:dyDescent="0.3">
      <c r="F3235">
        <v>3232</v>
      </c>
      <c r="G3235" t="s">
        <v>17</v>
      </c>
      <c r="H3235">
        <v>72</v>
      </c>
      <c r="I3235" t="s">
        <v>7</v>
      </c>
      <c r="J3235" t="s">
        <v>9</v>
      </c>
      <c r="K3235" t="s">
        <v>11</v>
      </c>
      <c r="L3235" t="s">
        <v>13</v>
      </c>
      <c r="M3235">
        <f t="shared" si="150"/>
        <v>-1.7498357650155512</v>
      </c>
      <c r="N3235">
        <f t="shared" si="151"/>
        <v>0.14806791406042782</v>
      </c>
      <c r="O3235">
        <f t="shared" si="152"/>
        <v>-0.16024846666846926</v>
      </c>
    </row>
    <row r="3236" spans="6:15" x14ac:dyDescent="0.3">
      <c r="F3236">
        <v>3233</v>
      </c>
      <c r="G3236" t="s">
        <v>16</v>
      </c>
      <c r="H3236">
        <v>25</v>
      </c>
      <c r="I3236" t="s">
        <v>6</v>
      </c>
      <c r="J3236" t="s">
        <v>8</v>
      </c>
      <c r="K3236" t="s">
        <v>11</v>
      </c>
      <c r="L3236" t="s">
        <v>12</v>
      </c>
      <c r="M3236">
        <f t="shared" si="150"/>
        <v>2.8196683105550315</v>
      </c>
      <c r="N3236">
        <f t="shared" si="151"/>
        <v>0.94372945492611293</v>
      </c>
      <c r="O3236">
        <f t="shared" si="152"/>
        <v>-5.7915748270578868E-2</v>
      </c>
    </row>
    <row r="3237" spans="6:15" x14ac:dyDescent="0.3">
      <c r="F3237">
        <v>3234</v>
      </c>
      <c r="G3237" t="s">
        <v>16</v>
      </c>
      <c r="H3237">
        <v>46</v>
      </c>
      <c r="I3237" t="s">
        <v>7</v>
      </c>
      <c r="J3237" t="s">
        <v>9</v>
      </c>
      <c r="K3237" t="s">
        <v>11</v>
      </c>
      <c r="L3237" t="s">
        <v>12</v>
      </c>
      <c r="M3237">
        <f t="shared" si="150"/>
        <v>0.77339255208272761</v>
      </c>
      <c r="N3237">
        <f t="shared" si="151"/>
        <v>0.68425431354587307</v>
      </c>
      <c r="O3237">
        <f t="shared" si="152"/>
        <v>-0.37942562703171506</v>
      </c>
    </row>
    <row r="3238" spans="6:15" x14ac:dyDescent="0.3">
      <c r="F3238">
        <v>3235</v>
      </c>
      <c r="G3238" t="s">
        <v>16</v>
      </c>
      <c r="H3238">
        <v>35</v>
      </c>
      <c r="I3238" t="s">
        <v>7</v>
      </c>
      <c r="J3238" t="s">
        <v>9</v>
      </c>
      <c r="K3238" t="s">
        <v>11</v>
      </c>
      <c r="L3238" t="s">
        <v>12</v>
      </c>
      <c r="M3238">
        <f t="shared" si="150"/>
        <v>0.77339255208272761</v>
      </c>
      <c r="N3238">
        <f t="shared" si="151"/>
        <v>0.68425431354587307</v>
      </c>
      <c r="O3238">
        <f t="shared" si="152"/>
        <v>-0.37942562703171506</v>
      </c>
    </row>
    <row r="3239" spans="6:15" x14ac:dyDescent="0.3">
      <c r="F3239">
        <v>3236</v>
      </c>
      <c r="G3239" t="s">
        <v>17</v>
      </c>
      <c r="H3239">
        <v>27</v>
      </c>
      <c r="I3239" t="s">
        <v>6</v>
      </c>
      <c r="J3239" t="s">
        <v>9</v>
      </c>
      <c r="K3239" t="s">
        <v>10</v>
      </c>
      <c r="L3239" t="s">
        <v>13</v>
      </c>
      <c r="M3239">
        <f t="shared" si="150"/>
        <v>-3.5334745606896201</v>
      </c>
      <c r="N3239">
        <f t="shared" si="151"/>
        <v>2.8374638590579922E-2</v>
      </c>
      <c r="O3239">
        <f t="shared" si="152"/>
        <v>-2.8784979467926828E-2</v>
      </c>
    </row>
    <row r="3240" spans="6:15" x14ac:dyDescent="0.3">
      <c r="F3240">
        <v>3237</v>
      </c>
      <c r="G3240" t="s">
        <v>17</v>
      </c>
      <c r="H3240">
        <v>46</v>
      </c>
      <c r="I3240" t="s">
        <v>7</v>
      </c>
      <c r="J3240" t="s">
        <v>9</v>
      </c>
      <c r="K3240" t="s">
        <v>11</v>
      </c>
      <c r="L3240" t="s">
        <v>13</v>
      </c>
      <c r="M3240">
        <f t="shared" si="150"/>
        <v>-1.7498357650155512</v>
      </c>
      <c r="N3240">
        <f t="shared" si="151"/>
        <v>0.14806791406042782</v>
      </c>
      <c r="O3240">
        <f t="shared" si="152"/>
        <v>-0.16024846666846926</v>
      </c>
    </row>
    <row r="3241" spans="6:15" x14ac:dyDescent="0.3">
      <c r="F3241">
        <v>3238</v>
      </c>
      <c r="G3241" t="s">
        <v>16</v>
      </c>
      <c r="H3241">
        <v>38</v>
      </c>
      <c r="I3241" t="s">
        <v>6</v>
      </c>
      <c r="J3241" t="s">
        <v>9</v>
      </c>
      <c r="K3241" t="s">
        <v>11</v>
      </c>
      <c r="L3241" t="s">
        <v>12</v>
      </c>
      <c r="M3241">
        <f t="shared" si="150"/>
        <v>-1.0382640137448567</v>
      </c>
      <c r="N3241">
        <f t="shared" si="151"/>
        <v>0.26148509249599539</v>
      </c>
      <c r="O3241">
        <f t="shared" si="152"/>
        <v>-1.3413780047656556</v>
      </c>
    </row>
    <row r="3242" spans="6:15" x14ac:dyDescent="0.3">
      <c r="F3242">
        <v>3239</v>
      </c>
      <c r="G3242" t="s">
        <v>16</v>
      </c>
      <c r="H3242">
        <v>56</v>
      </c>
      <c r="I3242" t="s">
        <v>6</v>
      </c>
      <c r="J3242" t="s">
        <v>8</v>
      </c>
      <c r="K3242" t="s">
        <v>11</v>
      </c>
      <c r="L3242" t="s">
        <v>12</v>
      </c>
      <c r="M3242">
        <f t="shared" si="150"/>
        <v>2.8196683105550315</v>
      </c>
      <c r="N3242">
        <f t="shared" si="151"/>
        <v>0.94372945492611293</v>
      </c>
      <c r="O3242">
        <f t="shared" si="152"/>
        <v>-5.7915748270578868E-2</v>
      </c>
    </row>
    <row r="3243" spans="6:15" x14ac:dyDescent="0.3">
      <c r="F3243">
        <v>3240</v>
      </c>
      <c r="G3243" t="s">
        <v>17</v>
      </c>
      <c r="H3243">
        <v>64</v>
      </c>
      <c r="I3243" t="s">
        <v>6</v>
      </c>
      <c r="J3243" t="s">
        <v>9</v>
      </c>
      <c r="K3243" t="s">
        <v>11</v>
      </c>
      <c r="L3243" t="s">
        <v>13</v>
      </c>
      <c r="M3243">
        <f t="shared" si="150"/>
        <v>-3.5614923308431354</v>
      </c>
      <c r="N3243">
        <f t="shared" si="151"/>
        <v>2.761232515241472E-2</v>
      </c>
      <c r="O3243">
        <f t="shared" si="152"/>
        <v>-2.8000711602412631E-2</v>
      </c>
    </row>
    <row r="3244" spans="6:15" x14ac:dyDescent="0.3">
      <c r="F3244">
        <v>3241</v>
      </c>
      <c r="G3244" t="s">
        <v>16</v>
      </c>
      <c r="H3244">
        <v>58</v>
      </c>
      <c r="I3244" t="s">
        <v>7</v>
      </c>
      <c r="J3244" t="s">
        <v>8</v>
      </c>
      <c r="K3244" t="s">
        <v>10</v>
      </c>
      <c r="L3244" t="s">
        <v>12</v>
      </c>
      <c r="M3244">
        <f t="shared" si="150"/>
        <v>4.6593426465361309</v>
      </c>
      <c r="N3244">
        <f t="shared" si="151"/>
        <v>0.99061620251953475</v>
      </c>
      <c r="O3244">
        <f t="shared" si="152"/>
        <v>-9.4281026933037693E-3</v>
      </c>
    </row>
    <row r="3245" spans="6:15" x14ac:dyDescent="0.3">
      <c r="F3245">
        <v>3242</v>
      </c>
      <c r="G3245" t="s">
        <v>16</v>
      </c>
      <c r="H3245">
        <v>45</v>
      </c>
      <c r="I3245" t="s">
        <v>6</v>
      </c>
      <c r="J3245" t="s">
        <v>8</v>
      </c>
      <c r="K3245" t="s">
        <v>11</v>
      </c>
      <c r="L3245" t="s">
        <v>12</v>
      </c>
      <c r="M3245">
        <f t="shared" si="150"/>
        <v>2.8196683105550315</v>
      </c>
      <c r="N3245">
        <f t="shared" si="151"/>
        <v>0.94372945492611293</v>
      </c>
      <c r="O3245">
        <f t="shared" si="152"/>
        <v>-5.7915748270578868E-2</v>
      </c>
    </row>
    <row r="3246" spans="6:15" x14ac:dyDescent="0.3">
      <c r="F3246">
        <v>3243</v>
      </c>
      <c r="G3246" t="s">
        <v>17</v>
      </c>
      <c r="H3246">
        <v>65</v>
      </c>
      <c r="I3246" t="s">
        <v>7</v>
      </c>
      <c r="J3246" t="s">
        <v>9</v>
      </c>
      <c r="K3246" t="s">
        <v>11</v>
      </c>
      <c r="L3246" t="s">
        <v>12</v>
      </c>
      <c r="M3246">
        <f t="shared" si="150"/>
        <v>0.77339255208272761</v>
      </c>
      <c r="N3246">
        <f t="shared" si="151"/>
        <v>0.68425431354587307</v>
      </c>
      <c r="O3246">
        <f t="shared" si="152"/>
        <v>-1.1528181791144427</v>
      </c>
    </row>
    <row r="3247" spans="6:15" x14ac:dyDescent="0.3">
      <c r="F3247">
        <v>3244</v>
      </c>
      <c r="G3247" t="s">
        <v>16</v>
      </c>
      <c r="H3247">
        <v>21</v>
      </c>
      <c r="I3247" t="s">
        <v>7</v>
      </c>
      <c r="J3247" t="s">
        <v>9</v>
      </c>
      <c r="K3247" t="s">
        <v>10</v>
      </c>
      <c r="L3247" t="s">
        <v>13</v>
      </c>
      <c r="M3247">
        <f t="shared" si="150"/>
        <v>-1.7218179948620356</v>
      </c>
      <c r="N3247">
        <f t="shared" si="151"/>
        <v>0.15163714261640843</v>
      </c>
      <c r="O3247">
        <f t="shared" si="152"/>
        <v>-1.8862648317164419</v>
      </c>
    </row>
    <row r="3248" spans="6:15" x14ac:dyDescent="0.3">
      <c r="F3248">
        <v>3245</v>
      </c>
      <c r="G3248" t="s">
        <v>16</v>
      </c>
      <c r="H3248">
        <v>42</v>
      </c>
      <c r="I3248" t="s">
        <v>6</v>
      </c>
      <c r="J3248" t="s">
        <v>9</v>
      </c>
      <c r="K3248" t="s">
        <v>11</v>
      </c>
      <c r="L3248" t="s">
        <v>13</v>
      </c>
      <c r="M3248">
        <f t="shared" si="150"/>
        <v>-3.5614923308431354</v>
      </c>
      <c r="N3248">
        <f t="shared" si="151"/>
        <v>2.761232515241472E-2</v>
      </c>
      <c r="O3248">
        <f t="shared" si="152"/>
        <v>-3.589493042445548</v>
      </c>
    </row>
    <row r="3249" spans="6:15" x14ac:dyDescent="0.3">
      <c r="F3249">
        <v>3246</v>
      </c>
      <c r="G3249" t="s">
        <v>17</v>
      </c>
      <c r="H3249">
        <v>46</v>
      </c>
      <c r="I3249" t="s">
        <v>7</v>
      </c>
      <c r="J3249" t="s">
        <v>9</v>
      </c>
      <c r="K3249" t="s">
        <v>10</v>
      </c>
      <c r="L3249" t="s">
        <v>12</v>
      </c>
      <c r="M3249">
        <f t="shared" si="150"/>
        <v>0.8014103222362432</v>
      </c>
      <c r="N3249">
        <f t="shared" si="151"/>
        <v>0.69027608187272194</v>
      </c>
      <c r="O3249">
        <f t="shared" si="152"/>
        <v>-1.1720739649970797</v>
      </c>
    </row>
    <row r="3250" spans="6:15" x14ac:dyDescent="0.3">
      <c r="F3250">
        <v>3247</v>
      </c>
      <c r="G3250" t="s">
        <v>16</v>
      </c>
      <c r="H3250">
        <v>20</v>
      </c>
      <c r="I3250" t="s">
        <v>6</v>
      </c>
      <c r="J3250" t="s">
        <v>9</v>
      </c>
      <c r="K3250" t="s">
        <v>11</v>
      </c>
      <c r="L3250" t="s">
        <v>12</v>
      </c>
      <c r="M3250">
        <f t="shared" si="150"/>
        <v>-1.0382640137448567</v>
      </c>
      <c r="N3250">
        <f t="shared" si="151"/>
        <v>0.26148509249599539</v>
      </c>
      <c r="O3250">
        <f t="shared" si="152"/>
        <v>-1.3413780047656556</v>
      </c>
    </row>
    <row r="3251" spans="6:15" x14ac:dyDescent="0.3">
      <c r="F3251">
        <v>3248</v>
      </c>
      <c r="G3251" t="s">
        <v>17</v>
      </c>
      <c r="H3251">
        <v>75</v>
      </c>
      <c r="I3251" t="s">
        <v>6</v>
      </c>
      <c r="J3251" t="s">
        <v>9</v>
      </c>
      <c r="K3251" t="s">
        <v>10</v>
      </c>
      <c r="L3251" t="s">
        <v>13</v>
      </c>
      <c r="M3251">
        <f t="shared" si="150"/>
        <v>-3.5334745606896201</v>
      </c>
      <c r="N3251">
        <f t="shared" si="151"/>
        <v>2.8374638590579922E-2</v>
      </c>
      <c r="O3251">
        <f t="shared" si="152"/>
        <v>-2.8784979467926828E-2</v>
      </c>
    </row>
    <row r="3252" spans="6:15" x14ac:dyDescent="0.3">
      <c r="F3252">
        <v>3249</v>
      </c>
      <c r="G3252" t="s">
        <v>17</v>
      </c>
      <c r="H3252">
        <v>48</v>
      </c>
      <c r="I3252" t="s">
        <v>6</v>
      </c>
      <c r="J3252" t="s">
        <v>9</v>
      </c>
      <c r="K3252" t="s">
        <v>10</v>
      </c>
      <c r="L3252" t="s">
        <v>12</v>
      </c>
      <c r="M3252">
        <f t="shared" si="150"/>
        <v>-1.0102462435913411</v>
      </c>
      <c r="N3252">
        <f t="shared" si="151"/>
        <v>0.26693166325908163</v>
      </c>
      <c r="O3252">
        <f t="shared" si="152"/>
        <v>-0.31051635259938914</v>
      </c>
    </row>
    <row r="3253" spans="6:15" x14ac:dyDescent="0.3">
      <c r="F3253">
        <v>3250</v>
      </c>
      <c r="G3253" t="s">
        <v>17</v>
      </c>
      <c r="H3253">
        <v>57</v>
      </c>
      <c r="I3253" t="s">
        <v>6</v>
      </c>
      <c r="J3253" t="s">
        <v>9</v>
      </c>
      <c r="K3253" t="s">
        <v>11</v>
      </c>
      <c r="L3253" t="s">
        <v>12</v>
      </c>
      <c r="M3253">
        <f t="shared" si="150"/>
        <v>-1.0382640137448567</v>
      </c>
      <c r="N3253">
        <f t="shared" si="151"/>
        <v>0.26148509249599539</v>
      </c>
      <c r="O3253">
        <f t="shared" si="152"/>
        <v>-0.30311399102079906</v>
      </c>
    </row>
    <row r="3254" spans="6:15" x14ac:dyDescent="0.3">
      <c r="F3254">
        <v>3251</v>
      </c>
      <c r="G3254" t="s">
        <v>17</v>
      </c>
      <c r="H3254">
        <v>70</v>
      </c>
      <c r="I3254" t="s">
        <v>6</v>
      </c>
      <c r="J3254" t="s">
        <v>8</v>
      </c>
      <c r="K3254" t="s">
        <v>11</v>
      </c>
      <c r="L3254" t="s">
        <v>12</v>
      </c>
      <c r="M3254">
        <f t="shared" si="150"/>
        <v>2.8196683105550315</v>
      </c>
      <c r="N3254">
        <f t="shared" si="151"/>
        <v>0.94372945492611293</v>
      </c>
      <c r="O3254">
        <f t="shared" si="152"/>
        <v>-2.8775840588256099</v>
      </c>
    </row>
    <row r="3255" spans="6:15" x14ac:dyDescent="0.3">
      <c r="F3255">
        <v>3252</v>
      </c>
      <c r="G3255" t="s">
        <v>17</v>
      </c>
      <c r="H3255">
        <v>80</v>
      </c>
      <c r="I3255" t="s">
        <v>7</v>
      </c>
      <c r="J3255" t="s">
        <v>9</v>
      </c>
      <c r="K3255" t="s">
        <v>10</v>
      </c>
      <c r="L3255" t="s">
        <v>12</v>
      </c>
      <c r="M3255">
        <f t="shared" si="150"/>
        <v>0.8014103222362432</v>
      </c>
      <c r="N3255">
        <f t="shared" si="151"/>
        <v>0.69027608187272194</v>
      </c>
      <c r="O3255">
        <f t="shared" si="152"/>
        <v>-1.1720739649970797</v>
      </c>
    </row>
    <row r="3256" spans="6:15" x14ac:dyDescent="0.3">
      <c r="F3256">
        <v>3253</v>
      </c>
      <c r="G3256" t="s">
        <v>17</v>
      </c>
      <c r="H3256">
        <v>41</v>
      </c>
      <c r="I3256" t="s">
        <v>7</v>
      </c>
      <c r="J3256" t="s">
        <v>9</v>
      </c>
      <c r="K3256" t="s">
        <v>11</v>
      </c>
      <c r="L3256" t="s">
        <v>13</v>
      </c>
      <c r="M3256">
        <f t="shared" si="150"/>
        <v>-1.7498357650155512</v>
      </c>
      <c r="N3256">
        <f t="shared" si="151"/>
        <v>0.14806791406042782</v>
      </c>
      <c r="O3256">
        <f t="shared" si="152"/>
        <v>-0.16024846666846926</v>
      </c>
    </row>
    <row r="3257" spans="6:15" x14ac:dyDescent="0.3">
      <c r="F3257">
        <v>3254</v>
      </c>
      <c r="G3257" t="s">
        <v>17</v>
      </c>
      <c r="H3257">
        <v>49</v>
      </c>
      <c r="I3257" t="s">
        <v>6</v>
      </c>
      <c r="J3257" t="s">
        <v>9</v>
      </c>
      <c r="K3257" t="s">
        <v>10</v>
      </c>
      <c r="L3257" t="s">
        <v>12</v>
      </c>
      <c r="M3257">
        <f t="shared" si="150"/>
        <v>-1.0102462435913411</v>
      </c>
      <c r="N3257">
        <f t="shared" si="151"/>
        <v>0.26693166325908163</v>
      </c>
      <c r="O3257">
        <f t="shared" si="152"/>
        <v>-0.31051635259938914</v>
      </c>
    </row>
    <row r="3258" spans="6:15" x14ac:dyDescent="0.3">
      <c r="F3258">
        <v>3255</v>
      </c>
      <c r="G3258" t="s">
        <v>17</v>
      </c>
      <c r="H3258">
        <v>73</v>
      </c>
      <c r="I3258" t="s">
        <v>6</v>
      </c>
      <c r="J3258" t="s">
        <v>9</v>
      </c>
      <c r="K3258" t="s">
        <v>11</v>
      </c>
      <c r="L3258" t="s">
        <v>12</v>
      </c>
      <c r="M3258">
        <f t="shared" si="150"/>
        <v>-1.0382640137448567</v>
      </c>
      <c r="N3258">
        <f t="shared" si="151"/>
        <v>0.26148509249599539</v>
      </c>
      <c r="O3258">
        <f t="shared" si="152"/>
        <v>-0.30311399102079906</v>
      </c>
    </row>
    <row r="3259" spans="6:15" x14ac:dyDescent="0.3">
      <c r="F3259">
        <v>3256</v>
      </c>
      <c r="G3259" t="s">
        <v>16</v>
      </c>
      <c r="H3259">
        <v>32</v>
      </c>
      <c r="I3259" t="s">
        <v>7</v>
      </c>
      <c r="J3259" t="s">
        <v>9</v>
      </c>
      <c r="K3259" t="s">
        <v>11</v>
      </c>
      <c r="L3259" t="s">
        <v>12</v>
      </c>
      <c r="M3259">
        <f t="shared" si="150"/>
        <v>0.77339255208272761</v>
      </c>
      <c r="N3259">
        <f t="shared" si="151"/>
        <v>0.68425431354587307</v>
      </c>
      <c r="O3259">
        <f t="shared" si="152"/>
        <v>-0.37942562703171506</v>
      </c>
    </row>
    <row r="3260" spans="6:15" x14ac:dyDescent="0.3">
      <c r="F3260">
        <v>3257</v>
      </c>
      <c r="G3260" t="s">
        <v>17</v>
      </c>
      <c r="H3260">
        <v>58</v>
      </c>
      <c r="I3260" t="s">
        <v>7</v>
      </c>
      <c r="J3260" t="s">
        <v>9</v>
      </c>
      <c r="K3260" t="s">
        <v>10</v>
      </c>
      <c r="L3260" t="s">
        <v>13</v>
      </c>
      <c r="M3260">
        <f t="shared" si="150"/>
        <v>-1.7218179948620356</v>
      </c>
      <c r="N3260">
        <f t="shared" si="151"/>
        <v>0.15163714261640843</v>
      </c>
      <c r="O3260">
        <f t="shared" si="152"/>
        <v>-0.16444683685440639</v>
      </c>
    </row>
    <row r="3261" spans="6:15" x14ac:dyDescent="0.3">
      <c r="F3261">
        <v>3258</v>
      </c>
      <c r="G3261" t="s">
        <v>16</v>
      </c>
      <c r="H3261">
        <v>24</v>
      </c>
      <c r="I3261" t="s">
        <v>6</v>
      </c>
      <c r="J3261" t="s">
        <v>9</v>
      </c>
      <c r="K3261" t="s">
        <v>11</v>
      </c>
      <c r="L3261" t="s">
        <v>12</v>
      </c>
      <c r="M3261">
        <f t="shared" si="150"/>
        <v>-1.0382640137448567</v>
      </c>
      <c r="N3261">
        <f t="shared" si="151"/>
        <v>0.26148509249599539</v>
      </c>
      <c r="O3261">
        <f t="shared" si="152"/>
        <v>-1.3413780047656556</v>
      </c>
    </row>
    <row r="3262" spans="6:15" x14ac:dyDescent="0.3">
      <c r="F3262">
        <v>3259</v>
      </c>
      <c r="G3262" t="s">
        <v>16</v>
      </c>
      <c r="H3262">
        <v>47</v>
      </c>
      <c r="I3262" t="s">
        <v>7</v>
      </c>
      <c r="J3262" t="s">
        <v>9</v>
      </c>
      <c r="K3262" t="s">
        <v>10</v>
      </c>
      <c r="L3262" t="s">
        <v>12</v>
      </c>
      <c r="M3262">
        <f t="shared" si="150"/>
        <v>0.8014103222362432</v>
      </c>
      <c r="N3262">
        <f t="shared" si="151"/>
        <v>0.69027608187272194</v>
      </c>
      <c r="O3262">
        <f t="shared" si="152"/>
        <v>-0.3706636427608368</v>
      </c>
    </row>
    <row r="3263" spans="6:15" x14ac:dyDescent="0.3">
      <c r="F3263">
        <v>3260</v>
      </c>
      <c r="G3263" t="s">
        <v>17</v>
      </c>
      <c r="H3263">
        <v>54</v>
      </c>
      <c r="I3263" t="s">
        <v>6</v>
      </c>
      <c r="J3263" t="s">
        <v>9</v>
      </c>
      <c r="K3263" t="s">
        <v>11</v>
      </c>
      <c r="L3263" t="s">
        <v>13</v>
      </c>
      <c r="M3263">
        <f t="shared" si="150"/>
        <v>-3.5614923308431354</v>
      </c>
      <c r="N3263">
        <f t="shared" si="151"/>
        <v>2.761232515241472E-2</v>
      </c>
      <c r="O3263">
        <f t="shared" si="152"/>
        <v>-2.8000711602412631E-2</v>
      </c>
    </row>
    <row r="3264" spans="6:15" x14ac:dyDescent="0.3">
      <c r="F3264">
        <v>3261</v>
      </c>
      <c r="G3264" t="s">
        <v>16</v>
      </c>
      <c r="H3264">
        <v>41</v>
      </c>
      <c r="I3264" t="s">
        <v>7</v>
      </c>
      <c r="J3264" t="s">
        <v>9</v>
      </c>
      <c r="K3264" t="s">
        <v>11</v>
      </c>
      <c r="L3264" t="s">
        <v>12</v>
      </c>
      <c r="M3264">
        <f t="shared" si="150"/>
        <v>0.77339255208272761</v>
      </c>
      <c r="N3264">
        <f t="shared" si="151"/>
        <v>0.68425431354587307</v>
      </c>
      <c r="O3264">
        <f t="shared" si="152"/>
        <v>-0.37942562703171506</v>
      </c>
    </row>
    <row r="3265" spans="6:15" x14ac:dyDescent="0.3">
      <c r="F3265">
        <v>3262</v>
      </c>
      <c r="G3265" t="s">
        <v>17</v>
      </c>
      <c r="H3265">
        <v>46</v>
      </c>
      <c r="I3265" t="s">
        <v>6</v>
      </c>
      <c r="J3265" t="s">
        <v>9</v>
      </c>
      <c r="K3265" t="s">
        <v>11</v>
      </c>
      <c r="L3265" t="s">
        <v>13</v>
      </c>
      <c r="M3265">
        <f t="shared" si="150"/>
        <v>-3.5614923308431354</v>
      </c>
      <c r="N3265">
        <f t="shared" si="151"/>
        <v>2.761232515241472E-2</v>
      </c>
      <c r="O3265">
        <f t="shared" si="152"/>
        <v>-2.8000711602412631E-2</v>
      </c>
    </row>
    <row r="3266" spans="6:15" x14ac:dyDescent="0.3">
      <c r="F3266">
        <v>3263</v>
      </c>
      <c r="G3266" t="s">
        <v>17</v>
      </c>
      <c r="H3266">
        <v>70</v>
      </c>
      <c r="I3266" t="s">
        <v>6</v>
      </c>
      <c r="J3266" t="s">
        <v>9</v>
      </c>
      <c r="K3266" t="s">
        <v>11</v>
      </c>
      <c r="L3266" t="s">
        <v>13</v>
      </c>
      <c r="M3266">
        <f t="shared" si="150"/>
        <v>-3.5614923308431354</v>
      </c>
      <c r="N3266">
        <f t="shared" si="151"/>
        <v>2.761232515241472E-2</v>
      </c>
      <c r="O3266">
        <f t="shared" si="152"/>
        <v>-2.8000711602412631E-2</v>
      </c>
    </row>
    <row r="3267" spans="6:15" x14ac:dyDescent="0.3">
      <c r="F3267">
        <v>3264</v>
      </c>
      <c r="G3267" t="s">
        <v>17</v>
      </c>
      <c r="H3267">
        <v>32</v>
      </c>
      <c r="I3267" t="s">
        <v>6</v>
      </c>
      <c r="J3267" t="s">
        <v>9</v>
      </c>
      <c r="K3267" t="s">
        <v>10</v>
      </c>
      <c r="L3267" t="s">
        <v>13</v>
      </c>
      <c r="M3267">
        <f t="shared" si="150"/>
        <v>-3.5334745606896201</v>
      </c>
      <c r="N3267">
        <f t="shared" si="151"/>
        <v>2.8374638590579922E-2</v>
      </c>
      <c r="O3267">
        <f t="shared" si="152"/>
        <v>-2.8784979467926828E-2</v>
      </c>
    </row>
    <row r="3268" spans="6:15" x14ac:dyDescent="0.3">
      <c r="F3268">
        <v>3265</v>
      </c>
      <c r="G3268" t="s">
        <v>17</v>
      </c>
      <c r="H3268">
        <v>69</v>
      </c>
      <c r="I3268" t="s">
        <v>6</v>
      </c>
      <c r="J3268" t="s">
        <v>9</v>
      </c>
      <c r="K3268" t="s">
        <v>10</v>
      </c>
      <c r="L3268" t="s">
        <v>13</v>
      </c>
      <c r="M3268">
        <f t="shared" ref="M3268:M3331" si="153">constant+IF(I3268="F",Gender,0)+IF(J3268="NW",Race,0)+IF(K3268="C",College,0)+IF(L3268="Y",Evangelical,0)</f>
        <v>-3.5334745606896201</v>
      </c>
      <c r="N3268">
        <f t="shared" si="151"/>
        <v>2.8374638590579922E-2</v>
      </c>
      <c r="O3268">
        <f t="shared" si="152"/>
        <v>-2.8784979467926828E-2</v>
      </c>
    </row>
    <row r="3269" spans="6:15" x14ac:dyDescent="0.3">
      <c r="F3269">
        <v>3266</v>
      </c>
      <c r="G3269" t="s">
        <v>17</v>
      </c>
      <c r="H3269">
        <v>54</v>
      </c>
      <c r="I3269" t="s">
        <v>7</v>
      </c>
      <c r="J3269" t="s">
        <v>9</v>
      </c>
      <c r="K3269" t="s">
        <v>10</v>
      </c>
      <c r="L3269" t="s">
        <v>13</v>
      </c>
      <c r="M3269">
        <f t="shared" si="153"/>
        <v>-1.7218179948620356</v>
      </c>
      <c r="N3269">
        <f t="shared" ref="N3269:N3332" si="154">EXP(M3269)/(1+EXP(M3269))</f>
        <v>0.15163714261640843</v>
      </c>
      <c r="O3269">
        <f t="shared" ref="O3269:O3332" si="155">LN(IF(G3269="D",N3269,1-N3269))</f>
        <v>-0.16444683685440639</v>
      </c>
    </row>
    <row r="3270" spans="6:15" x14ac:dyDescent="0.3">
      <c r="F3270">
        <v>3267</v>
      </c>
      <c r="G3270" t="s">
        <v>16</v>
      </c>
      <c r="H3270">
        <v>62</v>
      </c>
      <c r="I3270" t="s">
        <v>6</v>
      </c>
      <c r="J3270" t="s">
        <v>8</v>
      </c>
      <c r="K3270" t="s">
        <v>10</v>
      </c>
      <c r="L3270" t="s">
        <v>12</v>
      </c>
      <c r="M3270">
        <f t="shared" si="153"/>
        <v>2.8476860807085469</v>
      </c>
      <c r="N3270">
        <f t="shared" si="154"/>
        <v>0.94519895003246512</v>
      </c>
      <c r="O3270">
        <f t="shared" si="155"/>
        <v>-5.6359844511658985E-2</v>
      </c>
    </row>
    <row r="3271" spans="6:15" x14ac:dyDescent="0.3">
      <c r="F3271">
        <v>3268</v>
      </c>
      <c r="G3271" t="s">
        <v>16</v>
      </c>
      <c r="H3271">
        <v>76</v>
      </c>
      <c r="I3271" t="s">
        <v>7</v>
      </c>
      <c r="J3271" t="s">
        <v>8</v>
      </c>
      <c r="K3271" t="s">
        <v>10</v>
      </c>
      <c r="L3271" t="s">
        <v>12</v>
      </c>
      <c r="M3271">
        <f t="shared" si="153"/>
        <v>4.6593426465361309</v>
      </c>
      <c r="N3271">
        <f t="shared" si="154"/>
        <v>0.99061620251953475</v>
      </c>
      <c r="O3271">
        <f t="shared" si="155"/>
        <v>-9.4281026933037693E-3</v>
      </c>
    </row>
    <row r="3272" spans="6:15" x14ac:dyDescent="0.3">
      <c r="F3272">
        <v>3269</v>
      </c>
      <c r="G3272" t="s">
        <v>16</v>
      </c>
      <c r="H3272">
        <v>30</v>
      </c>
      <c r="I3272" t="s">
        <v>7</v>
      </c>
      <c r="J3272" t="s">
        <v>8</v>
      </c>
      <c r="K3272" t="s">
        <v>11</v>
      </c>
      <c r="L3272" t="s">
        <v>12</v>
      </c>
      <c r="M3272">
        <f t="shared" si="153"/>
        <v>4.6313248763826156</v>
      </c>
      <c r="N3272">
        <f t="shared" si="154"/>
        <v>0.9903521440954598</v>
      </c>
      <c r="O3272">
        <f t="shared" si="155"/>
        <v>-9.694697993617496E-3</v>
      </c>
    </row>
    <row r="3273" spans="6:15" x14ac:dyDescent="0.3">
      <c r="F3273">
        <v>3270</v>
      </c>
      <c r="G3273" t="s">
        <v>16</v>
      </c>
      <c r="H3273">
        <v>28</v>
      </c>
      <c r="I3273" t="s">
        <v>7</v>
      </c>
      <c r="J3273" t="s">
        <v>8</v>
      </c>
      <c r="K3273" t="s">
        <v>10</v>
      </c>
      <c r="L3273" t="s">
        <v>12</v>
      </c>
      <c r="M3273">
        <f t="shared" si="153"/>
        <v>4.6593426465361309</v>
      </c>
      <c r="N3273">
        <f t="shared" si="154"/>
        <v>0.99061620251953475</v>
      </c>
      <c r="O3273">
        <f t="shared" si="155"/>
        <v>-9.4281026933037693E-3</v>
      </c>
    </row>
    <row r="3274" spans="6:15" x14ac:dyDescent="0.3">
      <c r="F3274">
        <v>3271</v>
      </c>
      <c r="G3274" t="s">
        <v>17</v>
      </c>
      <c r="H3274">
        <v>72</v>
      </c>
      <c r="I3274" t="s">
        <v>6</v>
      </c>
      <c r="J3274" t="s">
        <v>9</v>
      </c>
      <c r="K3274" t="s">
        <v>10</v>
      </c>
      <c r="L3274" t="s">
        <v>12</v>
      </c>
      <c r="M3274">
        <f t="shared" si="153"/>
        <v>-1.0102462435913411</v>
      </c>
      <c r="N3274">
        <f t="shared" si="154"/>
        <v>0.26693166325908163</v>
      </c>
      <c r="O3274">
        <f t="shared" si="155"/>
        <v>-0.31051635259938914</v>
      </c>
    </row>
    <row r="3275" spans="6:15" x14ac:dyDescent="0.3">
      <c r="F3275">
        <v>3272</v>
      </c>
      <c r="G3275" t="s">
        <v>16</v>
      </c>
      <c r="H3275">
        <v>65</v>
      </c>
      <c r="I3275" t="s">
        <v>6</v>
      </c>
      <c r="J3275" t="s">
        <v>8</v>
      </c>
      <c r="K3275" t="s">
        <v>11</v>
      </c>
      <c r="L3275" t="s">
        <v>12</v>
      </c>
      <c r="M3275">
        <f t="shared" si="153"/>
        <v>2.8196683105550315</v>
      </c>
      <c r="N3275">
        <f t="shared" si="154"/>
        <v>0.94372945492611293</v>
      </c>
      <c r="O3275">
        <f t="shared" si="155"/>
        <v>-5.7915748270578868E-2</v>
      </c>
    </row>
    <row r="3276" spans="6:15" x14ac:dyDescent="0.3">
      <c r="F3276">
        <v>3273</v>
      </c>
      <c r="G3276" t="s">
        <v>16</v>
      </c>
      <c r="H3276">
        <v>64</v>
      </c>
      <c r="I3276" t="s">
        <v>6</v>
      </c>
      <c r="J3276" t="s">
        <v>8</v>
      </c>
      <c r="K3276" t="s">
        <v>10</v>
      </c>
      <c r="L3276" t="s">
        <v>12</v>
      </c>
      <c r="M3276">
        <f t="shared" si="153"/>
        <v>2.8476860807085469</v>
      </c>
      <c r="N3276">
        <f t="shared" si="154"/>
        <v>0.94519895003246512</v>
      </c>
      <c r="O3276">
        <f t="shared" si="155"/>
        <v>-5.6359844511658985E-2</v>
      </c>
    </row>
    <row r="3277" spans="6:15" x14ac:dyDescent="0.3">
      <c r="F3277">
        <v>3274</v>
      </c>
      <c r="G3277" t="s">
        <v>16</v>
      </c>
      <c r="H3277">
        <v>44</v>
      </c>
      <c r="I3277" t="s">
        <v>7</v>
      </c>
      <c r="J3277" t="s">
        <v>9</v>
      </c>
      <c r="K3277" t="s">
        <v>10</v>
      </c>
      <c r="L3277" t="s">
        <v>12</v>
      </c>
      <c r="M3277">
        <f t="shared" si="153"/>
        <v>0.8014103222362432</v>
      </c>
      <c r="N3277">
        <f t="shared" si="154"/>
        <v>0.69027608187272194</v>
      </c>
      <c r="O3277">
        <f t="shared" si="155"/>
        <v>-0.3706636427608368</v>
      </c>
    </row>
    <row r="3278" spans="6:15" x14ac:dyDescent="0.3">
      <c r="F3278">
        <v>3275</v>
      </c>
      <c r="G3278" t="s">
        <v>16</v>
      </c>
      <c r="H3278">
        <v>58</v>
      </c>
      <c r="I3278" t="s">
        <v>6</v>
      </c>
      <c r="J3278" t="s">
        <v>9</v>
      </c>
      <c r="K3278" t="s">
        <v>11</v>
      </c>
      <c r="L3278" t="s">
        <v>12</v>
      </c>
      <c r="M3278">
        <f t="shared" si="153"/>
        <v>-1.0382640137448567</v>
      </c>
      <c r="N3278">
        <f t="shared" si="154"/>
        <v>0.26148509249599539</v>
      </c>
      <c r="O3278">
        <f t="shared" si="155"/>
        <v>-1.3413780047656556</v>
      </c>
    </row>
    <row r="3279" spans="6:15" x14ac:dyDescent="0.3">
      <c r="F3279">
        <v>3276</v>
      </c>
      <c r="G3279" t="s">
        <v>17</v>
      </c>
      <c r="H3279">
        <v>59</v>
      </c>
      <c r="I3279" t="s">
        <v>6</v>
      </c>
      <c r="J3279" t="s">
        <v>9</v>
      </c>
      <c r="K3279" t="s">
        <v>11</v>
      </c>
      <c r="L3279" t="s">
        <v>12</v>
      </c>
      <c r="M3279">
        <f t="shared" si="153"/>
        <v>-1.0382640137448567</v>
      </c>
      <c r="N3279">
        <f t="shared" si="154"/>
        <v>0.26148509249599539</v>
      </c>
      <c r="O3279">
        <f t="shared" si="155"/>
        <v>-0.30311399102079906</v>
      </c>
    </row>
    <row r="3280" spans="6:15" x14ac:dyDescent="0.3">
      <c r="F3280">
        <v>3277</v>
      </c>
      <c r="G3280" t="s">
        <v>17</v>
      </c>
      <c r="H3280">
        <v>80</v>
      </c>
      <c r="I3280" t="s">
        <v>6</v>
      </c>
      <c r="J3280" t="s">
        <v>9</v>
      </c>
      <c r="K3280" t="s">
        <v>10</v>
      </c>
      <c r="L3280" t="s">
        <v>12</v>
      </c>
      <c r="M3280">
        <f t="shared" si="153"/>
        <v>-1.0102462435913411</v>
      </c>
      <c r="N3280">
        <f t="shared" si="154"/>
        <v>0.26693166325908163</v>
      </c>
      <c r="O3280">
        <f t="shared" si="155"/>
        <v>-0.31051635259938914</v>
      </c>
    </row>
    <row r="3281" spans="6:15" x14ac:dyDescent="0.3">
      <c r="F3281">
        <v>3278</v>
      </c>
      <c r="G3281" t="s">
        <v>16</v>
      </c>
      <c r="H3281">
        <v>46</v>
      </c>
      <c r="I3281" t="s">
        <v>7</v>
      </c>
      <c r="J3281" t="s">
        <v>9</v>
      </c>
      <c r="K3281" t="s">
        <v>11</v>
      </c>
      <c r="L3281" t="s">
        <v>12</v>
      </c>
      <c r="M3281">
        <f t="shared" si="153"/>
        <v>0.77339255208272761</v>
      </c>
      <c r="N3281">
        <f t="shared" si="154"/>
        <v>0.68425431354587307</v>
      </c>
      <c r="O3281">
        <f t="shared" si="155"/>
        <v>-0.37942562703171506</v>
      </c>
    </row>
    <row r="3282" spans="6:15" x14ac:dyDescent="0.3">
      <c r="F3282">
        <v>3279</v>
      </c>
      <c r="G3282" t="s">
        <v>16</v>
      </c>
      <c r="H3282">
        <v>36</v>
      </c>
      <c r="I3282" t="s">
        <v>7</v>
      </c>
      <c r="J3282" t="s">
        <v>8</v>
      </c>
      <c r="K3282" t="s">
        <v>11</v>
      </c>
      <c r="L3282" t="s">
        <v>12</v>
      </c>
      <c r="M3282">
        <f t="shared" si="153"/>
        <v>4.6313248763826156</v>
      </c>
      <c r="N3282">
        <f t="shared" si="154"/>
        <v>0.9903521440954598</v>
      </c>
      <c r="O3282">
        <f t="shared" si="155"/>
        <v>-9.694697993617496E-3</v>
      </c>
    </row>
    <row r="3283" spans="6:15" x14ac:dyDescent="0.3">
      <c r="F3283">
        <v>3280</v>
      </c>
      <c r="G3283" t="s">
        <v>17</v>
      </c>
      <c r="H3283">
        <v>68</v>
      </c>
      <c r="I3283" t="s">
        <v>7</v>
      </c>
      <c r="J3283" t="s">
        <v>9</v>
      </c>
      <c r="K3283" t="s">
        <v>11</v>
      </c>
      <c r="L3283" t="s">
        <v>12</v>
      </c>
      <c r="M3283">
        <f t="shared" si="153"/>
        <v>0.77339255208272761</v>
      </c>
      <c r="N3283">
        <f t="shared" si="154"/>
        <v>0.68425431354587307</v>
      </c>
      <c r="O3283">
        <f t="shared" si="155"/>
        <v>-1.1528181791144427</v>
      </c>
    </row>
    <row r="3284" spans="6:15" x14ac:dyDescent="0.3">
      <c r="F3284">
        <v>3281</v>
      </c>
      <c r="G3284" t="s">
        <v>17</v>
      </c>
      <c r="H3284">
        <v>80</v>
      </c>
      <c r="I3284" t="s">
        <v>6</v>
      </c>
      <c r="J3284" t="s">
        <v>9</v>
      </c>
      <c r="K3284" t="s">
        <v>10</v>
      </c>
      <c r="L3284" t="s">
        <v>12</v>
      </c>
      <c r="M3284">
        <f t="shared" si="153"/>
        <v>-1.0102462435913411</v>
      </c>
      <c r="N3284">
        <f t="shared" si="154"/>
        <v>0.26693166325908163</v>
      </c>
      <c r="O3284">
        <f t="shared" si="155"/>
        <v>-0.31051635259938914</v>
      </c>
    </row>
    <row r="3285" spans="6:15" x14ac:dyDescent="0.3">
      <c r="F3285">
        <v>3282</v>
      </c>
      <c r="G3285" t="s">
        <v>16</v>
      </c>
      <c r="H3285">
        <v>52</v>
      </c>
      <c r="I3285" t="s">
        <v>6</v>
      </c>
      <c r="J3285" t="s">
        <v>8</v>
      </c>
      <c r="K3285" t="s">
        <v>11</v>
      </c>
      <c r="L3285" t="s">
        <v>12</v>
      </c>
      <c r="M3285">
        <f t="shared" si="153"/>
        <v>2.8196683105550315</v>
      </c>
      <c r="N3285">
        <f t="shared" si="154"/>
        <v>0.94372945492611293</v>
      </c>
      <c r="O3285">
        <f t="shared" si="155"/>
        <v>-5.7915748270578868E-2</v>
      </c>
    </row>
    <row r="3286" spans="6:15" x14ac:dyDescent="0.3">
      <c r="F3286">
        <v>3283</v>
      </c>
      <c r="G3286" t="s">
        <v>17</v>
      </c>
      <c r="H3286">
        <v>25</v>
      </c>
      <c r="I3286" t="s">
        <v>7</v>
      </c>
      <c r="J3286" t="s">
        <v>9</v>
      </c>
      <c r="K3286" t="s">
        <v>11</v>
      </c>
      <c r="L3286" t="s">
        <v>13</v>
      </c>
      <c r="M3286">
        <f t="shared" si="153"/>
        <v>-1.7498357650155512</v>
      </c>
      <c r="N3286">
        <f t="shared" si="154"/>
        <v>0.14806791406042782</v>
      </c>
      <c r="O3286">
        <f t="shared" si="155"/>
        <v>-0.16024846666846926</v>
      </c>
    </row>
    <row r="3287" spans="6:15" x14ac:dyDescent="0.3">
      <c r="F3287">
        <v>3284</v>
      </c>
      <c r="G3287" t="s">
        <v>16</v>
      </c>
      <c r="H3287">
        <v>20</v>
      </c>
      <c r="I3287" t="s">
        <v>7</v>
      </c>
      <c r="J3287" t="s">
        <v>9</v>
      </c>
      <c r="K3287" t="s">
        <v>11</v>
      </c>
      <c r="L3287" t="s">
        <v>12</v>
      </c>
      <c r="M3287">
        <f t="shared" si="153"/>
        <v>0.77339255208272761</v>
      </c>
      <c r="N3287">
        <f t="shared" si="154"/>
        <v>0.68425431354587307</v>
      </c>
      <c r="O3287">
        <f t="shared" si="155"/>
        <v>-0.37942562703171506</v>
      </c>
    </row>
    <row r="3288" spans="6:15" x14ac:dyDescent="0.3">
      <c r="F3288">
        <v>3285</v>
      </c>
      <c r="G3288" t="s">
        <v>17</v>
      </c>
      <c r="H3288">
        <v>26</v>
      </c>
      <c r="I3288" t="s">
        <v>7</v>
      </c>
      <c r="J3288" t="s">
        <v>9</v>
      </c>
      <c r="K3288" t="s">
        <v>11</v>
      </c>
      <c r="L3288" t="s">
        <v>13</v>
      </c>
      <c r="M3288">
        <f t="shared" si="153"/>
        <v>-1.7498357650155512</v>
      </c>
      <c r="N3288">
        <f t="shared" si="154"/>
        <v>0.14806791406042782</v>
      </c>
      <c r="O3288">
        <f t="shared" si="155"/>
        <v>-0.16024846666846926</v>
      </c>
    </row>
    <row r="3289" spans="6:15" x14ac:dyDescent="0.3">
      <c r="F3289">
        <v>3286</v>
      </c>
      <c r="G3289" t="s">
        <v>17</v>
      </c>
      <c r="H3289">
        <v>56</v>
      </c>
      <c r="I3289" t="s">
        <v>6</v>
      </c>
      <c r="J3289" t="s">
        <v>9</v>
      </c>
      <c r="K3289" t="s">
        <v>11</v>
      </c>
      <c r="L3289" t="s">
        <v>12</v>
      </c>
      <c r="M3289">
        <f t="shared" si="153"/>
        <v>-1.0382640137448567</v>
      </c>
      <c r="N3289">
        <f t="shared" si="154"/>
        <v>0.26148509249599539</v>
      </c>
      <c r="O3289">
        <f t="shared" si="155"/>
        <v>-0.30311399102079906</v>
      </c>
    </row>
    <row r="3290" spans="6:15" x14ac:dyDescent="0.3">
      <c r="F3290">
        <v>3287</v>
      </c>
      <c r="G3290" t="s">
        <v>17</v>
      </c>
      <c r="H3290">
        <v>51</v>
      </c>
      <c r="I3290" t="s">
        <v>6</v>
      </c>
      <c r="J3290" t="s">
        <v>9</v>
      </c>
      <c r="K3290" t="s">
        <v>11</v>
      </c>
      <c r="L3290" t="s">
        <v>12</v>
      </c>
      <c r="M3290">
        <f t="shared" si="153"/>
        <v>-1.0382640137448567</v>
      </c>
      <c r="N3290">
        <f t="shared" si="154"/>
        <v>0.26148509249599539</v>
      </c>
      <c r="O3290">
        <f t="shared" si="155"/>
        <v>-0.30311399102079906</v>
      </c>
    </row>
    <row r="3291" spans="6:15" x14ac:dyDescent="0.3">
      <c r="F3291">
        <v>3288</v>
      </c>
      <c r="G3291" t="s">
        <v>16</v>
      </c>
      <c r="H3291">
        <v>45</v>
      </c>
      <c r="I3291" t="s">
        <v>6</v>
      </c>
      <c r="J3291" t="s">
        <v>8</v>
      </c>
      <c r="K3291" t="s">
        <v>10</v>
      </c>
      <c r="L3291" t="s">
        <v>12</v>
      </c>
      <c r="M3291">
        <f t="shared" si="153"/>
        <v>2.8476860807085469</v>
      </c>
      <c r="N3291">
        <f t="shared" si="154"/>
        <v>0.94519895003246512</v>
      </c>
      <c r="O3291">
        <f t="shared" si="155"/>
        <v>-5.6359844511658985E-2</v>
      </c>
    </row>
    <row r="3292" spans="6:15" x14ac:dyDescent="0.3">
      <c r="F3292">
        <v>3289</v>
      </c>
      <c r="G3292" t="s">
        <v>17</v>
      </c>
      <c r="H3292">
        <v>65</v>
      </c>
      <c r="I3292" t="s">
        <v>6</v>
      </c>
      <c r="J3292" t="s">
        <v>9</v>
      </c>
      <c r="K3292" t="s">
        <v>10</v>
      </c>
      <c r="L3292" t="s">
        <v>12</v>
      </c>
      <c r="M3292">
        <f t="shared" si="153"/>
        <v>-1.0102462435913411</v>
      </c>
      <c r="N3292">
        <f t="shared" si="154"/>
        <v>0.26693166325908163</v>
      </c>
      <c r="O3292">
        <f t="shared" si="155"/>
        <v>-0.31051635259938914</v>
      </c>
    </row>
    <row r="3293" spans="6:15" x14ac:dyDescent="0.3">
      <c r="F3293">
        <v>3290</v>
      </c>
      <c r="G3293" t="s">
        <v>17</v>
      </c>
      <c r="H3293">
        <v>62</v>
      </c>
      <c r="I3293" t="s">
        <v>7</v>
      </c>
      <c r="J3293" t="s">
        <v>9</v>
      </c>
      <c r="K3293" t="s">
        <v>11</v>
      </c>
      <c r="L3293" t="s">
        <v>12</v>
      </c>
      <c r="M3293">
        <f t="shared" si="153"/>
        <v>0.77339255208272761</v>
      </c>
      <c r="N3293">
        <f t="shared" si="154"/>
        <v>0.68425431354587307</v>
      </c>
      <c r="O3293">
        <f t="shared" si="155"/>
        <v>-1.1528181791144427</v>
      </c>
    </row>
    <row r="3294" spans="6:15" x14ac:dyDescent="0.3">
      <c r="F3294">
        <v>3291</v>
      </c>
      <c r="G3294" t="s">
        <v>16</v>
      </c>
      <c r="H3294">
        <v>35</v>
      </c>
      <c r="I3294" t="s">
        <v>7</v>
      </c>
      <c r="J3294" t="s">
        <v>9</v>
      </c>
      <c r="K3294" t="s">
        <v>11</v>
      </c>
      <c r="L3294" t="s">
        <v>12</v>
      </c>
      <c r="M3294">
        <f t="shared" si="153"/>
        <v>0.77339255208272761</v>
      </c>
      <c r="N3294">
        <f t="shared" si="154"/>
        <v>0.68425431354587307</v>
      </c>
      <c r="O3294">
        <f t="shared" si="155"/>
        <v>-0.37942562703171506</v>
      </c>
    </row>
    <row r="3295" spans="6:15" x14ac:dyDescent="0.3">
      <c r="F3295">
        <v>3292</v>
      </c>
      <c r="G3295" t="s">
        <v>17</v>
      </c>
      <c r="H3295">
        <v>77</v>
      </c>
      <c r="I3295" t="s">
        <v>7</v>
      </c>
      <c r="J3295" t="s">
        <v>9</v>
      </c>
      <c r="K3295" t="s">
        <v>10</v>
      </c>
      <c r="L3295" t="s">
        <v>13</v>
      </c>
      <c r="M3295">
        <f t="shared" si="153"/>
        <v>-1.7218179948620356</v>
      </c>
      <c r="N3295">
        <f t="shared" si="154"/>
        <v>0.15163714261640843</v>
      </c>
      <c r="O3295">
        <f t="shared" si="155"/>
        <v>-0.16444683685440639</v>
      </c>
    </row>
    <row r="3296" spans="6:15" x14ac:dyDescent="0.3">
      <c r="F3296">
        <v>3293</v>
      </c>
      <c r="G3296" t="s">
        <v>17</v>
      </c>
      <c r="H3296">
        <v>59</v>
      </c>
      <c r="I3296" t="s">
        <v>6</v>
      </c>
      <c r="J3296" t="s">
        <v>9</v>
      </c>
      <c r="K3296" t="s">
        <v>10</v>
      </c>
      <c r="L3296" t="s">
        <v>12</v>
      </c>
      <c r="M3296">
        <f t="shared" si="153"/>
        <v>-1.0102462435913411</v>
      </c>
      <c r="N3296">
        <f t="shared" si="154"/>
        <v>0.26693166325908163</v>
      </c>
      <c r="O3296">
        <f t="shared" si="155"/>
        <v>-0.31051635259938914</v>
      </c>
    </row>
    <row r="3297" spans="6:15" x14ac:dyDescent="0.3">
      <c r="F3297">
        <v>3294</v>
      </c>
      <c r="G3297" t="s">
        <v>17</v>
      </c>
      <c r="H3297">
        <v>59</v>
      </c>
      <c r="I3297" t="s">
        <v>7</v>
      </c>
      <c r="J3297" t="s">
        <v>9</v>
      </c>
      <c r="K3297" t="s">
        <v>10</v>
      </c>
      <c r="L3297" t="s">
        <v>13</v>
      </c>
      <c r="M3297">
        <f t="shared" si="153"/>
        <v>-1.7218179948620356</v>
      </c>
      <c r="N3297">
        <f t="shared" si="154"/>
        <v>0.15163714261640843</v>
      </c>
      <c r="O3297">
        <f t="shared" si="155"/>
        <v>-0.16444683685440639</v>
      </c>
    </row>
    <row r="3298" spans="6:15" x14ac:dyDescent="0.3">
      <c r="F3298">
        <v>3295</v>
      </c>
      <c r="G3298" t="s">
        <v>16</v>
      </c>
      <c r="H3298">
        <v>60</v>
      </c>
      <c r="I3298" t="s">
        <v>7</v>
      </c>
      <c r="J3298" t="s">
        <v>8</v>
      </c>
      <c r="K3298" t="s">
        <v>10</v>
      </c>
      <c r="L3298" t="s">
        <v>12</v>
      </c>
      <c r="M3298">
        <f t="shared" si="153"/>
        <v>4.6593426465361309</v>
      </c>
      <c r="N3298">
        <f t="shared" si="154"/>
        <v>0.99061620251953475</v>
      </c>
      <c r="O3298">
        <f t="shared" si="155"/>
        <v>-9.4281026933037693E-3</v>
      </c>
    </row>
    <row r="3299" spans="6:15" x14ac:dyDescent="0.3">
      <c r="F3299">
        <v>3296</v>
      </c>
      <c r="G3299" t="s">
        <v>17</v>
      </c>
      <c r="H3299">
        <v>52</v>
      </c>
      <c r="I3299" t="s">
        <v>6</v>
      </c>
      <c r="J3299" t="s">
        <v>9</v>
      </c>
      <c r="K3299" t="s">
        <v>11</v>
      </c>
      <c r="L3299" t="s">
        <v>13</v>
      </c>
      <c r="M3299">
        <f t="shared" si="153"/>
        <v>-3.5614923308431354</v>
      </c>
      <c r="N3299">
        <f t="shared" si="154"/>
        <v>2.761232515241472E-2</v>
      </c>
      <c r="O3299">
        <f t="shared" si="155"/>
        <v>-2.8000711602412631E-2</v>
      </c>
    </row>
    <row r="3300" spans="6:15" x14ac:dyDescent="0.3">
      <c r="F3300">
        <v>3297</v>
      </c>
      <c r="G3300" t="s">
        <v>16</v>
      </c>
      <c r="H3300">
        <v>56</v>
      </c>
      <c r="I3300" t="s">
        <v>6</v>
      </c>
      <c r="J3300" t="s">
        <v>9</v>
      </c>
      <c r="K3300" t="s">
        <v>10</v>
      </c>
      <c r="L3300" t="s">
        <v>12</v>
      </c>
      <c r="M3300">
        <f t="shared" si="153"/>
        <v>-1.0102462435913411</v>
      </c>
      <c r="N3300">
        <f t="shared" si="154"/>
        <v>0.26693166325908163</v>
      </c>
      <c r="O3300">
        <f t="shared" si="155"/>
        <v>-1.3207625961907299</v>
      </c>
    </row>
    <row r="3301" spans="6:15" x14ac:dyDescent="0.3">
      <c r="F3301">
        <v>3298</v>
      </c>
      <c r="G3301" t="s">
        <v>16</v>
      </c>
      <c r="H3301">
        <v>53</v>
      </c>
      <c r="I3301" t="s">
        <v>7</v>
      </c>
      <c r="J3301" t="s">
        <v>9</v>
      </c>
      <c r="K3301" t="s">
        <v>11</v>
      </c>
      <c r="L3301" t="s">
        <v>12</v>
      </c>
      <c r="M3301">
        <f t="shared" si="153"/>
        <v>0.77339255208272761</v>
      </c>
      <c r="N3301">
        <f t="shared" si="154"/>
        <v>0.68425431354587307</v>
      </c>
      <c r="O3301">
        <f t="shared" si="155"/>
        <v>-0.37942562703171506</v>
      </c>
    </row>
    <row r="3302" spans="6:15" x14ac:dyDescent="0.3">
      <c r="F3302">
        <v>3299</v>
      </c>
      <c r="G3302" t="s">
        <v>16</v>
      </c>
      <c r="H3302">
        <v>49</v>
      </c>
      <c r="I3302" t="s">
        <v>7</v>
      </c>
      <c r="J3302" t="s">
        <v>8</v>
      </c>
      <c r="K3302" t="s">
        <v>11</v>
      </c>
      <c r="L3302" t="s">
        <v>12</v>
      </c>
      <c r="M3302">
        <f t="shared" si="153"/>
        <v>4.6313248763826156</v>
      </c>
      <c r="N3302">
        <f t="shared" si="154"/>
        <v>0.9903521440954598</v>
      </c>
      <c r="O3302">
        <f t="shared" si="155"/>
        <v>-9.694697993617496E-3</v>
      </c>
    </row>
    <row r="3303" spans="6:15" x14ac:dyDescent="0.3">
      <c r="F3303">
        <v>3300</v>
      </c>
      <c r="G3303" t="s">
        <v>16</v>
      </c>
      <c r="H3303">
        <v>34</v>
      </c>
      <c r="I3303" t="s">
        <v>6</v>
      </c>
      <c r="J3303" t="s">
        <v>8</v>
      </c>
      <c r="K3303" t="s">
        <v>11</v>
      </c>
      <c r="L3303" t="s">
        <v>12</v>
      </c>
      <c r="M3303">
        <f t="shared" si="153"/>
        <v>2.8196683105550315</v>
      </c>
      <c r="N3303">
        <f t="shared" si="154"/>
        <v>0.94372945492611293</v>
      </c>
      <c r="O3303">
        <f t="shared" si="155"/>
        <v>-5.7915748270578868E-2</v>
      </c>
    </row>
    <row r="3304" spans="6:15" x14ac:dyDescent="0.3">
      <c r="F3304">
        <v>3301</v>
      </c>
      <c r="G3304" t="s">
        <v>16</v>
      </c>
      <c r="H3304">
        <v>41</v>
      </c>
      <c r="I3304" t="s">
        <v>7</v>
      </c>
      <c r="J3304" t="s">
        <v>9</v>
      </c>
      <c r="K3304" t="s">
        <v>10</v>
      </c>
      <c r="L3304" t="s">
        <v>12</v>
      </c>
      <c r="M3304">
        <f t="shared" si="153"/>
        <v>0.8014103222362432</v>
      </c>
      <c r="N3304">
        <f t="shared" si="154"/>
        <v>0.69027608187272194</v>
      </c>
      <c r="O3304">
        <f t="shared" si="155"/>
        <v>-0.3706636427608368</v>
      </c>
    </row>
    <row r="3305" spans="6:15" x14ac:dyDescent="0.3">
      <c r="F3305">
        <v>3302</v>
      </c>
      <c r="G3305" t="s">
        <v>17</v>
      </c>
      <c r="H3305">
        <v>74</v>
      </c>
      <c r="I3305" t="s">
        <v>6</v>
      </c>
      <c r="J3305" t="s">
        <v>8</v>
      </c>
      <c r="K3305" t="s">
        <v>11</v>
      </c>
      <c r="L3305" t="s">
        <v>12</v>
      </c>
      <c r="M3305">
        <f t="shared" si="153"/>
        <v>2.8196683105550315</v>
      </c>
      <c r="N3305">
        <f t="shared" si="154"/>
        <v>0.94372945492611293</v>
      </c>
      <c r="O3305">
        <f t="shared" si="155"/>
        <v>-2.8775840588256099</v>
      </c>
    </row>
    <row r="3306" spans="6:15" x14ac:dyDescent="0.3">
      <c r="F3306">
        <v>3303</v>
      </c>
      <c r="G3306" t="s">
        <v>17</v>
      </c>
      <c r="H3306">
        <v>74</v>
      </c>
      <c r="I3306" t="s">
        <v>6</v>
      </c>
      <c r="J3306" t="s">
        <v>9</v>
      </c>
      <c r="K3306" t="s">
        <v>11</v>
      </c>
      <c r="L3306" t="s">
        <v>13</v>
      </c>
      <c r="M3306">
        <f t="shared" si="153"/>
        <v>-3.5614923308431354</v>
      </c>
      <c r="N3306">
        <f t="shared" si="154"/>
        <v>2.761232515241472E-2</v>
      </c>
      <c r="O3306">
        <f t="shared" si="155"/>
        <v>-2.8000711602412631E-2</v>
      </c>
    </row>
    <row r="3307" spans="6:15" x14ac:dyDescent="0.3">
      <c r="F3307">
        <v>3304</v>
      </c>
      <c r="G3307" t="s">
        <v>17</v>
      </c>
      <c r="H3307">
        <v>55</v>
      </c>
      <c r="I3307" t="s">
        <v>6</v>
      </c>
      <c r="J3307" t="s">
        <v>9</v>
      </c>
      <c r="K3307" t="s">
        <v>11</v>
      </c>
      <c r="L3307" t="s">
        <v>12</v>
      </c>
      <c r="M3307">
        <f t="shared" si="153"/>
        <v>-1.0382640137448567</v>
      </c>
      <c r="N3307">
        <f t="shared" si="154"/>
        <v>0.26148509249599539</v>
      </c>
      <c r="O3307">
        <f t="shared" si="155"/>
        <v>-0.30311399102079906</v>
      </c>
    </row>
    <row r="3308" spans="6:15" x14ac:dyDescent="0.3">
      <c r="F3308">
        <v>3305</v>
      </c>
      <c r="G3308" t="s">
        <v>17</v>
      </c>
      <c r="H3308">
        <v>61</v>
      </c>
      <c r="I3308" t="s">
        <v>6</v>
      </c>
      <c r="J3308" t="s">
        <v>9</v>
      </c>
      <c r="K3308" t="s">
        <v>10</v>
      </c>
      <c r="L3308" t="s">
        <v>13</v>
      </c>
      <c r="M3308">
        <f t="shared" si="153"/>
        <v>-3.5334745606896201</v>
      </c>
      <c r="N3308">
        <f t="shared" si="154"/>
        <v>2.8374638590579922E-2</v>
      </c>
      <c r="O3308">
        <f t="shared" si="155"/>
        <v>-2.8784979467926828E-2</v>
      </c>
    </row>
    <row r="3309" spans="6:15" x14ac:dyDescent="0.3">
      <c r="F3309">
        <v>3306</v>
      </c>
      <c r="G3309" t="s">
        <v>16</v>
      </c>
      <c r="H3309">
        <v>51</v>
      </c>
      <c r="I3309" t="s">
        <v>7</v>
      </c>
      <c r="J3309" t="s">
        <v>9</v>
      </c>
      <c r="K3309" t="s">
        <v>11</v>
      </c>
      <c r="L3309" t="s">
        <v>13</v>
      </c>
      <c r="M3309">
        <f t="shared" si="153"/>
        <v>-1.7498357650155512</v>
      </c>
      <c r="N3309">
        <f t="shared" si="154"/>
        <v>0.14806791406042782</v>
      </c>
      <c r="O3309">
        <f t="shared" si="155"/>
        <v>-1.9100842316840203</v>
      </c>
    </row>
    <row r="3310" spans="6:15" x14ac:dyDescent="0.3">
      <c r="F3310">
        <v>3307</v>
      </c>
      <c r="G3310" t="s">
        <v>17</v>
      </c>
      <c r="H3310">
        <v>25</v>
      </c>
      <c r="I3310" t="s">
        <v>6</v>
      </c>
      <c r="J3310" t="s">
        <v>9</v>
      </c>
      <c r="K3310" t="s">
        <v>11</v>
      </c>
      <c r="L3310" t="s">
        <v>13</v>
      </c>
      <c r="M3310">
        <f t="shared" si="153"/>
        <v>-3.5614923308431354</v>
      </c>
      <c r="N3310">
        <f t="shared" si="154"/>
        <v>2.761232515241472E-2</v>
      </c>
      <c r="O3310">
        <f t="shared" si="155"/>
        <v>-2.8000711602412631E-2</v>
      </c>
    </row>
    <row r="3311" spans="6:15" x14ac:dyDescent="0.3">
      <c r="F3311">
        <v>3308</v>
      </c>
      <c r="G3311" t="s">
        <v>17</v>
      </c>
      <c r="H3311">
        <v>27</v>
      </c>
      <c r="I3311" t="s">
        <v>7</v>
      </c>
      <c r="J3311" t="s">
        <v>9</v>
      </c>
      <c r="K3311" t="s">
        <v>11</v>
      </c>
      <c r="L3311" t="s">
        <v>13</v>
      </c>
      <c r="M3311">
        <f t="shared" si="153"/>
        <v>-1.7498357650155512</v>
      </c>
      <c r="N3311">
        <f t="shared" si="154"/>
        <v>0.14806791406042782</v>
      </c>
      <c r="O3311">
        <f t="shared" si="155"/>
        <v>-0.16024846666846926</v>
      </c>
    </row>
    <row r="3312" spans="6:15" x14ac:dyDescent="0.3">
      <c r="F3312">
        <v>3309</v>
      </c>
      <c r="G3312" t="s">
        <v>16</v>
      </c>
      <c r="H3312">
        <v>66</v>
      </c>
      <c r="I3312" t="s">
        <v>7</v>
      </c>
      <c r="J3312" t="s">
        <v>9</v>
      </c>
      <c r="K3312" t="s">
        <v>10</v>
      </c>
      <c r="L3312" t="s">
        <v>12</v>
      </c>
      <c r="M3312">
        <f t="shared" si="153"/>
        <v>0.8014103222362432</v>
      </c>
      <c r="N3312">
        <f t="shared" si="154"/>
        <v>0.69027608187272194</v>
      </c>
      <c r="O3312">
        <f t="shared" si="155"/>
        <v>-0.3706636427608368</v>
      </c>
    </row>
    <row r="3313" spans="6:15" x14ac:dyDescent="0.3">
      <c r="F3313">
        <v>3310</v>
      </c>
      <c r="G3313" t="s">
        <v>16</v>
      </c>
      <c r="H3313">
        <v>58</v>
      </c>
      <c r="I3313" t="s">
        <v>7</v>
      </c>
      <c r="J3313" t="s">
        <v>8</v>
      </c>
      <c r="K3313" t="s">
        <v>10</v>
      </c>
      <c r="L3313" t="s">
        <v>12</v>
      </c>
      <c r="M3313">
        <f t="shared" si="153"/>
        <v>4.6593426465361309</v>
      </c>
      <c r="N3313">
        <f t="shared" si="154"/>
        <v>0.99061620251953475</v>
      </c>
      <c r="O3313">
        <f t="shared" si="155"/>
        <v>-9.4281026933037693E-3</v>
      </c>
    </row>
    <row r="3314" spans="6:15" x14ac:dyDescent="0.3">
      <c r="F3314">
        <v>3311</v>
      </c>
      <c r="G3314" t="s">
        <v>17</v>
      </c>
      <c r="H3314">
        <v>70</v>
      </c>
      <c r="I3314" t="s">
        <v>6</v>
      </c>
      <c r="J3314" t="s">
        <v>9</v>
      </c>
      <c r="K3314" t="s">
        <v>11</v>
      </c>
      <c r="L3314" t="s">
        <v>12</v>
      </c>
      <c r="M3314">
        <f t="shared" si="153"/>
        <v>-1.0382640137448567</v>
      </c>
      <c r="N3314">
        <f t="shared" si="154"/>
        <v>0.26148509249599539</v>
      </c>
      <c r="O3314">
        <f t="shared" si="155"/>
        <v>-0.30311399102079906</v>
      </c>
    </row>
    <row r="3315" spans="6:15" x14ac:dyDescent="0.3">
      <c r="F3315">
        <v>3312</v>
      </c>
      <c r="G3315" t="s">
        <v>16</v>
      </c>
      <c r="H3315">
        <v>37</v>
      </c>
      <c r="I3315" t="s">
        <v>7</v>
      </c>
      <c r="J3315" t="s">
        <v>9</v>
      </c>
      <c r="K3315" t="s">
        <v>11</v>
      </c>
      <c r="L3315" t="s">
        <v>13</v>
      </c>
      <c r="M3315">
        <f t="shared" si="153"/>
        <v>-1.7498357650155512</v>
      </c>
      <c r="N3315">
        <f t="shared" si="154"/>
        <v>0.14806791406042782</v>
      </c>
      <c r="O3315">
        <f t="shared" si="155"/>
        <v>-1.9100842316840203</v>
      </c>
    </row>
    <row r="3316" spans="6:15" x14ac:dyDescent="0.3">
      <c r="F3316">
        <v>3313</v>
      </c>
      <c r="G3316" t="s">
        <v>17</v>
      </c>
      <c r="H3316">
        <v>61</v>
      </c>
      <c r="I3316" t="s">
        <v>6</v>
      </c>
      <c r="J3316" t="s">
        <v>9</v>
      </c>
      <c r="K3316" t="s">
        <v>11</v>
      </c>
      <c r="L3316" t="s">
        <v>13</v>
      </c>
      <c r="M3316">
        <f t="shared" si="153"/>
        <v>-3.5614923308431354</v>
      </c>
      <c r="N3316">
        <f t="shared" si="154"/>
        <v>2.761232515241472E-2</v>
      </c>
      <c r="O3316">
        <f t="shared" si="155"/>
        <v>-2.8000711602412631E-2</v>
      </c>
    </row>
    <row r="3317" spans="6:15" x14ac:dyDescent="0.3">
      <c r="F3317">
        <v>3314</v>
      </c>
      <c r="G3317" t="s">
        <v>16</v>
      </c>
      <c r="H3317">
        <v>46</v>
      </c>
      <c r="I3317" t="s">
        <v>7</v>
      </c>
      <c r="J3317" t="s">
        <v>8</v>
      </c>
      <c r="K3317" t="s">
        <v>11</v>
      </c>
      <c r="L3317" t="s">
        <v>12</v>
      </c>
      <c r="M3317">
        <f t="shared" si="153"/>
        <v>4.6313248763826156</v>
      </c>
      <c r="N3317">
        <f t="shared" si="154"/>
        <v>0.9903521440954598</v>
      </c>
      <c r="O3317">
        <f t="shared" si="155"/>
        <v>-9.694697993617496E-3</v>
      </c>
    </row>
    <row r="3318" spans="6:15" x14ac:dyDescent="0.3">
      <c r="F3318">
        <v>3315</v>
      </c>
      <c r="G3318" t="s">
        <v>16</v>
      </c>
      <c r="H3318">
        <v>29</v>
      </c>
      <c r="I3318" t="s">
        <v>7</v>
      </c>
      <c r="J3318" t="s">
        <v>9</v>
      </c>
      <c r="K3318" t="s">
        <v>10</v>
      </c>
      <c r="L3318" t="s">
        <v>12</v>
      </c>
      <c r="M3318">
        <f t="shared" si="153"/>
        <v>0.8014103222362432</v>
      </c>
      <c r="N3318">
        <f t="shared" si="154"/>
        <v>0.69027608187272194</v>
      </c>
      <c r="O3318">
        <f t="shared" si="155"/>
        <v>-0.3706636427608368</v>
      </c>
    </row>
    <row r="3319" spans="6:15" x14ac:dyDescent="0.3">
      <c r="F3319">
        <v>3316</v>
      </c>
      <c r="G3319" t="s">
        <v>16</v>
      </c>
      <c r="H3319">
        <v>24</v>
      </c>
      <c r="I3319" t="s">
        <v>7</v>
      </c>
      <c r="J3319" t="s">
        <v>9</v>
      </c>
      <c r="K3319" t="s">
        <v>10</v>
      </c>
      <c r="L3319" t="s">
        <v>12</v>
      </c>
      <c r="M3319">
        <f t="shared" si="153"/>
        <v>0.8014103222362432</v>
      </c>
      <c r="N3319">
        <f t="shared" si="154"/>
        <v>0.69027608187272194</v>
      </c>
      <c r="O3319">
        <f t="shared" si="155"/>
        <v>-0.3706636427608368</v>
      </c>
    </row>
    <row r="3320" spans="6:15" x14ac:dyDescent="0.3">
      <c r="F3320">
        <v>3317</v>
      </c>
      <c r="G3320" t="s">
        <v>17</v>
      </c>
      <c r="H3320">
        <v>71</v>
      </c>
      <c r="I3320" t="s">
        <v>6</v>
      </c>
      <c r="J3320" t="s">
        <v>9</v>
      </c>
      <c r="K3320" t="s">
        <v>11</v>
      </c>
      <c r="L3320" t="s">
        <v>12</v>
      </c>
      <c r="M3320">
        <f t="shared" si="153"/>
        <v>-1.0382640137448567</v>
      </c>
      <c r="N3320">
        <f t="shared" si="154"/>
        <v>0.26148509249599539</v>
      </c>
      <c r="O3320">
        <f t="shared" si="155"/>
        <v>-0.30311399102079906</v>
      </c>
    </row>
    <row r="3321" spans="6:15" x14ac:dyDescent="0.3">
      <c r="F3321">
        <v>3318</v>
      </c>
      <c r="G3321" t="s">
        <v>16</v>
      </c>
      <c r="H3321">
        <v>32</v>
      </c>
      <c r="I3321" t="s">
        <v>6</v>
      </c>
      <c r="J3321" t="s">
        <v>9</v>
      </c>
      <c r="K3321" t="s">
        <v>11</v>
      </c>
      <c r="L3321" t="s">
        <v>12</v>
      </c>
      <c r="M3321">
        <f t="shared" si="153"/>
        <v>-1.0382640137448567</v>
      </c>
      <c r="N3321">
        <f t="shared" si="154"/>
        <v>0.26148509249599539</v>
      </c>
      <c r="O3321">
        <f t="shared" si="155"/>
        <v>-1.3413780047656556</v>
      </c>
    </row>
    <row r="3322" spans="6:15" x14ac:dyDescent="0.3">
      <c r="F3322">
        <v>3319</v>
      </c>
      <c r="G3322" t="s">
        <v>17</v>
      </c>
      <c r="H3322">
        <v>48</v>
      </c>
      <c r="I3322" t="s">
        <v>7</v>
      </c>
      <c r="J3322" t="s">
        <v>9</v>
      </c>
      <c r="K3322" t="s">
        <v>10</v>
      </c>
      <c r="L3322" t="s">
        <v>13</v>
      </c>
      <c r="M3322">
        <f t="shared" si="153"/>
        <v>-1.7218179948620356</v>
      </c>
      <c r="N3322">
        <f t="shared" si="154"/>
        <v>0.15163714261640843</v>
      </c>
      <c r="O3322">
        <f t="shared" si="155"/>
        <v>-0.16444683685440639</v>
      </c>
    </row>
    <row r="3323" spans="6:15" x14ac:dyDescent="0.3">
      <c r="F3323">
        <v>3320</v>
      </c>
      <c r="G3323" t="s">
        <v>16</v>
      </c>
      <c r="H3323">
        <v>40</v>
      </c>
      <c r="I3323" t="s">
        <v>6</v>
      </c>
      <c r="J3323" t="s">
        <v>9</v>
      </c>
      <c r="K3323" t="s">
        <v>10</v>
      </c>
      <c r="L3323" t="s">
        <v>12</v>
      </c>
      <c r="M3323">
        <f t="shared" si="153"/>
        <v>-1.0102462435913411</v>
      </c>
      <c r="N3323">
        <f t="shared" si="154"/>
        <v>0.26693166325908163</v>
      </c>
      <c r="O3323">
        <f t="shared" si="155"/>
        <v>-1.3207625961907299</v>
      </c>
    </row>
    <row r="3324" spans="6:15" x14ac:dyDescent="0.3">
      <c r="F3324">
        <v>3321</v>
      </c>
      <c r="G3324" t="s">
        <v>17</v>
      </c>
      <c r="H3324">
        <v>44</v>
      </c>
      <c r="I3324" t="s">
        <v>7</v>
      </c>
      <c r="J3324" t="s">
        <v>9</v>
      </c>
      <c r="K3324" t="s">
        <v>11</v>
      </c>
      <c r="L3324" t="s">
        <v>13</v>
      </c>
      <c r="M3324">
        <f t="shared" si="153"/>
        <v>-1.7498357650155512</v>
      </c>
      <c r="N3324">
        <f t="shared" si="154"/>
        <v>0.14806791406042782</v>
      </c>
      <c r="O3324">
        <f t="shared" si="155"/>
        <v>-0.16024846666846926</v>
      </c>
    </row>
    <row r="3325" spans="6:15" x14ac:dyDescent="0.3">
      <c r="F3325">
        <v>3322</v>
      </c>
      <c r="G3325" t="s">
        <v>17</v>
      </c>
      <c r="H3325">
        <v>28</v>
      </c>
      <c r="I3325" t="s">
        <v>7</v>
      </c>
      <c r="J3325" t="s">
        <v>9</v>
      </c>
      <c r="K3325" t="s">
        <v>11</v>
      </c>
      <c r="L3325" t="s">
        <v>13</v>
      </c>
      <c r="M3325">
        <f t="shared" si="153"/>
        <v>-1.7498357650155512</v>
      </c>
      <c r="N3325">
        <f t="shared" si="154"/>
        <v>0.14806791406042782</v>
      </c>
      <c r="O3325">
        <f t="shared" si="155"/>
        <v>-0.16024846666846926</v>
      </c>
    </row>
    <row r="3326" spans="6:15" x14ac:dyDescent="0.3">
      <c r="F3326">
        <v>3323</v>
      </c>
      <c r="G3326" t="s">
        <v>17</v>
      </c>
      <c r="H3326">
        <v>24</v>
      </c>
      <c r="I3326" t="s">
        <v>6</v>
      </c>
      <c r="J3326" t="s">
        <v>9</v>
      </c>
      <c r="K3326" t="s">
        <v>11</v>
      </c>
      <c r="L3326" t="s">
        <v>13</v>
      </c>
      <c r="M3326">
        <f t="shared" si="153"/>
        <v>-3.5614923308431354</v>
      </c>
      <c r="N3326">
        <f t="shared" si="154"/>
        <v>2.761232515241472E-2</v>
      </c>
      <c r="O3326">
        <f t="shared" si="155"/>
        <v>-2.8000711602412631E-2</v>
      </c>
    </row>
    <row r="3327" spans="6:15" x14ac:dyDescent="0.3">
      <c r="F3327">
        <v>3324</v>
      </c>
      <c r="G3327" t="s">
        <v>17</v>
      </c>
      <c r="H3327">
        <v>41</v>
      </c>
      <c r="I3327" t="s">
        <v>6</v>
      </c>
      <c r="J3327" t="s">
        <v>9</v>
      </c>
      <c r="K3327" t="s">
        <v>10</v>
      </c>
      <c r="L3327" t="s">
        <v>12</v>
      </c>
      <c r="M3327">
        <f t="shared" si="153"/>
        <v>-1.0102462435913411</v>
      </c>
      <c r="N3327">
        <f t="shared" si="154"/>
        <v>0.26693166325908163</v>
      </c>
      <c r="O3327">
        <f t="shared" si="155"/>
        <v>-0.31051635259938914</v>
      </c>
    </row>
    <row r="3328" spans="6:15" x14ac:dyDescent="0.3">
      <c r="F3328">
        <v>3325</v>
      </c>
      <c r="G3328" t="s">
        <v>16</v>
      </c>
      <c r="H3328">
        <v>41</v>
      </c>
      <c r="I3328" t="s">
        <v>7</v>
      </c>
      <c r="J3328" t="s">
        <v>9</v>
      </c>
      <c r="K3328" t="s">
        <v>10</v>
      </c>
      <c r="L3328" t="s">
        <v>12</v>
      </c>
      <c r="M3328">
        <f t="shared" si="153"/>
        <v>0.8014103222362432</v>
      </c>
      <c r="N3328">
        <f t="shared" si="154"/>
        <v>0.69027608187272194</v>
      </c>
      <c r="O3328">
        <f t="shared" si="155"/>
        <v>-0.3706636427608368</v>
      </c>
    </row>
    <row r="3329" spans="6:15" x14ac:dyDescent="0.3">
      <c r="F3329">
        <v>3326</v>
      </c>
      <c r="G3329" t="s">
        <v>16</v>
      </c>
      <c r="H3329">
        <v>31</v>
      </c>
      <c r="I3329" t="s">
        <v>7</v>
      </c>
      <c r="J3329" t="s">
        <v>9</v>
      </c>
      <c r="K3329" t="s">
        <v>11</v>
      </c>
      <c r="L3329" t="s">
        <v>12</v>
      </c>
      <c r="M3329">
        <f t="shared" si="153"/>
        <v>0.77339255208272761</v>
      </c>
      <c r="N3329">
        <f t="shared" si="154"/>
        <v>0.68425431354587307</v>
      </c>
      <c r="O3329">
        <f t="shared" si="155"/>
        <v>-0.37942562703171506</v>
      </c>
    </row>
    <row r="3330" spans="6:15" x14ac:dyDescent="0.3">
      <c r="F3330">
        <v>3327</v>
      </c>
      <c r="G3330" t="s">
        <v>16</v>
      </c>
      <c r="H3330">
        <v>28</v>
      </c>
      <c r="I3330" t="s">
        <v>7</v>
      </c>
      <c r="J3330" t="s">
        <v>8</v>
      </c>
      <c r="K3330" t="s">
        <v>11</v>
      </c>
      <c r="L3330" t="s">
        <v>12</v>
      </c>
      <c r="M3330">
        <f t="shared" si="153"/>
        <v>4.6313248763826156</v>
      </c>
      <c r="N3330">
        <f t="shared" si="154"/>
        <v>0.9903521440954598</v>
      </c>
      <c r="O3330">
        <f t="shared" si="155"/>
        <v>-9.694697993617496E-3</v>
      </c>
    </row>
    <row r="3331" spans="6:15" x14ac:dyDescent="0.3">
      <c r="F3331">
        <v>3328</v>
      </c>
      <c r="G3331" t="s">
        <v>17</v>
      </c>
      <c r="H3331">
        <v>50</v>
      </c>
      <c r="I3331" t="s">
        <v>7</v>
      </c>
      <c r="J3331" t="s">
        <v>9</v>
      </c>
      <c r="K3331" t="s">
        <v>10</v>
      </c>
      <c r="L3331" t="s">
        <v>12</v>
      </c>
      <c r="M3331">
        <f t="shared" si="153"/>
        <v>0.8014103222362432</v>
      </c>
      <c r="N3331">
        <f t="shared" si="154"/>
        <v>0.69027608187272194</v>
      </c>
      <c r="O3331">
        <f t="shared" si="155"/>
        <v>-1.1720739649970797</v>
      </c>
    </row>
    <row r="3332" spans="6:15" x14ac:dyDescent="0.3">
      <c r="F3332">
        <v>3329</v>
      </c>
      <c r="G3332" t="s">
        <v>17</v>
      </c>
      <c r="H3332">
        <v>37</v>
      </c>
      <c r="I3332" t="s">
        <v>6</v>
      </c>
      <c r="J3332" t="s">
        <v>9</v>
      </c>
      <c r="K3332" t="s">
        <v>11</v>
      </c>
      <c r="L3332" t="s">
        <v>13</v>
      </c>
      <c r="M3332">
        <f t="shared" ref="M3332:M3395" si="156">constant+IF(I3332="F",Gender,0)+IF(J3332="NW",Race,0)+IF(K3332="C",College,0)+IF(L3332="Y",Evangelical,0)</f>
        <v>-3.5614923308431354</v>
      </c>
      <c r="N3332">
        <f t="shared" si="154"/>
        <v>2.761232515241472E-2</v>
      </c>
      <c r="O3332">
        <f t="shared" si="155"/>
        <v>-2.8000711602412631E-2</v>
      </c>
    </row>
    <row r="3333" spans="6:15" x14ac:dyDescent="0.3">
      <c r="F3333">
        <v>3330</v>
      </c>
      <c r="G3333" t="s">
        <v>17</v>
      </c>
      <c r="H3333">
        <v>56</v>
      </c>
      <c r="I3333" t="s">
        <v>6</v>
      </c>
      <c r="J3333" t="s">
        <v>9</v>
      </c>
      <c r="K3333" t="s">
        <v>11</v>
      </c>
      <c r="L3333" t="s">
        <v>13</v>
      </c>
      <c r="M3333">
        <f t="shared" si="156"/>
        <v>-3.5614923308431354</v>
      </c>
      <c r="N3333">
        <f t="shared" ref="N3333:N3396" si="157">EXP(M3333)/(1+EXP(M3333))</f>
        <v>2.761232515241472E-2</v>
      </c>
      <c r="O3333">
        <f t="shared" ref="O3333:O3396" si="158">LN(IF(G3333="D",N3333,1-N3333))</f>
        <v>-2.8000711602412631E-2</v>
      </c>
    </row>
    <row r="3334" spans="6:15" x14ac:dyDescent="0.3">
      <c r="F3334">
        <v>3331</v>
      </c>
      <c r="G3334" t="s">
        <v>17</v>
      </c>
      <c r="H3334">
        <v>24</v>
      </c>
      <c r="I3334" t="s">
        <v>7</v>
      </c>
      <c r="J3334" t="s">
        <v>9</v>
      </c>
      <c r="K3334" t="s">
        <v>11</v>
      </c>
      <c r="L3334" t="s">
        <v>12</v>
      </c>
      <c r="M3334">
        <f t="shared" si="156"/>
        <v>0.77339255208272761</v>
      </c>
      <c r="N3334">
        <f t="shared" si="157"/>
        <v>0.68425431354587307</v>
      </c>
      <c r="O3334">
        <f t="shared" si="158"/>
        <v>-1.1528181791144427</v>
      </c>
    </row>
    <row r="3335" spans="6:15" x14ac:dyDescent="0.3">
      <c r="F3335">
        <v>3332</v>
      </c>
      <c r="G3335" t="s">
        <v>17</v>
      </c>
      <c r="H3335">
        <v>49</v>
      </c>
      <c r="I3335" t="s">
        <v>7</v>
      </c>
      <c r="J3335" t="s">
        <v>9</v>
      </c>
      <c r="K3335" t="s">
        <v>10</v>
      </c>
      <c r="L3335" t="s">
        <v>13</v>
      </c>
      <c r="M3335">
        <f t="shared" si="156"/>
        <v>-1.7218179948620356</v>
      </c>
      <c r="N3335">
        <f t="shared" si="157"/>
        <v>0.15163714261640843</v>
      </c>
      <c r="O3335">
        <f t="shared" si="158"/>
        <v>-0.16444683685440639</v>
      </c>
    </row>
    <row r="3336" spans="6:15" x14ac:dyDescent="0.3">
      <c r="F3336">
        <v>3333</v>
      </c>
      <c r="G3336" t="s">
        <v>17</v>
      </c>
      <c r="H3336">
        <v>22</v>
      </c>
      <c r="I3336" t="s">
        <v>7</v>
      </c>
      <c r="J3336" t="s">
        <v>9</v>
      </c>
      <c r="K3336" t="s">
        <v>11</v>
      </c>
      <c r="L3336" t="s">
        <v>13</v>
      </c>
      <c r="M3336">
        <f t="shared" si="156"/>
        <v>-1.7498357650155512</v>
      </c>
      <c r="N3336">
        <f t="shared" si="157"/>
        <v>0.14806791406042782</v>
      </c>
      <c r="O3336">
        <f t="shared" si="158"/>
        <v>-0.16024846666846926</v>
      </c>
    </row>
    <row r="3337" spans="6:15" x14ac:dyDescent="0.3">
      <c r="F3337">
        <v>3334</v>
      </c>
      <c r="G3337" t="s">
        <v>17</v>
      </c>
      <c r="H3337">
        <v>49</v>
      </c>
      <c r="I3337" t="s">
        <v>6</v>
      </c>
      <c r="J3337" t="s">
        <v>9</v>
      </c>
      <c r="K3337" t="s">
        <v>10</v>
      </c>
      <c r="L3337" t="s">
        <v>12</v>
      </c>
      <c r="M3337">
        <f t="shared" si="156"/>
        <v>-1.0102462435913411</v>
      </c>
      <c r="N3337">
        <f t="shared" si="157"/>
        <v>0.26693166325908163</v>
      </c>
      <c r="O3337">
        <f t="shared" si="158"/>
        <v>-0.31051635259938914</v>
      </c>
    </row>
    <row r="3338" spans="6:15" x14ac:dyDescent="0.3">
      <c r="F3338">
        <v>3335</v>
      </c>
      <c r="G3338" t="s">
        <v>17</v>
      </c>
      <c r="H3338">
        <v>72</v>
      </c>
      <c r="I3338" t="s">
        <v>7</v>
      </c>
      <c r="J3338" t="s">
        <v>9</v>
      </c>
      <c r="K3338" t="s">
        <v>11</v>
      </c>
      <c r="L3338" t="s">
        <v>13</v>
      </c>
      <c r="M3338">
        <f t="shared" si="156"/>
        <v>-1.7498357650155512</v>
      </c>
      <c r="N3338">
        <f t="shared" si="157"/>
        <v>0.14806791406042782</v>
      </c>
      <c r="O3338">
        <f t="shared" si="158"/>
        <v>-0.16024846666846926</v>
      </c>
    </row>
    <row r="3339" spans="6:15" x14ac:dyDescent="0.3">
      <c r="F3339">
        <v>3336</v>
      </c>
      <c r="G3339" t="s">
        <v>17</v>
      </c>
      <c r="H3339">
        <v>45</v>
      </c>
      <c r="I3339" t="s">
        <v>6</v>
      </c>
      <c r="J3339" t="s">
        <v>9</v>
      </c>
      <c r="K3339" t="s">
        <v>11</v>
      </c>
      <c r="L3339" t="s">
        <v>12</v>
      </c>
      <c r="M3339">
        <f t="shared" si="156"/>
        <v>-1.0382640137448567</v>
      </c>
      <c r="N3339">
        <f t="shared" si="157"/>
        <v>0.26148509249599539</v>
      </c>
      <c r="O3339">
        <f t="shared" si="158"/>
        <v>-0.30311399102079906</v>
      </c>
    </row>
    <row r="3340" spans="6:15" x14ac:dyDescent="0.3">
      <c r="F3340">
        <v>3337</v>
      </c>
      <c r="G3340" t="s">
        <v>17</v>
      </c>
      <c r="H3340">
        <v>57</v>
      </c>
      <c r="I3340" t="s">
        <v>7</v>
      </c>
      <c r="J3340" t="s">
        <v>9</v>
      </c>
      <c r="K3340" t="s">
        <v>10</v>
      </c>
      <c r="L3340" t="s">
        <v>12</v>
      </c>
      <c r="M3340">
        <f t="shared" si="156"/>
        <v>0.8014103222362432</v>
      </c>
      <c r="N3340">
        <f t="shared" si="157"/>
        <v>0.69027608187272194</v>
      </c>
      <c r="O3340">
        <f t="shared" si="158"/>
        <v>-1.1720739649970797</v>
      </c>
    </row>
    <row r="3341" spans="6:15" x14ac:dyDescent="0.3">
      <c r="F3341">
        <v>3338</v>
      </c>
      <c r="G3341" t="s">
        <v>17</v>
      </c>
      <c r="H3341">
        <v>74</v>
      </c>
      <c r="I3341" t="s">
        <v>7</v>
      </c>
      <c r="J3341" t="s">
        <v>9</v>
      </c>
      <c r="K3341" t="s">
        <v>11</v>
      </c>
      <c r="L3341" t="s">
        <v>13</v>
      </c>
      <c r="M3341">
        <f t="shared" si="156"/>
        <v>-1.7498357650155512</v>
      </c>
      <c r="N3341">
        <f t="shared" si="157"/>
        <v>0.14806791406042782</v>
      </c>
      <c r="O3341">
        <f t="shared" si="158"/>
        <v>-0.16024846666846926</v>
      </c>
    </row>
    <row r="3342" spans="6:15" x14ac:dyDescent="0.3">
      <c r="F3342">
        <v>3339</v>
      </c>
      <c r="G3342" t="s">
        <v>16</v>
      </c>
      <c r="H3342">
        <v>21</v>
      </c>
      <c r="I3342" t="s">
        <v>7</v>
      </c>
      <c r="J3342" t="s">
        <v>9</v>
      </c>
      <c r="K3342" t="s">
        <v>10</v>
      </c>
      <c r="L3342" t="s">
        <v>13</v>
      </c>
      <c r="M3342">
        <f t="shared" si="156"/>
        <v>-1.7218179948620356</v>
      </c>
      <c r="N3342">
        <f t="shared" si="157"/>
        <v>0.15163714261640843</v>
      </c>
      <c r="O3342">
        <f t="shared" si="158"/>
        <v>-1.8862648317164419</v>
      </c>
    </row>
    <row r="3343" spans="6:15" x14ac:dyDescent="0.3">
      <c r="F3343">
        <v>3340</v>
      </c>
      <c r="G3343" t="s">
        <v>16</v>
      </c>
      <c r="H3343">
        <v>54</v>
      </c>
      <c r="I3343" t="s">
        <v>7</v>
      </c>
      <c r="J3343" t="s">
        <v>9</v>
      </c>
      <c r="K3343" t="s">
        <v>10</v>
      </c>
      <c r="L3343" t="s">
        <v>12</v>
      </c>
      <c r="M3343">
        <f t="shared" si="156"/>
        <v>0.8014103222362432</v>
      </c>
      <c r="N3343">
        <f t="shared" si="157"/>
        <v>0.69027608187272194</v>
      </c>
      <c r="O3343">
        <f t="shared" si="158"/>
        <v>-0.3706636427608368</v>
      </c>
    </row>
    <row r="3344" spans="6:15" x14ac:dyDescent="0.3">
      <c r="F3344">
        <v>3341</v>
      </c>
      <c r="G3344" t="s">
        <v>17</v>
      </c>
      <c r="H3344">
        <v>62</v>
      </c>
      <c r="I3344" t="s">
        <v>6</v>
      </c>
      <c r="J3344" t="s">
        <v>9</v>
      </c>
      <c r="K3344" t="s">
        <v>10</v>
      </c>
      <c r="L3344" t="s">
        <v>12</v>
      </c>
      <c r="M3344">
        <f t="shared" si="156"/>
        <v>-1.0102462435913411</v>
      </c>
      <c r="N3344">
        <f t="shared" si="157"/>
        <v>0.26693166325908163</v>
      </c>
      <c r="O3344">
        <f t="shared" si="158"/>
        <v>-0.31051635259938914</v>
      </c>
    </row>
    <row r="3345" spans="6:15" x14ac:dyDescent="0.3">
      <c r="F3345">
        <v>3342</v>
      </c>
      <c r="G3345" t="s">
        <v>16</v>
      </c>
      <c r="H3345">
        <v>31</v>
      </c>
      <c r="I3345" t="s">
        <v>7</v>
      </c>
      <c r="J3345" t="s">
        <v>8</v>
      </c>
      <c r="K3345" t="s">
        <v>11</v>
      </c>
      <c r="L3345" t="s">
        <v>12</v>
      </c>
      <c r="M3345">
        <f t="shared" si="156"/>
        <v>4.6313248763826156</v>
      </c>
      <c r="N3345">
        <f t="shared" si="157"/>
        <v>0.9903521440954598</v>
      </c>
      <c r="O3345">
        <f t="shared" si="158"/>
        <v>-9.694697993617496E-3</v>
      </c>
    </row>
    <row r="3346" spans="6:15" x14ac:dyDescent="0.3">
      <c r="F3346">
        <v>3343</v>
      </c>
      <c r="G3346" t="s">
        <v>17</v>
      </c>
      <c r="H3346">
        <v>24</v>
      </c>
      <c r="I3346" t="s">
        <v>6</v>
      </c>
      <c r="J3346" t="s">
        <v>9</v>
      </c>
      <c r="K3346" t="s">
        <v>10</v>
      </c>
      <c r="L3346" t="s">
        <v>12</v>
      </c>
      <c r="M3346">
        <f t="shared" si="156"/>
        <v>-1.0102462435913411</v>
      </c>
      <c r="N3346">
        <f t="shared" si="157"/>
        <v>0.26693166325908163</v>
      </c>
      <c r="O3346">
        <f t="shared" si="158"/>
        <v>-0.31051635259938914</v>
      </c>
    </row>
    <row r="3347" spans="6:15" x14ac:dyDescent="0.3">
      <c r="F3347">
        <v>3344</v>
      </c>
      <c r="G3347" t="s">
        <v>17</v>
      </c>
      <c r="H3347">
        <v>60</v>
      </c>
      <c r="I3347" t="s">
        <v>6</v>
      </c>
      <c r="J3347" t="s">
        <v>9</v>
      </c>
      <c r="K3347" t="s">
        <v>11</v>
      </c>
      <c r="L3347" t="s">
        <v>12</v>
      </c>
      <c r="M3347">
        <f t="shared" si="156"/>
        <v>-1.0382640137448567</v>
      </c>
      <c r="N3347">
        <f t="shared" si="157"/>
        <v>0.26148509249599539</v>
      </c>
      <c r="O3347">
        <f t="shared" si="158"/>
        <v>-0.30311399102079906</v>
      </c>
    </row>
    <row r="3348" spans="6:15" x14ac:dyDescent="0.3">
      <c r="F3348">
        <v>3345</v>
      </c>
      <c r="G3348" t="s">
        <v>16</v>
      </c>
      <c r="H3348">
        <v>42</v>
      </c>
      <c r="I3348" t="s">
        <v>7</v>
      </c>
      <c r="J3348" t="s">
        <v>9</v>
      </c>
      <c r="K3348" t="s">
        <v>10</v>
      </c>
      <c r="L3348" t="s">
        <v>12</v>
      </c>
      <c r="M3348">
        <f t="shared" si="156"/>
        <v>0.8014103222362432</v>
      </c>
      <c r="N3348">
        <f t="shared" si="157"/>
        <v>0.69027608187272194</v>
      </c>
      <c r="O3348">
        <f t="shared" si="158"/>
        <v>-0.3706636427608368</v>
      </c>
    </row>
    <row r="3349" spans="6:15" x14ac:dyDescent="0.3">
      <c r="F3349">
        <v>3346</v>
      </c>
      <c r="G3349" t="s">
        <v>16</v>
      </c>
      <c r="H3349">
        <v>35</v>
      </c>
      <c r="I3349" t="s">
        <v>7</v>
      </c>
      <c r="J3349" t="s">
        <v>9</v>
      </c>
      <c r="K3349" t="s">
        <v>11</v>
      </c>
      <c r="L3349" t="s">
        <v>12</v>
      </c>
      <c r="M3349">
        <f t="shared" si="156"/>
        <v>0.77339255208272761</v>
      </c>
      <c r="N3349">
        <f t="shared" si="157"/>
        <v>0.68425431354587307</v>
      </c>
      <c r="O3349">
        <f t="shared" si="158"/>
        <v>-0.37942562703171506</v>
      </c>
    </row>
    <row r="3350" spans="6:15" x14ac:dyDescent="0.3">
      <c r="F3350">
        <v>3347</v>
      </c>
      <c r="G3350" t="s">
        <v>17</v>
      </c>
      <c r="H3350">
        <v>43</v>
      </c>
      <c r="I3350" t="s">
        <v>6</v>
      </c>
      <c r="J3350" t="s">
        <v>9</v>
      </c>
      <c r="K3350" t="s">
        <v>11</v>
      </c>
      <c r="L3350" t="s">
        <v>13</v>
      </c>
      <c r="M3350">
        <f t="shared" si="156"/>
        <v>-3.5614923308431354</v>
      </c>
      <c r="N3350">
        <f t="shared" si="157"/>
        <v>2.761232515241472E-2</v>
      </c>
      <c r="O3350">
        <f t="shared" si="158"/>
        <v>-2.8000711602412631E-2</v>
      </c>
    </row>
    <row r="3351" spans="6:15" x14ac:dyDescent="0.3">
      <c r="F3351">
        <v>3348</v>
      </c>
      <c r="G3351" t="s">
        <v>17</v>
      </c>
      <c r="H3351">
        <v>66</v>
      </c>
      <c r="I3351" t="s">
        <v>7</v>
      </c>
      <c r="J3351" t="s">
        <v>9</v>
      </c>
      <c r="K3351" t="s">
        <v>10</v>
      </c>
      <c r="L3351" t="s">
        <v>12</v>
      </c>
      <c r="M3351">
        <f t="shared" si="156"/>
        <v>0.8014103222362432</v>
      </c>
      <c r="N3351">
        <f t="shared" si="157"/>
        <v>0.69027608187272194</v>
      </c>
      <c r="O3351">
        <f t="shared" si="158"/>
        <v>-1.1720739649970797</v>
      </c>
    </row>
    <row r="3352" spans="6:15" x14ac:dyDescent="0.3">
      <c r="F3352">
        <v>3349</v>
      </c>
      <c r="G3352" t="s">
        <v>16</v>
      </c>
      <c r="H3352">
        <v>74</v>
      </c>
      <c r="I3352" t="s">
        <v>6</v>
      </c>
      <c r="J3352" t="s">
        <v>8</v>
      </c>
      <c r="K3352" t="s">
        <v>11</v>
      </c>
      <c r="L3352" t="s">
        <v>12</v>
      </c>
      <c r="M3352">
        <f t="shared" si="156"/>
        <v>2.8196683105550315</v>
      </c>
      <c r="N3352">
        <f t="shared" si="157"/>
        <v>0.94372945492611293</v>
      </c>
      <c r="O3352">
        <f t="shared" si="158"/>
        <v>-5.7915748270578868E-2</v>
      </c>
    </row>
    <row r="3353" spans="6:15" x14ac:dyDescent="0.3">
      <c r="F3353">
        <v>3350</v>
      </c>
      <c r="G3353" t="s">
        <v>17</v>
      </c>
      <c r="H3353">
        <v>47</v>
      </c>
      <c r="I3353" t="s">
        <v>7</v>
      </c>
      <c r="J3353" t="s">
        <v>9</v>
      </c>
      <c r="K3353" t="s">
        <v>10</v>
      </c>
      <c r="L3353" t="s">
        <v>13</v>
      </c>
      <c r="M3353">
        <f t="shared" si="156"/>
        <v>-1.7218179948620356</v>
      </c>
      <c r="N3353">
        <f t="shared" si="157"/>
        <v>0.15163714261640843</v>
      </c>
      <c r="O3353">
        <f t="shared" si="158"/>
        <v>-0.16444683685440639</v>
      </c>
    </row>
    <row r="3354" spans="6:15" x14ac:dyDescent="0.3">
      <c r="F3354">
        <v>3351</v>
      </c>
      <c r="G3354" t="s">
        <v>17</v>
      </c>
      <c r="H3354">
        <v>42</v>
      </c>
      <c r="I3354" t="s">
        <v>7</v>
      </c>
      <c r="J3354" t="s">
        <v>9</v>
      </c>
      <c r="K3354" t="s">
        <v>11</v>
      </c>
      <c r="L3354" t="s">
        <v>13</v>
      </c>
      <c r="M3354">
        <f t="shared" si="156"/>
        <v>-1.7498357650155512</v>
      </c>
      <c r="N3354">
        <f t="shared" si="157"/>
        <v>0.14806791406042782</v>
      </c>
      <c r="O3354">
        <f t="shared" si="158"/>
        <v>-0.16024846666846926</v>
      </c>
    </row>
    <row r="3355" spans="6:15" x14ac:dyDescent="0.3">
      <c r="F3355">
        <v>3352</v>
      </c>
      <c r="G3355" t="s">
        <v>16</v>
      </c>
      <c r="H3355">
        <v>19</v>
      </c>
      <c r="I3355" t="s">
        <v>7</v>
      </c>
      <c r="J3355" t="s">
        <v>8</v>
      </c>
      <c r="K3355" t="s">
        <v>11</v>
      </c>
      <c r="L3355" t="s">
        <v>12</v>
      </c>
      <c r="M3355">
        <f t="shared" si="156"/>
        <v>4.6313248763826156</v>
      </c>
      <c r="N3355">
        <f t="shared" si="157"/>
        <v>0.9903521440954598</v>
      </c>
      <c r="O3355">
        <f t="shared" si="158"/>
        <v>-9.694697993617496E-3</v>
      </c>
    </row>
    <row r="3356" spans="6:15" x14ac:dyDescent="0.3">
      <c r="F3356">
        <v>3353</v>
      </c>
      <c r="G3356" t="s">
        <v>16</v>
      </c>
      <c r="H3356">
        <v>33</v>
      </c>
      <c r="I3356" t="s">
        <v>7</v>
      </c>
      <c r="J3356" t="s">
        <v>9</v>
      </c>
      <c r="K3356" t="s">
        <v>10</v>
      </c>
      <c r="L3356" t="s">
        <v>12</v>
      </c>
      <c r="M3356">
        <f t="shared" si="156"/>
        <v>0.8014103222362432</v>
      </c>
      <c r="N3356">
        <f t="shared" si="157"/>
        <v>0.69027608187272194</v>
      </c>
      <c r="O3356">
        <f t="shared" si="158"/>
        <v>-0.3706636427608368</v>
      </c>
    </row>
    <row r="3357" spans="6:15" x14ac:dyDescent="0.3">
      <c r="F3357">
        <v>3354</v>
      </c>
      <c r="G3357" t="s">
        <v>16</v>
      </c>
      <c r="H3357">
        <v>42</v>
      </c>
      <c r="I3357" t="s">
        <v>7</v>
      </c>
      <c r="J3357" t="s">
        <v>9</v>
      </c>
      <c r="K3357" t="s">
        <v>11</v>
      </c>
      <c r="L3357" t="s">
        <v>13</v>
      </c>
      <c r="M3357">
        <f t="shared" si="156"/>
        <v>-1.7498357650155512</v>
      </c>
      <c r="N3357">
        <f t="shared" si="157"/>
        <v>0.14806791406042782</v>
      </c>
      <c r="O3357">
        <f t="shared" si="158"/>
        <v>-1.9100842316840203</v>
      </c>
    </row>
    <row r="3358" spans="6:15" x14ac:dyDescent="0.3">
      <c r="F3358">
        <v>3355</v>
      </c>
      <c r="G3358" t="s">
        <v>16</v>
      </c>
      <c r="H3358">
        <v>57</v>
      </c>
      <c r="I3358" t="s">
        <v>7</v>
      </c>
      <c r="J3358" t="s">
        <v>9</v>
      </c>
      <c r="K3358" t="s">
        <v>11</v>
      </c>
      <c r="L3358" t="s">
        <v>12</v>
      </c>
      <c r="M3358">
        <f t="shared" si="156"/>
        <v>0.77339255208272761</v>
      </c>
      <c r="N3358">
        <f t="shared" si="157"/>
        <v>0.68425431354587307</v>
      </c>
      <c r="O3358">
        <f t="shared" si="158"/>
        <v>-0.37942562703171506</v>
      </c>
    </row>
    <row r="3359" spans="6:15" x14ac:dyDescent="0.3">
      <c r="F3359">
        <v>3356</v>
      </c>
      <c r="G3359" t="s">
        <v>16</v>
      </c>
      <c r="H3359">
        <v>75</v>
      </c>
      <c r="I3359" t="s">
        <v>7</v>
      </c>
      <c r="J3359" t="s">
        <v>8</v>
      </c>
      <c r="K3359" t="s">
        <v>11</v>
      </c>
      <c r="L3359" t="s">
        <v>12</v>
      </c>
      <c r="M3359">
        <f t="shared" si="156"/>
        <v>4.6313248763826156</v>
      </c>
      <c r="N3359">
        <f t="shared" si="157"/>
        <v>0.9903521440954598</v>
      </c>
      <c r="O3359">
        <f t="shared" si="158"/>
        <v>-9.694697993617496E-3</v>
      </c>
    </row>
    <row r="3360" spans="6:15" x14ac:dyDescent="0.3">
      <c r="F3360">
        <v>3357</v>
      </c>
      <c r="G3360" t="s">
        <v>17</v>
      </c>
      <c r="H3360">
        <v>75</v>
      </c>
      <c r="I3360" t="s">
        <v>7</v>
      </c>
      <c r="J3360" t="s">
        <v>9</v>
      </c>
      <c r="K3360" t="s">
        <v>10</v>
      </c>
      <c r="L3360" t="s">
        <v>13</v>
      </c>
      <c r="M3360">
        <f t="shared" si="156"/>
        <v>-1.7218179948620356</v>
      </c>
      <c r="N3360">
        <f t="shared" si="157"/>
        <v>0.15163714261640843</v>
      </c>
      <c r="O3360">
        <f t="shared" si="158"/>
        <v>-0.16444683685440639</v>
      </c>
    </row>
    <row r="3361" spans="6:15" x14ac:dyDescent="0.3">
      <c r="F3361">
        <v>3358</v>
      </c>
      <c r="G3361" t="s">
        <v>17</v>
      </c>
      <c r="H3361">
        <v>25</v>
      </c>
      <c r="I3361" t="s">
        <v>7</v>
      </c>
      <c r="J3361" t="s">
        <v>9</v>
      </c>
      <c r="K3361" t="s">
        <v>11</v>
      </c>
      <c r="L3361" t="s">
        <v>13</v>
      </c>
      <c r="M3361">
        <f t="shared" si="156"/>
        <v>-1.7498357650155512</v>
      </c>
      <c r="N3361">
        <f t="shared" si="157"/>
        <v>0.14806791406042782</v>
      </c>
      <c r="O3361">
        <f t="shared" si="158"/>
        <v>-0.16024846666846926</v>
      </c>
    </row>
    <row r="3362" spans="6:15" x14ac:dyDescent="0.3">
      <c r="F3362">
        <v>3359</v>
      </c>
      <c r="G3362" t="s">
        <v>17</v>
      </c>
      <c r="H3362">
        <v>79</v>
      </c>
      <c r="I3362" t="s">
        <v>7</v>
      </c>
      <c r="J3362" t="s">
        <v>9</v>
      </c>
      <c r="K3362" t="s">
        <v>11</v>
      </c>
      <c r="L3362" t="s">
        <v>12</v>
      </c>
      <c r="M3362">
        <f t="shared" si="156"/>
        <v>0.77339255208272761</v>
      </c>
      <c r="N3362">
        <f t="shared" si="157"/>
        <v>0.68425431354587307</v>
      </c>
      <c r="O3362">
        <f t="shared" si="158"/>
        <v>-1.1528181791144427</v>
      </c>
    </row>
    <row r="3363" spans="6:15" x14ac:dyDescent="0.3">
      <c r="F3363">
        <v>3360</v>
      </c>
      <c r="G3363" t="s">
        <v>17</v>
      </c>
      <c r="H3363">
        <v>79</v>
      </c>
      <c r="I3363" t="s">
        <v>6</v>
      </c>
      <c r="J3363" t="s">
        <v>9</v>
      </c>
      <c r="K3363" t="s">
        <v>11</v>
      </c>
      <c r="L3363" t="s">
        <v>12</v>
      </c>
      <c r="M3363">
        <f t="shared" si="156"/>
        <v>-1.0382640137448567</v>
      </c>
      <c r="N3363">
        <f t="shared" si="157"/>
        <v>0.26148509249599539</v>
      </c>
      <c r="O3363">
        <f t="shared" si="158"/>
        <v>-0.30311399102079906</v>
      </c>
    </row>
    <row r="3364" spans="6:15" x14ac:dyDescent="0.3">
      <c r="F3364">
        <v>3361</v>
      </c>
      <c r="G3364" t="s">
        <v>16</v>
      </c>
      <c r="H3364">
        <v>33</v>
      </c>
      <c r="I3364" t="s">
        <v>7</v>
      </c>
      <c r="J3364" t="s">
        <v>9</v>
      </c>
      <c r="K3364" t="s">
        <v>11</v>
      </c>
      <c r="L3364" t="s">
        <v>12</v>
      </c>
      <c r="M3364">
        <f t="shared" si="156"/>
        <v>0.77339255208272761</v>
      </c>
      <c r="N3364">
        <f t="shared" si="157"/>
        <v>0.68425431354587307</v>
      </c>
      <c r="O3364">
        <f t="shared" si="158"/>
        <v>-0.37942562703171506</v>
      </c>
    </row>
    <row r="3365" spans="6:15" x14ac:dyDescent="0.3">
      <c r="F3365">
        <v>3362</v>
      </c>
      <c r="G3365" t="s">
        <v>17</v>
      </c>
      <c r="H3365">
        <v>39</v>
      </c>
      <c r="I3365" t="s">
        <v>6</v>
      </c>
      <c r="J3365" t="s">
        <v>9</v>
      </c>
      <c r="K3365" t="s">
        <v>11</v>
      </c>
      <c r="L3365" t="s">
        <v>13</v>
      </c>
      <c r="M3365">
        <f t="shared" si="156"/>
        <v>-3.5614923308431354</v>
      </c>
      <c r="N3365">
        <f t="shared" si="157"/>
        <v>2.761232515241472E-2</v>
      </c>
      <c r="O3365">
        <f t="shared" si="158"/>
        <v>-2.8000711602412631E-2</v>
      </c>
    </row>
    <row r="3366" spans="6:15" x14ac:dyDescent="0.3">
      <c r="F3366">
        <v>3363</v>
      </c>
      <c r="G3366" t="s">
        <v>16</v>
      </c>
      <c r="H3366">
        <v>19</v>
      </c>
      <c r="I3366" t="s">
        <v>7</v>
      </c>
      <c r="J3366" t="s">
        <v>9</v>
      </c>
      <c r="K3366" t="s">
        <v>11</v>
      </c>
      <c r="L3366" t="s">
        <v>12</v>
      </c>
      <c r="M3366">
        <f t="shared" si="156"/>
        <v>0.77339255208272761</v>
      </c>
      <c r="N3366">
        <f t="shared" si="157"/>
        <v>0.68425431354587307</v>
      </c>
      <c r="O3366">
        <f t="shared" si="158"/>
        <v>-0.37942562703171506</v>
      </c>
    </row>
    <row r="3367" spans="6:15" x14ac:dyDescent="0.3">
      <c r="F3367">
        <v>3364</v>
      </c>
      <c r="G3367" t="s">
        <v>16</v>
      </c>
      <c r="H3367">
        <v>40</v>
      </c>
      <c r="I3367" t="s">
        <v>6</v>
      </c>
      <c r="J3367" t="s">
        <v>8</v>
      </c>
      <c r="K3367" t="s">
        <v>11</v>
      </c>
      <c r="L3367" t="s">
        <v>12</v>
      </c>
      <c r="M3367">
        <f t="shared" si="156"/>
        <v>2.8196683105550315</v>
      </c>
      <c r="N3367">
        <f t="shared" si="157"/>
        <v>0.94372945492611293</v>
      </c>
      <c r="O3367">
        <f t="shared" si="158"/>
        <v>-5.7915748270578868E-2</v>
      </c>
    </row>
    <row r="3368" spans="6:15" x14ac:dyDescent="0.3">
      <c r="F3368">
        <v>3365</v>
      </c>
      <c r="G3368" t="s">
        <v>16</v>
      </c>
      <c r="H3368">
        <v>22</v>
      </c>
      <c r="I3368" t="s">
        <v>6</v>
      </c>
      <c r="J3368" t="s">
        <v>9</v>
      </c>
      <c r="K3368" t="s">
        <v>10</v>
      </c>
      <c r="L3368" t="s">
        <v>12</v>
      </c>
      <c r="M3368">
        <f t="shared" si="156"/>
        <v>-1.0102462435913411</v>
      </c>
      <c r="N3368">
        <f t="shared" si="157"/>
        <v>0.26693166325908163</v>
      </c>
      <c r="O3368">
        <f t="shared" si="158"/>
        <v>-1.3207625961907299</v>
      </c>
    </row>
    <row r="3369" spans="6:15" x14ac:dyDescent="0.3">
      <c r="F3369">
        <v>3366</v>
      </c>
      <c r="G3369" t="s">
        <v>17</v>
      </c>
      <c r="H3369">
        <v>67</v>
      </c>
      <c r="I3369" t="s">
        <v>6</v>
      </c>
      <c r="J3369" t="s">
        <v>9</v>
      </c>
      <c r="K3369" t="s">
        <v>11</v>
      </c>
      <c r="L3369" t="s">
        <v>12</v>
      </c>
      <c r="M3369">
        <f t="shared" si="156"/>
        <v>-1.0382640137448567</v>
      </c>
      <c r="N3369">
        <f t="shared" si="157"/>
        <v>0.26148509249599539</v>
      </c>
      <c r="O3369">
        <f t="shared" si="158"/>
        <v>-0.30311399102079906</v>
      </c>
    </row>
    <row r="3370" spans="6:15" x14ac:dyDescent="0.3">
      <c r="F3370">
        <v>3367</v>
      </c>
      <c r="G3370" t="s">
        <v>16</v>
      </c>
      <c r="H3370">
        <v>40</v>
      </c>
      <c r="I3370" t="s">
        <v>7</v>
      </c>
      <c r="J3370" t="s">
        <v>9</v>
      </c>
      <c r="K3370" t="s">
        <v>11</v>
      </c>
      <c r="L3370" t="s">
        <v>12</v>
      </c>
      <c r="M3370">
        <f t="shared" si="156"/>
        <v>0.77339255208272761</v>
      </c>
      <c r="N3370">
        <f t="shared" si="157"/>
        <v>0.68425431354587307</v>
      </c>
      <c r="O3370">
        <f t="shared" si="158"/>
        <v>-0.37942562703171506</v>
      </c>
    </row>
    <row r="3371" spans="6:15" x14ac:dyDescent="0.3">
      <c r="F3371">
        <v>3368</v>
      </c>
      <c r="G3371" t="s">
        <v>17</v>
      </c>
      <c r="H3371">
        <v>75</v>
      </c>
      <c r="I3371" t="s">
        <v>6</v>
      </c>
      <c r="J3371" t="s">
        <v>9</v>
      </c>
      <c r="K3371" t="s">
        <v>10</v>
      </c>
      <c r="L3371" t="s">
        <v>13</v>
      </c>
      <c r="M3371">
        <f t="shared" si="156"/>
        <v>-3.5334745606896201</v>
      </c>
      <c r="N3371">
        <f t="shared" si="157"/>
        <v>2.8374638590579922E-2</v>
      </c>
      <c r="O3371">
        <f t="shared" si="158"/>
        <v>-2.8784979467926828E-2</v>
      </c>
    </row>
    <row r="3372" spans="6:15" x14ac:dyDescent="0.3">
      <c r="F3372">
        <v>3369</v>
      </c>
      <c r="G3372" t="s">
        <v>17</v>
      </c>
      <c r="H3372">
        <v>57</v>
      </c>
      <c r="I3372" t="s">
        <v>6</v>
      </c>
      <c r="J3372" t="s">
        <v>9</v>
      </c>
      <c r="K3372" t="s">
        <v>11</v>
      </c>
      <c r="L3372" t="s">
        <v>12</v>
      </c>
      <c r="M3372">
        <f t="shared" si="156"/>
        <v>-1.0382640137448567</v>
      </c>
      <c r="N3372">
        <f t="shared" si="157"/>
        <v>0.26148509249599539</v>
      </c>
      <c r="O3372">
        <f t="shared" si="158"/>
        <v>-0.30311399102079906</v>
      </c>
    </row>
    <row r="3373" spans="6:15" x14ac:dyDescent="0.3">
      <c r="F3373">
        <v>3370</v>
      </c>
      <c r="G3373" t="s">
        <v>17</v>
      </c>
      <c r="H3373">
        <v>72</v>
      </c>
      <c r="I3373" t="s">
        <v>7</v>
      </c>
      <c r="J3373" t="s">
        <v>9</v>
      </c>
      <c r="K3373" t="s">
        <v>10</v>
      </c>
      <c r="L3373" t="s">
        <v>13</v>
      </c>
      <c r="M3373">
        <f t="shared" si="156"/>
        <v>-1.7218179948620356</v>
      </c>
      <c r="N3373">
        <f t="shared" si="157"/>
        <v>0.15163714261640843</v>
      </c>
      <c r="O3373">
        <f t="shared" si="158"/>
        <v>-0.16444683685440639</v>
      </c>
    </row>
    <row r="3374" spans="6:15" x14ac:dyDescent="0.3">
      <c r="F3374">
        <v>3371</v>
      </c>
      <c r="G3374" t="s">
        <v>16</v>
      </c>
      <c r="H3374">
        <v>22</v>
      </c>
      <c r="I3374" t="s">
        <v>7</v>
      </c>
      <c r="J3374" t="s">
        <v>9</v>
      </c>
      <c r="K3374" t="s">
        <v>11</v>
      </c>
      <c r="L3374" t="s">
        <v>13</v>
      </c>
      <c r="M3374">
        <f t="shared" si="156"/>
        <v>-1.7498357650155512</v>
      </c>
      <c r="N3374">
        <f t="shared" si="157"/>
        <v>0.14806791406042782</v>
      </c>
      <c r="O3374">
        <f t="shared" si="158"/>
        <v>-1.9100842316840203</v>
      </c>
    </row>
    <row r="3375" spans="6:15" x14ac:dyDescent="0.3">
      <c r="F3375">
        <v>3372</v>
      </c>
      <c r="G3375" t="s">
        <v>16</v>
      </c>
      <c r="H3375">
        <v>20</v>
      </c>
      <c r="I3375" t="s">
        <v>7</v>
      </c>
      <c r="J3375" t="s">
        <v>9</v>
      </c>
      <c r="K3375" t="s">
        <v>10</v>
      </c>
      <c r="L3375" t="s">
        <v>12</v>
      </c>
      <c r="M3375">
        <f t="shared" si="156"/>
        <v>0.8014103222362432</v>
      </c>
      <c r="N3375">
        <f t="shared" si="157"/>
        <v>0.69027608187272194</v>
      </c>
      <c r="O3375">
        <f t="shared" si="158"/>
        <v>-0.3706636427608368</v>
      </c>
    </row>
    <row r="3376" spans="6:15" x14ac:dyDescent="0.3">
      <c r="F3376">
        <v>3373</v>
      </c>
      <c r="G3376" t="s">
        <v>16</v>
      </c>
      <c r="H3376">
        <v>21</v>
      </c>
      <c r="I3376" t="s">
        <v>7</v>
      </c>
      <c r="J3376" t="s">
        <v>9</v>
      </c>
      <c r="K3376" t="s">
        <v>10</v>
      </c>
      <c r="L3376" t="s">
        <v>12</v>
      </c>
      <c r="M3376">
        <f t="shared" si="156"/>
        <v>0.8014103222362432</v>
      </c>
      <c r="N3376">
        <f t="shared" si="157"/>
        <v>0.69027608187272194</v>
      </c>
      <c r="O3376">
        <f t="shared" si="158"/>
        <v>-0.3706636427608368</v>
      </c>
    </row>
    <row r="3377" spans="6:15" x14ac:dyDescent="0.3">
      <c r="F3377">
        <v>3374</v>
      </c>
      <c r="G3377" t="s">
        <v>17</v>
      </c>
      <c r="H3377">
        <v>69</v>
      </c>
      <c r="I3377" t="s">
        <v>6</v>
      </c>
      <c r="J3377" t="s">
        <v>9</v>
      </c>
      <c r="K3377" t="s">
        <v>10</v>
      </c>
      <c r="L3377" t="s">
        <v>12</v>
      </c>
      <c r="M3377">
        <f t="shared" si="156"/>
        <v>-1.0102462435913411</v>
      </c>
      <c r="N3377">
        <f t="shared" si="157"/>
        <v>0.26693166325908163</v>
      </c>
      <c r="O3377">
        <f t="shared" si="158"/>
        <v>-0.31051635259938914</v>
      </c>
    </row>
    <row r="3378" spans="6:15" x14ac:dyDescent="0.3">
      <c r="F3378">
        <v>3375</v>
      </c>
      <c r="G3378" t="s">
        <v>17</v>
      </c>
      <c r="H3378">
        <v>72</v>
      </c>
      <c r="I3378" t="s">
        <v>6</v>
      </c>
      <c r="J3378" t="s">
        <v>9</v>
      </c>
      <c r="K3378" t="s">
        <v>10</v>
      </c>
      <c r="L3378" t="s">
        <v>12</v>
      </c>
      <c r="M3378">
        <f t="shared" si="156"/>
        <v>-1.0102462435913411</v>
      </c>
      <c r="N3378">
        <f t="shared" si="157"/>
        <v>0.26693166325908163</v>
      </c>
      <c r="O3378">
        <f t="shared" si="158"/>
        <v>-0.31051635259938914</v>
      </c>
    </row>
    <row r="3379" spans="6:15" x14ac:dyDescent="0.3">
      <c r="F3379">
        <v>3376</v>
      </c>
      <c r="G3379" t="s">
        <v>17</v>
      </c>
      <c r="H3379">
        <v>28</v>
      </c>
      <c r="I3379" t="s">
        <v>6</v>
      </c>
      <c r="J3379" t="s">
        <v>9</v>
      </c>
      <c r="K3379" t="s">
        <v>11</v>
      </c>
      <c r="L3379" t="s">
        <v>13</v>
      </c>
      <c r="M3379">
        <f t="shared" si="156"/>
        <v>-3.5614923308431354</v>
      </c>
      <c r="N3379">
        <f t="shared" si="157"/>
        <v>2.761232515241472E-2</v>
      </c>
      <c r="O3379">
        <f t="shared" si="158"/>
        <v>-2.8000711602412631E-2</v>
      </c>
    </row>
    <row r="3380" spans="6:15" x14ac:dyDescent="0.3">
      <c r="F3380">
        <v>3377</v>
      </c>
      <c r="G3380" t="s">
        <v>17</v>
      </c>
      <c r="H3380">
        <v>42</v>
      </c>
      <c r="I3380" t="s">
        <v>6</v>
      </c>
      <c r="J3380" t="s">
        <v>9</v>
      </c>
      <c r="K3380" t="s">
        <v>11</v>
      </c>
      <c r="L3380" t="s">
        <v>12</v>
      </c>
      <c r="M3380">
        <f t="shared" si="156"/>
        <v>-1.0382640137448567</v>
      </c>
      <c r="N3380">
        <f t="shared" si="157"/>
        <v>0.26148509249599539</v>
      </c>
      <c r="O3380">
        <f t="shared" si="158"/>
        <v>-0.30311399102079906</v>
      </c>
    </row>
    <row r="3381" spans="6:15" x14ac:dyDescent="0.3">
      <c r="F3381">
        <v>3378</v>
      </c>
      <c r="G3381" t="s">
        <v>16</v>
      </c>
      <c r="H3381">
        <v>62</v>
      </c>
      <c r="I3381" t="s">
        <v>7</v>
      </c>
      <c r="J3381" t="s">
        <v>8</v>
      </c>
      <c r="K3381" t="s">
        <v>11</v>
      </c>
      <c r="L3381" t="s">
        <v>12</v>
      </c>
      <c r="M3381">
        <f t="shared" si="156"/>
        <v>4.6313248763826156</v>
      </c>
      <c r="N3381">
        <f t="shared" si="157"/>
        <v>0.9903521440954598</v>
      </c>
      <c r="O3381">
        <f t="shared" si="158"/>
        <v>-9.694697993617496E-3</v>
      </c>
    </row>
    <row r="3382" spans="6:15" x14ac:dyDescent="0.3">
      <c r="F3382">
        <v>3379</v>
      </c>
      <c r="G3382" t="s">
        <v>16</v>
      </c>
      <c r="H3382">
        <v>75</v>
      </c>
      <c r="I3382" t="s">
        <v>7</v>
      </c>
      <c r="J3382" t="s">
        <v>9</v>
      </c>
      <c r="K3382" t="s">
        <v>10</v>
      </c>
      <c r="L3382" t="s">
        <v>12</v>
      </c>
      <c r="M3382">
        <f t="shared" si="156"/>
        <v>0.8014103222362432</v>
      </c>
      <c r="N3382">
        <f t="shared" si="157"/>
        <v>0.69027608187272194</v>
      </c>
      <c r="O3382">
        <f t="shared" si="158"/>
        <v>-0.3706636427608368</v>
      </c>
    </row>
    <row r="3383" spans="6:15" x14ac:dyDescent="0.3">
      <c r="F3383">
        <v>3380</v>
      </c>
      <c r="G3383" t="s">
        <v>17</v>
      </c>
      <c r="H3383">
        <v>75</v>
      </c>
      <c r="I3383" t="s">
        <v>6</v>
      </c>
      <c r="J3383" t="s">
        <v>9</v>
      </c>
      <c r="K3383" t="s">
        <v>10</v>
      </c>
      <c r="L3383" t="s">
        <v>13</v>
      </c>
      <c r="M3383">
        <f t="shared" si="156"/>
        <v>-3.5334745606896201</v>
      </c>
      <c r="N3383">
        <f t="shared" si="157"/>
        <v>2.8374638590579922E-2</v>
      </c>
      <c r="O3383">
        <f t="shared" si="158"/>
        <v>-2.8784979467926828E-2</v>
      </c>
    </row>
    <row r="3384" spans="6:15" x14ac:dyDescent="0.3">
      <c r="F3384">
        <v>3381</v>
      </c>
      <c r="G3384" t="s">
        <v>17</v>
      </c>
      <c r="H3384">
        <v>62</v>
      </c>
      <c r="I3384" t="s">
        <v>6</v>
      </c>
      <c r="J3384" t="s">
        <v>9</v>
      </c>
      <c r="K3384" t="s">
        <v>11</v>
      </c>
      <c r="L3384" t="s">
        <v>13</v>
      </c>
      <c r="M3384">
        <f t="shared" si="156"/>
        <v>-3.5614923308431354</v>
      </c>
      <c r="N3384">
        <f t="shared" si="157"/>
        <v>2.761232515241472E-2</v>
      </c>
      <c r="O3384">
        <f t="shared" si="158"/>
        <v>-2.8000711602412631E-2</v>
      </c>
    </row>
    <row r="3385" spans="6:15" x14ac:dyDescent="0.3">
      <c r="F3385">
        <v>3382</v>
      </c>
      <c r="G3385" t="s">
        <v>16</v>
      </c>
      <c r="H3385">
        <v>44</v>
      </c>
      <c r="I3385" t="s">
        <v>7</v>
      </c>
      <c r="J3385" t="s">
        <v>8</v>
      </c>
      <c r="K3385" t="s">
        <v>10</v>
      </c>
      <c r="L3385" t="s">
        <v>12</v>
      </c>
      <c r="M3385">
        <f t="shared" si="156"/>
        <v>4.6593426465361309</v>
      </c>
      <c r="N3385">
        <f t="shared" si="157"/>
        <v>0.99061620251953475</v>
      </c>
      <c r="O3385">
        <f t="shared" si="158"/>
        <v>-9.4281026933037693E-3</v>
      </c>
    </row>
    <row r="3386" spans="6:15" x14ac:dyDescent="0.3">
      <c r="F3386">
        <v>3383</v>
      </c>
      <c r="G3386" t="s">
        <v>17</v>
      </c>
      <c r="H3386">
        <v>63</v>
      </c>
      <c r="I3386" t="s">
        <v>7</v>
      </c>
      <c r="J3386" t="s">
        <v>9</v>
      </c>
      <c r="K3386" t="s">
        <v>10</v>
      </c>
      <c r="L3386" t="s">
        <v>13</v>
      </c>
      <c r="M3386">
        <f t="shared" si="156"/>
        <v>-1.7218179948620356</v>
      </c>
      <c r="N3386">
        <f t="shared" si="157"/>
        <v>0.15163714261640843</v>
      </c>
      <c r="O3386">
        <f t="shared" si="158"/>
        <v>-0.16444683685440639</v>
      </c>
    </row>
    <row r="3387" spans="6:15" x14ac:dyDescent="0.3">
      <c r="F3387">
        <v>3384</v>
      </c>
      <c r="G3387" t="s">
        <v>17</v>
      </c>
      <c r="H3387">
        <v>26</v>
      </c>
      <c r="I3387" t="s">
        <v>7</v>
      </c>
      <c r="J3387" t="s">
        <v>9</v>
      </c>
      <c r="K3387" t="s">
        <v>11</v>
      </c>
      <c r="L3387" t="s">
        <v>13</v>
      </c>
      <c r="M3387">
        <f t="shared" si="156"/>
        <v>-1.7498357650155512</v>
      </c>
      <c r="N3387">
        <f t="shared" si="157"/>
        <v>0.14806791406042782</v>
      </c>
      <c r="O3387">
        <f t="shared" si="158"/>
        <v>-0.16024846666846926</v>
      </c>
    </row>
    <row r="3388" spans="6:15" x14ac:dyDescent="0.3">
      <c r="F3388">
        <v>3385</v>
      </c>
      <c r="G3388" t="s">
        <v>17</v>
      </c>
      <c r="H3388">
        <v>76</v>
      </c>
      <c r="I3388" t="s">
        <v>6</v>
      </c>
      <c r="J3388" t="s">
        <v>9</v>
      </c>
      <c r="K3388" t="s">
        <v>10</v>
      </c>
      <c r="L3388" t="s">
        <v>12</v>
      </c>
      <c r="M3388">
        <f t="shared" si="156"/>
        <v>-1.0102462435913411</v>
      </c>
      <c r="N3388">
        <f t="shared" si="157"/>
        <v>0.26693166325908163</v>
      </c>
      <c r="O3388">
        <f t="shared" si="158"/>
        <v>-0.31051635259938914</v>
      </c>
    </row>
    <row r="3389" spans="6:15" x14ac:dyDescent="0.3">
      <c r="F3389">
        <v>3386</v>
      </c>
      <c r="G3389" t="s">
        <v>16</v>
      </c>
      <c r="H3389">
        <v>60</v>
      </c>
      <c r="I3389" t="s">
        <v>6</v>
      </c>
      <c r="J3389" t="s">
        <v>8</v>
      </c>
      <c r="K3389" t="s">
        <v>11</v>
      </c>
      <c r="L3389" t="s">
        <v>12</v>
      </c>
      <c r="M3389">
        <f t="shared" si="156"/>
        <v>2.8196683105550315</v>
      </c>
      <c r="N3389">
        <f t="shared" si="157"/>
        <v>0.94372945492611293</v>
      </c>
      <c r="O3389">
        <f t="shared" si="158"/>
        <v>-5.7915748270578868E-2</v>
      </c>
    </row>
    <row r="3390" spans="6:15" x14ac:dyDescent="0.3">
      <c r="F3390">
        <v>3387</v>
      </c>
      <c r="G3390" t="s">
        <v>16</v>
      </c>
      <c r="H3390">
        <v>19</v>
      </c>
      <c r="I3390" t="s">
        <v>7</v>
      </c>
      <c r="J3390" t="s">
        <v>8</v>
      </c>
      <c r="K3390" t="s">
        <v>10</v>
      </c>
      <c r="L3390" t="s">
        <v>12</v>
      </c>
      <c r="M3390">
        <f t="shared" si="156"/>
        <v>4.6593426465361309</v>
      </c>
      <c r="N3390">
        <f t="shared" si="157"/>
        <v>0.99061620251953475</v>
      </c>
      <c r="O3390">
        <f t="shared" si="158"/>
        <v>-9.4281026933037693E-3</v>
      </c>
    </row>
    <row r="3391" spans="6:15" x14ac:dyDescent="0.3">
      <c r="F3391">
        <v>3388</v>
      </c>
      <c r="G3391" t="s">
        <v>16</v>
      </c>
      <c r="H3391">
        <v>32</v>
      </c>
      <c r="I3391" t="s">
        <v>7</v>
      </c>
      <c r="J3391" t="s">
        <v>9</v>
      </c>
      <c r="K3391" t="s">
        <v>10</v>
      </c>
      <c r="L3391" t="s">
        <v>13</v>
      </c>
      <c r="M3391">
        <f t="shared" si="156"/>
        <v>-1.7218179948620356</v>
      </c>
      <c r="N3391">
        <f t="shared" si="157"/>
        <v>0.15163714261640843</v>
      </c>
      <c r="O3391">
        <f t="shared" si="158"/>
        <v>-1.8862648317164419</v>
      </c>
    </row>
    <row r="3392" spans="6:15" x14ac:dyDescent="0.3">
      <c r="F3392">
        <v>3389</v>
      </c>
      <c r="G3392" t="s">
        <v>16</v>
      </c>
      <c r="H3392">
        <v>76</v>
      </c>
      <c r="I3392" t="s">
        <v>6</v>
      </c>
      <c r="J3392" t="s">
        <v>9</v>
      </c>
      <c r="K3392" t="s">
        <v>10</v>
      </c>
      <c r="L3392" t="s">
        <v>12</v>
      </c>
      <c r="M3392">
        <f t="shared" si="156"/>
        <v>-1.0102462435913411</v>
      </c>
      <c r="N3392">
        <f t="shared" si="157"/>
        <v>0.26693166325908163</v>
      </c>
      <c r="O3392">
        <f t="shared" si="158"/>
        <v>-1.3207625961907299</v>
      </c>
    </row>
    <row r="3393" spans="6:15" x14ac:dyDescent="0.3">
      <c r="F3393">
        <v>3390</v>
      </c>
      <c r="G3393" t="s">
        <v>16</v>
      </c>
      <c r="H3393">
        <v>21</v>
      </c>
      <c r="I3393" t="s">
        <v>7</v>
      </c>
      <c r="J3393" t="s">
        <v>9</v>
      </c>
      <c r="K3393" t="s">
        <v>10</v>
      </c>
      <c r="L3393" t="s">
        <v>13</v>
      </c>
      <c r="M3393">
        <f t="shared" si="156"/>
        <v>-1.7218179948620356</v>
      </c>
      <c r="N3393">
        <f t="shared" si="157"/>
        <v>0.15163714261640843</v>
      </c>
      <c r="O3393">
        <f t="shared" si="158"/>
        <v>-1.8862648317164419</v>
      </c>
    </row>
    <row r="3394" spans="6:15" x14ac:dyDescent="0.3">
      <c r="F3394">
        <v>3391</v>
      </c>
      <c r="G3394" t="s">
        <v>17</v>
      </c>
      <c r="H3394">
        <v>62</v>
      </c>
      <c r="I3394" t="s">
        <v>6</v>
      </c>
      <c r="J3394" t="s">
        <v>9</v>
      </c>
      <c r="K3394" t="s">
        <v>10</v>
      </c>
      <c r="L3394" t="s">
        <v>12</v>
      </c>
      <c r="M3394">
        <f t="shared" si="156"/>
        <v>-1.0102462435913411</v>
      </c>
      <c r="N3394">
        <f t="shared" si="157"/>
        <v>0.26693166325908163</v>
      </c>
      <c r="O3394">
        <f t="shared" si="158"/>
        <v>-0.31051635259938914</v>
      </c>
    </row>
    <row r="3395" spans="6:15" x14ac:dyDescent="0.3">
      <c r="F3395">
        <v>3392</v>
      </c>
      <c r="G3395" t="s">
        <v>16</v>
      </c>
      <c r="H3395">
        <v>70</v>
      </c>
      <c r="I3395" t="s">
        <v>7</v>
      </c>
      <c r="J3395" t="s">
        <v>9</v>
      </c>
      <c r="K3395" t="s">
        <v>11</v>
      </c>
      <c r="L3395" t="s">
        <v>12</v>
      </c>
      <c r="M3395">
        <f t="shared" si="156"/>
        <v>0.77339255208272761</v>
      </c>
      <c r="N3395">
        <f t="shared" si="157"/>
        <v>0.68425431354587307</v>
      </c>
      <c r="O3395">
        <f t="shared" si="158"/>
        <v>-0.37942562703171506</v>
      </c>
    </row>
    <row r="3396" spans="6:15" x14ac:dyDescent="0.3">
      <c r="F3396">
        <v>3393</v>
      </c>
      <c r="G3396" t="s">
        <v>17</v>
      </c>
      <c r="H3396">
        <v>37</v>
      </c>
      <c r="I3396" t="s">
        <v>6</v>
      </c>
      <c r="J3396" t="s">
        <v>9</v>
      </c>
      <c r="K3396" t="s">
        <v>10</v>
      </c>
      <c r="L3396" t="s">
        <v>13</v>
      </c>
      <c r="M3396">
        <f t="shared" ref="M3396:M3459" si="159">constant+IF(I3396="F",Gender,0)+IF(J3396="NW",Race,0)+IF(K3396="C",College,0)+IF(L3396="Y",Evangelical,0)</f>
        <v>-3.5334745606896201</v>
      </c>
      <c r="N3396">
        <f t="shared" si="157"/>
        <v>2.8374638590579922E-2</v>
      </c>
      <c r="O3396">
        <f t="shared" si="158"/>
        <v>-2.8784979467926828E-2</v>
      </c>
    </row>
    <row r="3397" spans="6:15" x14ac:dyDescent="0.3">
      <c r="F3397">
        <v>3394</v>
      </c>
      <c r="G3397" t="s">
        <v>16</v>
      </c>
      <c r="H3397">
        <v>42</v>
      </c>
      <c r="I3397" t="s">
        <v>6</v>
      </c>
      <c r="J3397" t="s">
        <v>9</v>
      </c>
      <c r="K3397" t="s">
        <v>11</v>
      </c>
      <c r="L3397" t="s">
        <v>12</v>
      </c>
      <c r="M3397">
        <f t="shared" si="159"/>
        <v>-1.0382640137448567</v>
      </c>
      <c r="N3397">
        <f t="shared" ref="N3397:N3460" si="160">EXP(M3397)/(1+EXP(M3397))</f>
        <v>0.26148509249599539</v>
      </c>
      <c r="O3397">
        <f t="shared" ref="O3397:O3460" si="161">LN(IF(G3397="D",N3397,1-N3397))</f>
        <v>-1.3413780047656556</v>
      </c>
    </row>
    <row r="3398" spans="6:15" x14ac:dyDescent="0.3">
      <c r="F3398">
        <v>3395</v>
      </c>
      <c r="G3398" t="s">
        <v>17</v>
      </c>
      <c r="H3398">
        <v>70</v>
      </c>
      <c r="I3398" t="s">
        <v>6</v>
      </c>
      <c r="J3398" t="s">
        <v>9</v>
      </c>
      <c r="K3398" t="s">
        <v>10</v>
      </c>
      <c r="L3398" t="s">
        <v>12</v>
      </c>
      <c r="M3398">
        <f t="shared" si="159"/>
        <v>-1.0102462435913411</v>
      </c>
      <c r="N3398">
        <f t="shared" si="160"/>
        <v>0.26693166325908163</v>
      </c>
      <c r="O3398">
        <f t="shared" si="161"/>
        <v>-0.31051635259938914</v>
      </c>
    </row>
    <row r="3399" spans="6:15" x14ac:dyDescent="0.3">
      <c r="F3399">
        <v>3396</v>
      </c>
      <c r="G3399" t="s">
        <v>16</v>
      </c>
      <c r="H3399">
        <v>36</v>
      </c>
      <c r="I3399" t="s">
        <v>7</v>
      </c>
      <c r="J3399" t="s">
        <v>9</v>
      </c>
      <c r="K3399" t="s">
        <v>11</v>
      </c>
      <c r="L3399" t="s">
        <v>12</v>
      </c>
      <c r="M3399">
        <f t="shared" si="159"/>
        <v>0.77339255208272761</v>
      </c>
      <c r="N3399">
        <f t="shared" si="160"/>
        <v>0.68425431354587307</v>
      </c>
      <c r="O3399">
        <f t="shared" si="161"/>
        <v>-0.37942562703171506</v>
      </c>
    </row>
    <row r="3400" spans="6:15" x14ac:dyDescent="0.3">
      <c r="F3400">
        <v>3397</v>
      </c>
      <c r="G3400" t="s">
        <v>17</v>
      </c>
      <c r="H3400">
        <v>79</v>
      </c>
      <c r="I3400" t="s">
        <v>6</v>
      </c>
      <c r="J3400" t="s">
        <v>8</v>
      </c>
      <c r="K3400" t="s">
        <v>11</v>
      </c>
      <c r="L3400" t="s">
        <v>12</v>
      </c>
      <c r="M3400">
        <f t="shared" si="159"/>
        <v>2.8196683105550315</v>
      </c>
      <c r="N3400">
        <f t="shared" si="160"/>
        <v>0.94372945492611293</v>
      </c>
      <c r="O3400">
        <f t="shared" si="161"/>
        <v>-2.8775840588256099</v>
      </c>
    </row>
    <row r="3401" spans="6:15" x14ac:dyDescent="0.3">
      <c r="F3401">
        <v>3398</v>
      </c>
      <c r="G3401" t="s">
        <v>17</v>
      </c>
      <c r="H3401">
        <v>78</v>
      </c>
      <c r="I3401" t="s">
        <v>7</v>
      </c>
      <c r="J3401" t="s">
        <v>9</v>
      </c>
      <c r="K3401" t="s">
        <v>11</v>
      </c>
      <c r="L3401" t="s">
        <v>13</v>
      </c>
      <c r="M3401">
        <f t="shared" si="159"/>
        <v>-1.7498357650155512</v>
      </c>
      <c r="N3401">
        <f t="shared" si="160"/>
        <v>0.14806791406042782</v>
      </c>
      <c r="O3401">
        <f t="shared" si="161"/>
        <v>-0.16024846666846926</v>
      </c>
    </row>
    <row r="3402" spans="6:15" x14ac:dyDescent="0.3">
      <c r="F3402">
        <v>3399</v>
      </c>
      <c r="G3402" t="s">
        <v>17</v>
      </c>
      <c r="H3402">
        <v>71</v>
      </c>
      <c r="I3402" t="s">
        <v>7</v>
      </c>
      <c r="J3402" t="s">
        <v>9</v>
      </c>
      <c r="K3402" t="s">
        <v>11</v>
      </c>
      <c r="L3402" t="s">
        <v>13</v>
      </c>
      <c r="M3402">
        <f t="shared" si="159"/>
        <v>-1.7498357650155512</v>
      </c>
      <c r="N3402">
        <f t="shared" si="160"/>
        <v>0.14806791406042782</v>
      </c>
      <c r="O3402">
        <f t="shared" si="161"/>
        <v>-0.16024846666846926</v>
      </c>
    </row>
    <row r="3403" spans="6:15" x14ac:dyDescent="0.3">
      <c r="F3403">
        <v>3400</v>
      </c>
      <c r="G3403" t="s">
        <v>17</v>
      </c>
      <c r="H3403">
        <v>65</v>
      </c>
      <c r="I3403" t="s">
        <v>6</v>
      </c>
      <c r="J3403" t="s">
        <v>9</v>
      </c>
      <c r="K3403" t="s">
        <v>11</v>
      </c>
      <c r="L3403" t="s">
        <v>13</v>
      </c>
      <c r="M3403">
        <f t="shared" si="159"/>
        <v>-3.5614923308431354</v>
      </c>
      <c r="N3403">
        <f t="shared" si="160"/>
        <v>2.761232515241472E-2</v>
      </c>
      <c r="O3403">
        <f t="shared" si="161"/>
        <v>-2.8000711602412631E-2</v>
      </c>
    </row>
    <row r="3404" spans="6:15" x14ac:dyDescent="0.3">
      <c r="F3404">
        <v>3401</v>
      </c>
      <c r="G3404" t="s">
        <v>16</v>
      </c>
      <c r="H3404">
        <v>68</v>
      </c>
      <c r="I3404" t="s">
        <v>7</v>
      </c>
      <c r="J3404" t="s">
        <v>8</v>
      </c>
      <c r="K3404" t="s">
        <v>11</v>
      </c>
      <c r="L3404" t="s">
        <v>12</v>
      </c>
      <c r="M3404">
        <f t="shared" si="159"/>
        <v>4.6313248763826156</v>
      </c>
      <c r="N3404">
        <f t="shared" si="160"/>
        <v>0.9903521440954598</v>
      </c>
      <c r="O3404">
        <f t="shared" si="161"/>
        <v>-9.694697993617496E-3</v>
      </c>
    </row>
    <row r="3405" spans="6:15" x14ac:dyDescent="0.3">
      <c r="F3405">
        <v>3402</v>
      </c>
      <c r="G3405" t="s">
        <v>17</v>
      </c>
      <c r="H3405">
        <v>40</v>
      </c>
      <c r="I3405" t="s">
        <v>6</v>
      </c>
      <c r="J3405" t="s">
        <v>9</v>
      </c>
      <c r="K3405" t="s">
        <v>11</v>
      </c>
      <c r="L3405" t="s">
        <v>12</v>
      </c>
      <c r="M3405">
        <f t="shared" si="159"/>
        <v>-1.0382640137448567</v>
      </c>
      <c r="N3405">
        <f t="shared" si="160"/>
        <v>0.26148509249599539</v>
      </c>
      <c r="O3405">
        <f t="shared" si="161"/>
        <v>-0.30311399102079906</v>
      </c>
    </row>
    <row r="3406" spans="6:15" x14ac:dyDescent="0.3">
      <c r="F3406">
        <v>3403</v>
      </c>
      <c r="G3406" t="s">
        <v>16</v>
      </c>
      <c r="H3406">
        <v>49</v>
      </c>
      <c r="I3406" t="s">
        <v>7</v>
      </c>
      <c r="J3406" t="s">
        <v>8</v>
      </c>
      <c r="K3406" t="s">
        <v>11</v>
      </c>
      <c r="L3406" t="s">
        <v>12</v>
      </c>
      <c r="M3406">
        <f t="shared" si="159"/>
        <v>4.6313248763826156</v>
      </c>
      <c r="N3406">
        <f t="shared" si="160"/>
        <v>0.9903521440954598</v>
      </c>
      <c r="O3406">
        <f t="shared" si="161"/>
        <v>-9.694697993617496E-3</v>
      </c>
    </row>
    <row r="3407" spans="6:15" x14ac:dyDescent="0.3">
      <c r="F3407">
        <v>3404</v>
      </c>
      <c r="G3407" t="s">
        <v>17</v>
      </c>
      <c r="H3407">
        <v>47</v>
      </c>
      <c r="I3407" t="s">
        <v>7</v>
      </c>
      <c r="J3407" t="s">
        <v>9</v>
      </c>
      <c r="K3407" t="s">
        <v>10</v>
      </c>
      <c r="L3407" t="s">
        <v>13</v>
      </c>
      <c r="M3407">
        <f t="shared" si="159"/>
        <v>-1.7218179948620356</v>
      </c>
      <c r="N3407">
        <f t="shared" si="160"/>
        <v>0.15163714261640843</v>
      </c>
      <c r="O3407">
        <f t="shared" si="161"/>
        <v>-0.16444683685440639</v>
      </c>
    </row>
    <row r="3408" spans="6:15" x14ac:dyDescent="0.3">
      <c r="F3408">
        <v>3405</v>
      </c>
      <c r="G3408" t="s">
        <v>16</v>
      </c>
      <c r="H3408">
        <v>42</v>
      </c>
      <c r="I3408" t="s">
        <v>7</v>
      </c>
      <c r="J3408" t="s">
        <v>9</v>
      </c>
      <c r="K3408" t="s">
        <v>10</v>
      </c>
      <c r="L3408" t="s">
        <v>12</v>
      </c>
      <c r="M3408">
        <f t="shared" si="159"/>
        <v>0.8014103222362432</v>
      </c>
      <c r="N3408">
        <f t="shared" si="160"/>
        <v>0.69027608187272194</v>
      </c>
      <c r="O3408">
        <f t="shared" si="161"/>
        <v>-0.3706636427608368</v>
      </c>
    </row>
    <row r="3409" spans="6:15" x14ac:dyDescent="0.3">
      <c r="F3409">
        <v>3406</v>
      </c>
      <c r="G3409" t="s">
        <v>17</v>
      </c>
      <c r="H3409">
        <v>18</v>
      </c>
      <c r="I3409" t="s">
        <v>7</v>
      </c>
      <c r="J3409" t="s">
        <v>9</v>
      </c>
      <c r="K3409" t="s">
        <v>10</v>
      </c>
      <c r="L3409" t="s">
        <v>13</v>
      </c>
      <c r="M3409">
        <f t="shared" si="159"/>
        <v>-1.7218179948620356</v>
      </c>
      <c r="N3409">
        <f t="shared" si="160"/>
        <v>0.15163714261640843</v>
      </c>
      <c r="O3409">
        <f t="shared" si="161"/>
        <v>-0.16444683685440639</v>
      </c>
    </row>
    <row r="3410" spans="6:15" x14ac:dyDescent="0.3">
      <c r="F3410">
        <v>3407</v>
      </c>
      <c r="G3410" t="s">
        <v>17</v>
      </c>
      <c r="H3410">
        <v>73</v>
      </c>
      <c r="I3410" t="s">
        <v>6</v>
      </c>
      <c r="J3410" t="s">
        <v>9</v>
      </c>
      <c r="K3410" t="s">
        <v>11</v>
      </c>
      <c r="L3410" t="s">
        <v>12</v>
      </c>
      <c r="M3410">
        <f t="shared" si="159"/>
        <v>-1.0382640137448567</v>
      </c>
      <c r="N3410">
        <f t="shared" si="160"/>
        <v>0.26148509249599539</v>
      </c>
      <c r="O3410">
        <f t="shared" si="161"/>
        <v>-0.30311399102079906</v>
      </c>
    </row>
    <row r="3411" spans="6:15" x14ac:dyDescent="0.3">
      <c r="F3411">
        <v>3408</v>
      </c>
      <c r="G3411" t="s">
        <v>16</v>
      </c>
      <c r="H3411">
        <v>79</v>
      </c>
      <c r="I3411" t="s">
        <v>6</v>
      </c>
      <c r="J3411" t="s">
        <v>8</v>
      </c>
      <c r="K3411" t="s">
        <v>11</v>
      </c>
      <c r="L3411" t="s">
        <v>12</v>
      </c>
      <c r="M3411">
        <f t="shared" si="159"/>
        <v>2.8196683105550315</v>
      </c>
      <c r="N3411">
        <f t="shared" si="160"/>
        <v>0.94372945492611293</v>
      </c>
      <c r="O3411">
        <f t="shared" si="161"/>
        <v>-5.7915748270578868E-2</v>
      </c>
    </row>
    <row r="3412" spans="6:15" x14ac:dyDescent="0.3">
      <c r="F3412">
        <v>3409</v>
      </c>
      <c r="G3412" t="s">
        <v>17</v>
      </c>
      <c r="H3412">
        <v>61</v>
      </c>
      <c r="I3412" t="s">
        <v>7</v>
      </c>
      <c r="J3412" t="s">
        <v>9</v>
      </c>
      <c r="K3412" t="s">
        <v>11</v>
      </c>
      <c r="L3412" t="s">
        <v>13</v>
      </c>
      <c r="M3412">
        <f t="shared" si="159"/>
        <v>-1.7498357650155512</v>
      </c>
      <c r="N3412">
        <f t="shared" si="160"/>
        <v>0.14806791406042782</v>
      </c>
      <c r="O3412">
        <f t="shared" si="161"/>
        <v>-0.16024846666846926</v>
      </c>
    </row>
    <row r="3413" spans="6:15" x14ac:dyDescent="0.3">
      <c r="F3413">
        <v>3410</v>
      </c>
      <c r="G3413" t="s">
        <v>17</v>
      </c>
      <c r="H3413">
        <v>79</v>
      </c>
      <c r="I3413" t="s">
        <v>7</v>
      </c>
      <c r="J3413" t="s">
        <v>9</v>
      </c>
      <c r="K3413" t="s">
        <v>11</v>
      </c>
      <c r="L3413" t="s">
        <v>12</v>
      </c>
      <c r="M3413">
        <f t="shared" si="159"/>
        <v>0.77339255208272761</v>
      </c>
      <c r="N3413">
        <f t="shared" si="160"/>
        <v>0.68425431354587307</v>
      </c>
      <c r="O3413">
        <f t="shared" si="161"/>
        <v>-1.1528181791144427</v>
      </c>
    </row>
    <row r="3414" spans="6:15" x14ac:dyDescent="0.3">
      <c r="F3414">
        <v>3411</v>
      </c>
      <c r="G3414" t="s">
        <v>17</v>
      </c>
      <c r="H3414">
        <v>45</v>
      </c>
      <c r="I3414" t="s">
        <v>6</v>
      </c>
      <c r="J3414" t="s">
        <v>9</v>
      </c>
      <c r="K3414" t="s">
        <v>10</v>
      </c>
      <c r="L3414" t="s">
        <v>12</v>
      </c>
      <c r="M3414">
        <f t="shared" si="159"/>
        <v>-1.0102462435913411</v>
      </c>
      <c r="N3414">
        <f t="shared" si="160"/>
        <v>0.26693166325908163</v>
      </c>
      <c r="O3414">
        <f t="shared" si="161"/>
        <v>-0.31051635259938914</v>
      </c>
    </row>
    <row r="3415" spans="6:15" x14ac:dyDescent="0.3">
      <c r="F3415">
        <v>3412</v>
      </c>
      <c r="G3415" t="s">
        <v>16</v>
      </c>
      <c r="H3415">
        <v>24</v>
      </c>
      <c r="I3415" t="s">
        <v>7</v>
      </c>
      <c r="J3415" t="s">
        <v>9</v>
      </c>
      <c r="K3415" t="s">
        <v>11</v>
      </c>
      <c r="L3415" t="s">
        <v>12</v>
      </c>
      <c r="M3415">
        <f t="shared" si="159"/>
        <v>0.77339255208272761</v>
      </c>
      <c r="N3415">
        <f t="shared" si="160"/>
        <v>0.68425431354587307</v>
      </c>
      <c r="O3415">
        <f t="shared" si="161"/>
        <v>-0.37942562703171506</v>
      </c>
    </row>
    <row r="3416" spans="6:15" x14ac:dyDescent="0.3">
      <c r="F3416">
        <v>3413</v>
      </c>
      <c r="G3416" t="s">
        <v>17</v>
      </c>
      <c r="H3416">
        <v>67</v>
      </c>
      <c r="I3416" t="s">
        <v>6</v>
      </c>
      <c r="J3416" t="s">
        <v>9</v>
      </c>
      <c r="K3416" t="s">
        <v>10</v>
      </c>
      <c r="L3416" t="s">
        <v>13</v>
      </c>
      <c r="M3416">
        <f t="shared" si="159"/>
        <v>-3.5334745606896201</v>
      </c>
      <c r="N3416">
        <f t="shared" si="160"/>
        <v>2.8374638590579922E-2</v>
      </c>
      <c r="O3416">
        <f t="shared" si="161"/>
        <v>-2.8784979467926828E-2</v>
      </c>
    </row>
    <row r="3417" spans="6:15" x14ac:dyDescent="0.3">
      <c r="F3417">
        <v>3414</v>
      </c>
      <c r="G3417" t="s">
        <v>16</v>
      </c>
      <c r="H3417">
        <v>41</v>
      </c>
      <c r="I3417" t="s">
        <v>7</v>
      </c>
      <c r="J3417" t="s">
        <v>9</v>
      </c>
      <c r="K3417" t="s">
        <v>11</v>
      </c>
      <c r="L3417" t="s">
        <v>12</v>
      </c>
      <c r="M3417">
        <f t="shared" si="159"/>
        <v>0.77339255208272761</v>
      </c>
      <c r="N3417">
        <f t="shared" si="160"/>
        <v>0.68425431354587307</v>
      </c>
      <c r="O3417">
        <f t="shared" si="161"/>
        <v>-0.37942562703171506</v>
      </c>
    </row>
    <row r="3418" spans="6:15" x14ac:dyDescent="0.3">
      <c r="F3418">
        <v>3415</v>
      </c>
      <c r="G3418" t="s">
        <v>17</v>
      </c>
      <c r="H3418">
        <v>65</v>
      </c>
      <c r="I3418" t="s">
        <v>7</v>
      </c>
      <c r="J3418" t="s">
        <v>9</v>
      </c>
      <c r="K3418" t="s">
        <v>10</v>
      </c>
      <c r="L3418" t="s">
        <v>13</v>
      </c>
      <c r="M3418">
        <f t="shared" si="159"/>
        <v>-1.7218179948620356</v>
      </c>
      <c r="N3418">
        <f t="shared" si="160"/>
        <v>0.15163714261640843</v>
      </c>
      <c r="O3418">
        <f t="shared" si="161"/>
        <v>-0.16444683685440639</v>
      </c>
    </row>
    <row r="3419" spans="6:15" x14ac:dyDescent="0.3">
      <c r="F3419">
        <v>3416</v>
      </c>
      <c r="G3419" t="s">
        <v>16</v>
      </c>
      <c r="H3419">
        <v>22</v>
      </c>
      <c r="I3419" t="s">
        <v>6</v>
      </c>
      <c r="J3419" t="s">
        <v>9</v>
      </c>
      <c r="K3419" t="s">
        <v>10</v>
      </c>
      <c r="L3419" t="s">
        <v>12</v>
      </c>
      <c r="M3419">
        <f t="shared" si="159"/>
        <v>-1.0102462435913411</v>
      </c>
      <c r="N3419">
        <f t="shared" si="160"/>
        <v>0.26693166325908163</v>
      </c>
      <c r="O3419">
        <f t="shared" si="161"/>
        <v>-1.3207625961907299</v>
      </c>
    </row>
    <row r="3420" spans="6:15" x14ac:dyDescent="0.3">
      <c r="F3420">
        <v>3417</v>
      </c>
      <c r="G3420" t="s">
        <v>17</v>
      </c>
      <c r="H3420">
        <v>35</v>
      </c>
      <c r="I3420" t="s">
        <v>6</v>
      </c>
      <c r="J3420" t="s">
        <v>9</v>
      </c>
      <c r="K3420" t="s">
        <v>11</v>
      </c>
      <c r="L3420" t="s">
        <v>12</v>
      </c>
      <c r="M3420">
        <f t="shared" si="159"/>
        <v>-1.0382640137448567</v>
      </c>
      <c r="N3420">
        <f t="shared" si="160"/>
        <v>0.26148509249599539</v>
      </c>
      <c r="O3420">
        <f t="shared" si="161"/>
        <v>-0.30311399102079906</v>
      </c>
    </row>
    <row r="3421" spans="6:15" x14ac:dyDescent="0.3">
      <c r="F3421">
        <v>3418</v>
      </c>
      <c r="G3421" t="s">
        <v>16</v>
      </c>
      <c r="H3421">
        <v>78</v>
      </c>
      <c r="I3421" t="s">
        <v>7</v>
      </c>
      <c r="J3421" t="s">
        <v>8</v>
      </c>
      <c r="K3421" t="s">
        <v>10</v>
      </c>
      <c r="L3421" t="s">
        <v>12</v>
      </c>
      <c r="M3421">
        <f t="shared" si="159"/>
        <v>4.6593426465361309</v>
      </c>
      <c r="N3421">
        <f t="shared" si="160"/>
        <v>0.99061620251953475</v>
      </c>
      <c r="O3421">
        <f t="shared" si="161"/>
        <v>-9.4281026933037693E-3</v>
      </c>
    </row>
    <row r="3422" spans="6:15" x14ac:dyDescent="0.3">
      <c r="F3422">
        <v>3419</v>
      </c>
      <c r="G3422" t="s">
        <v>16</v>
      </c>
      <c r="H3422">
        <v>41</v>
      </c>
      <c r="I3422" t="s">
        <v>6</v>
      </c>
      <c r="J3422" t="s">
        <v>9</v>
      </c>
      <c r="K3422" t="s">
        <v>10</v>
      </c>
      <c r="L3422" t="s">
        <v>12</v>
      </c>
      <c r="M3422">
        <f t="shared" si="159"/>
        <v>-1.0102462435913411</v>
      </c>
      <c r="N3422">
        <f t="shared" si="160"/>
        <v>0.26693166325908163</v>
      </c>
      <c r="O3422">
        <f t="shared" si="161"/>
        <v>-1.3207625961907299</v>
      </c>
    </row>
    <row r="3423" spans="6:15" x14ac:dyDescent="0.3">
      <c r="F3423">
        <v>3420</v>
      </c>
      <c r="G3423" t="s">
        <v>16</v>
      </c>
      <c r="H3423">
        <v>51</v>
      </c>
      <c r="I3423" t="s">
        <v>7</v>
      </c>
      <c r="J3423" t="s">
        <v>8</v>
      </c>
      <c r="K3423" t="s">
        <v>11</v>
      </c>
      <c r="L3423" t="s">
        <v>12</v>
      </c>
      <c r="M3423">
        <f t="shared" si="159"/>
        <v>4.6313248763826156</v>
      </c>
      <c r="N3423">
        <f t="shared" si="160"/>
        <v>0.9903521440954598</v>
      </c>
      <c r="O3423">
        <f t="shared" si="161"/>
        <v>-9.694697993617496E-3</v>
      </c>
    </row>
    <row r="3424" spans="6:15" x14ac:dyDescent="0.3">
      <c r="F3424">
        <v>3421</v>
      </c>
      <c r="G3424" t="s">
        <v>17</v>
      </c>
      <c r="H3424">
        <v>65</v>
      </c>
      <c r="I3424" t="s">
        <v>7</v>
      </c>
      <c r="J3424" t="s">
        <v>9</v>
      </c>
      <c r="K3424" t="s">
        <v>10</v>
      </c>
      <c r="L3424" t="s">
        <v>12</v>
      </c>
      <c r="M3424">
        <f t="shared" si="159"/>
        <v>0.8014103222362432</v>
      </c>
      <c r="N3424">
        <f t="shared" si="160"/>
        <v>0.69027608187272194</v>
      </c>
      <c r="O3424">
        <f t="shared" si="161"/>
        <v>-1.1720739649970797</v>
      </c>
    </row>
    <row r="3425" spans="6:15" x14ac:dyDescent="0.3">
      <c r="F3425">
        <v>3422</v>
      </c>
      <c r="G3425" t="s">
        <v>16</v>
      </c>
      <c r="H3425">
        <v>62</v>
      </c>
      <c r="I3425" t="s">
        <v>7</v>
      </c>
      <c r="J3425" t="s">
        <v>8</v>
      </c>
      <c r="K3425" t="s">
        <v>11</v>
      </c>
      <c r="L3425" t="s">
        <v>12</v>
      </c>
      <c r="M3425">
        <f t="shared" si="159"/>
        <v>4.6313248763826156</v>
      </c>
      <c r="N3425">
        <f t="shared" si="160"/>
        <v>0.9903521440954598</v>
      </c>
      <c r="O3425">
        <f t="shared" si="161"/>
        <v>-9.694697993617496E-3</v>
      </c>
    </row>
    <row r="3426" spans="6:15" x14ac:dyDescent="0.3">
      <c r="F3426">
        <v>3423</v>
      </c>
      <c r="G3426" t="s">
        <v>17</v>
      </c>
      <c r="H3426">
        <v>56</v>
      </c>
      <c r="I3426" t="s">
        <v>6</v>
      </c>
      <c r="J3426" t="s">
        <v>9</v>
      </c>
      <c r="K3426" t="s">
        <v>11</v>
      </c>
      <c r="L3426" t="s">
        <v>13</v>
      </c>
      <c r="M3426">
        <f t="shared" si="159"/>
        <v>-3.5614923308431354</v>
      </c>
      <c r="N3426">
        <f t="shared" si="160"/>
        <v>2.761232515241472E-2</v>
      </c>
      <c r="O3426">
        <f t="shared" si="161"/>
        <v>-2.8000711602412631E-2</v>
      </c>
    </row>
    <row r="3427" spans="6:15" x14ac:dyDescent="0.3">
      <c r="F3427">
        <v>3424</v>
      </c>
      <c r="G3427" t="s">
        <v>16</v>
      </c>
      <c r="H3427">
        <v>27</v>
      </c>
      <c r="I3427" t="s">
        <v>6</v>
      </c>
      <c r="J3427" t="s">
        <v>8</v>
      </c>
      <c r="K3427" t="s">
        <v>10</v>
      </c>
      <c r="L3427" t="s">
        <v>12</v>
      </c>
      <c r="M3427">
        <f t="shared" si="159"/>
        <v>2.8476860807085469</v>
      </c>
      <c r="N3427">
        <f t="shared" si="160"/>
        <v>0.94519895003246512</v>
      </c>
      <c r="O3427">
        <f t="shared" si="161"/>
        <v>-5.6359844511658985E-2</v>
      </c>
    </row>
    <row r="3428" spans="6:15" x14ac:dyDescent="0.3">
      <c r="F3428">
        <v>3425</v>
      </c>
      <c r="G3428" t="s">
        <v>17</v>
      </c>
      <c r="H3428">
        <v>67</v>
      </c>
      <c r="I3428" t="s">
        <v>7</v>
      </c>
      <c r="J3428" t="s">
        <v>9</v>
      </c>
      <c r="K3428" t="s">
        <v>10</v>
      </c>
      <c r="L3428" t="s">
        <v>12</v>
      </c>
      <c r="M3428">
        <f t="shared" si="159"/>
        <v>0.8014103222362432</v>
      </c>
      <c r="N3428">
        <f t="shared" si="160"/>
        <v>0.69027608187272194</v>
      </c>
      <c r="O3428">
        <f t="shared" si="161"/>
        <v>-1.1720739649970797</v>
      </c>
    </row>
    <row r="3429" spans="6:15" x14ac:dyDescent="0.3">
      <c r="F3429">
        <v>3426</v>
      </c>
      <c r="G3429" t="s">
        <v>16</v>
      </c>
      <c r="H3429">
        <v>76</v>
      </c>
      <c r="I3429" t="s">
        <v>6</v>
      </c>
      <c r="J3429" t="s">
        <v>8</v>
      </c>
      <c r="K3429" t="s">
        <v>11</v>
      </c>
      <c r="L3429" t="s">
        <v>12</v>
      </c>
      <c r="M3429">
        <f t="shared" si="159"/>
        <v>2.8196683105550315</v>
      </c>
      <c r="N3429">
        <f t="shared" si="160"/>
        <v>0.94372945492611293</v>
      </c>
      <c r="O3429">
        <f t="shared" si="161"/>
        <v>-5.7915748270578868E-2</v>
      </c>
    </row>
    <row r="3430" spans="6:15" x14ac:dyDescent="0.3">
      <c r="F3430">
        <v>3427</v>
      </c>
      <c r="G3430" t="s">
        <v>17</v>
      </c>
      <c r="H3430">
        <v>46</v>
      </c>
      <c r="I3430" t="s">
        <v>7</v>
      </c>
      <c r="J3430" t="s">
        <v>9</v>
      </c>
      <c r="K3430" t="s">
        <v>11</v>
      </c>
      <c r="L3430" t="s">
        <v>13</v>
      </c>
      <c r="M3430">
        <f t="shared" si="159"/>
        <v>-1.7498357650155512</v>
      </c>
      <c r="N3430">
        <f t="shared" si="160"/>
        <v>0.14806791406042782</v>
      </c>
      <c r="O3430">
        <f t="shared" si="161"/>
        <v>-0.16024846666846926</v>
      </c>
    </row>
    <row r="3431" spans="6:15" x14ac:dyDescent="0.3">
      <c r="F3431">
        <v>3428</v>
      </c>
      <c r="G3431" t="s">
        <v>17</v>
      </c>
      <c r="H3431">
        <v>48</v>
      </c>
      <c r="I3431" t="s">
        <v>6</v>
      </c>
      <c r="J3431" t="s">
        <v>9</v>
      </c>
      <c r="K3431" t="s">
        <v>10</v>
      </c>
      <c r="L3431" t="s">
        <v>12</v>
      </c>
      <c r="M3431">
        <f t="shared" si="159"/>
        <v>-1.0102462435913411</v>
      </c>
      <c r="N3431">
        <f t="shared" si="160"/>
        <v>0.26693166325908163</v>
      </c>
      <c r="O3431">
        <f t="shared" si="161"/>
        <v>-0.31051635259938914</v>
      </c>
    </row>
    <row r="3432" spans="6:15" x14ac:dyDescent="0.3">
      <c r="F3432">
        <v>3429</v>
      </c>
      <c r="G3432" t="s">
        <v>17</v>
      </c>
      <c r="H3432">
        <v>54</v>
      </c>
      <c r="I3432" t="s">
        <v>6</v>
      </c>
      <c r="J3432" t="s">
        <v>9</v>
      </c>
      <c r="K3432" t="s">
        <v>10</v>
      </c>
      <c r="L3432" t="s">
        <v>12</v>
      </c>
      <c r="M3432">
        <f t="shared" si="159"/>
        <v>-1.0102462435913411</v>
      </c>
      <c r="N3432">
        <f t="shared" si="160"/>
        <v>0.26693166325908163</v>
      </c>
      <c r="O3432">
        <f t="shared" si="161"/>
        <v>-0.31051635259938914</v>
      </c>
    </row>
    <row r="3433" spans="6:15" x14ac:dyDescent="0.3">
      <c r="F3433">
        <v>3430</v>
      </c>
      <c r="G3433" t="s">
        <v>17</v>
      </c>
      <c r="H3433">
        <v>35</v>
      </c>
      <c r="I3433" t="s">
        <v>7</v>
      </c>
      <c r="J3433" t="s">
        <v>9</v>
      </c>
      <c r="K3433" t="s">
        <v>10</v>
      </c>
      <c r="L3433" t="s">
        <v>13</v>
      </c>
      <c r="M3433">
        <f t="shared" si="159"/>
        <v>-1.7218179948620356</v>
      </c>
      <c r="N3433">
        <f t="shared" si="160"/>
        <v>0.15163714261640843</v>
      </c>
      <c r="O3433">
        <f t="shared" si="161"/>
        <v>-0.16444683685440639</v>
      </c>
    </row>
    <row r="3434" spans="6:15" x14ac:dyDescent="0.3">
      <c r="F3434">
        <v>3431</v>
      </c>
      <c r="G3434" t="s">
        <v>16</v>
      </c>
      <c r="H3434">
        <v>27</v>
      </c>
      <c r="I3434" t="s">
        <v>6</v>
      </c>
      <c r="J3434" t="s">
        <v>8</v>
      </c>
      <c r="K3434" t="s">
        <v>10</v>
      </c>
      <c r="L3434" t="s">
        <v>12</v>
      </c>
      <c r="M3434">
        <f t="shared" si="159"/>
        <v>2.8476860807085469</v>
      </c>
      <c r="N3434">
        <f t="shared" si="160"/>
        <v>0.94519895003246512</v>
      </c>
      <c r="O3434">
        <f t="shared" si="161"/>
        <v>-5.6359844511658985E-2</v>
      </c>
    </row>
    <row r="3435" spans="6:15" x14ac:dyDescent="0.3">
      <c r="F3435">
        <v>3432</v>
      </c>
      <c r="G3435" t="s">
        <v>16</v>
      </c>
      <c r="H3435">
        <v>32</v>
      </c>
      <c r="I3435" t="s">
        <v>6</v>
      </c>
      <c r="J3435" t="s">
        <v>8</v>
      </c>
      <c r="K3435" t="s">
        <v>10</v>
      </c>
      <c r="L3435" t="s">
        <v>12</v>
      </c>
      <c r="M3435">
        <f t="shared" si="159"/>
        <v>2.8476860807085469</v>
      </c>
      <c r="N3435">
        <f t="shared" si="160"/>
        <v>0.94519895003246512</v>
      </c>
      <c r="O3435">
        <f t="shared" si="161"/>
        <v>-5.6359844511658985E-2</v>
      </c>
    </row>
    <row r="3436" spans="6:15" x14ac:dyDescent="0.3">
      <c r="F3436">
        <v>3433</v>
      </c>
      <c r="G3436" t="s">
        <v>16</v>
      </c>
      <c r="H3436">
        <v>53</v>
      </c>
      <c r="I3436" t="s">
        <v>6</v>
      </c>
      <c r="J3436" t="s">
        <v>9</v>
      </c>
      <c r="K3436" t="s">
        <v>10</v>
      </c>
      <c r="L3436" t="s">
        <v>12</v>
      </c>
      <c r="M3436">
        <f t="shared" si="159"/>
        <v>-1.0102462435913411</v>
      </c>
      <c r="N3436">
        <f t="shared" si="160"/>
        <v>0.26693166325908163</v>
      </c>
      <c r="O3436">
        <f t="shared" si="161"/>
        <v>-1.3207625961907299</v>
      </c>
    </row>
    <row r="3437" spans="6:15" x14ac:dyDescent="0.3">
      <c r="F3437">
        <v>3434</v>
      </c>
      <c r="G3437" t="s">
        <v>17</v>
      </c>
      <c r="H3437">
        <v>51</v>
      </c>
      <c r="I3437" t="s">
        <v>7</v>
      </c>
      <c r="J3437" t="s">
        <v>9</v>
      </c>
      <c r="K3437" t="s">
        <v>11</v>
      </c>
      <c r="L3437" t="s">
        <v>12</v>
      </c>
      <c r="M3437">
        <f t="shared" si="159"/>
        <v>0.77339255208272761</v>
      </c>
      <c r="N3437">
        <f t="shared" si="160"/>
        <v>0.68425431354587307</v>
      </c>
      <c r="O3437">
        <f t="shared" si="161"/>
        <v>-1.1528181791144427</v>
      </c>
    </row>
    <row r="3438" spans="6:15" x14ac:dyDescent="0.3">
      <c r="F3438">
        <v>3435</v>
      </c>
      <c r="G3438" t="s">
        <v>16</v>
      </c>
      <c r="H3438">
        <v>49</v>
      </c>
      <c r="I3438" t="s">
        <v>7</v>
      </c>
      <c r="J3438" t="s">
        <v>9</v>
      </c>
      <c r="K3438" t="s">
        <v>11</v>
      </c>
      <c r="L3438" t="s">
        <v>12</v>
      </c>
      <c r="M3438">
        <f t="shared" si="159"/>
        <v>0.77339255208272761</v>
      </c>
      <c r="N3438">
        <f t="shared" si="160"/>
        <v>0.68425431354587307</v>
      </c>
      <c r="O3438">
        <f t="shared" si="161"/>
        <v>-0.37942562703171506</v>
      </c>
    </row>
    <row r="3439" spans="6:15" x14ac:dyDescent="0.3">
      <c r="F3439">
        <v>3436</v>
      </c>
      <c r="G3439" t="s">
        <v>17</v>
      </c>
      <c r="H3439">
        <v>76</v>
      </c>
      <c r="I3439" t="s">
        <v>6</v>
      </c>
      <c r="J3439" t="s">
        <v>9</v>
      </c>
      <c r="K3439" t="s">
        <v>11</v>
      </c>
      <c r="L3439" t="s">
        <v>13</v>
      </c>
      <c r="M3439">
        <f t="shared" si="159"/>
        <v>-3.5614923308431354</v>
      </c>
      <c r="N3439">
        <f t="shared" si="160"/>
        <v>2.761232515241472E-2</v>
      </c>
      <c r="O3439">
        <f t="shared" si="161"/>
        <v>-2.8000711602412631E-2</v>
      </c>
    </row>
    <row r="3440" spans="6:15" x14ac:dyDescent="0.3">
      <c r="F3440">
        <v>3437</v>
      </c>
      <c r="G3440" t="s">
        <v>16</v>
      </c>
      <c r="H3440">
        <v>27</v>
      </c>
      <c r="I3440" t="s">
        <v>7</v>
      </c>
      <c r="J3440" t="s">
        <v>9</v>
      </c>
      <c r="K3440" t="s">
        <v>11</v>
      </c>
      <c r="L3440" t="s">
        <v>12</v>
      </c>
      <c r="M3440">
        <f t="shared" si="159"/>
        <v>0.77339255208272761</v>
      </c>
      <c r="N3440">
        <f t="shared" si="160"/>
        <v>0.68425431354587307</v>
      </c>
      <c r="O3440">
        <f t="shared" si="161"/>
        <v>-0.37942562703171506</v>
      </c>
    </row>
    <row r="3441" spans="6:15" x14ac:dyDescent="0.3">
      <c r="F3441">
        <v>3438</v>
      </c>
      <c r="G3441" t="s">
        <v>16</v>
      </c>
      <c r="H3441">
        <v>23</v>
      </c>
      <c r="I3441" t="s">
        <v>7</v>
      </c>
      <c r="J3441" t="s">
        <v>9</v>
      </c>
      <c r="K3441" t="s">
        <v>10</v>
      </c>
      <c r="L3441" t="s">
        <v>12</v>
      </c>
      <c r="M3441">
        <f t="shared" si="159"/>
        <v>0.8014103222362432</v>
      </c>
      <c r="N3441">
        <f t="shared" si="160"/>
        <v>0.69027608187272194</v>
      </c>
      <c r="O3441">
        <f t="shared" si="161"/>
        <v>-0.3706636427608368</v>
      </c>
    </row>
    <row r="3442" spans="6:15" x14ac:dyDescent="0.3">
      <c r="F3442">
        <v>3439</v>
      </c>
      <c r="G3442" t="s">
        <v>17</v>
      </c>
      <c r="H3442">
        <v>52</v>
      </c>
      <c r="I3442" t="s">
        <v>7</v>
      </c>
      <c r="J3442" t="s">
        <v>9</v>
      </c>
      <c r="K3442" t="s">
        <v>10</v>
      </c>
      <c r="L3442" t="s">
        <v>13</v>
      </c>
      <c r="M3442">
        <f t="shared" si="159"/>
        <v>-1.7218179948620356</v>
      </c>
      <c r="N3442">
        <f t="shared" si="160"/>
        <v>0.15163714261640843</v>
      </c>
      <c r="O3442">
        <f t="shared" si="161"/>
        <v>-0.16444683685440639</v>
      </c>
    </row>
    <row r="3443" spans="6:15" x14ac:dyDescent="0.3">
      <c r="F3443">
        <v>3440</v>
      </c>
      <c r="G3443" t="s">
        <v>16</v>
      </c>
      <c r="H3443">
        <v>65</v>
      </c>
      <c r="I3443" t="s">
        <v>7</v>
      </c>
      <c r="J3443" t="s">
        <v>8</v>
      </c>
      <c r="K3443" t="s">
        <v>10</v>
      </c>
      <c r="L3443" t="s">
        <v>12</v>
      </c>
      <c r="M3443">
        <f t="shared" si="159"/>
        <v>4.6593426465361309</v>
      </c>
      <c r="N3443">
        <f t="shared" si="160"/>
        <v>0.99061620251953475</v>
      </c>
      <c r="O3443">
        <f t="shared" si="161"/>
        <v>-9.4281026933037693E-3</v>
      </c>
    </row>
    <row r="3444" spans="6:15" x14ac:dyDescent="0.3">
      <c r="F3444">
        <v>3441</v>
      </c>
      <c r="G3444" t="s">
        <v>16</v>
      </c>
      <c r="H3444">
        <v>27</v>
      </c>
      <c r="I3444" t="s">
        <v>7</v>
      </c>
      <c r="J3444" t="s">
        <v>9</v>
      </c>
      <c r="K3444" t="s">
        <v>10</v>
      </c>
      <c r="L3444" t="s">
        <v>12</v>
      </c>
      <c r="M3444">
        <f t="shared" si="159"/>
        <v>0.8014103222362432</v>
      </c>
      <c r="N3444">
        <f t="shared" si="160"/>
        <v>0.69027608187272194</v>
      </c>
      <c r="O3444">
        <f t="shared" si="161"/>
        <v>-0.3706636427608368</v>
      </c>
    </row>
    <row r="3445" spans="6:15" x14ac:dyDescent="0.3">
      <c r="F3445">
        <v>3442</v>
      </c>
      <c r="G3445" t="s">
        <v>17</v>
      </c>
      <c r="H3445">
        <v>45</v>
      </c>
      <c r="I3445" t="s">
        <v>6</v>
      </c>
      <c r="J3445" t="s">
        <v>9</v>
      </c>
      <c r="K3445" t="s">
        <v>10</v>
      </c>
      <c r="L3445" t="s">
        <v>13</v>
      </c>
      <c r="M3445">
        <f t="shared" si="159"/>
        <v>-3.5334745606896201</v>
      </c>
      <c r="N3445">
        <f t="shared" si="160"/>
        <v>2.8374638590579922E-2</v>
      </c>
      <c r="O3445">
        <f t="shared" si="161"/>
        <v>-2.8784979467926828E-2</v>
      </c>
    </row>
    <row r="3446" spans="6:15" x14ac:dyDescent="0.3">
      <c r="F3446">
        <v>3443</v>
      </c>
      <c r="G3446" t="s">
        <v>17</v>
      </c>
      <c r="H3446">
        <v>26</v>
      </c>
      <c r="I3446" t="s">
        <v>6</v>
      </c>
      <c r="J3446" t="s">
        <v>9</v>
      </c>
      <c r="K3446" t="s">
        <v>11</v>
      </c>
      <c r="L3446" t="s">
        <v>13</v>
      </c>
      <c r="M3446">
        <f t="shared" si="159"/>
        <v>-3.5614923308431354</v>
      </c>
      <c r="N3446">
        <f t="shared" si="160"/>
        <v>2.761232515241472E-2</v>
      </c>
      <c r="O3446">
        <f t="shared" si="161"/>
        <v>-2.8000711602412631E-2</v>
      </c>
    </row>
    <row r="3447" spans="6:15" x14ac:dyDescent="0.3">
      <c r="F3447">
        <v>3444</v>
      </c>
      <c r="G3447" t="s">
        <v>16</v>
      </c>
      <c r="H3447">
        <v>69</v>
      </c>
      <c r="I3447" t="s">
        <v>7</v>
      </c>
      <c r="J3447" t="s">
        <v>8</v>
      </c>
      <c r="K3447" t="s">
        <v>11</v>
      </c>
      <c r="L3447" t="s">
        <v>12</v>
      </c>
      <c r="M3447">
        <f t="shared" si="159"/>
        <v>4.6313248763826156</v>
      </c>
      <c r="N3447">
        <f t="shared" si="160"/>
        <v>0.9903521440954598</v>
      </c>
      <c r="O3447">
        <f t="shared" si="161"/>
        <v>-9.694697993617496E-3</v>
      </c>
    </row>
    <row r="3448" spans="6:15" x14ac:dyDescent="0.3">
      <c r="F3448">
        <v>3445</v>
      </c>
      <c r="G3448" t="s">
        <v>16</v>
      </c>
      <c r="H3448">
        <v>55</v>
      </c>
      <c r="I3448" t="s">
        <v>7</v>
      </c>
      <c r="J3448" t="s">
        <v>9</v>
      </c>
      <c r="K3448" t="s">
        <v>10</v>
      </c>
      <c r="L3448" t="s">
        <v>12</v>
      </c>
      <c r="M3448">
        <f t="shared" si="159"/>
        <v>0.8014103222362432</v>
      </c>
      <c r="N3448">
        <f t="shared" si="160"/>
        <v>0.69027608187272194</v>
      </c>
      <c r="O3448">
        <f t="shared" si="161"/>
        <v>-0.3706636427608368</v>
      </c>
    </row>
    <row r="3449" spans="6:15" x14ac:dyDescent="0.3">
      <c r="F3449">
        <v>3446</v>
      </c>
      <c r="G3449" t="s">
        <v>17</v>
      </c>
      <c r="H3449">
        <v>77</v>
      </c>
      <c r="I3449" t="s">
        <v>6</v>
      </c>
      <c r="J3449" t="s">
        <v>9</v>
      </c>
      <c r="K3449" t="s">
        <v>11</v>
      </c>
      <c r="L3449" t="s">
        <v>12</v>
      </c>
      <c r="M3449">
        <f t="shared" si="159"/>
        <v>-1.0382640137448567</v>
      </c>
      <c r="N3449">
        <f t="shared" si="160"/>
        <v>0.26148509249599539</v>
      </c>
      <c r="O3449">
        <f t="shared" si="161"/>
        <v>-0.30311399102079906</v>
      </c>
    </row>
    <row r="3450" spans="6:15" x14ac:dyDescent="0.3">
      <c r="F3450">
        <v>3447</v>
      </c>
      <c r="G3450" t="s">
        <v>17</v>
      </c>
      <c r="H3450">
        <v>42</v>
      </c>
      <c r="I3450" t="s">
        <v>7</v>
      </c>
      <c r="J3450" t="s">
        <v>9</v>
      </c>
      <c r="K3450" t="s">
        <v>11</v>
      </c>
      <c r="L3450" t="s">
        <v>13</v>
      </c>
      <c r="M3450">
        <f t="shared" si="159"/>
        <v>-1.7498357650155512</v>
      </c>
      <c r="N3450">
        <f t="shared" si="160"/>
        <v>0.14806791406042782</v>
      </c>
      <c r="O3450">
        <f t="shared" si="161"/>
        <v>-0.16024846666846926</v>
      </c>
    </row>
    <row r="3451" spans="6:15" x14ac:dyDescent="0.3">
      <c r="F3451">
        <v>3448</v>
      </c>
      <c r="G3451" t="s">
        <v>16</v>
      </c>
      <c r="H3451">
        <v>63</v>
      </c>
      <c r="I3451" t="s">
        <v>7</v>
      </c>
      <c r="J3451" t="s">
        <v>9</v>
      </c>
      <c r="K3451" t="s">
        <v>10</v>
      </c>
      <c r="L3451" t="s">
        <v>12</v>
      </c>
      <c r="M3451">
        <f t="shared" si="159"/>
        <v>0.8014103222362432</v>
      </c>
      <c r="N3451">
        <f t="shared" si="160"/>
        <v>0.69027608187272194</v>
      </c>
      <c r="O3451">
        <f t="shared" si="161"/>
        <v>-0.3706636427608368</v>
      </c>
    </row>
    <row r="3452" spans="6:15" x14ac:dyDescent="0.3">
      <c r="F3452">
        <v>3449</v>
      </c>
      <c r="G3452" t="s">
        <v>17</v>
      </c>
      <c r="H3452">
        <v>32</v>
      </c>
      <c r="I3452" t="s">
        <v>6</v>
      </c>
      <c r="J3452" t="s">
        <v>9</v>
      </c>
      <c r="K3452" t="s">
        <v>11</v>
      </c>
      <c r="L3452" t="s">
        <v>12</v>
      </c>
      <c r="M3452">
        <f t="shared" si="159"/>
        <v>-1.0382640137448567</v>
      </c>
      <c r="N3452">
        <f t="shared" si="160"/>
        <v>0.26148509249599539</v>
      </c>
      <c r="O3452">
        <f t="shared" si="161"/>
        <v>-0.30311399102079906</v>
      </c>
    </row>
    <row r="3453" spans="6:15" x14ac:dyDescent="0.3">
      <c r="F3453">
        <v>3450</v>
      </c>
      <c r="G3453" t="s">
        <v>17</v>
      </c>
      <c r="H3453">
        <v>76</v>
      </c>
      <c r="I3453" t="s">
        <v>7</v>
      </c>
      <c r="J3453" t="s">
        <v>9</v>
      </c>
      <c r="K3453" t="s">
        <v>11</v>
      </c>
      <c r="L3453" t="s">
        <v>12</v>
      </c>
      <c r="M3453">
        <f t="shared" si="159"/>
        <v>0.77339255208272761</v>
      </c>
      <c r="N3453">
        <f t="shared" si="160"/>
        <v>0.68425431354587307</v>
      </c>
      <c r="O3453">
        <f t="shared" si="161"/>
        <v>-1.1528181791144427</v>
      </c>
    </row>
    <row r="3454" spans="6:15" x14ac:dyDescent="0.3">
      <c r="F3454">
        <v>3451</v>
      </c>
      <c r="G3454" t="s">
        <v>17</v>
      </c>
      <c r="H3454">
        <v>48</v>
      </c>
      <c r="I3454" t="s">
        <v>7</v>
      </c>
      <c r="J3454" t="s">
        <v>9</v>
      </c>
      <c r="K3454" t="s">
        <v>11</v>
      </c>
      <c r="L3454" t="s">
        <v>13</v>
      </c>
      <c r="M3454">
        <f t="shared" si="159"/>
        <v>-1.7498357650155512</v>
      </c>
      <c r="N3454">
        <f t="shared" si="160"/>
        <v>0.14806791406042782</v>
      </c>
      <c r="O3454">
        <f t="shared" si="161"/>
        <v>-0.16024846666846926</v>
      </c>
    </row>
    <row r="3455" spans="6:15" x14ac:dyDescent="0.3">
      <c r="F3455">
        <v>3452</v>
      </c>
      <c r="G3455" t="s">
        <v>17</v>
      </c>
      <c r="H3455">
        <v>38</v>
      </c>
      <c r="I3455" t="s">
        <v>6</v>
      </c>
      <c r="J3455" t="s">
        <v>9</v>
      </c>
      <c r="K3455" t="s">
        <v>10</v>
      </c>
      <c r="L3455" t="s">
        <v>12</v>
      </c>
      <c r="M3455">
        <f t="shared" si="159"/>
        <v>-1.0102462435913411</v>
      </c>
      <c r="N3455">
        <f t="shared" si="160"/>
        <v>0.26693166325908163</v>
      </c>
      <c r="O3455">
        <f t="shared" si="161"/>
        <v>-0.31051635259938914</v>
      </c>
    </row>
    <row r="3456" spans="6:15" x14ac:dyDescent="0.3">
      <c r="F3456">
        <v>3453</v>
      </c>
      <c r="G3456" t="s">
        <v>17</v>
      </c>
      <c r="H3456">
        <v>78</v>
      </c>
      <c r="I3456" t="s">
        <v>7</v>
      </c>
      <c r="J3456" t="s">
        <v>9</v>
      </c>
      <c r="K3456" t="s">
        <v>11</v>
      </c>
      <c r="L3456" t="s">
        <v>13</v>
      </c>
      <c r="M3456">
        <f t="shared" si="159"/>
        <v>-1.7498357650155512</v>
      </c>
      <c r="N3456">
        <f t="shared" si="160"/>
        <v>0.14806791406042782</v>
      </c>
      <c r="O3456">
        <f t="shared" si="161"/>
        <v>-0.16024846666846926</v>
      </c>
    </row>
    <row r="3457" spans="6:15" x14ac:dyDescent="0.3">
      <c r="F3457">
        <v>3454</v>
      </c>
      <c r="G3457" t="s">
        <v>17</v>
      </c>
      <c r="H3457">
        <v>44</v>
      </c>
      <c r="I3457" t="s">
        <v>7</v>
      </c>
      <c r="J3457" t="s">
        <v>9</v>
      </c>
      <c r="K3457" t="s">
        <v>10</v>
      </c>
      <c r="L3457" t="s">
        <v>13</v>
      </c>
      <c r="M3457">
        <f t="shared" si="159"/>
        <v>-1.7218179948620356</v>
      </c>
      <c r="N3457">
        <f t="shared" si="160"/>
        <v>0.15163714261640843</v>
      </c>
      <c r="O3457">
        <f t="shared" si="161"/>
        <v>-0.16444683685440639</v>
      </c>
    </row>
    <row r="3458" spans="6:15" x14ac:dyDescent="0.3">
      <c r="F3458">
        <v>3455</v>
      </c>
      <c r="G3458" t="s">
        <v>16</v>
      </c>
      <c r="H3458">
        <v>50</v>
      </c>
      <c r="I3458" t="s">
        <v>7</v>
      </c>
      <c r="J3458" t="s">
        <v>9</v>
      </c>
      <c r="K3458" t="s">
        <v>11</v>
      </c>
      <c r="L3458" t="s">
        <v>12</v>
      </c>
      <c r="M3458">
        <f t="shared" si="159"/>
        <v>0.77339255208272761</v>
      </c>
      <c r="N3458">
        <f t="shared" si="160"/>
        <v>0.68425431354587307</v>
      </c>
      <c r="O3458">
        <f t="shared" si="161"/>
        <v>-0.37942562703171506</v>
      </c>
    </row>
    <row r="3459" spans="6:15" x14ac:dyDescent="0.3">
      <c r="F3459">
        <v>3456</v>
      </c>
      <c r="G3459" t="s">
        <v>16</v>
      </c>
      <c r="H3459">
        <v>29</v>
      </c>
      <c r="I3459" t="s">
        <v>7</v>
      </c>
      <c r="J3459" t="s">
        <v>8</v>
      </c>
      <c r="K3459" t="s">
        <v>11</v>
      </c>
      <c r="L3459" t="s">
        <v>12</v>
      </c>
      <c r="M3459">
        <f t="shared" si="159"/>
        <v>4.6313248763826156</v>
      </c>
      <c r="N3459">
        <f t="shared" si="160"/>
        <v>0.9903521440954598</v>
      </c>
      <c r="O3459">
        <f t="shared" si="161"/>
        <v>-9.694697993617496E-3</v>
      </c>
    </row>
    <row r="3460" spans="6:15" x14ac:dyDescent="0.3">
      <c r="F3460">
        <v>3457</v>
      </c>
      <c r="G3460" t="s">
        <v>16</v>
      </c>
      <c r="H3460">
        <v>26</v>
      </c>
      <c r="I3460" t="s">
        <v>7</v>
      </c>
      <c r="J3460" t="s">
        <v>8</v>
      </c>
      <c r="K3460" t="s">
        <v>11</v>
      </c>
      <c r="L3460" t="s">
        <v>12</v>
      </c>
      <c r="M3460">
        <f t="shared" ref="M3460:M3523" si="162">constant+IF(I3460="F",Gender,0)+IF(J3460="NW",Race,0)+IF(K3460="C",College,0)+IF(L3460="Y",Evangelical,0)</f>
        <v>4.6313248763826156</v>
      </c>
      <c r="N3460">
        <f t="shared" si="160"/>
        <v>0.9903521440954598</v>
      </c>
      <c r="O3460">
        <f t="shared" si="161"/>
        <v>-9.694697993617496E-3</v>
      </c>
    </row>
    <row r="3461" spans="6:15" x14ac:dyDescent="0.3">
      <c r="F3461">
        <v>3458</v>
      </c>
      <c r="G3461" t="s">
        <v>17</v>
      </c>
      <c r="H3461">
        <v>26</v>
      </c>
      <c r="I3461" t="s">
        <v>6</v>
      </c>
      <c r="J3461" t="s">
        <v>9</v>
      </c>
      <c r="K3461" t="s">
        <v>11</v>
      </c>
      <c r="L3461" t="s">
        <v>12</v>
      </c>
      <c r="M3461">
        <f t="shared" si="162"/>
        <v>-1.0382640137448567</v>
      </c>
      <c r="N3461">
        <f t="shared" ref="N3461:N3524" si="163">EXP(M3461)/(1+EXP(M3461))</f>
        <v>0.26148509249599539</v>
      </c>
      <c r="O3461">
        <f t="shared" ref="O3461:O3524" si="164">LN(IF(G3461="D",N3461,1-N3461))</f>
        <v>-0.30311399102079906</v>
      </c>
    </row>
    <row r="3462" spans="6:15" x14ac:dyDescent="0.3">
      <c r="F3462">
        <v>3459</v>
      </c>
      <c r="G3462" t="s">
        <v>16</v>
      </c>
      <c r="H3462">
        <v>20</v>
      </c>
      <c r="I3462" t="s">
        <v>7</v>
      </c>
      <c r="J3462" t="s">
        <v>9</v>
      </c>
      <c r="K3462" t="s">
        <v>11</v>
      </c>
      <c r="L3462" t="s">
        <v>12</v>
      </c>
      <c r="M3462">
        <f t="shared" si="162"/>
        <v>0.77339255208272761</v>
      </c>
      <c r="N3462">
        <f t="shared" si="163"/>
        <v>0.68425431354587307</v>
      </c>
      <c r="O3462">
        <f t="shared" si="164"/>
        <v>-0.37942562703171506</v>
      </c>
    </row>
    <row r="3463" spans="6:15" x14ac:dyDescent="0.3">
      <c r="F3463">
        <v>3460</v>
      </c>
      <c r="G3463" t="s">
        <v>17</v>
      </c>
      <c r="H3463">
        <v>73</v>
      </c>
      <c r="I3463" t="s">
        <v>6</v>
      </c>
      <c r="J3463" t="s">
        <v>9</v>
      </c>
      <c r="K3463" t="s">
        <v>11</v>
      </c>
      <c r="L3463" t="s">
        <v>13</v>
      </c>
      <c r="M3463">
        <f t="shared" si="162"/>
        <v>-3.5614923308431354</v>
      </c>
      <c r="N3463">
        <f t="shared" si="163"/>
        <v>2.761232515241472E-2</v>
      </c>
      <c r="O3463">
        <f t="shared" si="164"/>
        <v>-2.8000711602412631E-2</v>
      </c>
    </row>
    <row r="3464" spans="6:15" x14ac:dyDescent="0.3">
      <c r="F3464">
        <v>3461</v>
      </c>
      <c r="G3464" t="s">
        <v>16</v>
      </c>
      <c r="H3464">
        <v>66</v>
      </c>
      <c r="I3464" t="s">
        <v>7</v>
      </c>
      <c r="J3464" t="s">
        <v>9</v>
      </c>
      <c r="K3464" t="s">
        <v>10</v>
      </c>
      <c r="L3464" t="s">
        <v>12</v>
      </c>
      <c r="M3464">
        <f t="shared" si="162"/>
        <v>0.8014103222362432</v>
      </c>
      <c r="N3464">
        <f t="shared" si="163"/>
        <v>0.69027608187272194</v>
      </c>
      <c r="O3464">
        <f t="shared" si="164"/>
        <v>-0.3706636427608368</v>
      </c>
    </row>
    <row r="3465" spans="6:15" x14ac:dyDescent="0.3">
      <c r="F3465">
        <v>3462</v>
      </c>
      <c r="G3465" t="s">
        <v>17</v>
      </c>
      <c r="H3465">
        <v>32</v>
      </c>
      <c r="I3465" t="s">
        <v>6</v>
      </c>
      <c r="J3465" t="s">
        <v>9</v>
      </c>
      <c r="K3465" t="s">
        <v>10</v>
      </c>
      <c r="L3465" t="s">
        <v>13</v>
      </c>
      <c r="M3465">
        <f t="shared" si="162"/>
        <v>-3.5334745606896201</v>
      </c>
      <c r="N3465">
        <f t="shared" si="163"/>
        <v>2.8374638590579922E-2</v>
      </c>
      <c r="O3465">
        <f t="shared" si="164"/>
        <v>-2.8784979467926828E-2</v>
      </c>
    </row>
    <row r="3466" spans="6:15" x14ac:dyDescent="0.3">
      <c r="F3466">
        <v>3463</v>
      </c>
      <c r="G3466" t="s">
        <v>17</v>
      </c>
      <c r="H3466">
        <v>32</v>
      </c>
      <c r="I3466" t="s">
        <v>6</v>
      </c>
      <c r="J3466" t="s">
        <v>9</v>
      </c>
      <c r="K3466" t="s">
        <v>10</v>
      </c>
      <c r="L3466" t="s">
        <v>13</v>
      </c>
      <c r="M3466">
        <f t="shared" si="162"/>
        <v>-3.5334745606896201</v>
      </c>
      <c r="N3466">
        <f t="shared" si="163"/>
        <v>2.8374638590579922E-2</v>
      </c>
      <c r="O3466">
        <f t="shared" si="164"/>
        <v>-2.8784979467926828E-2</v>
      </c>
    </row>
    <row r="3467" spans="6:15" x14ac:dyDescent="0.3">
      <c r="F3467">
        <v>3464</v>
      </c>
      <c r="G3467" t="s">
        <v>17</v>
      </c>
      <c r="H3467">
        <v>43</v>
      </c>
      <c r="I3467" t="s">
        <v>6</v>
      </c>
      <c r="J3467" t="s">
        <v>9</v>
      </c>
      <c r="K3467" t="s">
        <v>10</v>
      </c>
      <c r="L3467" t="s">
        <v>13</v>
      </c>
      <c r="M3467">
        <f t="shared" si="162"/>
        <v>-3.5334745606896201</v>
      </c>
      <c r="N3467">
        <f t="shared" si="163"/>
        <v>2.8374638590579922E-2</v>
      </c>
      <c r="O3467">
        <f t="shared" si="164"/>
        <v>-2.8784979467926828E-2</v>
      </c>
    </row>
    <row r="3468" spans="6:15" x14ac:dyDescent="0.3">
      <c r="F3468">
        <v>3465</v>
      </c>
      <c r="G3468" t="s">
        <v>16</v>
      </c>
      <c r="H3468">
        <v>21</v>
      </c>
      <c r="I3468" t="s">
        <v>6</v>
      </c>
      <c r="J3468" t="s">
        <v>8</v>
      </c>
      <c r="K3468" t="s">
        <v>10</v>
      </c>
      <c r="L3468" t="s">
        <v>12</v>
      </c>
      <c r="M3468">
        <f t="shared" si="162"/>
        <v>2.8476860807085469</v>
      </c>
      <c r="N3468">
        <f t="shared" si="163"/>
        <v>0.94519895003246512</v>
      </c>
      <c r="O3468">
        <f t="shared" si="164"/>
        <v>-5.6359844511658985E-2</v>
      </c>
    </row>
    <row r="3469" spans="6:15" x14ac:dyDescent="0.3">
      <c r="F3469">
        <v>3466</v>
      </c>
      <c r="G3469" t="s">
        <v>16</v>
      </c>
      <c r="H3469">
        <v>50</v>
      </c>
      <c r="I3469" t="s">
        <v>6</v>
      </c>
      <c r="J3469" t="s">
        <v>9</v>
      </c>
      <c r="K3469" t="s">
        <v>10</v>
      </c>
      <c r="L3469" t="s">
        <v>12</v>
      </c>
      <c r="M3469">
        <f t="shared" si="162"/>
        <v>-1.0102462435913411</v>
      </c>
      <c r="N3469">
        <f t="shared" si="163"/>
        <v>0.26693166325908163</v>
      </c>
      <c r="O3469">
        <f t="shared" si="164"/>
        <v>-1.3207625961907299</v>
      </c>
    </row>
    <row r="3470" spans="6:15" x14ac:dyDescent="0.3">
      <c r="F3470">
        <v>3467</v>
      </c>
      <c r="G3470" t="s">
        <v>16</v>
      </c>
      <c r="H3470">
        <v>30</v>
      </c>
      <c r="I3470" t="s">
        <v>7</v>
      </c>
      <c r="J3470" t="s">
        <v>9</v>
      </c>
      <c r="K3470" t="s">
        <v>10</v>
      </c>
      <c r="L3470" t="s">
        <v>13</v>
      </c>
      <c r="M3470">
        <f t="shared" si="162"/>
        <v>-1.7218179948620356</v>
      </c>
      <c r="N3470">
        <f t="shared" si="163"/>
        <v>0.15163714261640843</v>
      </c>
      <c r="O3470">
        <f t="shared" si="164"/>
        <v>-1.8862648317164419</v>
      </c>
    </row>
    <row r="3471" spans="6:15" x14ac:dyDescent="0.3">
      <c r="F3471">
        <v>3468</v>
      </c>
      <c r="G3471" t="s">
        <v>17</v>
      </c>
      <c r="H3471">
        <v>36</v>
      </c>
      <c r="I3471" t="s">
        <v>6</v>
      </c>
      <c r="J3471" t="s">
        <v>9</v>
      </c>
      <c r="K3471" t="s">
        <v>10</v>
      </c>
      <c r="L3471" t="s">
        <v>13</v>
      </c>
      <c r="M3471">
        <f t="shared" si="162"/>
        <v>-3.5334745606896201</v>
      </c>
      <c r="N3471">
        <f t="shared" si="163"/>
        <v>2.8374638590579922E-2</v>
      </c>
      <c r="O3471">
        <f t="shared" si="164"/>
        <v>-2.8784979467926828E-2</v>
      </c>
    </row>
    <row r="3472" spans="6:15" x14ac:dyDescent="0.3">
      <c r="F3472">
        <v>3469</v>
      </c>
      <c r="G3472" t="s">
        <v>17</v>
      </c>
      <c r="H3472">
        <v>54</v>
      </c>
      <c r="I3472" t="s">
        <v>7</v>
      </c>
      <c r="J3472" t="s">
        <v>9</v>
      </c>
      <c r="K3472" t="s">
        <v>11</v>
      </c>
      <c r="L3472" t="s">
        <v>13</v>
      </c>
      <c r="M3472">
        <f t="shared" si="162"/>
        <v>-1.7498357650155512</v>
      </c>
      <c r="N3472">
        <f t="shared" si="163"/>
        <v>0.14806791406042782</v>
      </c>
      <c r="O3472">
        <f t="shared" si="164"/>
        <v>-0.16024846666846926</v>
      </c>
    </row>
    <row r="3473" spans="6:15" x14ac:dyDescent="0.3">
      <c r="F3473">
        <v>3470</v>
      </c>
      <c r="G3473" t="s">
        <v>16</v>
      </c>
      <c r="H3473">
        <v>23</v>
      </c>
      <c r="I3473" t="s">
        <v>6</v>
      </c>
      <c r="J3473" t="s">
        <v>9</v>
      </c>
      <c r="K3473" t="s">
        <v>11</v>
      </c>
      <c r="L3473" t="s">
        <v>12</v>
      </c>
      <c r="M3473">
        <f t="shared" si="162"/>
        <v>-1.0382640137448567</v>
      </c>
      <c r="N3473">
        <f t="shared" si="163"/>
        <v>0.26148509249599539</v>
      </c>
      <c r="O3473">
        <f t="shared" si="164"/>
        <v>-1.3413780047656556</v>
      </c>
    </row>
    <row r="3474" spans="6:15" x14ac:dyDescent="0.3">
      <c r="F3474">
        <v>3471</v>
      </c>
      <c r="G3474" t="s">
        <v>17</v>
      </c>
      <c r="H3474">
        <v>53</v>
      </c>
      <c r="I3474" t="s">
        <v>7</v>
      </c>
      <c r="J3474" t="s">
        <v>9</v>
      </c>
      <c r="K3474" t="s">
        <v>11</v>
      </c>
      <c r="L3474" t="s">
        <v>13</v>
      </c>
      <c r="M3474">
        <f t="shared" si="162"/>
        <v>-1.7498357650155512</v>
      </c>
      <c r="N3474">
        <f t="shared" si="163"/>
        <v>0.14806791406042782</v>
      </c>
      <c r="O3474">
        <f t="shared" si="164"/>
        <v>-0.16024846666846926</v>
      </c>
    </row>
    <row r="3475" spans="6:15" x14ac:dyDescent="0.3">
      <c r="F3475">
        <v>3472</v>
      </c>
      <c r="G3475" t="s">
        <v>16</v>
      </c>
      <c r="H3475">
        <v>70</v>
      </c>
      <c r="I3475" t="s">
        <v>6</v>
      </c>
      <c r="J3475" t="s">
        <v>8</v>
      </c>
      <c r="K3475" t="s">
        <v>11</v>
      </c>
      <c r="L3475" t="s">
        <v>12</v>
      </c>
      <c r="M3475">
        <f t="shared" si="162"/>
        <v>2.8196683105550315</v>
      </c>
      <c r="N3475">
        <f t="shared" si="163"/>
        <v>0.94372945492611293</v>
      </c>
      <c r="O3475">
        <f t="shared" si="164"/>
        <v>-5.7915748270578868E-2</v>
      </c>
    </row>
    <row r="3476" spans="6:15" x14ac:dyDescent="0.3">
      <c r="F3476">
        <v>3473</v>
      </c>
      <c r="G3476" t="s">
        <v>17</v>
      </c>
      <c r="H3476">
        <v>44</v>
      </c>
      <c r="I3476" t="s">
        <v>7</v>
      </c>
      <c r="J3476" t="s">
        <v>9</v>
      </c>
      <c r="K3476" t="s">
        <v>10</v>
      </c>
      <c r="L3476" t="s">
        <v>13</v>
      </c>
      <c r="M3476">
        <f t="shared" si="162"/>
        <v>-1.7218179948620356</v>
      </c>
      <c r="N3476">
        <f t="shared" si="163"/>
        <v>0.15163714261640843</v>
      </c>
      <c r="O3476">
        <f t="shared" si="164"/>
        <v>-0.16444683685440639</v>
      </c>
    </row>
    <row r="3477" spans="6:15" x14ac:dyDescent="0.3">
      <c r="F3477">
        <v>3474</v>
      </c>
      <c r="G3477" t="s">
        <v>16</v>
      </c>
      <c r="H3477">
        <v>58</v>
      </c>
      <c r="I3477" t="s">
        <v>7</v>
      </c>
      <c r="J3477" t="s">
        <v>9</v>
      </c>
      <c r="K3477" t="s">
        <v>11</v>
      </c>
      <c r="L3477" t="s">
        <v>12</v>
      </c>
      <c r="M3477">
        <f t="shared" si="162"/>
        <v>0.77339255208272761</v>
      </c>
      <c r="N3477">
        <f t="shared" si="163"/>
        <v>0.68425431354587307</v>
      </c>
      <c r="O3477">
        <f t="shared" si="164"/>
        <v>-0.37942562703171506</v>
      </c>
    </row>
    <row r="3478" spans="6:15" x14ac:dyDescent="0.3">
      <c r="F3478">
        <v>3475</v>
      </c>
      <c r="G3478" t="s">
        <v>16</v>
      </c>
      <c r="H3478">
        <v>47</v>
      </c>
      <c r="I3478" t="s">
        <v>6</v>
      </c>
      <c r="J3478" t="s">
        <v>9</v>
      </c>
      <c r="K3478" t="s">
        <v>11</v>
      </c>
      <c r="L3478" t="s">
        <v>12</v>
      </c>
      <c r="M3478">
        <f t="shared" si="162"/>
        <v>-1.0382640137448567</v>
      </c>
      <c r="N3478">
        <f t="shared" si="163"/>
        <v>0.26148509249599539</v>
      </c>
      <c r="O3478">
        <f t="shared" si="164"/>
        <v>-1.3413780047656556</v>
      </c>
    </row>
    <row r="3479" spans="6:15" x14ac:dyDescent="0.3">
      <c r="F3479">
        <v>3476</v>
      </c>
      <c r="G3479" t="s">
        <v>17</v>
      </c>
      <c r="H3479">
        <v>23</v>
      </c>
      <c r="I3479" t="s">
        <v>6</v>
      </c>
      <c r="J3479" t="s">
        <v>9</v>
      </c>
      <c r="K3479" t="s">
        <v>11</v>
      </c>
      <c r="L3479" t="s">
        <v>13</v>
      </c>
      <c r="M3479">
        <f t="shared" si="162"/>
        <v>-3.5614923308431354</v>
      </c>
      <c r="N3479">
        <f t="shared" si="163"/>
        <v>2.761232515241472E-2</v>
      </c>
      <c r="O3479">
        <f t="shared" si="164"/>
        <v>-2.8000711602412631E-2</v>
      </c>
    </row>
    <row r="3480" spans="6:15" x14ac:dyDescent="0.3">
      <c r="F3480">
        <v>3477</v>
      </c>
      <c r="G3480" t="s">
        <v>17</v>
      </c>
      <c r="H3480">
        <v>55</v>
      </c>
      <c r="I3480" t="s">
        <v>6</v>
      </c>
      <c r="J3480" t="s">
        <v>9</v>
      </c>
      <c r="K3480" t="s">
        <v>11</v>
      </c>
      <c r="L3480" t="s">
        <v>13</v>
      </c>
      <c r="M3480">
        <f t="shared" si="162"/>
        <v>-3.5614923308431354</v>
      </c>
      <c r="N3480">
        <f t="shared" si="163"/>
        <v>2.761232515241472E-2</v>
      </c>
      <c r="O3480">
        <f t="shared" si="164"/>
        <v>-2.8000711602412631E-2</v>
      </c>
    </row>
    <row r="3481" spans="6:15" x14ac:dyDescent="0.3">
      <c r="F3481">
        <v>3478</v>
      </c>
      <c r="G3481" t="s">
        <v>17</v>
      </c>
      <c r="H3481">
        <v>79</v>
      </c>
      <c r="I3481" t="s">
        <v>7</v>
      </c>
      <c r="J3481" t="s">
        <v>9</v>
      </c>
      <c r="K3481" t="s">
        <v>10</v>
      </c>
      <c r="L3481" t="s">
        <v>13</v>
      </c>
      <c r="M3481">
        <f t="shared" si="162"/>
        <v>-1.7218179948620356</v>
      </c>
      <c r="N3481">
        <f t="shared" si="163"/>
        <v>0.15163714261640843</v>
      </c>
      <c r="O3481">
        <f t="shared" si="164"/>
        <v>-0.16444683685440639</v>
      </c>
    </row>
    <row r="3482" spans="6:15" x14ac:dyDescent="0.3">
      <c r="F3482">
        <v>3479</v>
      </c>
      <c r="G3482" t="s">
        <v>16</v>
      </c>
      <c r="H3482">
        <v>46</v>
      </c>
      <c r="I3482" t="s">
        <v>7</v>
      </c>
      <c r="J3482" t="s">
        <v>8</v>
      </c>
      <c r="K3482" t="s">
        <v>11</v>
      </c>
      <c r="L3482" t="s">
        <v>12</v>
      </c>
      <c r="M3482">
        <f t="shared" si="162"/>
        <v>4.6313248763826156</v>
      </c>
      <c r="N3482">
        <f t="shared" si="163"/>
        <v>0.9903521440954598</v>
      </c>
      <c r="O3482">
        <f t="shared" si="164"/>
        <v>-9.694697993617496E-3</v>
      </c>
    </row>
    <row r="3483" spans="6:15" x14ac:dyDescent="0.3">
      <c r="F3483">
        <v>3480</v>
      </c>
      <c r="G3483" t="s">
        <v>16</v>
      </c>
      <c r="H3483">
        <v>73</v>
      </c>
      <c r="I3483" t="s">
        <v>7</v>
      </c>
      <c r="J3483" t="s">
        <v>8</v>
      </c>
      <c r="K3483" t="s">
        <v>11</v>
      </c>
      <c r="L3483" t="s">
        <v>12</v>
      </c>
      <c r="M3483">
        <f t="shared" si="162"/>
        <v>4.6313248763826156</v>
      </c>
      <c r="N3483">
        <f t="shared" si="163"/>
        <v>0.9903521440954598</v>
      </c>
      <c r="O3483">
        <f t="shared" si="164"/>
        <v>-9.694697993617496E-3</v>
      </c>
    </row>
    <row r="3484" spans="6:15" x14ac:dyDescent="0.3">
      <c r="F3484">
        <v>3481</v>
      </c>
      <c r="G3484" t="s">
        <v>17</v>
      </c>
      <c r="H3484">
        <v>77</v>
      </c>
      <c r="I3484" t="s">
        <v>6</v>
      </c>
      <c r="J3484" t="s">
        <v>9</v>
      </c>
      <c r="K3484" t="s">
        <v>10</v>
      </c>
      <c r="L3484" t="s">
        <v>12</v>
      </c>
      <c r="M3484">
        <f t="shared" si="162"/>
        <v>-1.0102462435913411</v>
      </c>
      <c r="N3484">
        <f t="shared" si="163"/>
        <v>0.26693166325908163</v>
      </c>
      <c r="O3484">
        <f t="shared" si="164"/>
        <v>-0.31051635259938914</v>
      </c>
    </row>
    <row r="3485" spans="6:15" x14ac:dyDescent="0.3">
      <c r="F3485">
        <v>3482</v>
      </c>
      <c r="G3485" t="s">
        <v>16</v>
      </c>
      <c r="H3485">
        <v>52</v>
      </c>
      <c r="I3485" t="s">
        <v>6</v>
      </c>
      <c r="J3485" t="s">
        <v>8</v>
      </c>
      <c r="K3485" t="s">
        <v>11</v>
      </c>
      <c r="L3485" t="s">
        <v>12</v>
      </c>
      <c r="M3485">
        <f t="shared" si="162"/>
        <v>2.8196683105550315</v>
      </c>
      <c r="N3485">
        <f t="shared" si="163"/>
        <v>0.94372945492611293</v>
      </c>
      <c r="O3485">
        <f t="shared" si="164"/>
        <v>-5.7915748270578868E-2</v>
      </c>
    </row>
    <row r="3486" spans="6:15" x14ac:dyDescent="0.3">
      <c r="F3486">
        <v>3483</v>
      </c>
      <c r="G3486" t="s">
        <v>16</v>
      </c>
      <c r="H3486">
        <v>24</v>
      </c>
      <c r="I3486" t="s">
        <v>7</v>
      </c>
      <c r="J3486" t="s">
        <v>8</v>
      </c>
      <c r="K3486" t="s">
        <v>10</v>
      </c>
      <c r="L3486" t="s">
        <v>12</v>
      </c>
      <c r="M3486">
        <f t="shared" si="162"/>
        <v>4.6593426465361309</v>
      </c>
      <c r="N3486">
        <f t="shared" si="163"/>
        <v>0.99061620251953475</v>
      </c>
      <c r="O3486">
        <f t="shared" si="164"/>
        <v>-9.4281026933037693E-3</v>
      </c>
    </row>
    <row r="3487" spans="6:15" x14ac:dyDescent="0.3">
      <c r="F3487">
        <v>3484</v>
      </c>
      <c r="G3487" t="s">
        <v>17</v>
      </c>
      <c r="H3487">
        <v>77</v>
      </c>
      <c r="I3487" t="s">
        <v>6</v>
      </c>
      <c r="J3487" t="s">
        <v>9</v>
      </c>
      <c r="K3487" t="s">
        <v>10</v>
      </c>
      <c r="L3487" t="s">
        <v>13</v>
      </c>
      <c r="M3487">
        <f t="shared" si="162"/>
        <v>-3.5334745606896201</v>
      </c>
      <c r="N3487">
        <f t="shared" si="163"/>
        <v>2.8374638590579922E-2</v>
      </c>
      <c r="O3487">
        <f t="shared" si="164"/>
        <v>-2.8784979467926828E-2</v>
      </c>
    </row>
    <row r="3488" spans="6:15" x14ac:dyDescent="0.3">
      <c r="F3488">
        <v>3485</v>
      </c>
      <c r="G3488" t="s">
        <v>17</v>
      </c>
      <c r="H3488">
        <v>37</v>
      </c>
      <c r="I3488" t="s">
        <v>6</v>
      </c>
      <c r="J3488" t="s">
        <v>9</v>
      </c>
      <c r="K3488" t="s">
        <v>10</v>
      </c>
      <c r="L3488" t="s">
        <v>13</v>
      </c>
      <c r="M3488">
        <f t="shared" si="162"/>
        <v>-3.5334745606896201</v>
      </c>
      <c r="N3488">
        <f t="shared" si="163"/>
        <v>2.8374638590579922E-2</v>
      </c>
      <c r="O3488">
        <f t="shared" si="164"/>
        <v>-2.8784979467926828E-2</v>
      </c>
    </row>
    <row r="3489" spans="6:15" x14ac:dyDescent="0.3">
      <c r="F3489">
        <v>3486</v>
      </c>
      <c r="G3489" t="s">
        <v>17</v>
      </c>
      <c r="H3489">
        <v>80</v>
      </c>
      <c r="I3489" t="s">
        <v>7</v>
      </c>
      <c r="J3489" t="s">
        <v>9</v>
      </c>
      <c r="K3489" t="s">
        <v>11</v>
      </c>
      <c r="L3489" t="s">
        <v>12</v>
      </c>
      <c r="M3489">
        <f t="shared" si="162"/>
        <v>0.77339255208272761</v>
      </c>
      <c r="N3489">
        <f t="shared" si="163"/>
        <v>0.68425431354587307</v>
      </c>
      <c r="O3489">
        <f t="shared" si="164"/>
        <v>-1.1528181791144427</v>
      </c>
    </row>
    <row r="3490" spans="6:15" x14ac:dyDescent="0.3">
      <c r="F3490">
        <v>3487</v>
      </c>
      <c r="G3490" t="s">
        <v>16</v>
      </c>
      <c r="H3490">
        <v>24</v>
      </c>
      <c r="I3490" t="s">
        <v>6</v>
      </c>
      <c r="J3490" t="s">
        <v>9</v>
      </c>
      <c r="K3490" t="s">
        <v>10</v>
      </c>
      <c r="L3490" t="s">
        <v>12</v>
      </c>
      <c r="M3490">
        <f t="shared" si="162"/>
        <v>-1.0102462435913411</v>
      </c>
      <c r="N3490">
        <f t="shared" si="163"/>
        <v>0.26693166325908163</v>
      </c>
      <c r="O3490">
        <f t="shared" si="164"/>
        <v>-1.3207625961907299</v>
      </c>
    </row>
    <row r="3491" spans="6:15" x14ac:dyDescent="0.3">
      <c r="F3491">
        <v>3488</v>
      </c>
      <c r="G3491" t="s">
        <v>17</v>
      </c>
      <c r="H3491">
        <v>70</v>
      </c>
      <c r="I3491" t="s">
        <v>6</v>
      </c>
      <c r="J3491" t="s">
        <v>9</v>
      </c>
      <c r="K3491" t="s">
        <v>11</v>
      </c>
      <c r="L3491" t="s">
        <v>13</v>
      </c>
      <c r="M3491">
        <f t="shared" si="162"/>
        <v>-3.5614923308431354</v>
      </c>
      <c r="N3491">
        <f t="shared" si="163"/>
        <v>2.761232515241472E-2</v>
      </c>
      <c r="O3491">
        <f t="shared" si="164"/>
        <v>-2.8000711602412631E-2</v>
      </c>
    </row>
    <row r="3492" spans="6:15" x14ac:dyDescent="0.3">
      <c r="F3492">
        <v>3489</v>
      </c>
      <c r="G3492" t="s">
        <v>16</v>
      </c>
      <c r="H3492">
        <v>56</v>
      </c>
      <c r="I3492" t="s">
        <v>7</v>
      </c>
      <c r="J3492" t="s">
        <v>8</v>
      </c>
      <c r="K3492" t="s">
        <v>11</v>
      </c>
      <c r="L3492" t="s">
        <v>12</v>
      </c>
      <c r="M3492">
        <f t="shared" si="162"/>
        <v>4.6313248763826156</v>
      </c>
      <c r="N3492">
        <f t="shared" si="163"/>
        <v>0.9903521440954598</v>
      </c>
      <c r="O3492">
        <f t="shared" si="164"/>
        <v>-9.694697993617496E-3</v>
      </c>
    </row>
    <row r="3493" spans="6:15" x14ac:dyDescent="0.3">
      <c r="F3493">
        <v>3490</v>
      </c>
      <c r="G3493" t="s">
        <v>17</v>
      </c>
      <c r="H3493">
        <v>75</v>
      </c>
      <c r="I3493" t="s">
        <v>7</v>
      </c>
      <c r="J3493" t="s">
        <v>9</v>
      </c>
      <c r="K3493" t="s">
        <v>10</v>
      </c>
      <c r="L3493" t="s">
        <v>13</v>
      </c>
      <c r="M3493">
        <f t="shared" si="162"/>
        <v>-1.7218179948620356</v>
      </c>
      <c r="N3493">
        <f t="shared" si="163"/>
        <v>0.15163714261640843</v>
      </c>
      <c r="O3493">
        <f t="shared" si="164"/>
        <v>-0.16444683685440639</v>
      </c>
    </row>
    <row r="3494" spans="6:15" x14ac:dyDescent="0.3">
      <c r="F3494">
        <v>3491</v>
      </c>
      <c r="G3494" t="s">
        <v>16</v>
      </c>
      <c r="H3494">
        <v>51</v>
      </c>
      <c r="I3494" t="s">
        <v>7</v>
      </c>
      <c r="J3494" t="s">
        <v>8</v>
      </c>
      <c r="K3494" t="s">
        <v>11</v>
      </c>
      <c r="L3494" t="s">
        <v>12</v>
      </c>
      <c r="M3494">
        <f t="shared" si="162"/>
        <v>4.6313248763826156</v>
      </c>
      <c r="N3494">
        <f t="shared" si="163"/>
        <v>0.9903521440954598</v>
      </c>
      <c r="O3494">
        <f t="shared" si="164"/>
        <v>-9.694697993617496E-3</v>
      </c>
    </row>
    <row r="3495" spans="6:15" x14ac:dyDescent="0.3">
      <c r="F3495">
        <v>3492</v>
      </c>
      <c r="G3495" t="s">
        <v>16</v>
      </c>
      <c r="H3495">
        <v>34</v>
      </c>
      <c r="I3495" t="s">
        <v>7</v>
      </c>
      <c r="J3495" t="s">
        <v>9</v>
      </c>
      <c r="K3495" t="s">
        <v>11</v>
      </c>
      <c r="L3495" t="s">
        <v>12</v>
      </c>
      <c r="M3495">
        <f t="shared" si="162"/>
        <v>0.77339255208272761</v>
      </c>
      <c r="N3495">
        <f t="shared" si="163"/>
        <v>0.68425431354587307</v>
      </c>
      <c r="O3495">
        <f t="shared" si="164"/>
        <v>-0.37942562703171506</v>
      </c>
    </row>
    <row r="3496" spans="6:15" x14ac:dyDescent="0.3">
      <c r="F3496">
        <v>3493</v>
      </c>
      <c r="G3496" t="s">
        <v>17</v>
      </c>
      <c r="H3496">
        <v>35</v>
      </c>
      <c r="I3496" t="s">
        <v>6</v>
      </c>
      <c r="J3496" t="s">
        <v>9</v>
      </c>
      <c r="K3496" t="s">
        <v>10</v>
      </c>
      <c r="L3496" t="s">
        <v>12</v>
      </c>
      <c r="M3496">
        <f t="shared" si="162"/>
        <v>-1.0102462435913411</v>
      </c>
      <c r="N3496">
        <f t="shared" si="163"/>
        <v>0.26693166325908163</v>
      </c>
      <c r="O3496">
        <f t="shared" si="164"/>
        <v>-0.31051635259938914</v>
      </c>
    </row>
    <row r="3497" spans="6:15" x14ac:dyDescent="0.3">
      <c r="F3497">
        <v>3494</v>
      </c>
      <c r="G3497" t="s">
        <v>16</v>
      </c>
      <c r="H3497">
        <v>20</v>
      </c>
      <c r="I3497" t="s">
        <v>6</v>
      </c>
      <c r="J3497" t="s">
        <v>8</v>
      </c>
      <c r="K3497" t="s">
        <v>11</v>
      </c>
      <c r="L3497" t="s">
        <v>12</v>
      </c>
      <c r="M3497">
        <f t="shared" si="162"/>
        <v>2.8196683105550315</v>
      </c>
      <c r="N3497">
        <f t="shared" si="163"/>
        <v>0.94372945492611293</v>
      </c>
      <c r="O3497">
        <f t="shared" si="164"/>
        <v>-5.7915748270578868E-2</v>
      </c>
    </row>
    <row r="3498" spans="6:15" x14ac:dyDescent="0.3">
      <c r="F3498">
        <v>3495</v>
      </c>
      <c r="G3498" t="s">
        <v>17</v>
      </c>
      <c r="H3498">
        <v>29</v>
      </c>
      <c r="I3498" t="s">
        <v>6</v>
      </c>
      <c r="J3498" t="s">
        <v>9</v>
      </c>
      <c r="K3498" t="s">
        <v>10</v>
      </c>
      <c r="L3498" t="s">
        <v>13</v>
      </c>
      <c r="M3498">
        <f t="shared" si="162"/>
        <v>-3.5334745606896201</v>
      </c>
      <c r="N3498">
        <f t="shared" si="163"/>
        <v>2.8374638590579922E-2</v>
      </c>
      <c r="O3498">
        <f t="shared" si="164"/>
        <v>-2.8784979467926828E-2</v>
      </c>
    </row>
    <row r="3499" spans="6:15" x14ac:dyDescent="0.3">
      <c r="F3499">
        <v>3496</v>
      </c>
      <c r="G3499" t="s">
        <v>17</v>
      </c>
      <c r="H3499">
        <v>27</v>
      </c>
      <c r="I3499" t="s">
        <v>6</v>
      </c>
      <c r="J3499" t="s">
        <v>9</v>
      </c>
      <c r="K3499" t="s">
        <v>11</v>
      </c>
      <c r="L3499" t="s">
        <v>13</v>
      </c>
      <c r="M3499">
        <f t="shared" si="162"/>
        <v>-3.5614923308431354</v>
      </c>
      <c r="N3499">
        <f t="shared" si="163"/>
        <v>2.761232515241472E-2</v>
      </c>
      <c r="O3499">
        <f t="shared" si="164"/>
        <v>-2.8000711602412631E-2</v>
      </c>
    </row>
    <row r="3500" spans="6:15" x14ac:dyDescent="0.3">
      <c r="F3500">
        <v>3497</v>
      </c>
      <c r="G3500" t="s">
        <v>17</v>
      </c>
      <c r="H3500">
        <v>71</v>
      </c>
      <c r="I3500" t="s">
        <v>6</v>
      </c>
      <c r="J3500" t="s">
        <v>9</v>
      </c>
      <c r="K3500" t="s">
        <v>11</v>
      </c>
      <c r="L3500" t="s">
        <v>12</v>
      </c>
      <c r="M3500">
        <f t="shared" si="162"/>
        <v>-1.0382640137448567</v>
      </c>
      <c r="N3500">
        <f t="shared" si="163"/>
        <v>0.26148509249599539</v>
      </c>
      <c r="O3500">
        <f t="shared" si="164"/>
        <v>-0.30311399102079906</v>
      </c>
    </row>
    <row r="3501" spans="6:15" x14ac:dyDescent="0.3">
      <c r="F3501">
        <v>3498</v>
      </c>
      <c r="G3501" t="s">
        <v>17</v>
      </c>
      <c r="H3501">
        <v>76</v>
      </c>
      <c r="I3501" t="s">
        <v>6</v>
      </c>
      <c r="J3501" t="s">
        <v>9</v>
      </c>
      <c r="K3501" t="s">
        <v>10</v>
      </c>
      <c r="L3501" t="s">
        <v>12</v>
      </c>
      <c r="M3501">
        <f t="shared" si="162"/>
        <v>-1.0102462435913411</v>
      </c>
      <c r="N3501">
        <f t="shared" si="163"/>
        <v>0.26693166325908163</v>
      </c>
      <c r="O3501">
        <f t="shared" si="164"/>
        <v>-0.31051635259938914</v>
      </c>
    </row>
    <row r="3502" spans="6:15" x14ac:dyDescent="0.3">
      <c r="F3502">
        <v>3499</v>
      </c>
      <c r="G3502" t="s">
        <v>16</v>
      </c>
      <c r="H3502">
        <v>50</v>
      </c>
      <c r="I3502" t="s">
        <v>7</v>
      </c>
      <c r="J3502" t="s">
        <v>9</v>
      </c>
      <c r="K3502" t="s">
        <v>10</v>
      </c>
      <c r="L3502" t="s">
        <v>12</v>
      </c>
      <c r="M3502">
        <f t="shared" si="162"/>
        <v>0.8014103222362432</v>
      </c>
      <c r="N3502">
        <f t="shared" si="163"/>
        <v>0.69027608187272194</v>
      </c>
      <c r="O3502">
        <f t="shared" si="164"/>
        <v>-0.3706636427608368</v>
      </c>
    </row>
    <row r="3503" spans="6:15" x14ac:dyDescent="0.3">
      <c r="F3503">
        <v>3500</v>
      </c>
      <c r="G3503" t="s">
        <v>16</v>
      </c>
      <c r="H3503">
        <v>75</v>
      </c>
      <c r="I3503" t="s">
        <v>6</v>
      </c>
      <c r="J3503" t="s">
        <v>8</v>
      </c>
      <c r="K3503" t="s">
        <v>11</v>
      </c>
      <c r="L3503" t="s">
        <v>12</v>
      </c>
      <c r="M3503">
        <f t="shared" si="162"/>
        <v>2.8196683105550315</v>
      </c>
      <c r="N3503">
        <f t="shared" si="163"/>
        <v>0.94372945492611293</v>
      </c>
      <c r="O3503">
        <f t="shared" si="164"/>
        <v>-5.7915748270578868E-2</v>
      </c>
    </row>
    <row r="3504" spans="6:15" x14ac:dyDescent="0.3">
      <c r="F3504">
        <v>3501</v>
      </c>
      <c r="G3504" t="s">
        <v>17</v>
      </c>
      <c r="H3504">
        <v>74</v>
      </c>
      <c r="I3504" t="s">
        <v>6</v>
      </c>
      <c r="J3504" t="s">
        <v>9</v>
      </c>
      <c r="K3504" t="s">
        <v>10</v>
      </c>
      <c r="L3504" t="s">
        <v>12</v>
      </c>
      <c r="M3504">
        <f t="shared" si="162"/>
        <v>-1.0102462435913411</v>
      </c>
      <c r="N3504">
        <f t="shared" si="163"/>
        <v>0.26693166325908163</v>
      </c>
      <c r="O3504">
        <f t="shared" si="164"/>
        <v>-0.31051635259938914</v>
      </c>
    </row>
    <row r="3505" spans="6:15" x14ac:dyDescent="0.3">
      <c r="F3505">
        <v>3502</v>
      </c>
      <c r="G3505" t="s">
        <v>16</v>
      </c>
      <c r="H3505">
        <v>37</v>
      </c>
      <c r="I3505" t="s">
        <v>7</v>
      </c>
      <c r="J3505" t="s">
        <v>8</v>
      </c>
      <c r="K3505" t="s">
        <v>11</v>
      </c>
      <c r="L3505" t="s">
        <v>12</v>
      </c>
      <c r="M3505">
        <f t="shared" si="162"/>
        <v>4.6313248763826156</v>
      </c>
      <c r="N3505">
        <f t="shared" si="163"/>
        <v>0.9903521440954598</v>
      </c>
      <c r="O3505">
        <f t="shared" si="164"/>
        <v>-9.694697993617496E-3</v>
      </c>
    </row>
    <row r="3506" spans="6:15" x14ac:dyDescent="0.3">
      <c r="F3506">
        <v>3503</v>
      </c>
      <c r="G3506" t="s">
        <v>17</v>
      </c>
      <c r="H3506">
        <v>42</v>
      </c>
      <c r="I3506" t="s">
        <v>6</v>
      </c>
      <c r="J3506" t="s">
        <v>9</v>
      </c>
      <c r="K3506" t="s">
        <v>10</v>
      </c>
      <c r="L3506" t="s">
        <v>13</v>
      </c>
      <c r="M3506">
        <f t="shared" si="162"/>
        <v>-3.5334745606896201</v>
      </c>
      <c r="N3506">
        <f t="shared" si="163"/>
        <v>2.8374638590579922E-2</v>
      </c>
      <c r="O3506">
        <f t="shared" si="164"/>
        <v>-2.8784979467926828E-2</v>
      </c>
    </row>
    <row r="3507" spans="6:15" x14ac:dyDescent="0.3">
      <c r="F3507">
        <v>3504</v>
      </c>
      <c r="G3507" t="s">
        <v>16</v>
      </c>
      <c r="H3507">
        <v>20</v>
      </c>
      <c r="I3507" t="s">
        <v>7</v>
      </c>
      <c r="J3507" t="s">
        <v>9</v>
      </c>
      <c r="K3507" t="s">
        <v>10</v>
      </c>
      <c r="L3507" t="s">
        <v>12</v>
      </c>
      <c r="M3507">
        <f t="shared" si="162"/>
        <v>0.8014103222362432</v>
      </c>
      <c r="N3507">
        <f t="shared" si="163"/>
        <v>0.69027608187272194</v>
      </c>
      <c r="O3507">
        <f t="shared" si="164"/>
        <v>-0.3706636427608368</v>
      </c>
    </row>
    <row r="3508" spans="6:15" x14ac:dyDescent="0.3">
      <c r="F3508">
        <v>3505</v>
      </c>
      <c r="G3508" t="s">
        <v>16</v>
      </c>
      <c r="H3508">
        <v>19</v>
      </c>
      <c r="I3508" t="s">
        <v>7</v>
      </c>
      <c r="J3508" t="s">
        <v>9</v>
      </c>
      <c r="K3508" t="s">
        <v>10</v>
      </c>
      <c r="L3508" t="s">
        <v>12</v>
      </c>
      <c r="M3508">
        <f t="shared" si="162"/>
        <v>0.8014103222362432</v>
      </c>
      <c r="N3508">
        <f t="shared" si="163"/>
        <v>0.69027608187272194</v>
      </c>
      <c r="O3508">
        <f t="shared" si="164"/>
        <v>-0.3706636427608368</v>
      </c>
    </row>
    <row r="3509" spans="6:15" x14ac:dyDescent="0.3">
      <c r="F3509">
        <v>3506</v>
      </c>
      <c r="G3509" t="s">
        <v>16</v>
      </c>
      <c r="H3509">
        <v>79</v>
      </c>
      <c r="I3509" t="s">
        <v>6</v>
      </c>
      <c r="J3509" t="s">
        <v>8</v>
      </c>
      <c r="K3509" t="s">
        <v>10</v>
      </c>
      <c r="L3509" t="s">
        <v>12</v>
      </c>
      <c r="M3509">
        <f t="shared" si="162"/>
        <v>2.8476860807085469</v>
      </c>
      <c r="N3509">
        <f t="shared" si="163"/>
        <v>0.94519895003246512</v>
      </c>
      <c r="O3509">
        <f t="shared" si="164"/>
        <v>-5.6359844511658985E-2</v>
      </c>
    </row>
    <row r="3510" spans="6:15" x14ac:dyDescent="0.3">
      <c r="F3510">
        <v>3507</v>
      </c>
      <c r="G3510" t="s">
        <v>17</v>
      </c>
      <c r="H3510">
        <v>65</v>
      </c>
      <c r="I3510" t="s">
        <v>6</v>
      </c>
      <c r="J3510" t="s">
        <v>9</v>
      </c>
      <c r="K3510" t="s">
        <v>10</v>
      </c>
      <c r="L3510" t="s">
        <v>13</v>
      </c>
      <c r="M3510">
        <f t="shared" si="162"/>
        <v>-3.5334745606896201</v>
      </c>
      <c r="N3510">
        <f t="shared" si="163"/>
        <v>2.8374638590579922E-2</v>
      </c>
      <c r="O3510">
        <f t="shared" si="164"/>
        <v>-2.8784979467926828E-2</v>
      </c>
    </row>
    <row r="3511" spans="6:15" x14ac:dyDescent="0.3">
      <c r="F3511">
        <v>3508</v>
      </c>
      <c r="G3511" t="s">
        <v>17</v>
      </c>
      <c r="H3511">
        <v>41</v>
      </c>
      <c r="I3511" t="s">
        <v>6</v>
      </c>
      <c r="J3511" t="s">
        <v>9</v>
      </c>
      <c r="K3511" t="s">
        <v>10</v>
      </c>
      <c r="L3511" t="s">
        <v>13</v>
      </c>
      <c r="M3511">
        <f t="shared" si="162"/>
        <v>-3.5334745606896201</v>
      </c>
      <c r="N3511">
        <f t="shared" si="163"/>
        <v>2.8374638590579922E-2</v>
      </c>
      <c r="O3511">
        <f t="shared" si="164"/>
        <v>-2.8784979467926828E-2</v>
      </c>
    </row>
    <row r="3512" spans="6:15" x14ac:dyDescent="0.3">
      <c r="F3512">
        <v>3509</v>
      </c>
      <c r="G3512" t="s">
        <v>17</v>
      </c>
      <c r="H3512">
        <v>43</v>
      </c>
      <c r="I3512" t="s">
        <v>7</v>
      </c>
      <c r="J3512" t="s">
        <v>9</v>
      </c>
      <c r="K3512" t="s">
        <v>10</v>
      </c>
      <c r="L3512" t="s">
        <v>13</v>
      </c>
      <c r="M3512">
        <f t="shared" si="162"/>
        <v>-1.7218179948620356</v>
      </c>
      <c r="N3512">
        <f t="shared" si="163"/>
        <v>0.15163714261640843</v>
      </c>
      <c r="O3512">
        <f t="shared" si="164"/>
        <v>-0.16444683685440639</v>
      </c>
    </row>
    <row r="3513" spans="6:15" x14ac:dyDescent="0.3">
      <c r="F3513">
        <v>3510</v>
      </c>
      <c r="G3513" t="s">
        <v>16</v>
      </c>
      <c r="H3513">
        <v>34</v>
      </c>
      <c r="I3513" t="s">
        <v>7</v>
      </c>
      <c r="J3513" t="s">
        <v>8</v>
      </c>
      <c r="K3513" t="s">
        <v>10</v>
      </c>
      <c r="L3513" t="s">
        <v>12</v>
      </c>
      <c r="M3513">
        <f t="shared" si="162"/>
        <v>4.6593426465361309</v>
      </c>
      <c r="N3513">
        <f t="shared" si="163"/>
        <v>0.99061620251953475</v>
      </c>
      <c r="O3513">
        <f t="shared" si="164"/>
        <v>-9.4281026933037693E-3</v>
      </c>
    </row>
    <row r="3514" spans="6:15" x14ac:dyDescent="0.3">
      <c r="F3514">
        <v>3511</v>
      </c>
      <c r="G3514" t="s">
        <v>16</v>
      </c>
      <c r="H3514">
        <v>68</v>
      </c>
      <c r="I3514" t="s">
        <v>7</v>
      </c>
      <c r="J3514" t="s">
        <v>9</v>
      </c>
      <c r="K3514" t="s">
        <v>11</v>
      </c>
      <c r="L3514" t="s">
        <v>12</v>
      </c>
      <c r="M3514">
        <f t="shared" si="162"/>
        <v>0.77339255208272761</v>
      </c>
      <c r="N3514">
        <f t="shared" si="163"/>
        <v>0.68425431354587307</v>
      </c>
      <c r="O3514">
        <f t="shared" si="164"/>
        <v>-0.37942562703171506</v>
      </c>
    </row>
    <row r="3515" spans="6:15" x14ac:dyDescent="0.3">
      <c r="F3515">
        <v>3512</v>
      </c>
      <c r="G3515" t="s">
        <v>16</v>
      </c>
      <c r="H3515">
        <v>65</v>
      </c>
      <c r="I3515" t="s">
        <v>7</v>
      </c>
      <c r="J3515" t="s">
        <v>9</v>
      </c>
      <c r="K3515" t="s">
        <v>10</v>
      </c>
      <c r="L3515" t="s">
        <v>12</v>
      </c>
      <c r="M3515">
        <f t="shared" si="162"/>
        <v>0.8014103222362432</v>
      </c>
      <c r="N3515">
        <f t="shared" si="163"/>
        <v>0.69027608187272194</v>
      </c>
      <c r="O3515">
        <f t="shared" si="164"/>
        <v>-0.3706636427608368</v>
      </c>
    </row>
    <row r="3516" spans="6:15" x14ac:dyDescent="0.3">
      <c r="F3516">
        <v>3513</v>
      </c>
      <c r="G3516" t="s">
        <v>17</v>
      </c>
      <c r="H3516">
        <v>78</v>
      </c>
      <c r="I3516" t="s">
        <v>6</v>
      </c>
      <c r="J3516" t="s">
        <v>9</v>
      </c>
      <c r="K3516" t="s">
        <v>11</v>
      </c>
      <c r="L3516" t="s">
        <v>12</v>
      </c>
      <c r="M3516">
        <f t="shared" si="162"/>
        <v>-1.0382640137448567</v>
      </c>
      <c r="N3516">
        <f t="shared" si="163"/>
        <v>0.26148509249599539</v>
      </c>
      <c r="O3516">
        <f t="shared" si="164"/>
        <v>-0.30311399102079906</v>
      </c>
    </row>
    <row r="3517" spans="6:15" x14ac:dyDescent="0.3">
      <c r="F3517">
        <v>3514</v>
      </c>
      <c r="G3517" t="s">
        <v>16</v>
      </c>
      <c r="H3517">
        <v>57</v>
      </c>
      <c r="I3517" t="s">
        <v>6</v>
      </c>
      <c r="J3517" t="s">
        <v>8</v>
      </c>
      <c r="K3517" t="s">
        <v>10</v>
      </c>
      <c r="L3517" t="s">
        <v>12</v>
      </c>
      <c r="M3517">
        <f t="shared" si="162"/>
        <v>2.8476860807085469</v>
      </c>
      <c r="N3517">
        <f t="shared" si="163"/>
        <v>0.94519895003246512</v>
      </c>
      <c r="O3517">
        <f t="shared" si="164"/>
        <v>-5.6359844511658985E-2</v>
      </c>
    </row>
    <row r="3518" spans="6:15" x14ac:dyDescent="0.3">
      <c r="F3518">
        <v>3515</v>
      </c>
      <c r="G3518" t="s">
        <v>16</v>
      </c>
      <c r="H3518">
        <v>32</v>
      </c>
      <c r="I3518" t="s">
        <v>7</v>
      </c>
      <c r="J3518" t="s">
        <v>9</v>
      </c>
      <c r="K3518" t="s">
        <v>10</v>
      </c>
      <c r="L3518" t="s">
        <v>12</v>
      </c>
      <c r="M3518">
        <f t="shared" si="162"/>
        <v>0.8014103222362432</v>
      </c>
      <c r="N3518">
        <f t="shared" si="163"/>
        <v>0.69027608187272194</v>
      </c>
      <c r="O3518">
        <f t="shared" si="164"/>
        <v>-0.3706636427608368</v>
      </c>
    </row>
    <row r="3519" spans="6:15" x14ac:dyDescent="0.3">
      <c r="F3519">
        <v>3516</v>
      </c>
      <c r="G3519" t="s">
        <v>17</v>
      </c>
      <c r="H3519">
        <v>22</v>
      </c>
      <c r="I3519" t="s">
        <v>6</v>
      </c>
      <c r="J3519" t="s">
        <v>9</v>
      </c>
      <c r="K3519" t="s">
        <v>11</v>
      </c>
      <c r="L3519" t="s">
        <v>13</v>
      </c>
      <c r="M3519">
        <f t="shared" si="162"/>
        <v>-3.5614923308431354</v>
      </c>
      <c r="N3519">
        <f t="shared" si="163"/>
        <v>2.761232515241472E-2</v>
      </c>
      <c r="O3519">
        <f t="shared" si="164"/>
        <v>-2.8000711602412631E-2</v>
      </c>
    </row>
    <row r="3520" spans="6:15" x14ac:dyDescent="0.3">
      <c r="F3520">
        <v>3517</v>
      </c>
      <c r="G3520" t="s">
        <v>16</v>
      </c>
      <c r="H3520">
        <v>24</v>
      </c>
      <c r="I3520" t="s">
        <v>6</v>
      </c>
      <c r="J3520" t="s">
        <v>9</v>
      </c>
      <c r="K3520" t="s">
        <v>10</v>
      </c>
      <c r="L3520" t="s">
        <v>12</v>
      </c>
      <c r="M3520">
        <f t="shared" si="162"/>
        <v>-1.0102462435913411</v>
      </c>
      <c r="N3520">
        <f t="shared" si="163"/>
        <v>0.26693166325908163</v>
      </c>
      <c r="O3520">
        <f t="shared" si="164"/>
        <v>-1.3207625961907299</v>
      </c>
    </row>
    <row r="3521" spans="6:15" x14ac:dyDescent="0.3">
      <c r="F3521">
        <v>3518</v>
      </c>
      <c r="G3521" t="s">
        <v>16</v>
      </c>
      <c r="H3521">
        <v>56</v>
      </c>
      <c r="I3521" t="s">
        <v>7</v>
      </c>
      <c r="J3521" t="s">
        <v>9</v>
      </c>
      <c r="K3521" t="s">
        <v>11</v>
      </c>
      <c r="L3521" t="s">
        <v>12</v>
      </c>
      <c r="M3521">
        <f t="shared" si="162"/>
        <v>0.77339255208272761</v>
      </c>
      <c r="N3521">
        <f t="shared" si="163"/>
        <v>0.68425431354587307</v>
      </c>
      <c r="O3521">
        <f t="shared" si="164"/>
        <v>-0.37942562703171506</v>
      </c>
    </row>
    <row r="3522" spans="6:15" x14ac:dyDescent="0.3">
      <c r="F3522">
        <v>3519</v>
      </c>
      <c r="G3522" t="s">
        <v>16</v>
      </c>
      <c r="H3522">
        <v>24</v>
      </c>
      <c r="I3522" t="s">
        <v>7</v>
      </c>
      <c r="J3522" t="s">
        <v>9</v>
      </c>
      <c r="K3522" t="s">
        <v>10</v>
      </c>
      <c r="L3522" t="s">
        <v>12</v>
      </c>
      <c r="M3522">
        <f t="shared" si="162"/>
        <v>0.8014103222362432</v>
      </c>
      <c r="N3522">
        <f t="shared" si="163"/>
        <v>0.69027608187272194</v>
      </c>
      <c r="O3522">
        <f t="shared" si="164"/>
        <v>-0.3706636427608368</v>
      </c>
    </row>
    <row r="3523" spans="6:15" x14ac:dyDescent="0.3">
      <c r="F3523">
        <v>3520</v>
      </c>
      <c r="G3523" t="s">
        <v>17</v>
      </c>
      <c r="H3523">
        <v>51</v>
      </c>
      <c r="I3523" t="s">
        <v>7</v>
      </c>
      <c r="J3523" t="s">
        <v>9</v>
      </c>
      <c r="K3523" t="s">
        <v>11</v>
      </c>
      <c r="L3523" t="s">
        <v>12</v>
      </c>
      <c r="M3523">
        <f t="shared" si="162"/>
        <v>0.77339255208272761</v>
      </c>
      <c r="N3523">
        <f t="shared" si="163"/>
        <v>0.68425431354587307</v>
      </c>
      <c r="O3523">
        <f t="shared" si="164"/>
        <v>-1.1528181791144427</v>
      </c>
    </row>
    <row r="3524" spans="6:15" x14ac:dyDescent="0.3">
      <c r="F3524">
        <v>3521</v>
      </c>
      <c r="G3524" t="s">
        <v>17</v>
      </c>
      <c r="H3524">
        <v>43</v>
      </c>
      <c r="I3524" t="s">
        <v>7</v>
      </c>
      <c r="J3524" t="s">
        <v>9</v>
      </c>
      <c r="K3524" t="s">
        <v>10</v>
      </c>
      <c r="L3524" t="s">
        <v>12</v>
      </c>
      <c r="M3524">
        <f t="shared" ref="M3524:M3587" si="165">constant+IF(I3524="F",Gender,0)+IF(J3524="NW",Race,0)+IF(K3524="C",College,0)+IF(L3524="Y",Evangelical,0)</f>
        <v>0.8014103222362432</v>
      </c>
      <c r="N3524">
        <f t="shared" si="163"/>
        <v>0.69027608187272194</v>
      </c>
      <c r="O3524">
        <f t="shared" si="164"/>
        <v>-1.1720739649970797</v>
      </c>
    </row>
    <row r="3525" spans="6:15" x14ac:dyDescent="0.3">
      <c r="F3525">
        <v>3522</v>
      </c>
      <c r="G3525" t="s">
        <v>16</v>
      </c>
      <c r="H3525">
        <v>57</v>
      </c>
      <c r="I3525" t="s">
        <v>6</v>
      </c>
      <c r="J3525" t="s">
        <v>8</v>
      </c>
      <c r="K3525" t="s">
        <v>10</v>
      </c>
      <c r="L3525" t="s">
        <v>12</v>
      </c>
      <c r="M3525">
        <f t="shared" si="165"/>
        <v>2.8476860807085469</v>
      </c>
      <c r="N3525">
        <f t="shared" ref="N3525:N3588" si="166">EXP(M3525)/(1+EXP(M3525))</f>
        <v>0.94519895003246512</v>
      </c>
      <c r="O3525">
        <f t="shared" ref="O3525:O3588" si="167">LN(IF(G3525="D",N3525,1-N3525))</f>
        <v>-5.6359844511658985E-2</v>
      </c>
    </row>
    <row r="3526" spans="6:15" x14ac:dyDescent="0.3">
      <c r="F3526">
        <v>3523</v>
      </c>
      <c r="G3526" t="s">
        <v>17</v>
      </c>
      <c r="H3526">
        <v>35</v>
      </c>
      <c r="I3526" t="s">
        <v>6</v>
      </c>
      <c r="J3526" t="s">
        <v>9</v>
      </c>
      <c r="K3526" t="s">
        <v>11</v>
      </c>
      <c r="L3526" t="s">
        <v>13</v>
      </c>
      <c r="M3526">
        <f t="shared" si="165"/>
        <v>-3.5614923308431354</v>
      </c>
      <c r="N3526">
        <f t="shared" si="166"/>
        <v>2.761232515241472E-2</v>
      </c>
      <c r="O3526">
        <f t="shared" si="167"/>
        <v>-2.8000711602412631E-2</v>
      </c>
    </row>
    <row r="3527" spans="6:15" x14ac:dyDescent="0.3">
      <c r="F3527">
        <v>3524</v>
      </c>
      <c r="G3527" t="s">
        <v>16</v>
      </c>
      <c r="H3527">
        <v>40</v>
      </c>
      <c r="I3527" t="s">
        <v>6</v>
      </c>
      <c r="J3527" t="s">
        <v>8</v>
      </c>
      <c r="K3527" t="s">
        <v>11</v>
      </c>
      <c r="L3527" t="s">
        <v>12</v>
      </c>
      <c r="M3527">
        <f t="shared" si="165"/>
        <v>2.8196683105550315</v>
      </c>
      <c r="N3527">
        <f t="shared" si="166"/>
        <v>0.94372945492611293</v>
      </c>
      <c r="O3527">
        <f t="shared" si="167"/>
        <v>-5.7915748270578868E-2</v>
      </c>
    </row>
    <row r="3528" spans="6:15" x14ac:dyDescent="0.3">
      <c r="F3528">
        <v>3525</v>
      </c>
      <c r="G3528" t="s">
        <v>17</v>
      </c>
      <c r="H3528">
        <v>58</v>
      </c>
      <c r="I3528" t="s">
        <v>6</v>
      </c>
      <c r="J3528" t="s">
        <v>9</v>
      </c>
      <c r="K3528" t="s">
        <v>11</v>
      </c>
      <c r="L3528" t="s">
        <v>12</v>
      </c>
      <c r="M3528">
        <f t="shared" si="165"/>
        <v>-1.0382640137448567</v>
      </c>
      <c r="N3528">
        <f t="shared" si="166"/>
        <v>0.26148509249599539</v>
      </c>
      <c r="O3528">
        <f t="shared" si="167"/>
        <v>-0.30311399102079906</v>
      </c>
    </row>
    <row r="3529" spans="6:15" x14ac:dyDescent="0.3">
      <c r="F3529">
        <v>3526</v>
      </c>
      <c r="G3529" t="s">
        <v>17</v>
      </c>
      <c r="H3529">
        <v>51</v>
      </c>
      <c r="I3529" t="s">
        <v>7</v>
      </c>
      <c r="J3529" t="s">
        <v>9</v>
      </c>
      <c r="K3529" t="s">
        <v>11</v>
      </c>
      <c r="L3529" t="s">
        <v>13</v>
      </c>
      <c r="M3529">
        <f t="shared" si="165"/>
        <v>-1.7498357650155512</v>
      </c>
      <c r="N3529">
        <f t="shared" si="166"/>
        <v>0.14806791406042782</v>
      </c>
      <c r="O3529">
        <f t="shared" si="167"/>
        <v>-0.16024846666846926</v>
      </c>
    </row>
    <row r="3530" spans="6:15" x14ac:dyDescent="0.3">
      <c r="F3530">
        <v>3527</v>
      </c>
      <c r="G3530" t="s">
        <v>17</v>
      </c>
      <c r="H3530">
        <v>64</v>
      </c>
      <c r="I3530" t="s">
        <v>6</v>
      </c>
      <c r="J3530" t="s">
        <v>9</v>
      </c>
      <c r="K3530" t="s">
        <v>11</v>
      </c>
      <c r="L3530" t="s">
        <v>13</v>
      </c>
      <c r="M3530">
        <f t="shared" si="165"/>
        <v>-3.5614923308431354</v>
      </c>
      <c r="N3530">
        <f t="shared" si="166"/>
        <v>2.761232515241472E-2</v>
      </c>
      <c r="O3530">
        <f t="shared" si="167"/>
        <v>-2.8000711602412631E-2</v>
      </c>
    </row>
    <row r="3531" spans="6:15" x14ac:dyDescent="0.3">
      <c r="F3531">
        <v>3528</v>
      </c>
      <c r="G3531" t="s">
        <v>17</v>
      </c>
      <c r="H3531">
        <v>77</v>
      </c>
      <c r="I3531" t="s">
        <v>7</v>
      </c>
      <c r="J3531" t="s">
        <v>9</v>
      </c>
      <c r="K3531" t="s">
        <v>10</v>
      </c>
      <c r="L3531" t="s">
        <v>12</v>
      </c>
      <c r="M3531">
        <f t="shared" si="165"/>
        <v>0.8014103222362432</v>
      </c>
      <c r="N3531">
        <f t="shared" si="166"/>
        <v>0.69027608187272194</v>
      </c>
      <c r="O3531">
        <f t="shared" si="167"/>
        <v>-1.1720739649970797</v>
      </c>
    </row>
    <row r="3532" spans="6:15" x14ac:dyDescent="0.3">
      <c r="F3532">
        <v>3529</v>
      </c>
      <c r="G3532" t="s">
        <v>17</v>
      </c>
      <c r="H3532">
        <v>28</v>
      </c>
      <c r="I3532" t="s">
        <v>7</v>
      </c>
      <c r="J3532" t="s">
        <v>9</v>
      </c>
      <c r="K3532" t="s">
        <v>11</v>
      </c>
      <c r="L3532" t="s">
        <v>13</v>
      </c>
      <c r="M3532">
        <f t="shared" si="165"/>
        <v>-1.7498357650155512</v>
      </c>
      <c r="N3532">
        <f t="shared" si="166"/>
        <v>0.14806791406042782</v>
      </c>
      <c r="O3532">
        <f t="shared" si="167"/>
        <v>-0.16024846666846926</v>
      </c>
    </row>
    <row r="3533" spans="6:15" x14ac:dyDescent="0.3">
      <c r="F3533">
        <v>3530</v>
      </c>
      <c r="G3533" t="s">
        <v>16</v>
      </c>
      <c r="H3533">
        <v>20</v>
      </c>
      <c r="I3533" t="s">
        <v>6</v>
      </c>
      <c r="J3533" t="s">
        <v>9</v>
      </c>
      <c r="K3533" t="s">
        <v>10</v>
      </c>
      <c r="L3533" t="s">
        <v>12</v>
      </c>
      <c r="M3533">
        <f t="shared" si="165"/>
        <v>-1.0102462435913411</v>
      </c>
      <c r="N3533">
        <f t="shared" si="166"/>
        <v>0.26693166325908163</v>
      </c>
      <c r="O3533">
        <f t="shared" si="167"/>
        <v>-1.3207625961907299</v>
      </c>
    </row>
    <row r="3534" spans="6:15" x14ac:dyDescent="0.3">
      <c r="F3534">
        <v>3531</v>
      </c>
      <c r="G3534" t="s">
        <v>17</v>
      </c>
      <c r="H3534">
        <v>52</v>
      </c>
      <c r="I3534" t="s">
        <v>6</v>
      </c>
      <c r="J3534" t="s">
        <v>9</v>
      </c>
      <c r="K3534" t="s">
        <v>11</v>
      </c>
      <c r="L3534" t="s">
        <v>13</v>
      </c>
      <c r="M3534">
        <f t="shared" si="165"/>
        <v>-3.5614923308431354</v>
      </c>
      <c r="N3534">
        <f t="shared" si="166"/>
        <v>2.761232515241472E-2</v>
      </c>
      <c r="O3534">
        <f t="shared" si="167"/>
        <v>-2.8000711602412631E-2</v>
      </c>
    </row>
    <row r="3535" spans="6:15" x14ac:dyDescent="0.3">
      <c r="F3535">
        <v>3532</v>
      </c>
      <c r="G3535" t="s">
        <v>17</v>
      </c>
      <c r="H3535">
        <v>22</v>
      </c>
      <c r="I3535" t="s">
        <v>6</v>
      </c>
      <c r="J3535" t="s">
        <v>9</v>
      </c>
      <c r="K3535" t="s">
        <v>10</v>
      </c>
      <c r="L3535" t="s">
        <v>13</v>
      </c>
      <c r="M3535">
        <f t="shared" si="165"/>
        <v>-3.5334745606896201</v>
      </c>
      <c r="N3535">
        <f t="shared" si="166"/>
        <v>2.8374638590579922E-2</v>
      </c>
      <c r="O3535">
        <f t="shared" si="167"/>
        <v>-2.8784979467926828E-2</v>
      </c>
    </row>
    <row r="3536" spans="6:15" x14ac:dyDescent="0.3">
      <c r="F3536">
        <v>3533</v>
      </c>
      <c r="G3536" t="s">
        <v>16</v>
      </c>
      <c r="H3536">
        <v>43</v>
      </c>
      <c r="I3536" t="s">
        <v>6</v>
      </c>
      <c r="J3536" t="s">
        <v>9</v>
      </c>
      <c r="K3536" t="s">
        <v>10</v>
      </c>
      <c r="L3536" t="s">
        <v>12</v>
      </c>
      <c r="M3536">
        <f t="shared" si="165"/>
        <v>-1.0102462435913411</v>
      </c>
      <c r="N3536">
        <f t="shared" si="166"/>
        <v>0.26693166325908163</v>
      </c>
      <c r="O3536">
        <f t="shared" si="167"/>
        <v>-1.3207625961907299</v>
      </c>
    </row>
    <row r="3537" spans="6:15" x14ac:dyDescent="0.3">
      <c r="F3537">
        <v>3534</v>
      </c>
      <c r="G3537" t="s">
        <v>17</v>
      </c>
      <c r="H3537">
        <v>77</v>
      </c>
      <c r="I3537" t="s">
        <v>6</v>
      </c>
      <c r="J3537" t="s">
        <v>9</v>
      </c>
      <c r="K3537" t="s">
        <v>10</v>
      </c>
      <c r="L3537" t="s">
        <v>13</v>
      </c>
      <c r="M3537">
        <f t="shared" si="165"/>
        <v>-3.5334745606896201</v>
      </c>
      <c r="N3537">
        <f t="shared" si="166"/>
        <v>2.8374638590579922E-2</v>
      </c>
      <c r="O3537">
        <f t="shared" si="167"/>
        <v>-2.8784979467926828E-2</v>
      </c>
    </row>
    <row r="3538" spans="6:15" x14ac:dyDescent="0.3">
      <c r="F3538">
        <v>3535</v>
      </c>
      <c r="G3538" t="s">
        <v>17</v>
      </c>
      <c r="H3538">
        <v>65</v>
      </c>
      <c r="I3538" t="s">
        <v>6</v>
      </c>
      <c r="J3538" t="s">
        <v>9</v>
      </c>
      <c r="K3538" t="s">
        <v>11</v>
      </c>
      <c r="L3538" t="s">
        <v>13</v>
      </c>
      <c r="M3538">
        <f t="shared" si="165"/>
        <v>-3.5614923308431354</v>
      </c>
      <c r="N3538">
        <f t="shared" si="166"/>
        <v>2.761232515241472E-2</v>
      </c>
      <c r="O3538">
        <f t="shared" si="167"/>
        <v>-2.8000711602412631E-2</v>
      </c>
    </row>
    <row r="3539" spans="6:15" x14ac:dyDescent="0.3">
      <c r="F3539">
        <v>3536</v>
      </c>
      <c r="G3539" t="s">
        <v>16</v>
      </c>
      <c r="H3539">
        <v>40</v>
      </c>
      <c r="I3539" t="s">
        <v>6</v>
      </c>
      <c r="J3539" t="s">
        <v>8</v>
      </c>
      <c r="K3539" t="s">
        <v>10</v>
      </c>
      <c r="L3539" t="s">
        <v>12</v>
      </c>
      <c r="M3539">
        <f t="shared" si="165"/>
        <v>2.8476860807085469</v>
      </c>
      <c r="N3539">
        <f t="shared" si="166"/>
        <v>0.94519895003246512</v>
      </c>
      <c r="O3539">
        <f t="shared" si="167"/>
        <v>-5.6359844511658985E-2</v>
      </c>
    </row>
    <row r="3540" spans="6:15" x14ac:dyDescent="0.3">
      <c r="F3540">
        <v>3537</v>
      </c>
      <c r="G3540" t="s">
        <v>16</v>
      </c>
      <c r="H3540">
        <v>27</v>
      </c>
      <c r="I3540" t="s">
        <v>6</v>
      </c>
      <c r="J3540" t="s">
        <v>9</v>
      </c>
      <c r="K3540" t="s">
        <v>10</v>
      </c>
      <c r="L3540" t="s">
        <v>12</v>
      </c>
      <c r="M3540">
        <f t="shared" si="165"/>
        <v>-1.0102462435913411</v>
      </c>
      <c r="N3540">
        <f t="shared" si="166"/>
        <v>0.26693166325908163</v>
      </c>
      <c r="O3540">
        <f t="shared" si="167"/>
        <v>-1.3207625961907299</v>
      </c>
    </row>
    <row r="3541" spans="6:15" x14ac:dyDescent="0.3">
      <c r="F3541">
        <v>3538</v>
      </c>
      <c r="G3541" t="s">
        <v>16</v>
      </c>
      <c r="H3541">
        <v>40</v>
      </c>
      <c r="I3541" t="s">
        <v>7</v>
      </c>
      <c r="J3541" t="s">
        <v>8</v>
      </c>
      <c r="K3541" t="s">
        <v>10</v>
      </c>
      <c r="L3541" t="s">
        <v>12</v>
      </c>
      <c r="M3541">
        <f t="shared" si="165"/>
        <v>4.6593426465361309</v>
      </c>
      <c r="N3541">
        <f t="shared" si="166"/>
        <v>0.99061620251953475</v>
      </c>
      <c r="O3541">
        <f t="shared" si="167"/>
        <v>-9.4281026933037693E-3</v>
      </c>
    </row>
    <row r="3542" spans="6:15" x14ac:dyDescent="0.3">
      <c r="F3542">
        <v>3539</v>
      </c>
      <c r="G3542" t="s">
        <v>17</v>
      </c>
      <c r="H3542">
        <v>21</v>
      </c>
      <c r="I3542" t="s">
        <v>6</v>
      </c>
      <c r="J3542" t="s">
        <v>9</v>
      </c>
      <c r="K3542" t="s">
        <v>10</v>
      </c>
      <c r="L3542" t="s">
        <v>13</v>
      </c>
      <c r="M3542">
        <f t="shared" si="165"/>
        <v>-3.5334745606896201</v>
      </c>
      <c r="N3542">
        <f t="shared" si="166"/>
        <v>2.8374638590579922E-2</v>
      </c>
      <c r="O3542">
        <f t="shared" si="167"/>
        <v>-2.8784979467926828E-2</v>
      </c>
    </row>
    <row r="3543" spans="6:15" x14ac:dyDescent="0.3">
      <c r="F3543">
        <v>3540</v>
      </c>
      <c r="G3543" t="s">
        <v>16</v>
      </c>
      <c r="H3543">
        <v>66</v>
      </c>
      <c r="I3543" t="s">
        <v>7</v>
      </c>
      <c r="J3543" t="s">
        <v>9</v>
      </c>
      <c r="K3543" t="s">
        <v>10</v>
      </c>
      <c r="L3543" t="s">
        <v>12</v>
      </c>
      <c r="M3543">
        <f t="shared" si="165"/>
        <v>0.8014103222362432</v>
      </c>
      <c r="N3543">
        <f t="shared" si="166"/>
        <v>0.69027608187272194</v>
      </c>
      <c r="O3543">
        <f t="shared" si="167"/>
        <v>-0.3706636427608368</v>
      </c>
    </row>
    <row r="3544" spans="6:15" x14ac:dyDescent="0.3">
      <c r="F3544">
        <v>3541</v>
      </c>
      <c r="G3544" t="s">
        <v>17</v>
      </c>
      <c r="H3544">
        <v>76</v>
      </c>
      <c r="I3544" t="s">
        <v>7</v>
      </c>
      <c r="J3544" t="s">
        <v>9</v>
      </c>
      <c r="K3544" t="s">
        <v>11</v>
      </c>
      <c r="L3544" t="s">
        <v>12</v>
      </c>
      <c r="M3544">
        <f t="shared" si="165"/>
        <v>0.77339255208272761</v>
      </c>
      <c r="N3544">
        <f t="shared" si="166"/>
        <v>0.68425431354587307</v>
      </c>
      <c r="O3544">
        <f t="shared" si="167"/>
        <v>-1.1528181791144427</v>
      </c>
    </row>
    <row r="3545" spans="6:15" x14ac:dyDescent="0.3">
      <c r="F3545">
        <v>3542</v>
      </c>
      <c r="G3545" t="s">
        <v>16</v>
      </c>
      <c r="H3545">
        <v>31</v>
      </c>
      <c r="I3545" t="s">
        <v>7</v>
      </c>
      <c r="J3545" t="s">
        <v>9</v>
      </c>
      <c r="K3545" t="s">
        <v>10</v>
      </c>
      <c r="L3545" t="s">
        <v>12</v>
      </c>
      <c r="M3545">
        <f t="shared" si="165"/>
        <v>0.8014103222362432</v>
      </c>
      <c r="N3545">
        <f t="shared" si="166"/>
        <v>0.69027608187272194</v>
      </c>
      <c r="O3545">
        <f t="shared" si="167"/>
        <v>-0.3706636427608368</v>
      </c>
    </row>
    <row r="3546" spans="6:15" x14ac:dyDescent="0.3">
      <c r="F3546">
        <v>3543</v>
      </c>
      <c r="G3546" t="s">
        <v>16</v>
      </c>
      <c r="H3546">
        <v>79</v>
      </c>
      <c r="I3546" t="s">
        <v>7</v>
      </c>
      <c r="J3546" t="s">
        <v>9</v>
      </c>
      <c r="K3546" t="s">
        <v>11</v>
      </c>
      <c r="L3546" t="s">
        <v>12</v>
      </c>
      <c r="M3546">
        <f t="shared" si="165"/>
        <v>0.77339255208272761</v>
      </c>
      <c r="N3546">
        <f t="shared" si="166"/>
        <v>0.68425431354587307</v>
      </c>
      <c r="O3546">
        <f t="shared" si="167"/>
        <v>-0.37942562703171506</v>
      </c>
    </row>
    <row r="3547" spans="6:15" x14ac:dyDescent="0.3">
      <c r="F3547">
        <v>3544</v>
      </c>
      <c r="G3547" t="s">
        <v>16</v>
      </c>
      <c r="H3547">
        <v>43</v>
      </c>
      <c r="I3547" t="s">
        <v>6</v>
      </c>
      <c r="J3547" t="s">
        <v>9</v>
      </c>
      <c r="K3547" t="s">
        <v>10</v>
      </c>
      <c r="L3547" t="s">
        <v>12</v>
      </c>
      <c r="M3547">
        <f t="shared" si="165"/>
        <v>-1.0102462435913411</v>
      </c>
      <c r="N3547">
        <f t="shared" si="166"/>
        <v>0.26693166325908163</v>
      </c>
      <c r="O3547">
        <f t="shared" si="167"/>
        <v>-1.3207625961907299</v>
      </c>
    </row>
    <row r="3548" spans="6:15" x14ac:dyDescent="0.3">
      <c r="F3548">
        <v>3545</v>
      </c>
      <c r="G3548" t="s">
        <v>17</v>
      </c>
      <c r="H3548">
        <v>57</v>
      </c>
      <c r="I3548" t="s">
        <v>7</v>
      </c>
      <c r="J3548" t="s">
        <v>9</v>
      </c>
      <c r="K3548" t="s">
        <v>10</v>
      </c>
      <c r="L3548" t="s">
        <v>13</v>
      </c>
      <c r="M3548">
        <f t="shared" si="165"/>
        <v>-1.7218179948620356</v>
      </c>
      <c r="N3548">
        <f t="shared" si="166"/>
        <v>0.15163714261640843</v>
      </c>
      <c r="O3548">
        <f t="shared" si="167"/>
        <v>-0.16444683685440639</v>
      </c>
    </row>
    <row r="3549" spans="6:15" x14ac:dyDescent="0.3">
      <c r="F3549">
        <v>3546</v>
      </c>
      <c r="G3549" t="s">
        <v>16</v>
      </c>
      <c r="H3549">
        <v>69</v>
      </c>
      <c r="I3549" t="s">
        <v>7</v>
      </c>
      <c r="J3549" t="s">
        <v>8</v>
      </c>
      <c r="K3549" t="s">
        <v>11</v>
      </c>
      <c r="L3549" t="s">
        <v>12</v>
      </c>
      <c r="M3549">
        <f t="shared" si="165"/>
        <v>4.6313248763826156</v>
      </c>
      <c r="N3549">
        <f t="shared" si="166"/>
        <v>0.9903521440954598</v>
      </c>
      <c r="O3549">
        <f t="shared" si="167"/>
        <v>-9.694697993617496E-3</v>
      </c>
    </row>
    <row r="3550" spans="6:15" x14ac:dyDescent="0.3">
      <c r="F3550">
        <v>3547</v>
      </c>
      <c r="G3550" t="s">
        <v>16</v>
      </c>
      <c r="H3550">
        <v>60</v>
      </c>
      <c r="I3550" t="s">
        <v>6</v>
      </c>
      <c r="J3550" t="s">
        <v>8</v>
      </c>
      <c r="K3550" t="s">
        <v>11</v>
      </c>
      <c r="L3550" t="s">
        <v>12</v>
      </c>
      <c r="M3550">
        <f t="shared" si="165"/>
        <v>2.8196683105550315</v>
      </c>
      <c r="N3550">
        <f t="shared" si="166"/>
        <v>0.94372945492611293</v>
      </c>
      <c r="O3550">
        <f t="shared" si="167"/>
        <v>-5.7915748270578868E-2</v>
      </c>
    </row>
    <row r="3551" spans="6:15" x14ac:dyDescent="0.3">
      <c r="F3551">
        <v>3548</v>
      </c>
      <c r="G3551" t="s">
        <v>16</v>
      </c>
      <c r="H3551">
        <v>50</v>
      </c>
      <c r="I3551" t="s">
        <v>7</v>
      </c>
      <c r="J3551" t="s">
        <v>9</v>
      </c>
      <c r="K3551" t="s">
        <v>10</v>
      </c>
      <c r="L3551" t="s">
        <v>12</v>
      </c>
      <c r="M3551">
        <f t="shared" si="165"/>
        <v>0.8014103222362432</v>
      </c>
      <c r="N3551">
        <f t="shared" si="166"/>
        <v>0.69027608187272194</v>
      </c>
      <c r="O3551">
        <f t="shared" si="167"/>
        <v>-0.3706636427608368</v>
      </c>
    </row>
    <row r="3552" spans="6:15" x14ac:dyDescent="0.3">
      <c r="F3552">
        <v>3549</v>
      </c>
      <c r="G3552" t="s">
        <v>17</v>
      </c>
      <c r="H3552">
        <v>55</v>
      </c>
      <c r="I3552" t="s">
        <v>7</v>
      </c>
      <c r="J3552" t="s">
        <v>9</v>
      </c>
      <c r="K3552" t="s">
        <v>10</v>
      </c>
      <c r="L3552" t="s">
        <v>12</v>
      </c>
      <c r="M3552">
        <f t="shared" si="165"/>
        <v>0.8014103222362432</v>
      </c>
      <c r="N3552">
        <f t="shared" si="166"/>
        <v>0.69027608187272194</v>
      </c>
      <c r="O3552">
        <f t="shared" si="167"/>
        <v>-1.1720739649970797</v>
      </c>
    </row>
    <row r="3553" spans="6:15" x14ac:dyDescent="0.3">
      <c r="F3553">
        <v>3550</v>
      </c>
      <c r="G3553" t="s">
        <v>17</v>
      </c>
      <c r="H3553">
        <v>78</v>
      </c>
      <c r="I3553" t="s">
        <v>6</v>
      </c>
      <c r="J3553" t="s">
        <v>9</v>
      </c>
      <c r="K3553" t="s">
        <v>10</v>
      </c>
      <c r="L3553" t="s">
        <v>12</v>
      </c>
      <c r="M3553">
        <f t="shared" si="165"/>
        <v>-1.0102462435913411</v>
      </c>
      <c r="N3553">
        <f t="shared" si="166"/>
        <v>0.26693166325908163</v>
      </c>
      <c r="O3553">
        <f t="shared" si="167"/>
        <v>-0.31051635259938914</v>
      </c>
    </row>
    <row r="3554" spans="6:15" x14ac:dyDescent="0.3">
      <c r="F3554">
        <v>3551</v>
      </c>
      <c r="G3554" t="s">
        <v>16</v>
      </c>
      <c r="H3554">
        <v>69</v>
      </c>
      <c r="I3554" t="s">
        <v>6</v>
      </c>
      <c r="J3554" t="s">
        <v>8</v>
      </c>
      <c r="K3554" t="s">
        <v>11</v>
      </c>
      <c r="L3554" t="s">
        <v>12</v>
      </c>
      <c r="M3554">
        <f t="shared" si="165"/>
        <v>2.8196683105550315</v>
      </c>
      <c r="N3554">
        <f t="shared" si="166"/>
        <v>0.94372945492611293</v>
      </c>
      <c r="O3554">
        <f t="shared" si="167"/>
        <v>-5.7915748270578868E-2</v>
      </c>
    </row>
    <row r="3555" spans="6:15" x14ac:dyDescent="0.3">
      <c r="F3555">
        <v>3552</v>
      </c>
      <c r="G3555" t="s">
        <v>17</v>
      </c>
      <c r="H3555">
        <v>31</v>
      </c>
      <c r="I3555" t="s">
        <v>7</v>
      </c>
      <c r="J3555" t="s">
        <v>9</v>
      </c>
      <c r="K3555" t="s">
        <v>10</v>
      </c>
      <c r="L3555" t="s">
        <v>13</v>
      </c>
      <c r="M3555">
        <f t="shared" si="165"/>
        <v>-1.7218179948620356</v>
      </c>
      <c r="N3555">
        <f t="shared" si="166"/>
        <v>0.15163714261640843</v>
      </c>
      <c r="O3555">
        <f t="shared" si="167"/>
        <v>-0.16444683685440639</v>
      </c>
    </row>
    <row r="3556" spans="6:15" x14ac:dyDescent="0.3">
      <c r="F3556">
        <v>3553</v>
      </c>
      <c r="G3556" t="s">
        <v>17</v>
      </c>
      <c r="H3556">
        <v>25</v>
      </c>
      <c r="I3556" t="s">
        <v>6</v>
      </c>
      <c r="J3556" t="s">
        <v>9</v>
      </c>
      <c r="K3556" t="s">
        <v>11</v>
      </c>
      <c r="L3556" t="s">
        <v>13</v>
      </c>
      <c r="M3556">
        <f t="shared" si="165"/>
        <v>-3.5614923308431354</v>
      </c>
      <c r="N3556">
        <f t="shared" si="166"/>
        <v>2.761232515241472E-2</v>
      </c>
      <c r="O3556">
        <f t="shared" si="167"/>
        <v>-2.8000711602412631E-2</v>
      </c>
    </row>
    <row r="3557" spans="6:15" x14ac:dyDescent="0.3">
      <c r="F3557">
        <v>3554</v>
      </c>
      <c r="G3557" t="s">
        <v>16</v>
      </c>
      <c r="H3557">
        <v>34</v>
      </c>
      <c r="I3557" t="s">
        <v>7</v>
      </c>
      <c r="J3557" t="s">
        <v>9</v>
      </c>
      <c r="K3557" t="s">
        <v>11</v>
      </c>
      <c r="L3557" t="s">
        <v>12</v>
      </c>
      <c r="M3557">
        <f t="shared" si="165"/>
        <v>0.77339255208272761</v>
      </c>
      <c r="N3557">
        <f t="shared" si="166"/>
        <v>0.68425431354587307</v>
      </c>
      <c r="O3557">
        <f t="shared" si="167"/>
        <v>-0.37942562703171506</v>
      </c>
    </row>
    <row r="3558" spans="6:15" x14ac:dyDescent="0.3">
      <c r="F3558">
        <v>3555</v>
      </c>
      <c r="G3558" t="s">
        <v>17</v>
      </c>
      <c r="H3558">
        <v>49</v>
      </c>
      <c r="I3558" t="s">
        <v>7</v>
      </c>
      <c r="J3558" t="s">
        <v>9</v>
      </c>
      <c r="K3558" t="s">
        <v>10</v>
      </c>
      <c r="L3558" t="s">
        <v>12</v>
      </c>
      <c r="M3558">
        <f t="shared" si="165"/>
        <v>0.8014103222362432</v>
      </c>
      <c r="N3558">
        <f t="shared" si="166"/>
        <v>0.69027608187272194</v>
      </c>
      <c r="O3558">
        <f t="shared" si="167"/>
        <v>-1.1720739649970797</v>
      </c>
    </row>
    <row r="3559" spans="6:15" x14ac:dyDescent="0.3">
      <c r="F3559">
        <v>3556</v>
      </c>
      <c r="G3559" t="s">
        <v>17</v>
      </c>
      <c r="H3559">
        <v>80</v>
      </c>
      <c r="I3559" t="s">
        <v>6</v>
      </c>
      <c r="J3559" t="s">
        <v>9</v>
      </c>
      <c r="K3559" t="s">
        <v>11</v>
      </c>
      <c r="L3559" t="s">
        <v>12</v>
      </c>
      <c r="M3559">
        <f t="shared" si="165"/>
        <v>-1.0382640137448567</v>
      </c>
      <c r="N3559">
        <f t="shared" si="166"/>
        <v>0.26148509249599539</v>
      </c>
      <c r="O3559">
        <f t="shared" si="167"/>
        <v>-0.30311399102079906</v>
      </c>
    </row>
    <row r="3560" spans="6:15" x14ac:dyDescent="0.3">
      <c r="F3560">
        <v>3557</v>
      </c>
      <c r="G3560" t="s">
        <v>17</v>
      </c>
      <c r="H3560">
        <v>52</v>
      </c>
      <c r="I3560" t="s">
        <v>7</v>
      </c>
      <c r="J3560" t="s">
        <v>9</v>
      </c>
      <c r="K3560" t="s">
        <v>11</v>
      </c>
      <c r="L3560" t="s">
        <v>13</v>
      </c>
      <c r="M3560">
        <f t="shared" si="165"/>
        <v>-1.7498357650155512</v>
      </c>
      <c r="N3560">
        <f t="shared" si="166"/>
        <v>0.14806791406042782</v>
      </c>
      <c r="O3560">
        <f t="shared" si="167"/>
        <v>-0.16024846666846926</v>
      </c>
    </row>
    <row r="3561" spans="6:15" x14ac:dyDescent="0.3">
      <c r="F3561">
        <v>3558</v>
      </c>
      <c r="G3561" t="s">
        <v>16</v>
      </c>
      <c r="H3561">
        <v>59</v>
      </c>
      <c r="I3561" t="s">
        <v>7</v>
      </c>
      <c r="J3561" t="s">
        <v>8</v>
      </c>
      <c r="K3561" t="s">
        <v>11</v>
      </c>
      <c r="L3561" t="s">
        <v>12</v>
      </c>
      <c r="M3561">
        <f t="shared" si="165"/>
        <v>4.6313248763826156</v>
      </c>
      <c r="N3561">
        <f t="shared" si="166"/>
        <v>0.9903521440954598</v>
      </c>
      <c r="O3561">
        <f t="shared" si="167"/>
        <v>-9.694697993617496E-3</v>
      </c>
    </row>
    <row r="3562" spans="6:15" x14ac:dyDescent="0.3">
      <c r="F3562">
        <v>3559</v>
      </c>
      <c r="G3562" t="s">
        <v>16</v>
      </c>
      <c r="H3562">
        <v>64</v>
      </c>
      <c r="I3562" t="s">
        <v>7</v>
      </c>
      <c r="J3562" t="s">
        <v>9</v>
      </c>
      <c r="K3562" t="s">
        <v>11</v>
      </c>
      <c r="L3562" t="s">
        <v>12</v>
      </c>
      <c r="M3562">
        <f t="shared" si="165"/>
        <v>0.77339255208272761</v>
      </c>
      <c r="N3562">
        <f t="shared" si="166"/>
        <v>0.68425431354587307</v>
      </c>
      <c r="O3562">
        <f t="shared" si="167"/>
        <v>-0.37942562703171506</v>
      </c>
    </row>
    <row r="3563" spans="6:15" x14ac:dyDescent="0.3">
      <c r="F3563">
        <v>3560</v>
      </c>
      <c r="G3563" t="s">
        <v>16</v>
      </c>
      <c r="H3563">
        <v>57</v>
      </c>
      <c r="I3563" t="s">
        <v>6</v>
      </c>
      <c r="J3563" t="s">
        <v>9</v>
      </c>
      <c r="K3563" t="s">
        <v>11</v>
      </c>
      <c r="L3563" t="s">
        <v>12</v>
      </c>
      <c r="M3563">
        <f t="shared" si="165"/>
        <v>-1.0382640137448567</v>
      </c>
      <c r="N3563">
        <f t="shared" si="166"/>
        <v>0.26148509249599539</v>
      </c>
      <c r="O3563">
        <f t="shared" si="167"/>
        <v>-1.3413780047656556</v>
      </c>
    </row>
    <row r="3564" spans="6:15" x14ac:dyDescent="0.3">
      <c r="F3564">
        <v>3561</v>
      </c>
      <c r="G3564" t="s">
        <v>17</v>
      </c>
      <c r="H3564">
        <v>58</v>
      </c>
      <c r="I3564" t="s">
        <v>7</v>
      </c>
      <c r="J3564" t="s">
        <v>9</v>
      </c>
      <c r="K3564" t="s">
        <v>11</v>
      </c>
      <c r="L3564" t="s">
        <v>12</v>
      </c>
      <c r="M3564">
        <f t="shared" si="165"/>
        <v>0.77339255208272761</v>
      </c>
      <c r="N3564">
        <f t="shared" si="166"/>
        <v>0.68425431354587307</v>
      </c>
      <c r="O3564">
        <f t="shared" si="167"/>
        <v>-1.1528181791144427</v>
      </c>
    </row>
    <row r="3565" spans="6:15" x14ac:dyDescent="0.3">
      <c r="F3565">
        <v>3562</v>
      </c>
      <c r="G3565" t="s">
        <v>17</v>
      </c>
      <c r="H3565">
        <v>64</v>
      </c>
      <c r="I3565" t="s">
        <v>6</v>
      </c>
      <c r="J3565" t="s">
        <v>9</v>
      </c>
      <c r="K3565" t="s">
        <v>10</v>
      </c>
      <c r="L3565" t="s">
        <v>12</v>
      </c>
      <c r="M3565">
        <f t="shared" si="165"/>
        <v>-1.0102462435913411</v>
      </c>
      <c r="N3565">
        <f t="shared" si="166"/>
        <v>0.26693166325908163</v>
      </c>
      <c r="O3565">
        <f t="shared" si="167"/>
        <v>-0.31051635259938914</v>
      </c>
    </row>
    <row r="3566" spans="6:15" x14ac:dyDescent="0.3">
      <c r="F3566">
        <v>3563</v>
      </c>
      <c r="G3566" t="s">
        <v>17</v>
      </c>
      <c r="H3566">
        <v>71</v>
      </c>
      <c r="I3566" t="s">
        <v>7</v>
      </c>
      <c r="J3566" t="s">
        <v>9</v>
      </c>
      <c r="K3566" t="s">
        <v>11</v>
      </c>
      <c r="L3566" t="s">
        <v>13</v>
      </c>
      <c r="M3566">
        <f t="shared" si="165"/>
        <v>-1.7498357650155512</v>
      </c>
      <c r="N3566">
        <f t="shared" si="166"/>
        <v>0.14806791406042782</v>
      </c>
      <c r="O3566">
        <f t="shared" si="167"/>
        <v>-0.16024846666846926</v>
      </c>
    </row>
    <row r="3567" spans="6:15" x14ac:dyDescent="0.3">
      <c r="F3567">
        <v>3564</v>
      </c>
      <c r="G3567" t="s">
        <v>17</v>
      </c>
      <c r="H3567">
        <v>78</v>
      </c>
      <c r="I3567" t="s">
        <v>7</v>
      </c>
      <c r="J3567" t="s">
        <v>9</v>
      </c>
      <c r="K3567" t="s">
        <v>11</v>
      </c>
      <c r="L3567" t="s">
        <v>13</v>
      </c>
      <c r="M3567">
        <f t="shared" si="165"/>
        <v>-1.7498357650155512</v>
      </c>
      <c r="N3567">
        <f t="shared" si="166"/>
        <v>0.14806791406042782</v>
      </c>
      <c r="O3567">
        <f t="shared" si="167"/>
        <v>-0.16024846666846926</v>
      </c>
    </row>
    <row r="3568" spans="6:15" x14ac:dyDescent="0.3">
      <c r="F3568">
        <v>3565</v>
      </c>
      <c r="G3568" t="s">
        <v>17</v>
      </c>
      <c r="H3568">
        <v>70</v>
      </c>
      <c r="I3568" t="s">
        <v>7</v>
      </c>
      <c r="J3568" t="s">
        <v>9</v>
      </c>
      <c r="K3568" t="s">
        <v>10</v>
      </c>
      <c r="L3568" t="s">
        <v>12</v>
      </c>
      <c r="M3568">
        <f t="shared" si="165"/>
        <v>0.8014103222362432</v>
      </c>
      <c r="N3568">
        <f t="shared" si="166"/>
        <v>0.69027608187272194</v>
      </c>
      <c r="O3568">
        <f t="shared" si="167"/>
        <v>-1.1720739649970797</v>
      </c>
    </row>
    <row r="3569" spans="6:15" x14ac:dyDescent="0.3">
      <c r="F3569">
        <v>3566</v>
      </c>
      <c r="G3569" t="s">
        <v>16</v>
      </c>
      <c r="H3569">
        <v>63</v>
      </c>
      <c r="I3569" t="s">
        <v>7</v>
      </c>
      <c r="J3569" t="s">
        <v>9</v>
      </c>
      <c r="K3569" t="s">
        <v>10</v>
      </c>
      <c r="L3569" t="s">
        <v>12</v>
      </c>
      <c r="M3569">
        <f t="shared" si="165"/>
        <v>0.8014103222362432</v>
      </c>
      <c r="N3569">
        <f t="shared" si="166"/>
        <v>0.69027608187272194</v>
      </c>
      <c r="O3569">
        <f t="shared" si="167"/>
        <v>-0.3706636427608368</v>
      </c>
    </row>
    <row r="3570" spans="6:15" x14ac:dyDescent="0.3">
      <c r="F3570">
        <v>3567</v>
      </c>
      <c r="G3570" t="s">
        <v>17</v>
      </c>
      <c r="H3570">
        <v>59</v>
      </c>
      <c r="I3570" t="s">
        <v>7</v>
      </c>
      <c r="J3570" t="s">
        <v>9</v>
      </c>
      <c r="K3570" t="s">
        <v>11</v>
      </c>
      <c r="L3570" t="s">
        <v>12</v>
      </c>
      <c r="M3570">
        <f t="shared" si="165"/>
        <v>0.77339255208272761</v>
      </c>
      <c r="N3570">
        <f t="shared" si="166"/>
        <v>0.68425431354587307</v>
      </c>
      <c r="O3570">
        <f t="shared" si="167"/>
        <v>-1.1528181791144427</v>
      </c>
    </row>
    <row r="3571" spans="6:15" x14ac:dyDescent="0.3">
      <c r="F3571">
        <v>3568</v>
      </c>
      <c r="G3571" t="s">
        <v>16</v>
      </c>
      <c r="H3571">
        <v>20</v>
      </c>
      <c r="I3571" t="s">
        <v>6</v>
      </c>
      <c r="J3571" t="s">
        <v>9</v>
      </c>
      <c r="K3571" t="s">
        <v>11</v>
      </c>
      <c r="L3571" t="s">
        <v>12</v>
      </c>
      <c r="M3571">
        <f t="shared" si="165"/>
        <v>-1.0382640137448567</v>
      </c>
      <c r="N3571">
        <f t="shared" si="166"/>
        <v>0.26148509249599539</v>
      </c>
      <c r="O3571">
        <f t="shared" si="167"/>
        <v>-1.3413780047656556</v>
      </c>
    </row>
    <row r="3572" spans="6:15" x14ac:dyDescent="0.3">
      <c r="F3572">
        <v>3569</v>
      </c>
      <c r="G3572" t="s">
        <v>17</v>
      </c>
      <c r="H3572">
        <v>41</v>
      </c>
      <c r="I3572" t="s">
        <v>7</v>
      </c>
      <c r="J3572" t="s">
        <v>9</v>
      </c>
      <c r="K3572" t="s">
        <v>10</v>
      </c>
      <c r="L3572" t="s">
        <v>12</v>
      </c>
      <c r="M3572">
        <f t="shared" si="165"/>
        <v>0.8014103222362432</v>
      </c>
      <c r="N3572">
        <f t="shared" si="166"/>
        <v>0.69027608187272194</v>
      </c>
      <c r="O3572">
        <f t="shared" si="167"/>
        <v>-1.1720739649970797</v>
      </c>
    </row>
    <row r="3573" spans="6:15" x14ac:dyDescent="0.3">
      <c r="F3573">
        <v>3570</v>
      </c>
      <c r="G3573" t="s">
        <v>17</v>
      </c>
      <c r="H3573">
        <v>61</v>
      </c>
      <c r="I3573" t="s">
        <v>7</v>
      </c>
      <c r="J3573" t="s">
        <v>9</v>
      </c>
      <c r="K3573" t="s">
        <v>10</v>
      </c>
      <c r="L3573" t="s">
        <v>12</v>
      </c>
      <c r="M3573">
        <f t="shared" si="165"/>
        <v>0.8014103222362432</v>
      </c>
      <c r="N3573">
        <f t="shared" si="166"/>
        <v>0.69027608187272194</v>
      </c>
      <c r="O3573">
        <f t="shared" si="167"/>
        <v>-1.1720739649970797</v>
      </c>
    </row>
    <row r="3574" spans="6:15" x14ac:dyDescent="0.3">
      <c r="F3574">
        <v>3571</v>
      </c>
      <c r="G3574" t="s">
        <v>17</v>
      </c>
      <c r="H3574">
        <v>65</v>
      </c>
      <c r="I3574" t="s">
        <v>7</v>
      </c>
      <c r="J3574" t="s">
        <v>9</v>
      </c>
      <c r="K3574" t="s">
        <v>10</v>
      </c>
      <c r="L3574" t="s">
        <v>12</v>
      </c>
      <c r="M3574">
        <f t="shared" si="165"/>
        <v>0.8014103222362432</v>
      </c>
      <c r="N3574">
        <f t="shared" si="166"/>
        <v>0.69027608187272194</v>
      </c>
      <c r="O3574">
        <f t="shared" si="167"/>
        <v>-1.1720739649970797</v>
      </c>
    </row>
    <row r="3575" spans="6:15" x14ac:dyDescent="0.3">
      <c r="F3575">
        <v>3572</v>
      </c>
      <c r="G3575" t="s">
        <v>17</v>
      </c>
      <c r="H3575">
        <v>62</v>
      </c>
      <c r="I3575" t="s">
        <v>6</v>
      </c>
      <c r="J3575" t="s">
        <v>9</v>
      </c>
      <c r="K3575" t="s">
        <v>11</v>
      </c>
      <c r="L3575" t="s">
        <v>12</v>
      </c>
      <c r="M3575">
        <f t="shared" si="165"/>
        <v>-1.0382640137448567</v>
      </c>
      <c r="N3575">
        <f t="shared" si="166"/>
        <v>0.26148509249599539</v>
      </c>
      <c r="O3575">
        <f t="shared" si="167"/>
        <v>-0.30311399102079906</v>
      </c>
    </row>
    <row r="3576" spans="6:15" x14ac:dyDescent="0.3">
      <c r="F3576">
        <v>3573</v>
      </c>
      <c r="G3576" t="s">
        <v>17</v>
      </c>
      <c r="H3576">
        <v>47</v>
      </c>
      <c r="I3576" t="s">
        <v>6</v>
      </c>
      <c r="J3576" t="s">
        <v>9</v>
      </c>
      <c r="K3576" t="s">
        <v>11</v>
      </c>
      <c r="L3576" t="s">
        <v>12</v>
      </c>
      <c r="M3576">
        <f t="shared" si="165"/>
        <v>-1.0382640137448567</v>
      </c>
      <c r="N3576">
        <f t="shared" si="166"/>
        <v>0.26148509249599539</v>
      </c>
      <c r="O3576">
        <f t="shared" si="167"/>
        <v>-0.30311399102079906</v>
      </c>
    </row>
    <row r="3577" spans="6:15" x14ac:dyDescent="0.3">
      <c r="F3577">
        <v>3574</v>
      </c>
      <c r="G3577" t="s">
        <v>17</v>
      </c>
      <c r="H3577">
        <v>49</v>
      </c>
      <c r="I3577" t="s">
        <v>6</v>
      </c>
      <c r="J3577" t="s">
        <v>9</v>
      </c>
      <c r="K3577" t="s">
        <v>11</v>
      </c>
      <c r="L3577" t="s">
        <v>13</v>
      </c>
      <c r="M3577">
        <f t="shared" si="165"/>
        <v>-3.5614923308431354</v>
      </c>
      <c r="N3577">
        <f t="shared" si="166"/>
        <v>2.761232515241472E-2</v>
      </c>
      <c r="O3577">
        <f t="shared" si="167"/>
        <v>-2.8000711602412631E-2</v>
      </c>
    </row>
    <row r="3578" spans="6:15" x14ac:dyDescent="0.3">
      <c r="F3578">
        <v>3575</v>
      </c>
      <c r="G3578" t="s">
        <v>16</v>
      </c>
      <c r="H3578">
        <v>50</v>
      </c>
      <c r="I3578" t="s">
        <v>7</v>
      </c>
      <c r="J3578" t="s">
        <v>9</v>
      </c>
      <c r="K3578" t="s">
        <v>10</v>
      </c>
      <c r="L3578" t="s">
        <v>13</v>
      </c>
      <c r="M3578">
        <f t="shared" si="165"/>
        <v>-1.7218179948620356</v>
      </c>
      <c r="N3578">
        <f t="shared" si="166"/>
        <v>0.15163714261640843</v>
      </c>
      <c r="O3578">
        <f t="shared" si="167"/>
        <v>-1.8862648317164419</v>
      </c>
    </row>
    <row r="3579" spans="6:15" x14ac:dyDescent="0.3">
      <c r="F3579">
        <v>3576</v>
      </c>
      <c r="G3579" t="s">
        <v>17</v>
      </c>
      <c r="H3579">
        <v>80</v>
      </c>
      <c r="I3579" t="s">
        <v>6</v>
      </c>
      <c r="J3579" t="s">
        <v>9</v>
      </c>
      <c r="K3579" t="s">
        <v>10</v>
      </c>
      <c r="L3579" t="s">
        <v>13</v>
      </c>
      <c r="M3579">
        <f t="shared" si="165"/>
        <v>-3.5334745606896201</v>
      </c>
      <c r="N3579">
        <f t="shared" si="166"/>
        <v>2.8374638590579922E-2</v>
      </c>
      <c r="O3579">
        <f t="shared" si="167"/>
        <v>-2.8784979467926828E-2</v>
      </c>
    </row>
    <row r="3580" spans="6:15" x14ac:dyDescent="0.3">
      <c r="F3580">
        <v>3577</v>
      </c>
      <c r="G3580" t="s">
        <v>16</v>
      </c>
      <c r="H3580">
        <v>58</v>
      </c>
      <c r="I3580" t="s">
        <v>7</v>
      </c>
      <c r="J3580" t="s">
        <v>9</v>
      </c>
      <c r="K3580" t="s">
        <v>10</v>
      </c>
      <c r="L3580" t="s">
        <v>12</v>
      </c>
      <c r="M3580">
        <f t="shared" si="165"/>
        <v>0.8014103222362432</v>
      </c>
      <c r="N3580">
        <f t="shared" si="166"/>
        <v>0.69027608187272194</v>
      </c>
      <c r="O3580">
        <f t="shared" si="167"/>
        <v>-0.3706636427608368</v>
      </c>
    </row>
    <row r="3581" spans="6:15" x14ac:dyDescent="0.3">
      <c r="F3581">
        <v>3578</v>
      </c>
      <c r="G3581" t="s">
        <v>17</v>
      </c>
      <c r="H3581">
        <v>18</v>
      </c>
      <c r="I3581" t="s">
        <v>7</v>
      </c>
      <c r="J3581" t="s">
        <v>9</v>
      </c>
      <c r="K3581" t="s">
        <v>10</v>
      </c>
      <c r="L3581" t="s">
        <v>13</v>
      </c>
      <c r="M3581">
        <f t="shared" si="165"/>
        <v>-1.7218179948620356</v>
      </c>
      <c r="N3581">
        <f t="shared" si="166"/>
        <v>0.15163714261640843</v>
      </c>
      <c r="O3581">
        <f t="shared" si="167"/>
        <v>-0.16444683685440639</v>
      </c>
    </row>
    <row r="3582" spans="6:15" x14ac:dyDescent="0.3">
      <c r="F3582">
        <v>3579</v>
      </c>
      <c r="G3582" t="s">
        <v>16</v>
      </c>
      <c r="H3582">
        <v>50</v>
      </c>
      <c r="I3582" t="s">
        <v>7</v>
      </c>
      <c r="J3582" t="s">
        <v>9</v>
      </c>
      <c r="K3582" t="s">
        <v>10</v>
      </c>
      <c r="L3582" t="s">
        <v>12</v>
      </c>
      <c r="M3582">
        <f t="shared" si="165"/>
        <v>0.8014103222362432</v>
      </c>
      <c r="N3582">
        <f t="shared" si="166"/>
        <v>0.69027608187272194</v>
      </c>
      <c r="O3582">
        <f t="shared" si="167"/>
        <v>-0.3706636427608368</v>
      </c>
    </row>
    <row r="3583" spans="6:15" x14ac:dyDescent="0.3">
      <c r="F3583">
        <v>3580</v>
      </c>
      <c r="G3583" t="s">
        <v>16</v>
      </c>
      <c r="H3583">
        <v>42</v>
      </c>
      <c r="I3583" t="s">
        <v>7</v>
      </c>
      <c r="J3583" t="s">
        <v>9</v>
      </c>
      <c r="K3583" t="s">
        <v>10</v>
      </c>
      <c r="L3583" t="s">
        <v>12</v>
      </c>
      <c r="M3583">
        <f t="shared" si="165"/>
        <v>0.8014103222362432</v>
      </c>
      <c r="N3583">
        <f t="shared" si="166"/>
        <v>0.69027608187272194</v>
      </c>
      <c r="O3583">
        <f t="shared" si="167"/>
        <v>-0.3706636427608368</v>
      </c>
    </row>
    <row r="3584" spans="6:15" x14ac:dyDescent="0.3">
      <c r="F3584">
        <v>3581</v>
      </c>
      <c r="G3584" t="s">
        <v>17</v>
      </c>
      <c r="H3584">
        <v>60</v>
      </c>
      <c r="I3584" t="s">
        <v>7</v>
      </c>
      <c r="J3584" t="s">
        <v>9</v>
      </c>
      <c r="K3584" t="s">
        <v>10</v>
      </c>
      <c r="L3584" t="s">
        <v>13</v>
      </c>
      <c r="M3584">
        <f t="shared" si="165"/>
        <v>-1.7218179948620356</v>
      </c>
      <c r="N3584">
        <f t="shared" si="166"/>
        <v>0.15163714261640843</v>
      </c>
      <c r="O3584">
        <f t="shared" si="167"/>
        <v>-0.16444683685440639</v>
      </c>
    </row>
    <row r="3585" spans="6:15" x14ac:dyDescent="0.3">
      <c r="F3585">
        <v>3582</v>
      </c>
      <c r="G3585" t="s">
        <v>16</v>
      </c>
      <c r="H3585">
        <v>23</v>
      </c>
      <c r="I3585" t="s">
        <v>6</v>
      </c>
      <c r="J3585" t="s">
        <v>8</v>
      </c>
      <c r="K3585" t="s">
        <v>10</v>
      </c>
      <c r="L3585" t="s">
        <v>12</v>
      </c>
      <c r="M3585">
        <f t="shared" si="165"/>
        <v>2.8476860807085469</v>
      </c>
      <c r="N3585">
        <f t="shared" si="166"/>
        <v>0.94519895003246512</v>
      </c>
      <c r="O3585">
        <f t="shared" si="167"/>
        <v>-5.6359844511658985E-2</v>
      </c>
    </row>
    <row r="3586" spans="6:15" x14ac:dyDescent="0.3">
      <c r="F3586">
        <v>3583</v>
      </c>
      <c r="G3586" t="s">
        <v>16</v>
      </c>
      <c r="H3586">
        <v>36</v>
      </c>
      <c r="I3586" t="s">
        <v>6</v>
      </c>
      <c r="J3586" t="s">
        <v>8</v>
      </c>
      <c r="K3586" t="s">
        <v>10</v>
      </c>
      <c r="L3586" t="s">
        <v>12</v>
      </c>
      <c r="M3586">
        <f t="shared" si="165"/>
        <v>2.8476860807085469</v>
      </c>
      <c r="N3586">
        <f t="shared" si="166"/>
        <v>0.94519895003246512</v>
      </c>
      <c r="O3586">
        <f t="shared" si="167"/>
        <v>-5.6359844511658985E-2</v>
      </c>
    </row>
    <row r="3587" spans="6:15" x14ac:dyDescent="0.3">
      <c r="F3587">
        <v>3584</v>
      </c>
      <c r="G3587" t="s">
        <v>17</v>
      </c>
      <c r="H3587">
        <v>44</v>
      </c>
      <c r="I3587" t="s">
        <v>7</v>
      </c>
      <c r="J3587" t="s">
        <v>9</v>
      </c>
      <c r="K3587" t="s">
        <v>11</v>
      </c>
      <c r="L3587" t="s">
        <v>13</v>
      </c>
      <c r="M3587">
        <f t="shared" si="165"/>
        <v>-1.7498357650155512</v>
      </c>
      <c r="N3587">
        <f t="shared" si="166"/>
        <v>0.14806791406042782</v>
      </c>
      <c r="O3587">
        <f t="shared" si="167"/>
        <v>-0.16024846666846926</v>
      </c>
    </row>
    <row r="3588" spans="6:15" x14ac:dyDescent="0.3">
      <c r="F3588">
        <v>3585</v>
      </c>
      <c r="G3588" t="s">
        <v>17</v>
      </c>
      <c r="H3588">
        <v>74</v>
      </c>
      <c r="I3588" t="s">
        <v>6</v>
      </c>
      <c r="J3588" t="s">
        <v>9</v>
      </c>
      <c r="K3588" t="s">
        <v>11</v>
      </c>
      <c r="L3588" t="s">
        <v>12</v>
      </c>
      <c r="M3588">
        <f t="shared" ref="M3588:M3651" si="168">constant+IF(I3588="F",Gender,0)+IF(J3588="NW",Race,0)+IF(K3588="C",College,0)+IF(L3588="Y",Evangelical,0)</f>
        <v>-1.0382640137448567</v>
      </c>
      <c r="N3588">
        <f t="shared" si="166"/>
        <v>0.26148509249599539</v>
      </c>
      <c r="O3588">
        <f t="shared" si="167"/>
        <v>-0.30311399102079906</v>
      </c>
    </row>
    <row r="3589" spans="6:15" x14ac:dyDescent="0.3">
      <c r="F3589">
        <v>3586</v>
      </c>
      <c r="G3589" t="s">
        <v>17</v>
      </c>
      <c r="H3589">
        <v>47</v>
      </c>
      <c r="I3589" t="s">
        <v>6</v>
      </c>
      <c r="J3589" t="s">
        <v>9</v>
      </c>
      <c r="K3589" t="s">
        <v>10</v>
      </c>
      <c r="L3589" t="s">
        <v>13</v>
      </c>
      <c r="M3589">
        <f t="shared" si="168"/>
        <v>-3.5334745606896201</v>
      </c>
      <c r="N3589">
        <f t="shared" ref="N3589:N3652" si="169">EXP(M3589)/(1+EXP(M3589))</f>
        <v>2.8374638590579922E-2</v>
      </c>
      <c r="O3589">
        <f t="shared" ref="O3589:O3652" si="170">LN(IF(G3589="D",N3589,1-N3589))</f>
        <v>-2.8784979467926828E-2</v>
      </c>
    </row>
    <row r="3590" spans="6:15" x14ac:dyDescent="0.3">
      <c r="F3590">
        <v>3587</v>
      </c>
      <c r="G3590" t="s">
        <v>16</v>
      </c>
      <c r="H3590">
        <v>33</v>
      </c>
      <c r="I3590" t="s">
        <v>7</v>
      </c>
      <c r="J3590" t="s">
        <v>9</v>
      </c>
      <c r="K3590" t="s">
        <v>11</v>
      </c>
      <c r="L3590" t="s">
        <v>12</v>
      </c>
      <c r="M3590">
        <f t="shared" si="168"/>
        <v>0.77339255208272761</v>
      </c>
      <c r="N3590">
        <f t="shared" si="169"/>
        <v>0.68425431354587307</v>
      </c>
      <c r="O3590">
        <f t="shared" si="170"/>
        <v>-0.37942562703171506</v>
      </c>
    </row>
    <row r="3591" spans="6:15" x14ac:dyDescent="0.3">
      <c r="F3591">
        <v>3588</v>
      </c>
      <c r="G3591" t="s">
        <v>17</v>
      </c>
      <c r="H3591">
        <v>76</v>
      </c>
      <c r="I3591" t="s">
        <v>7</v>
      </c>
      <c r="J3591" t="s">
        <v>9</v>
      </c>
      <c r="K3591" t="s">
        <v>10</v>
      </c>
      <c r="L3591" t="s">
        <v>12</v>
      </c>
      <c r="M3591">
        <f t="shared" si="168"/>
        <v>0.8014103222362432</v>
      </c>
      <c r="N3591">
        <f t="shared" si="169"/>
        <v>0.69027608187272194</v>
      </c>
      <c r="O3591">
        <f t="shared" si="170"/>
        <v>-1.1720739649970797</v>
      </c>
    </row>
    <row r="3592" spans="6:15" x14ac:dyDescent="0.3">
      <c r="F3592">
        <v>3589</v>
      </c>
      <c r="G3592" t="s">
        <v>17</v>
      </c>
      <c r="H3592">
        <v>28</v>
      </c>
      <c r="I3592" t="s">
        <v>7</v>
      </c>
      <c r="J3592" t="s">
        <v>9</v>
      </c>
      <c r="K3592" t="s">
        <v>10</v>
      </c>
      <c r="L3592" t="s">
        <v>13</v>
      </c>
      <c r="M3592">
        <f t="shared" si="168"/>
        <v>-1.7218179948620356</v>
      </c>
      <c r="N3592">
        <f t="shared" si="169"/>
        <v>0.15163714261640843</v>
      </c>
      <c r="O3592">
        <f t="shared" si="170"/>
        <v>-0.16444683685440639</v>
      </c>
    </row>
    <row r="3593" spans="6:15" x14ac:dyDescent="0.3">
      <c r="F3593">
        <v>3590</v>
      </c>
      <c r="G3593" t="s">
        <v>16</v>
      </c>
      <c r="H3593">
        <v>58</v>
      </c>
      <c r="I3593" t="s">
        <v>7</v>
      </c>
      <c r="J3593" t="s">
        <v>8</v>
      </c>
      <c r="K3593" t="s">
        <v>11</v>
      </c>
      <c r="L3593" t="s">
        <v>12</v>
      </c>
      <c r="M3593">
        <f t="shared" si="168"/>
        <v>4.6313248763826156</v>
      </c>
      <c r="N3593">
        <f t="shared" si="169"/>
        <v>0.9903521440954598</v>
      </c>
      <c r="O3593">
        <f t="shared" si="170"/>
        <v>-9.694697993617496E-3</v>
      </c>
    </row>
    <row r="3594" spans="6:15" x14ac:dyDescent="0.3">
      <c r="F3594">
        <v>3591</v>
      </c>
      <c r="G3594" t="s">
        <v>17</v>
      </c>
      <c r="H3594">
        <v>64</v>
      </c>
      <c r="I3594" t="s">
        <v>6</v>
      </c>
      <c r="J3594" t="s">
        <v>9</v>
      </c>
      <c r="K3594" t="s">
        <v>11</v>
      </c>
      <c r="L3594" t="s">
        <v>12</v>
      </c>
      <c r="M3594">
        <f t="shared" si="168"/>
        <v>-1.0382640137448567</v>
      </c>
      <c r="N3594">
        <f t="shared" si="169"/>
        <v>0.26148509249599539</v>
      </c>
      <c r="O3594">
        <f t="shared" si="170"/>
        <v>-0.30311399102079906</v>
      </c>
    </row>
    <row r="3595" spans="6:15" x14ac:dyDescent="0.3">
      <c r="F3595">
        <v>3592</v>
      </c>
      <c r="G3595" t="s">
        <v>17</v>
      </c>
      <c r="H3595">
        <v>61</v>
      </c>
      <c r="I3595" t="s">
        <v>6</v>
      </c>
      <c r="J3595" t="s">
        <v>9</v>
      </c>
      <c r="K3595" t="s">
        <v>10</v>
      </c>
      <c r="L3595" t="s">
        <v>12</v>
      </c>
      <c r="M3595">
        <f t="shared" si="168"/>
        <v>-1.0102462435913411</v>
      </c>
      <c r="N3595">
        <f t="shared" si="169"/>
        <v>0.26693166325908163</v>
      </c>
      <c r="O3595">
        <f t="shared" si="170"/>
        <v>-0.31051635259938914</v>
      </c>
    </row>
    <row r="3596" spans="6:15" x14ac:dyDescent="0.3">
      <c r="F3596">
        <v>3593</v>
      </c>
      <c r="G3596" t="s">
        <v>16</v>
      </c>
      <c r="H3596">
        <v>27</v>
      </c>
      <c r="I3596" t="s">
        <v>6</v>
      </c>
      <c r="J3596" t="s">
        <v>9</v>
      </c>
      <c r="K3596" t="s">
        <v>11</v>
      </c>
      <c r="L3596" t="s">
        <v>12</v>
      </c>
      <c r="M3596">
        <f t="shared" si="168"/>
        <v>-1.0382640137448567</v>
      </c>
      <c r="N3596">
        <f t="shared" si="169"/>
        <v>0.26148509249599539</v>
      </c>
      <c r="O3596">
        <f t="shared" si="170"/>
        <v>-1.3413780047656556</v>
      </c>
    </row>
    <row r="3597" spans="6:15" x14ac:dyDescent="0.3">
      <c r="F3597">
        <v>3594</v>
      </c>
      <c r="G3597" t="s">
        <v>16</v>
      </c>
      <c r="H3597">
        <v>18</v>
      </c>
      <c r="I3597" t="s">
        <v>7</v>
      </c>
      <c r="J3597" t="s">
        <v>9</v>
      </c>
      <c r="K3597" t="s">
        <v>10</v>
      </c>
      <c r="L3597" t="s">
        <v>13</v>
      </c>
      <c r="M3597">
        <f t="shared" si="168"/>
        <v>-1.7218179948620356</v>
      </c>
      <c r="N3597">
        <f t="shared" si="169"/>
        <v>0.15163714261640843</v>
      </c>
      <c r="O3597">
        <f t="shared" si="170"/>
        <v>-1.8862648317164419</v>
      </c>
    </row>
    <row r="3598" spans="6:15" x14ac:dyDescent="0.3">
      <c r="F3598">
        <v>3595</v>
      </c>
      <c r="G3598" t="s">
        <v>17</v>
      </c>
      <c r="H3598">
        <v>39</v>
      </c>
      <c r="I3598" t="s">
        <v>7</v>
      </c>
      <c r="J3598" t="s">
        <v>9</v>
      </c>
      <c r="K3598" t="s">
        <v>11</v>
      </c>
      <c r="L3598" t="s">
        <v>13</v>
      </c>
      <c r="M3598">
        <f t="shared" si="168"/>
        <v>-1.7498357650155512</v>
      </c>
      <c r="N3598">
        <f t="shared" si="169"/>
        <v>0.14806791406042782</v>
      </c>
      <c r="O3598">
        <f t="shared" si="170"/>
        <v>-0.16024846666846926</v>
      </c>
    </row>
    <row r="3599" spans="6:15" x14ac:dyDescent="0.3">
      <c r="F3599">
        <v>3596</v>
      </c>
      <c r="G3599" t="s">
        <v>16</v>
      </c>
      <c r="H3599">
        <v>21</v>
      </c>
      <c r="I3599" t="s">
        <v>7</v>
      </c>
      <c r="J3599" t="s">
        <v>9</v>
      </c>
      <c r="K3599" t="s">
        <v>11</v>
      </c>
      <c r="L3599" t="s">
        <v>13</v>
      </c>
      <c r="M3599">
        <f t="shared" si="168"/>
        <v>-1.7498357650155512</v>
      </c>
      <c r="N3599">
        <f t="shared" si="169"/>
        <v>0.14806791406042782</v>
      </c>
      <c r="O3599">
        <f t="shared" si="170"/>
        <v>-1.9100842316840203</v>
      </c>
    </row>
    <row r="3600" spans="6:15" x14ac:dyDescent="0.3">
      <c r="F3600">
        <v>3597</v>
      </c>
      <c r="G3600" t="s">
        <v>17</v>
      </c>
      <c r="H3600">
        <v>69</v>
      </c>
      <c r="I3600" t="s">
        <v>7</v>
      </c>
      <c r="J3600" t="s">
        <v>9</v>
      </c>
      <c r="K3600" t="s">
        <v>11</v>
      </c>
      <c r="L3600" t="s">
        <v>12</v>
      </c>
      <c r="M3600">
        <f t="shared" si="168"/>
        <v>0.77339255208272761</v>
      </c>
      <c r="N3600">
        <f t="shared" si="169"/>
        <v>0.68425431354587307</v>
      </c>
      <c r="O3600">
        <f t="shared" si="170"/>
        <v>-1.1528181791144427</v>
      </c>
    </row>
    <row r="3601" spans="6:15" x14ac:dyDescent="0.3">
      <c r="F3601">
        <v>3598</v>
      </c>
      <c r="G3601" t="s">
        <v>17</v>
      </c>
      <c r="H3601">
        <v>39</v>
      </c>
      <c r="I3601" t="s">
        <v>7</v>
      </c>
      <c r="J3601" t="s">
        <v>9</v>
      </c>
      <c r="K3601" t="s">
        <v>11</v>
      </c>
      <c r="L3601" t="s">
        <v>13</v>
      </c>
      <c r="M3601">
        <f t="shared" si="168"/>
        <v>-1.7498357650155512</v>
      </c>
      <c r="N3601">
        <f t="shared" si="169"/>
        <v>0.14806791406042782</v>
      </c>
      <c r="O3601">
        <f t="shared" si="170"/>
        <v>-0.16024846666846926</v>
      </c>
    </row>
    <row r="3602" spans="6:15" x14ac:dyDescent="0.3">
      <c r="F3602">
        <v>3599</v>
      </c>
      <c r="G3602" t="s">
        <v>16</v>
      </c>
      <c r="H3602">
        <v>69</v>
      </c>
      <c r="I3602" t="s">
        <v>6</v>
      </c>
      <c r="J3602" t="s">
        <v>8</v>
      </c>
      <c r="K3602" t="s">
        <v>10</v>
      </c>
      <c r="L3602" t="s">
        <v>12</v>
      </c>
      <c r="M3602">
        <f t="shared" si="168"/>
        <v>2.8476860807085469</v>
      </c>
      <c r="N3602">
        <f t="shared" si="169"/>
        <v>0.94519895003246512</v>
      </c>
      <c r="O3602">
        <f t="shared" si="170"/>
        <v>-5.6359844511658985E-2</v>
      </c>
    </row>
    <row r="3603" spans="6:15" x14ac:dyDescent="0.3">
      <c r="F3603">
        <v>3600</v>
      </c>
      <c r="G3603" t="s">
        <v>16</v>
      </c>
      <c r="H3603">
        <v>78</v>
      </c>
      <c r="I3603" t="s">
        <v>7</v>
      </c>
      <c r="J3603" t="s">
        <v>8</v>
      </c>
      <c r="K3603" t="s">
        <v>11</v>
      </c>
      <c r="L3603" t="s">
        <v>12</v>
      </c>
      <c r="M3603">
        <f t="shared" si="168"/>
        <v>4.6313248763826156</v>
      </c>
      <c r="N3603">
        <f t="shared" si="169"/>
        <v>0.9903521440954598</v>
      </c>
      <c r="O3603">
        <f t="shared" si="170"/>
        <v>-9.694697993617496E-3</v>
      </c>
    </row>
    <row r="3604" spans="6:15" x14ac:dyDescent="0.3">
      <c r="F3604">
        <v>3601</v>
      </c>
      <c r="G3604" t="s">
        <v>17</v>
      </c>
      <c r="H3604">
        <v>62</v>
      </c>
      <c r="I3604" t="s">
        <v>7</v>
      </c>
      <c r="J3604" t="s">
        <v>9</v>
      </c>
      <c r="K3604" t="s">
        <v>10</v>
      </c>
      <c r="L3604" t="s">
        <v>13</v>
      </c>
      <c r="M3604">
        <f t="shared" si="168"/>
        <v>-1.7218179948620356</v>
      </c>
      <c r="N3604">
        <f t="shared" si="169"/>
        <v>0.15163714261640843</v>
      </c>
      <c r="O3604">
        <f t="shared" si="170"/>
        <v>-0.16444683685440639</v>
      </c>
    </row>
    <row r="3605" spans="6:15" x14ac:dyDescent="0.3">
      <c r="F3605">
        <v>3602</v>
      </c>
      <c r="G3605" t="s">
        <v>17</v>
      </c>
      <c r="H3605">
        <v>36</v>
      </c>
      <c r="I3605" t="s">
        <v>7</v>
      </c>
      <c r="J3605" t="s">
        <v>9</v>
      </c>
      <c r="K3605" t="s">
        <v>11</v>
      </c>
      <c r="L3605" t="s">
        <v>13</v>
      </c>
      <c r="M3605">
        <f t="shared" si="168"/>
        <v>-1.7498357650155512</v>
      </c>
      <c r="N3605">
        <f t="shared" si="169"/>
        <v>0.14806791406042782</v>
      </c>
      <c r="O3605">
        <f t="shared" si="170"/>
        <v>-0.16024846666846926</v>
      </c>
    </row>
    <row r="3606" spans="6:15" x14ac:dyDescent="0.3">
      <c r="F3606">
        <v>3603</v>
      </c>
      <c r="G3606" t="s">
        <v>16</v>
      </c>
      <c r="H3606">
        <v>37</v>
      </c>
      <c r="I3606" t="s">
        <v>7</v>
      </c>
      <c r="J3606" t="s">
        <v>8</v>
      </c>
      <c r="K3606" t="s">
        <v>10</v>
      </c>
      <c r="L3606" t="s">
        <v>12</v>
      </c>
      <c r="M3606">
        <f t="shared" si="168"/>
        <v>4.6593426465361309</v>
      </c>
      <c r="N3606">
        <f t="shared" si="169"/>
        <v>0.99061620251953475</v>
      </c>
      <c r="O3606">
        <f t="shared" si="170"/>
        <v>-9.4281026933037693E-3</v>
      </c>
    </row>
    <row r="3607" spans="6:15" x14ac:dyDescent="0.3">
      <c r="F3607">
        <v>3604</v>
      </c>
      <c r="G3607" t="s">
        <v>16</v>
      </c>
      <c r="H3607">
        <v>20</v>
      </c>
      <c r="I3607" t="s">
        <v>7</v>
      </c>
      <c r="J3607" t="s">
        <v>9</v>
      </c>
      <c r="K3607" t="s">
        <v>11</v>
      </c>
      <c r="L3607" t="s">
        <v>13</v>
      </c>
      <c r="M3607">
        <f t="shared" si="168"/>
        <v>-1.7498357650155512</v>
      </c>
      <c r="N3607">
        <f t="shared" si="169"/>
        <v>0.14806791406042782</v>
      </c>
      <c r="O3607">
        <f t="shared" si="170"/>
        <v>-1.9100842316840203</v>
      </c>
    </row>
    <row r="3608" spans="6:15" x14ac:dyDescent="0.3">
      <c r="F3608">
        <v>3605</v>
      </c>
      <c r="G3608" t="s">
        <v>17</v>
      </c>
      <c r="H3608">
        <v>67</v>
      </c>
      <c r="I3608" t="s">
        <v>7</v>
      </c>
      <c r="J3608" t="s">
        <v>9</v>
      </c>
      <c r="K3608" t="s">
        <v>10</v>
      </c>
      <c r="L3608" t="s">
        <v>13</v>
      </c>
      <c r="M3608">
        <f t="shared" si="168"/>
        <v>-1.7218179948620356</v>
      </c>
      <c r="N3608">
        <f t="shared" si="169"/>
        <v>0.15163714261640843</v>
      </c>
      <c r="O3608">
        <f t="shared" si="170"/>
        <v>-0.16444683685440639</v>
      </c>
    </row>
    <row r="3609" spans="6:15" x14ac:dyDescent="0.3">
      <c r="F3609">
        <v>3606</v>
      </c>
      <c r="G3609" t="s">
        <v>17</v>
      </c>
      <c r="H3609">
        <v>68</v>
      </c>
      <c r="I3609" t="s">
        <v>6</v>
      </c>
      <c r="J3609" t="s">
        <v>9</v>
      </c>
      <c r="K3609" t="s">
        <v>10</v>
      </c>
      <c r="L3609" t="s">
        <v>13</v>
      </c>
      <c r="M3609">
        <f t="shared" si="168"/>
        <v>-3.5334745606896201</v>
      </c>
      <c r="N3609">
        <f t="shared" si="169"/>
        <v>2.8374638590579922E-2</v>
      </c>
      <c r="O3609">
        <f t="shared" si="170"/>
        <v>-2.8784979467926828E-2</v>
      </c>
    </row>
    <row r="3610" spans="6:15" x14ac:dyDescent="0.3">
      <c r="F3610">
        <v>3607</v>
      </c>
      <c r="G3610" t="s">
        <v>17</v>
      </c>
      <c r="H3610">
        <v>71</v>
      </c>
      <c r="I3610" t="s">
        <v>6</v>
      </c>
      <c r="J3610" t="s">
        <v>9</v>
      </c>
      <c r="K3610" t="s">
        <v>11</v>
      </c>
      <c r="L3610" t="s">
        <v>12</v>
      </c>
      <c r="M3610">
        <f t="shared" si="168"/>
        <v>-1.0382640137448567</v>
      </c>
      <c r="N3610">
        <f t="shared" si="169"/>
        <v>0.26148509249599539</v>
      </c>
      <c r="O3610">
        <f t="shared" si="170"/>
        <v>-0.30311399102079906</v>
      </c>
    </row>
    <row r="3611" spans="6:15" x14ac:dyDescent="0.3">
      <c r="F3611">
        <v>3608</v>
      </c>
      <c r="G3611" t="s">
        <v>17</v>
      </c>
      <c r="H3611">
        <v>57</v>
      </c>
      <c r="I3611" t="s">
        <v>6</v>
      </c>
      <c r="J3611" t="s">
        <v>9</v>
      </c>
      <c r="K3611" t="s">
        <v>10</v>
      </c>
      <c r="L3611" t="s">
        <v>12</v>
      </c>
      <c r="M3611">
        <f t="shared" si="168"/>
        <v>-1.0102462435913411</v>
      </c>
      <c r="N3611">
        <f t="shared" si="169"/>
        <v>0.26693166325908163</v>
      </c>
      <c r="O3611">
        <f t="shared" si="170"/>
        <v>-0.31051635259938914</v>
      </c>
    </row>
    <row r="3612" spans="6:15" x14ac:dyDescent="0.3">
      <c r="F3612">
        <v>3609</v>
      </c>
      <c r="G3612" t="s">
        <v>17</v>
      </c>
      <c r="H3612">
        <v>23</v>
      </c>
      <c r="I3612" t="s">
        <v>6</v>
      </c>
      <c r="J3612" t="s">
        <v>9</v>
      </c>
      <c r="K3612" t="s">
        <v>11</v>
      </c>
      <c r="L3612" t="s">
        <v>13</v>
      </c>
      <c r="M3612">
        <f t="shared" si="168"/>
        <v>-3.5614923308431354</v>
      </c>
      <c r="N3612">
        <f t="shared" si="169"/>
        <v>2.761232515241472E-2</v>
      </c>
      <c r="O3612">
        <f t="shared" si="170"/>
        <v>-2.8000711602412631E-2</v>
      </c>
    </row>
    <row r="3613" spans="6:15" x14ac:dyDescent="0.3">
      <c r="F3613">
        <v>3610</v>
      </c>
      <c r="G3613" t="s">
        <v>16</v>
      </c>
      <c r="H3613">
        <v>34</v>
      </c>
      <c r="I3613" t="s">
        <v>7</v>
      </c>
      <c r="J3613" t="s">
        <v>9</v>
      </c>
      <c r="K3613" t="s">
        <v>10</v>
      </c>
      <c r="L3613" t="s">
        <v>12</v>
      </c>
      <c r="M3613">
        <f t="shared" si="168"/>
        <v>0.8014103222362432</v>
      </c>
      <c r="N3613">
        <f t="shared" si="169"/>
        <v>0.69027608187272194</v>
      </c>
      <c r="O3613">
        <f t="shared" si="170"/>
        <v>-0.3706636427608368</v>
      </c>
    </row>
    <row r="3614" spans="6:15" x14ac:dyDescent="0.3">
      <c r="F3614">
        <v>3611</v>
      </c>
      <c r="G3614" t="s">
        <v>17</v>
      </c>
      <c r="H3614">
        <v>79</v>
      </c>
      <c r="I3614" t="s">
        <v>6</v>
      </c>
      <c r="J3614" t="s">
        <v>9</v>
      </c>
      <c r="K3614" t="s">
        <v>11</v>
      </c>
      <c r="L3614" t="s">
        <v>13</v>
      </c>
      <c r="M3614">
        <f t="shared" si="168"/>
        <v>-3.5614923308431354</v>
      </c>
      <c r="N3614">
        <f t="shared" si="169"/>
        <v>2.761232515241472E-2</v>
      </c>
      <c r="O3614">
        <f t="shared" si="170"/>
        <v>-2.8000711602412631E-2</v>
      </c>
    </row>
    <row r="3615" spans="6:15" x14ac:dyDescent="0.3">
      <c r="F3615">
        <v>3612</v>
      </c>
      <c r="G3615" t="s">
        <v>16</v>
      </c>
      <c r="H3615">
        <v>21</v>
      </c>
      <c r="I3615" t="s">
        <v>6</v>
      </c>
      <c r="J3615" t="s">
        <v>9</v>
      </c>
      <c r="K3615" t="s">
        <v>10</v>
      </c>
      <c r="L3615" t="s">
        <v>12</v>
      </c>
      <c r="M3615">
        <f t="shared" si="168"/>
        <v>-1.0102462435913411</v>
      </c>
      <c r="N3615">
        <f t="shared" si="169"/>
        <v>0.26693166325908163</v>
      </c>
      <c r="O3615">
        <f t="shared" si="170"/>
        <v>-1.3207625961907299</v>
      </c>
    </row>
    <row r="3616" spans="6:15" x14ac:dyDescent="0.3">
      <c r="F3616">
        <v>3613</v>
      </c>
      <c r="G3616" t="s">
        <v>16</v>
      </c>
      <c r="H3616">
        <v>48</v>
      </c>
      <c r="I3616" t="s">
        <v>7</v>
      </c>
      <c r="J3616" t="s">
        <v>9</v>
      </c>
      <c r="K3616" t="s">
        <v>10</v>
      </c>
      <c r="L3616" t="s">
        <v>12</v>
      </c>
      <c r="M3616">
        <f t="shared" si="168"/>
        <v>0.8014103222362432</v>
      </c>
      <c r="N3616">
        <f t="shared" si="169"/>
        <v>0.69027608187272194</v>
      </c>
      <c r="O3616">
        <f t="shared" si="170"/>
        <v>-0.3706636427608368</v>
      </c>
    </row>
    <row r="3617" spans="6:15" x14ac:dyDescent="0.3">
      <c r="F3617">
        <v>3614</v>
      </c>
      <c r="G3617" t="s">
        <v>16</v>
      </c>
      <c r="H3617">
        <v>35</v>
      </c>
      <c r="I3617" t="s">
        <v>7</v>
      </c>
      <c r="J3617" t="s">
        <v>9</v>
      </c>
      <c r="K3617" t="s">
        <v>11</v>
      </c>
      <c r="L3617" t="s">
        <v>12</v>
      </c>
      <c r="M3617">
        <f t="shared" si="168"/>
        <v>0.77339255208272761</v>
      </c>
      <c r="N3617">
        <f t="shared" si="169"/>
        <v>0.68425431354587307</v>
      </c>
      <c r="O3617">
        <f t="shared" si="170"/>
        <v>-0.37942562703171506</v>
      </c>
    </row>
    <row r="3618" spans="6:15" x14ac:dyDescent="0.3">
      <c r="F3618">
        <v>3615</v>
      </c>
      <c r="G3618" t="s">
        <v>17</v>
      </c>
      <c r="H3618">
        <v>50</v>
      </c>
      <c r="I3618" t="s">
        <v>6</v>
      </c>
      <c r="J3618" t="s">
        <v>9</v>
      </c>
      <c r="K3618" t="s">
        <v>10</v>
      </c>
      <c r="L3618" t="s">
        <v>13</v>
      </c>
      <c r="M3618">
        <f t="shared" si="168"/>
        <v>-3.5334745606896201</v>
      </c>
      <c r="N3618">
        <f t="shared" si="169"/>
        <v>2.8374638590579922E-2</v>
      </c>
      <c r="O3618">
        <f t="shared" si="170"/>
        <v>-2.8784979467926828E-2</v>
      </c>
    </row>
    <row r="3619" spans="6:15" x14ac:dyDescent="0.3">
      <c r="F3619">
        <v>3616</v>
      </c>
      <c r="G3619" t="s">
        <v>17</v>
      </c>
      <c r="H3619">
        <v>65</v>
      </c>
      <c r="I3619" t="s">
        <v>7</v>
      </c>
      <c r="J3619" t="s">
        <v>9</v>
      </c>
      <c r="K3619" t="s">
        <v>11</v>
      </c>
      <c r="L3619" t="s">
        <v>13</v>
      </c>
      <c r="M3619">
        <f t="shared" si="168"/>
        <v>-1.7498357650155512</v>
      </c>
      <c r="N3619">
        <f t="shared" si="169"/>
        <v>0.14806791406042782</v>
      </c>
      <c r="O3619">
        <f t="shared" si="170"/>
        <v>-0.16024846666846926</v>
      </c>
    </row>
    <row r="3620" spans="6:15" x14ac:dyDescent="0.3">
      <c r="F3620">
        <v>3617</v>
      </c>
      <c r="G3620" t="s">
        <v>17</v>
      </c>
      <c r="H3620">
        <v>56</v>
      </c>
      <c r="I3620" t="s">
        <v>6</v>
      </c>
      <c r="J3620" t="s">
        <v>9</v>
      </c>
      <c r="K3620" t="s">
        <v>10</v>
      </c>
      <c r="L3620" t="s">
        <v>13</v>
      </c>
      <c r="M3620">
        <f t="shared" si="168"/>
        <v>-3.5334745606896201</v>
      </c>
      <c r="N3620">
        <f t="shared" si="169"/>
        <v>2.8374638590579922E-2</v>
      </c>
      <c r="O3620">
        <f t="shared" si="170"/>
        <v>-2.8784979467926828E-2</v>
      </c>
    </row>
    <row r="3621" spans="6:15" x14ac:dyDescent="0.3">
      <c r="F3621">
        <v>3618</v>
      </c>
      <c r="G3621" t="s">
        <v>17</v>
      </c>
      <c r="H3621">
        <v>62</v>
      </c>
      <c r="I3621" t="s">
        <v>6</v>
      </c>
      <c r="J3621" t="s">
        <v>9</v>
      </c>
      <c r="K3621" t="s">
        <v>11</v>
      </c>
      <c r="L3621" t="s">
        <v>12</v>
      </c>
      <c r="M3621">
        <f t="shared" si="168"/>
        <v>-1.0382640137448567</v>
      </c>
      <c r="N3621">
        <f t="shared" si="169"/>
        <v>0.26148509249599539</v>
      </c>
      <c r="O3621">
        <f t="shared" si="170"/>
        <v>-0.30311399102079906</v>
      </c>
    </row>
    <row r="3622" spans="6:15" x14ac:dyDescent="0.3">
      <c r="F3622">
        <v>3619</v>
      </c>
      <c r="G3622" t="s">
        <v>16</v>
      </c>
      <c r="H3622">
        <v>73</v>
      </c>
      <c r="I3622" t="s">
        <v>7</v>
      </c>
      <c r="J3622" t="s">
        <v>9</v>
      </c>
      <c r="K3622" t="s">
        <v>10</v>
      </c>
      <c r="L3622" t="s">
        <v>12</v>
      </c>
      <c r="M3622">
        <f t="shared" si="168"/>
        <v>0.8014103222362432</v>
      </c>
      <c r="N3622">
        <f t="shared" si="169"/>
        <v>0.69027608187272194</v>
      </c>
      <c r="O3622">
        <f t="shared" si="170"/>
        <v>-0.3706636427608368</v>
      </c>
    </row>
    <row r="3623" spans="6:15" x14ac:dyDescent="0.3">
      <c r="F3623">
        <v>3620</v>
      </c>
      <c r="G3623" t="s">
        <v>17</v>
      </c>
      <c r="H3623">
        <v>79</v>
      </c>
      <c r="I3623" t="s">
        <v>7</v>
      </c>
      <c r="J3623" t="s">
        <v>9</v>
      </c>
      <c r="K3623" t="s">
        <v>11</v>
      </c>
      <c r="L3623" t="s">
        <v>12</v>
      </c>
      <c r="M3623">
        <f t="shared" si="168"/>
        <v>0.77339255208272761</v>
      </c>
      <c r="N3623">
        <f t="shared" si="169"/>
        <v>0.68425431354587307</v>
      </c>
      <c r="O3623">
        <f t="shared" si="170"/>
        <v>-1.1528181791144427</v>
      </c>
    </row>
    <row r="3624" spans="6:15" x14ac:dyDescent="0.3">
      <c r="F3624">
        <v>3621</v>
      </c>
      <c r="G3624" t="s">
        <v>17</v>
      </c>
      <c r="H3624">
        <v>56</v>
      </c>
      <c r="I3624" t="s">
        <v>7</v>
      </c>
      <c r="J3624" t="s">
        <v>9</v>
      </c>
      <c r="K3624" t="s">
        <v>10</v>
      </c>
      <c r="L3624" t="s">
        <v>13</v>
      </c>
      <c r="M3624">
        <f t="shared" si="168"/>
        <v>-1.7218179948620356</v>
      </c>
      <c r="N3624">
        <f t="shared" si="169"/>
        <v>0.15163714261640843</v>
      </c>
      <c r="O3624">
        <f t="shared" si="170"/>
        <v>-0.16444683685440639</v>
      </c>
    </row>
    <row r="3625" spans="6:15" x14ac:dyDescent="0.3">
      <c r="F3625">
        <v>3622</v>
      </c>
      <c r="G3625" t="s">
        <v>16</v>
      </c>
      <c r="H3625">
        <v>54</v>
      </c>
      <c r="I3625" t="s">
        <v>7</v>
      </c>
      <c r="J3625" t="s">
        <v>9</v>
      </c>
      <c r="K3625" t="s">
        <v>11</v>
      </c>
      <c r="L3625" t="s">
        <v>12</v>
      </c>
      <c r="M3625">
        <f t="shared" si="168"/>
        <v>0.77339255208272761</v>
      </c>
      <c r="N3625">
        <f t="shared" si="169"/>
        <v>0.68425431354587307</v>
      </c>
      <c r="O3625">
        <f t="shared" si="170"/>
        <v>-0.37942562703171506</v>
      </c>
    </row>
    <row r="3626" spans="6:15" x14ac:dyDescent="0.3">
      <c r="F3626">
        <v>3623</v>
      </c>
      <c r="G3626" t="s">
        <v>17</v>
      </c>
      <c r="H3626">
        <v>65</v>
      </c>
      <c r="I3626" t="s">
        <v>6</v>
      </c>
      <c r="J3626" t="s">
        <v>9</v>
      </c>
      <c r="K3626" t="s">
        <v>10</v>
      </c>
      <c r="L3626" t="s">
        <v>13</v>
      </c>
      <c r="M3626">
        <f t="shared" si="168"/>
        <v>-3.5334745606896201</v>
      </c>
      <c r="N3626">
        <f t="shared" si="169"/>
        <v>2.8374638590579922E-2</v>
      </c>
      <c r="O3626">
        <f t="shared" si="170"/>
        <v>-2.8784979467926828E-2</v>
      </c>
    </row>
    <row r="3627" spans="6:15" x14ac:dyDescent="0.3">
      <c r="F3627">
        <v>3624</v>
      </c>
      <c r="G3627" t="s">
        <v>17</v>
      </c>
      <c r="H3627">
        <v>44</v>
      </c>
      <c r="I3627" t="s">
        <v>6</v>
      </c>
      <c r="J3627" t="s">
        <v>9</v>
      </c>
      <c r="K3627" t="s">
        <v>11</v>
      </c>
      <c r="L3627" t="s">
        <v>12</v>
      </c>
      <c r="M3627">
        <f t="shared" si="168"/>
        <v>-1.0382640137448567</v>
      </c>
      <c r="N3627">
        <f t="shared" si="169"/>
        <v>0.26148509249599539</v>
      </c>
      <c r="O3627">
        <f t="shared" si="170"/>
        <v>-0.30311399102079906</v>
      </c>
    </row>
    <row r="3628" spans="6:15" x14ac:dyDescent="0.3">
      <c r="F3628">
        <v>3625</v>
      </c>
      <c r="G3628" t="s">
        <v>16</v>
      </c>
      <c r="H3628">
        <v>35</v>
      </c>
      <c r="I3628" t="s">
        <v>6</v>
      </c>
      <c r="J3628" t="s">
        <v>8</v>
      </c>
      <c r="K3628" t="s">
        <v>11</v>
      </c>
      <c r="L3628" t="s">
        <v>12</v>
      </c>
      <c r="M3628">
        <f t="shared" si="168"/>
        <v>2.8196683105550315</v>
      </c>
      <c r="N3628">
        <f t="shared" si="169"/>
        <v>0.94372945492611293</v>
      </c>
      <c r="O3628">
        <f t="shared" si="170"/>
        <v>-5.7915748270578868E-2</v>
      </c>
    </row>
    <row r="3629" spans="6:15" x14ac:dyDescent="0.3">
      <c r="F3629">
        <v>3626</v>
      </c>
      <c r="G3629" t="s">
        <v>17</v>
      </c>
      <c r="H3629">
        <v>79</v>
      </c>
      <c r="I3629" t="s">
        <v>6</v>
      </c>
      <c r="J3629" t="s">
        <v>9</v>
      </c>
      <c r="K3629" t="s">
        <v>11</v>
      </c>
      <c r="L3629" t="s">
        <v>13</v>
      </c>
      <c r="M3629">
        <f t="shared" si="168"/>
        <v>-3.5614923308431354</v>
      </c>
      <c r="N3629">
        <f t="shared" si="169"/>
        <v>2.761232515241472E-2</v>
      </c>
      <c r="O3629">
        <f t="shared" si="170"/>
        <v>-2.8000711602412631E-2</v>
      </c>
    </row>
    <row r="3630" spans="6:15" x14ac:dyDescent="0.3">
      <c r="F3630">
        <v>3627</v>
      </c>
      <c r="G3630" t="s">
        <v>16</v>
      </c>
      <c r="H3630">
        <v>80</v>
      </c>
      <c r="I3630" t="s">
        <v>7</v>
      </c>
      <c r="J3630" t="s">
        <v>8</v>
      </c>
      <c r="K3630" t="s">
        <v>11</v>
      </c>
      <c r="L3630" t="s">
        <v>12</v>
      </c>
      <c r="M3630">
        <f t="shared" si="168"/>
        <v>4.6313248763826156</v>
      </c>
      <c r="N3630">
        <f t="shared" si="169"/>
        <v>0.9903521440954598</v>
      </c>
      <c r="O3630">
        <f t="shared" si="170"/>
        <v>-9.694697993617496E-3</v>
      </c>
    </row>
    <row r="3631" spans="6:15" x14ac:dyDescent="0.3">
      <c r="F3631">
        <v>3628</v>
      </c>
      <c r="G3631" t="s">
        <v>16</v>
      </c>
      <c r="H3631">
        <v>44</v>
      </c>
      <c r="I3631" t="s">
        <v>6</v>
      </c>
      <c r="J3631" t="s">
        <v>9</v>
      </c>
      <c r="K3631" t="s">
        <v>10</v>
      </c>
      <c r="L3631" t="s">
        <v>12</v>
      </c>
      <c r="M3631">
        <f t="shared" si="168"/>
        <v>-1.0102462435913411</v>
      </c>
      <c r="N3631">
        <f t="shared" si="169"/>
        <v>0.26693166325908163</v>
      </c>
      <c r="O3631">
        <f t="shared" si="170"/>
        <v>-1.3207625961907299</v>
      </c>
    </row>
    <row r="3632" spans="6:15" x14ac:dyDescent="0.3">
      <c r="F3632">
        <v>3629</v>
      </c>
      <c r="G3632" t="s">
        <v>16</v>
      </c>
      <c r="H3632">
        <v>24</v>
      </c>
      <c r="I3632" t="s">
        <v>7</v>
      </c>
      <c r="J3632" t="s">
        <v>9</v>
      </c>
      <c r="K3632" t="s">
        <v>11</v>
      </c>
      <c r="L3632" t="s">
        <v>12</v>
      </c>
      <c r="M3632">
        <f t="shared" si="168"/>
        <v>0.77339255208272761</v>
      </c>
      <c r="N3632">
        <f t="shared" si="169"/>
        <v>0.68425431354587307</v>
      </c>
      <c r="O3632">
        <f t="shared" si="170"/>
        <v>-0.37942562703171506</v>
      </c>
    </row>
    <row r="3633" spans="6:15" x14ac:dyDescent="0.3">
      <c r="F3633">
        <v>3630</v>
      </c>
      <c r="G3633" t="s">
        <v>17</v>
      </c>
      <c r="H3633">
        <v>18</v>
      </c>
      <c r="I3633" t="s">
        <v>7</v>
      </c>
      <c r="J3633" t="s">
        <v>9</v>
      </c>
      <c r="K3633" t="s">
        <v>10</v>
      </c>
      <c r="L3633" t="s">
        <v>13</v>
      </c>
      <c r="M3633">
        <f t="shared" si="168"/>
        <v>-1.7218179948620356</v>
      </c>
      <c r="N3633">
        <f t="shared" si="169"/>
        <v>0.15163714261640843</v>
      </c>
      <c r="O3633">
        <f t="shared" si="170"/>
        <v>-0.16444683685440639</v>
      </c>
    </row>
    <row r="3634" spans="6:15" x14ac:dyDescent="0.3">
      <c r="F3634">
        <v>3631</v>
      </c>
      <c r="G3634" t="s">
        <v>16</v>
      </c>
      <c r="H3634">
        <v>78</v>
      </c>
      <c r="I3634" t="s">
        <v>6</v>
      </c>
      <c r="J3634" t="s">
        <v>8</v>
      </c>
      <c r="K3634" t="s">
        <v>11</v>
      </c>
      <c r="L3634" t="s">
        <v>12</v>
      </c>
      <c r="M3634">
        <f t="shared" si="168"/>
        <v>2.8196683105550315</v>
      </c>
      <c r="N3634">
        <f t="shared" si="169"/>
        <v>0.94372945492611293</v>
      </c>
      <c r="O3634">
        <f t="shared" si="170"/>
        <v>-5.7915748270578868E-2</v>
      </c>
    </row>
    <row r="3635" spans="6:15" x14ac:dyDescent="0.3">
      <c r="F3635">
        <v>3632</v>
      </c>
      <c r="G3635" t="s">
        <v>17</v>
      </c>
      <c r="H3635">
        <v>59</v>
      </c>
      <c r="I3635" t="s">
        <v>6</v>
      </c>
      <c r="J3635" t="s">
        <v>9</v>
      </c>
      <c r="K3635" t="s">
        <v>11</v>
      </c>
      <c r="L3635" t="s">
        <v>12</v>
      </c>
      <c r="M3635">
        <f t="shared" si="168"/>
        <v>-1.0382640137448567</v>
      </c>
      <c r="N3635">
        <f t="shared" si="169"/>
        <v>0.26148509249599539</v>
      </c>
      <c r="O3635">
        <f t="shared" si="170"/>
        <v>-0.30311399102079906</v>
      </c>
    </row>
    <row r="3636" spans="6:15" x14ac:dyDescent="0.3">
      <c r="F3636">
        <v>3633</v>
      </c>
      <c r="G3636" t="s">
        <v>17</v>
      </c>
      <c r="H3636">
        <v>56</v>
      </c>
      <c r="I3636" t="s">
        <v>6</v>
      </c>
      <c r="J3636" t="s">
        <v>9</v>
      </c>
      <c r="K3636" t="s">
        <v>11</v>
      </c>
      <c r="L3636" t="s">
        <v>12</v>
      </c>
      <c r="M3636">
        <f t="shared" si="168"/>
        <v>-1.0382640137448567</v>
      </c>
      <c r="N3636">
        <f t="shared" si="169"/>
        <v>0.26148509249599539</v>
      </c>
      <c r="O3636">
        <f t="shared" si="170"/>
        <v>-0.30311399102079906</v>
      </c>
    </row>
    <row r="3637" spans="6:15" x14ac:dyDescent="0.3">
      <c r="F3637">
        <v>3634</v>
      </c>
      <c r="G3637" t="s">
        <v>17</v>
      </c>
      <c r="H3637">
        <v>68</v>
      </c>
      <c r="I3637" t="s">
        <v>7</v>
      </c>
      <c r="J3637" t="s">
        <v>9</v>
      </c>
      <c r="K3637" t="s">
        <v>10</v>
      </c>
      <c r="L3637" t="s">
        <v>12</v>
      </c>
      <c r="M3637">
        <f t="shared" si="168"/>
        <v>0.8014103222362432</v>
      </c>
      <c r="N3637">
        <f t="shared" si="169"/>
        <v>0.69027608187272194</v>
      </c>
      <c r="O3637">
        <f t="shared" si="170"/>
        <v>-1.1720739649970797</v>
      </c>
    </row>
    <row r="3638" spans="6:15" x14ac:dyDescent="0.3">
      <c r="F3638">
        <v>3635</v>
      </c>
      <c r="G3638" t="s">
        <v>16</v>
      </c>
      <c r="H3638">
        <v>41</v>
      </c>
      <c r="I3638" t="s">
        <v>6</v>
      </c>
      <c r="J3638" t="s">
        <v>8</v>
      </c>
      <c r="K3638" t="s">
        <v>11</v>
      </c>
      <c r="L3638" t="s">
        <v>12</v>
      </c>
      <c r="M3638">
        <f t="shared" si="168"/>
        <v>2.8196683105550315</v>
      </c>
      <c r="N3638">
        <f t="shared" si="169"/>
        <v>0.94372945492611293</v>
      </c>
      <c r="O3638">
        <f t="shared" si="170"/>
        <v>-5.7915748270578868E-2</v>
      </c>
    </row>
    <row r="3639" spans="6:15" x14ac:dyDescent="0.3">
      <c r="F3639">
        <v>3636</v>
      </c>
      <c r="G3639" t="s">
        <v>17</v>
      </c>
      <c r="H3639">
        <v>58</v>
      </c>
      <c r="I3639" t="s">
        <v>6</v>
      </c>
      <c r="J3639" t="s">
        <v>9</v>
      </c>
      <c r="K3639" t="s">
        <v>11</v>
      </c>
      <c r="L3639" t="s">
        <v>12</v>
      </c>
      <c r="M3639">
        <f t="shared" si="168"/>
        <v>-1.0382640137448567</v>
      </c>
      <c r="N3639">
        <f t="shared" si="169"/>
        <v>0.26148509249599539</v>
      </c>
      <c r="O3639">
        <f t="shared" si="170"/>
        <v>-0.30311399102079906</v>
      </c>
    </row>
    <row r="3640" spans="6:15" x14ac:dyDescent="0.3">
      <c r="F3640">
        <v>3637</v>
      </c>
      <c r="G3640" t="s">
        <v>16</v>
      </c>
      <c r="H3640">
        <v>21</v>
      </c>
      <c r="I3640" t="s">
        <v>6</v>
      </c>
      <c r="J3640" t="s">
        <v>9</v>
      </c>
      <c r="K3640" t="s">
        <v>11</v>
      </c>
      <c r="L3640" t="s">
        <v>12</v>
      </c>
      <c r="M3640">
        <f t="shared" si="168"/>
        <v>-1.0382640137448567</v>
      </c>
      <c r="N3640">
        <f t="shared" si="169"/>
        <v>0.26148509249599539</v>
      </c>
      <c r="O3640">
        <f t="shared" si="170"/>
        <v>-1.3413780047656556</v>
      </c>
    </row>
    <row r="3641" spans="6:15" x14ac:dyDescent="0.3">
      <c r="F3641">
        <v>3638</v>
      </c>
      <c r="G3641" t="s">
        <v>17</v>
      </c>
      <c r="H3641">
        <v>76</v>
      </c>
      <c r="I3641" t="s">
        <v>7</v>
      </c>
      <c r="J3641" t="s">
        <v>9</v>
      </c>
      <c r="K3641" t="s">
        <v>10</v>
      </c>
      <c r="L3641" t="s">
        <v>13</v>
      </c>
      <c r="M3641">
        <f t="shared" si="168"/>
        <v>-1.7218179948620356</v>
      </c>
      <c r="N3641">
        <f t="shared" si="169"/>
        <v>0.15163714261640843</v>
      </c>
      <c r="O3641">
        <f t="shared" si="170"/>
        <v>-0.16444683685440639</v>
      </c>
    </row>
    <row r="3642" spans="6:15" x14ac:dyDescent="0.3">
      <c r="F3642">
        <v>3639</v>
      </c>
      <c r="G3642" t="s">
        <v>17</v>
      </c>
      <c r="H3642">
        <v>40</v>
      </c>
      <c r="I3642" t="s">
        <v>6</v>
      </c>
      <c r="J3642" t="s">
        <v>9</v>
      </c>
      <c r="K3642" t="s">
        <v>11</v>
      </c>
      <c r="L3642" t="s">
        <v>12</v>
      </c>
      <c r="M3642">
        <f t="shared" si="168"/>
        <v>-1.0382640137448567</v>
      </c>
      <c r="N3642">
        <f t="shared" si="169"/>
        <v>0.26148509249599539</v>
      </c>
      <c r="O3642">
        <f t="shared" si="170"/>
        <v>-0.30311399102079906</v>
      </c>
    </row>
    <row r="3643" spans="6:15" x14ac:dyDescent="0.3">
      <c r="F3643">
        <v>3640</v>
      </c>
      <c r="G3643" t="s">
        <v>17</v>
      </c>
      <c r="H3643">
        <v>65</v>
      </c>
      <c r="I3643" t="s">
        <v>7</v>
      </c>
      <c r="J3643" t="s">
        <v>9</v>
      </c>
      <c r="K3643" t="s">
        <v>11</v>
      </c>
      <c r="L3643" t="s">
        <v>13</v>
      </c>
      <c r="M3643">
        <f t="shared" si="168"/>
        <v>-1.7498357650155512</v>
      </c>
      <c r="N3643">
        <f t="shared" si="169"/>
        <v>0.14806791406042782</v>
      </c>
      <c r="O3643">
        <f t="shared" si="170"/>
        <v>-0.16024846666846926</v>
      </c>
    </row>
    <row r="3644" spans="6:15" x14ac:dyDescent="0.3">
      <c r="F3644">
        <v>3641</v>
      </c>
      <c r="G3644" t="s">
        <v>17</v>
      </c>
      <c r="H3644">
        <v>54</v>
      </c>
      <c r="I3644" t="s">
        <v>7</v>
      </c>
      <c r="J3644" t="s">
        <v>9</v>
      </c>
      <c r="K3644" t="s">
        <v>11</v>
      </c>
      <c r="L3644" t="s">
        <v>12</v>
      </c>
      <c r="M3644">
        <f t="shared" si="168"/>
        <v>0.77339255208272761</v>
      </c>
      <c r="N3644">
        <f t="shared" si="169"/>
        <v>0.68425431354587307</v>
      </c>
      <c r="O3644">
        <f t="shared" si="170"/>
        <v>-1.1528181791144427</v>
      </c>
    </row>
    <row r="3645" spans="6:15" x14ac:dyDescent="0.3">
      <c r="F3645">
        <v>3642</v>
      </c>
      <c r="G3645" t="s">
        <v>16</v>
      </c>
      <c r="H3645">
        <v>69</v>
      </c>
      <c r="I3645" t="s">
        <v>7</v>
      </c>
      <c r="J3645" t="s">
        <v>8</v>
      </c>
      <c r="K3645" t="s">
        <v>11</v>
      </c>
      <c r="L3645" t="s">
        <v>12</v>
      </c>
      <c r="M3645">
        <f t="shared" si="168"/>
        <v>4.6313248763826156</v>
      </c>
      <c r="N3645">
        <f t="shared" si="169"/>
        <v>0.9903521440954598</v>
      </c>
      <c r="O3645">
        <f t="shared" si="170"/>
        <v>-9.694697993617496E-3</v>
      </c>
    </row>
    <row r="3646" spans="6:15" x14ac:dyDescent="0.3">
      <c r="F3646">
        <v>3643</v>
      </c>
      <c r="G3646" t="s">
        <v>17</v>
      </c>
      <c r="H3646">
        <v>68</v>
      </c>
      <c r="I3646" t="s">
        <v>6</v>
      </c>
      <c r="J3646" t="s">
        <v>9</v>
      </c>
      <c r="K3646" t="s">
        <v>10</v>
      </c>
      <c r="L3646" t="s">
        <v>12</v>
      </c>
      <c r="M3646">
        <f t="shared" si="168"/>
        <v>-1.0102462435913411</v>
      </c>
      <c r="N3646">
        <f t="shared" si="169"/>
        <v>0.26693166325908163</v>
      </c>
      <c r="O3646">
        <f t="shared" si="170"/>
        <v>-0.31051635259938914</v>
      </c>
    </row>
    <row r="3647" spans="6:15" x14ac:dyDescent="0.3">
      <c r="F3647">
        <v>3644</v>
      </c>
      <c r="G3647" t="s">
        <v>16</v>
      </c>
      <c r="H3647">
        <v>25</v>
      </c>
      <c r="I3647" t="s">
        <v>6</v>
      </c>
      <c r="J3647" t="s">
        <v>9</v>
      </c>
      <c r="K3647" t="s">
        <v>10</v>
      </c>
      <c r="L3647" t="s">
        <v>12</v>
      </c>
      <c r="M3647">
        <f t="shared" si="168"/>
        <v>-1.0102462435913411</v>
      </c>
      <c r="N3647">
        <f t="shared" si="169"/>
        <v>0.26693166325908163</v>
      </c>
      <c r="O3647">
        <f t="shared" si="170"/>
        <v>-1.3207625961907299</v>
      </c>
    </row>
    <row r="3648" spans="6:15" x14ac:dyDescent="0.3">
      <c r="F3648">
        <v>3645</v>
      </c>
      <c r="G3648" t="s">
        <v>17</v>
      </c>
      <c r="H3648">
        <v>77</v>
      </c>
      <c r="I3648" t="s">
        <v>6</v>
      </c>
      <c r="J3648" t="s">
        <v>9</v>
      </c>
      <c r="K3648" t="s">
        <v>11</v>
      </c>
      <c r="L3648" t="s">
        <v>12</v>
      </c>
      <c r="M3648">
        <f t="shared" si="168"/>
        <v>-1.0382640137448567</v>
      </c>
      <c r="N3648">
        <f t="shared" si="169"/>
        <v>0.26148509249599539</v>
      </c>
      <c r="O3648">
        <f t="shared" si="170"/>
        <v>-0.30311399102079906</v>
      </c>
    </row>
    <row r="3649" spans="6:15" x14ac:dyDescent="0.3">
      <c r="F3649">
        <v>3646</v>
      </c>
      <c r="G3649" t="s">
        <v>17</v>
      </c>
      <c r="H3649">
        <v>78</v>
      </c>
      <c r="I3649" t="s">
        <v>6</v>
      </c>
      <c r="J3649" t="s">
        <v>9</v>
      </c>
      <c r="K3649" t="s">
        <v>10</v>
      </c>
      <c r="L3649" t="s">
        <v>12</v>
      </c>
      <c r="M3649">
        <f t="shared" si="168"/>
        <v>-1.0102462435913411</v>
      </c>
      <c r="N3649">
        <f t="shared" si="169"/>
        <v>0.26693166325908163</v>
      </c>
      <c r="O3649">
        <f t="shared" si="170"/>
        <v>-0.31051635259938914</v>
      </c>
    </row>
    <row r="3650" spans="6:15" x14ac:dyDescent="0.3">
      <c r="F3650">
        <v>3647</v>
      </c>
      <c r="G3650" t="s">
        <v>16</v>
      </c>
      <c r="H3650">
        <v>58</v>
      </c>
      <c r="I3650" t="s">
        <v>6</v>
      </c>
      <c r="J3650" t="s">
        <v>9</v>
      </c>
      <c r="K3650" t="s">
        <v>11</v>
      </c>
      <c r="L3650" t="s">
        <v>12</v>
      </c>
      <c r="M3650">
        <f t="shared" si="168"/>
        <v>-1.0382640137448567</v>
      </c>
      <c r="N3650">
        <f t="shared" si="169"/>
        <v>0.26148509249599539</v>
      </c>
      <c r="O3650">
        <f t="shared" si="170"/>
        <v>-1.3413780047656556</v>
      </c>
    </row>
    <row r="3651" spans="6:15" x14ac:dyDescent="0.3">
      <c r="F3651">
        <v>3648</v>
      </c>
      <c r="G3651" t="s">
        <v>17</v>
      </c>
      <c r="H3651">
        <v>55</v>
      </c>
      <c r="I3651" t="s">
        <v>6</v>
      </c>
      <c r="J3651" t="s">
        <v>9</v>
      </c>
      <c r="K3651" t="s">
        <v>10</v>
      </c>
      <c r="L3651" t="s">
        <v>12</v>
      </c>
      <c r="M3651">
        <f t="shared" si="168"/>
        <v>-1.0102462435913411</v>
      </c>
      <c r="N3651">
        <f t="shared" si="169"/>
        <v>0.26693166325908163</v>
      </c>
      <c r="O3651">
        <f t="shared" si="170"/>
        <v>-0.31051635259938914</v>
      </c>
    </row>
    <row r="3652" spans="6:15" x14ac:dyDescent="0.3">
      <c r="F3652">
        <v>3649</v>
      </c>
      <c r="G3652" t="s">
        <v>17</v>
      </c>
      <c r="H3652">
        <v>55</v>
      </c>
      <c r="I3652" t="s">
        <v>6</v>
      </c>
      <c r="J3652" t="s">
        <v>9</v>
      </c>
      <c r="K3652" t="s">
        <v>11</v>
      </c>
      <c r="L3652" t="s">
        <v>12</v>
      </c>
      <c r="M3652">
        <f t="shared" ref="M3652:M3715" si="171">constant+IF(I3652="F",Gender,0)+IF(J3652="NW",Race,0)+IF(K3652="C",College,0)+IF(L3652="Y",Evangelical,0)</f>
        <v>-1.0382640137448567</v>
      </c>
      <c r="N3652">
        <f t="shared" si="169"/>
        <v>0.26148509249599539</v>
      </c>
      <c r="O3652">
        <f t="shared" si="170"/>
        <v>-0.30311399102079906</v>
      </c>
    </row>
    <row r="3653" spans="6:15" x14ac:dyDescent="0.3">
      <c r="F3653">
        <v>3650</v>
      </c>
      <c r="G3653" t="s">
        <v>17</v>
      </c>
      <c r="H3653">
        <v>48</v>
      </c>
      <c r="I3653" t="s">
        <v>7</v>
      </c>
      <c r="J3653" t="s">
        <v>9</v>
      </c>
      <c r="K3653" t="s">
        <v>10</v>
      </c>
      <c r="L3653" t="s">
        <v>13</v>
      </c>
      <c r="M3653">
        <f t="shared" si="171"/>
        <v>-1.7218179948620356</v>
      </c>
      <c r="N3653">
        <f t="shared" ref="N3653:N3716" si="172">EXP(M3653)/(1+EXP(M3653))</f>
        <v>0.15163714261640843</v>
      </c>
      <c r="O3653">
        <f t="shared" ref="O3653:O3716" si="173">LN(IF(G3653="D",N3653,1-N3653))</f>
        <v>-0.16444683685440639</v>
      </c>
    </row>
    <row r="3654" spans="6:15" x14ac:dyDescent="0.3">
      <c r="F3654">
        <v>3651</v>
      </c>
      <c r="G3654" t="s">
        <v>16</v>
      </c>
      <c r="H3654">
        <v>46</v>
      </c>
      <c r="I3654" t="s">
        <v>7</v>
      </c>
      <c r="J3654" t="s">
        <v>9</v>
      </c>
      <c r="K3654" t="s">
        <v>11</v>
      </c>
      <c r="L3654" t="s">
        <v>13</v>
      </c>
      <c r="M3654">
        <f t="shared" si="171"/>
        <v>-1.7498357650155512</v>
      </c>
      <c r="N3654">
        <f t="shared" si="172"/>
        <v>0.14806791406042782</v>
      </c>
      <c r="O3654">
        <f t="shared" si="173"/>
        <v>-1.9100842316840203</v>
      </c>
    </row>
    <row r="3655" spans="6:15" x14ac:dyDescent="0.3">
      <c r="F3655">
        <v>3652</v>
      </c>
      <c r="G3655" t="s">
        <v>16</v>
      </c>
      <c r="H3655">
        <v>74</v>
      </c>
      <c r="I3655" t="s">
        <v>7</v>
      </c>
      <c r="J3655" t="s">
        <v>8</v>
      </c>
      <c r="K3655" t="s">
        <v>11</v>
      </c>
      <c r="L3655" t="s">
        <v>12</v>
      </c>
      <c r="M3655">
        <f t="shared" si="171"/>
        <v>4.6313248763826156</v>
      </c>
      <c r="N3655">
        <f t="shared" si="172"/>
        <v>0.9903521440954598</v>
      </c>
      <c r="O3655">
        <f t="shared" si="173"/>
        <v>-9.694697993617496E-3</v>
      </c>
    </row>
    <row r="3656" spans="6:15" x14ac:dyDescent="0.3">
      <c r="F3656">
        <v>3653</v>
      </c>
      <c r="G3656" t="s">
        <v>17</v>
      </c>
      <c r="H3656">
        <v>50</v>
      </c>
      <c r="I3656" t="s">
        <v>6</v>
      </c>
      <c r="J3656" t="s">
        <v>9</v>
      </c>
      <c r="K3656" t="s">
        <v>11</v>
      </c>
      <c r="L3656" t="s">
        <v>12</v>
      </c>
      <c r="M3656">
        <f t="shared" si="171"/>
        <v>-1.0382640137448567</v>
      </c>
      <c r="N3656">
        <f t="shared" si="172"/>
        <v>0.26148509249599539</v>
      </c>
      <c r="O3656">
        <f t="shared" si="173"/>
        <v>-0.30311399102079906</v>
      </c>
    </row>
    <row r="3657" spans="6:15" x14ac:dyDescent="0.3">
      <c r="F3657">
        <v>3654</v>
      </c>
      <c r="G3657" t="s">
        <v>17</v>
      </c>
      <c r="H3657">
        <v>48</v>
      </c>
      <c r="I3657" t="s">
        <v>6</v>
      </c>
      <c r="J3657" t="s">
        <v>9</v>
      </c>
      <c r="K3657" t="s">
        <v>10</v>
      </c>
      <c r="L3657" t="s">
        <v>12</v>
      </c>
      <c r="M3657">
        <f t="shared" si="171"/>
        <v>-1.0102462435913411</v>
      </c>
      <c r="N3657">
        <f t="shared" si="172"/>
        <v>0.26693166325908163</v>
      </c>
      <c r="O3657">
        <f t="shared" si="173"/>
        <v>-0.31051635259938914</v>
      </c>
    </row>
    <row r="3658" spans="6:15" x14ac:dyDescent="0.3">
      <c r="F3658">
        <v>3655</v>
      </c>
      <c r="G3658" t="s">
        <v>16</v>
      </c>
      <c r="H3658">
        <v>46</v>
      </c>
      <c r="I3658" t="s">
        <v>7</v>
      </c>
      <c r="J3658" t="s">
        <v>9</v>
      </c>
      <c r="K3658" t="s">
        <v>10</v>
      </c>
      <c r="L3658" t="s">
        <v>13</v>
      </c>
      <c r="M3658">
        <f t="shared" si="171"/>
        <v>-1.7218179948620356</v>
      </c>
      <c r="N3658">
        <f t="shared" si="172"/>
        <v>0.15163714261640843</v>
      </c>
      <c r="O3658">
        <f t="shared" si="173"/>
        <v>-1.8862648317164419</v>
      </c>
    </row>
    <row r="3659" spans="6:15" x14ac:dyDescent="0.3">
      <c r="F3659">
        <v>3656</v>
      </c>
      <c r="G3659" t="s">
        <v>17</v>
      </c>
      <c r="H3659">
        <v>56</v>
      </c>
      <c r="I3659" t="s">
        <v>6</v>
      </c>
      <c r="J3659" t="s">
        <v>9</v>
      </c>
      <c r="K3659" t="s">
        <v>11</v>
      </c>
      <c r="L3659" t="s">
        <v>12</v>
      </c>
      <c r="M3659">
        <f t="shared" si="171"/>
        <v>-1.0382640137448567</v>
      </c>
      <c r="N3659">
        <f t="shared" si="172"/>
        <v>0.26148509249599539</v>
      </c>
      <c r="O3659">
        <f t="shared" si="173"/>
        <v>-0.30311399102079906</v>
      </c>
    </row>
    <row r="3660" spans="6:15" x14ac:dyDescent="0.3">
      <c r="F3660">
        <v>3657</v>
      </c>
      <c r="G3660" t="s">
        <v>16</v>
      </c>
      <c r="H3660">
        <v>67</v>
      </c>
      <c r="I3660" t="s">
        <v>6</v>
      </c>
      <c r="J3660" t="s">
        <v>8</v>
      </c>
      <c r="K3660" t="s">
        <v>11</v>
      </c>
      <c r="L3660" t="s">
        <v>12</v>
      </c>
      <c r="M3660">
        <f t="shared" si="171"/>
        <v>2.8196683105550315</v>
      </c>
      <c r="N3660">
        <f t="shared" si="172"/>
        <v>0.94372945492611293</v>
      </c>
      <c r="O3660">
        <f t="shared" si="173"/>
        <v>-5.7915748270578868E-2</v>
      </c>
    </row>
    <row r="3661" spans="6:15" x14ac:dyDescent="0.3">
      <c r="F3661">
        <v>3658</v>
      </c>
      <c r="G3661" t="s">
        <v>17</v>
      </c>
      <c r="H3661">
        <v>25</v>
      </c>
      <c r="I3661" t="s">
        <v>6</v>
      </c>
      <c r="J3661" t="s">
        <v>9</v>
      </c>
      <c r="K3661" t="s">
        <v>11</v>
      </c>
      <c r="L3661" t="s">
        <v>13</v>
      </c>
      <c r="M3661">
        <f t="shared" si="171"/>
        <v>-3.5614923308431354</v>
      </c>
      <c r="N3661">
        <f t="shared" si="172"/>
        <v>2.761232515241472E-2</v>
      </c>
      <c r="O3661">
        <f t="shared" si="173"/>
        <v>-2.8000711602412631E-2</v>
      </c>
    </row>
    <row r="3662" spans="6:15" x14ac:dyDescent="0.3">
      <c r="F3662">
        <v>3659</v>
      </c>
      <c r="G3662" t="s">
        <v>16</v>
      </c>
      <c r="H3662">
        <v>32</v>
      </c>
      <c r="I3662" t="s">
        <v>6</v>
      </c>
      <c r="J3662" t="s">
        <v>8</v>
      </c>
      <c r="K3662" t="s">
        <v>11</v>
      </c>
      <c r="L3662" t="s">
        <v>12</v>
      </c>
      <c r="M3662">
        <f t="shared" si="171"/>
        <v>2.8196683105550315</v>
      </c>
      <c r="N3662">
        <f t="shared" si="172"/>
        <v>0.94372945492611293</v>
      </c>
      <c r="O3662">
        <f t="shared" si="173"/>
        <v>-5.7915748270578868E-2</v>
      </c>
    </row>
    <row r="3663" spans="6:15" x14ac:dyDescent="0.3">
      <c r="F3663">
        <v>3660</v>
      </c>
      <c r="G3663" t="s">
        <v>17</v>
      </c>
      <c r="H3663">
        <v>41</v>
      </c>
      <c r="I3663" t="s">
        <v>7</v>
      </c>
      <c r="J3663" t="s">
        <v>9</v>
      </c>
      <c r="K3663" t="s">
        <v>11</v>
      </c>
      <c r="L3663" t="s">
        <v>13</v>
      </c>
      <c r="M3663">
        <f t="shared" si="171"/>
        <v>-1.7498357650155512</v>
      </c>
      <c r="N3663">
        <f t="shared" si="172"/>
        <v>0.14806791406042782</v>
      </c>
      <c r="O3663">
        <f t="shared" si="173"/>
        <v>-0.16024846666846926</v>
      </c>
    </row>
    <row r="3664" spans="6:15" x14ac:dyDescent="0.3">
      <c r="F3664">
        <v>3661</v>
      </c>
      <c r="G3664" t="s">
        <v>17</v>
      </c>
      <c r="H3664">
        <v>51</v>
      </c>
      <c r="I3664" t="s">
        <v>6</v>
      </c>
      <c r="J3664" t="s">
        <v>9</v>
      </c>
      <c r="K3664" t="s">
        <v>10</v>
      </c>
      <c r="L3664" t="s">
        <v>12</v>
      </c>
      <c r="M3664">
        <f t="shared" si="171"/>
        <v>-1.0102462435913411</v>
      </c>
      <c r="N3664">
        <f t="shared" si="172"/>
        <v>0.26693166325908163</v>
      </c>
      <c r="O3664">
        <f t="shared" si="173"/>
        <v>-0.31051635259938914</v>
      </c>
    </row>
    <row r="3665" spans="6:15" x14ac:dyDescent="0.3">
      <c r="F3665">
        <v>3662</v>
      </c>
      <c r="G3665" t="s">
        <v>17</v>
      </c>
      <c r="H3665">
        <v>80</v>
      </c>
      <c r="I3665" t="s">
        <v>6</v>
      </c>
      <c r="J3665" t="s">
        <v>9</v>
      </c>
      <c r="K3665" t="s">
        <v>11</v>
      </c>
      <c r="L3665" t="s">
        <v>12</v>
      </c>
      <c r="M3665">
        <f t="shared" si="171"/>
        <v>-1.0382640137448567</v>
      </c>
      <c r="N3665">
        <f t="shared" si="172"/>
        <v>0.26148509249599539</v>
      </c>
      <c r="O3665">
        <f t="shared" si="173"/>
        <v>-0.30311399102079906</v>
      </c>
    </row>
    <row r="3666" spans="6:15" x14ac:dyDescent="0.3">
      <c r="F3666">
        <v>3663</v>
      </c>
      <c r="G3666" t="s">
        <v>16</v>
      </c>
      <c r="H3666">
        <v>43</v>
      </c>
      <c r="I3666" t="s">
        <v>7</v>
      </c>
      <c r="J3666" t="s">
        <v>9</v>
      </c>
      <c r="K3666" t="s">
        <v>11</v>
      </c>
      <c r="L3666" t="s">
        <v>12</v>
      </c>
      <c r="M3666">
        <f t="shared" si="171"/>
        <v>0.77339255208272761</v>
      </c>
      <c r="N3666">
        <f t="shared" si="172"/>
        <v>0.68425431354587307</v>
      </c>
      <c r="O3666">
        <f t="shared" si="173"/>
        <v>-0.37942562703171506</v>
      </c>
    </row>
    <row r="3667" spans="6:15" x14ac:dyDescent="0.3">
      <c r="F3667">
        <v>3664</v>
      </c>
      <c r="G3667" t="s">
        <v>16</v>
      </c>
      <c r="H3667">
        <v>46</v>
      </c>
      <c r="I3667" t="s">
        <v>6</v>
      </c>
      <c r="J3667" t="s">
        <v>8</v>
      </c>
      <c r="K3667" t="s">
        <v>11</v>
      </c>
      <c r="L3667" t="s">
        <v>12</v>
      </c>
      <c r="M3667">
        <f t="shared" si="171"/>
        <v>2.8196683105550315</v>
      </c>
      <c r="N3667">
        <f t="shared" si="172"/>
        <v>0.94372945492611293</v>
      </c>
      <c r="O3667">
        <f t="shared" si="173"/>
        <v>-5.7915748270578868E-2</v>
      </c>
    </row>
    <row r="3668" spans="6:15" x14ac:dyDescent="0.3">
      <c r="F3668">
        <v>3665</v>
      </c>
      <c r="G3668" t="s">
        <v>16</v>
      </c>
      <c r="H3668">
        <v>38</v>
      </c>
      <c r="I3668" t="s">
        <v>7</v>
      </c>
      <c r="J3668" t="s">
        <v>9</v>
      </c>
      <c r="K3668" t="s">
        <v>10</v>
      </c>
      <c r="L3668" t="s">
        <v>12</v>
      </c>
      <c r="M3668">
        <f t="shared" si="171"/>
        <v>0.8014103222362432</v>
      </c>
      <c r="N3668">
        <f t="shared" si="172"/>
        <v>0.69027608187272194</v>
      </c>
      <c r="O3668">
        <f t="shared" si="173"/>
        <v>-0.3706636427608368</v>
      </c>
    </row>
    <row r="3669" spans="6:15" x14ac:dyDescent="0.3">
      <c r="F3669">
        <v>3666</v>
      </c>
      <c r="G3669" t="s">
        <v>17</v>
      </c>
      <c r="H3669">
        <v>58</v>
      </c>
      <c r="I3669" t="s">
        <v>7</v>
      </c>
      <c r="J3669" t="s">
        <v>9</v>
      </c>
      <c r="K3669" t="s">
        <v>10</v>
      </c>
      <c r="L3669" t="s">
        <v>13</v>
      </c>
      <c r="M3669">
        <f t="shared" si="171"/>
        <v>-1.7218179948620356</v>
      </c>
      <c r="N3669">
        <f t="shared" si="172"/>
        <v>0.15163714261640843</v>
      </c>
      <c r="O3669">
        <f t="shared" si="173"/>
        <v>-0.16444683685440639</v>
      </c>
    </row>
    <row r="3670" spans="6:15" x14ac:dyDescent="0.3">
      <c r="F3670">
        <v>3667</v>
      </c>
      <c r="G3670" t="s">
        <v>17</v>
      </c>
      <c r="H3670">
        <v>69</v>
      </c>
      <c r="I3670" t="s">
        <v>7</v>
      </c>
      <c r="J3670" t="s">
        <v>9</v>
      </c>
      <c r="K3670" t="s">
        <v>11</v>
      </c>
      <c r="L3670" t="s">
        <v>12</v>
      </c>
      <c r="M3670">
        <f t="shared" si="171"/>
        <v>0.77339255208272761</v>
      </c>
      <c r="N3670">
        <f t="shared" si="172"/>
        <v>0.68425431354587307</v>
      </c>
      <c r="O3670">
        <f t="shared" si="173"/>
        <v>-1.1528181791144427</v>
      </c>
    </row>
    <row r="3671" spans="6:15" x14ac:dyDescent="0.3">
      <c r="F3671">
        <v>3668</v>
      </c>
      <c r="G3671" t="s">
        <v>17</v>
      </c>
      <c r="H3671">
        <v>69</v>
      </c>
      <c r="I3671" t="s">
        <v>7</v>
      </c>
      <c r="J3671" t="s">
        <v>9</v>
      </c>
      <c r="K3671" t="s">
        <v>10</v>
      </c>
      <c r="L3671" t="s">
        <v>13</v>
      </c>
      <c r="M3671">
        <f t="shared" si="171"/>
        <v>-1.7218179948620356</v>
      </c>
      <c r="N3671">
        <f t="shared" si="172"/>
        <v>0.15163714261640843</v>
      </c>
      <c r="O3671">
        <f t="shared" si="173"/>
        <v>-0.16444683685440639</v>
      </c>
    </row>
    <row r="3672" spans="6:15" x14ac:dyDescent="0.3">
      <c r="F3672">
        <v>3669</v>
      </c>
      <c r="G3672" t="s">
        <v>16</v>
      </c>
      <c r="H3672">
        <v>53</v>
      </c>
      <c r="I3672" t="s">
        <v>7</v>
      </c>
      <c r="J3672" t="s">
        <v>8</v>
      </c>
      <c r="K3672" t="s">
        <v>11</v>
      </c>
      <c r="L3672" t="s">
        <v>12</v>
      </c>
      <c r="M3672">
        <f t="shared" si="171"/>
        <v>4.6313248763826156</v>
      </c>
      <c r="N3672">
        <f t="shared" si="172"/>
        <v>0.9903521440954598</v>
      </c>
      <c r="O3672">
        <f t="shared" si="173"/>
        <v>-9.694697993617496E-3</v>
      </c>
    </row>
    <row r="3673" spans="6:15" x14ac:dyDescent="0.3">
      <c r="F3673">
        <v>3670</v>
      </c>
      <c r="G3673" t="s">
        <v>17</v>
      </c>
      <c r="H3673">
        <v>64</v>
      </c>
      <c r="I3673" t="s">
        <v>7</v>
      </c>
      <c r="J3673" t="s">
        <v>9</v>
      </c>
      <c r="K3673" t="s">
        <v>11</v>
      </c>
      <c r="L3673" t="s">
        <v>12</v>
      </c>
      <c r="M3673">
        <f t="shared" si="171"/>
        <v>0.77339255208272761</v>
      </c>
      <c r="N3673">
        <f t="shared" si="172"/>
        <v>0.68425431354587307</v>
      </c>
      <c r="O3673">
        <f t="shared" si="173"/>
        <v>-1.1528181791144427</v>
      </c>
    </row>
    <row r="3674" spans="6:15" x14ac:dyDescent="0.3">
      <c r="F3674">
        <v>3671</v>
      </c>
      <c r="G3674" t="s">
        <v>17</v>
      </c>
      <c r="H3674">
        <v>69</v>
      </c>
      <c r="I3674" t="s">
        <v>6</v>
      </c>
      <c r="J3674" t="s">
        <v>9</v>
      </c>
      <c r="K3674" t="s">
        <v>11</v>
      </c>
      <c r="L3674" t="s">
        <v>12</v>
      </c>
      <c r="M3674">
        <f t="shared" si="171"/>
        <v>-1.0382640137448567</v>
      </c>
      <c r="N3674">
        <f t="shared" si="172"/>
        <v>0.26148509249599539</v>
      </c>
      <c r="O3674">
        <f t="shared" si="173"/>
        <v>-0.30311399102079906</v>
      </c>
    </row>
    <row r="3675" spans="6:15" x14ac:dyDescent="0.3">
      <c r="F3675">
        <v>3672</v>
      </c>
      <c r="G3675" t="s">
        <v>17</v>
      </c>
      <c r="H3675">
        <v>53</v>
      </c>
      <c r="I3675" t="s">
        <v>6</v>
      </c>
      <c r="J3675" t="s">
        <v>9</v>
      </c>
      <c r="K3675" t="s">
        <v>11</v>
      </c>
      <c r="L3675" t="s">
        <v>13</v>
      </c>
      <c r="M3675">
        <f t="shared" si="171"/>
        <v>-3.5614923308431354</v>
      </c>
      <c r="N3675">
        <f t="shared" si="172"/>
        <v>2.761232515241472E-2</v>
      </c>
      <c r="O3675">
        <f t="shared" si="173"/>
        <v>-2.8000711602412631E-2</v>
      </c>
    </row>
    <row r="3676" spans="6:15" x14ac:dyDescent="0.3">
      <c r="F3676">
        <v>3673</v>
      </c>
      <c r="G3676" t="s">
        <v>17</v>
      </c>
      <c r="H3676">
        <v>51</v>
      </c>
      <c r="I3676" t="s">
        <v>6</v>
      </c>
      <c r="J3676" t="s">
        <v>9</v>
      </c>
      <c r="K3676" t="s">
        <v>11</v>
      </c>
      <c r="L3676" t="s">
        <v>12</v>
      </c>
      <c r="M3676">
        <f t="shared" si="171"/>
        <v>-1.0382640137448567</v>
      </c>
      <c r="N3676">
        <f t="shared" si="172"/>
        <v>0.26148509249599539</v>
      </c>
      <c r="O3676">
        <f t="shared" si="173"/>
        <v>-0.30311399102079906</v>
      </c>
    </row>
    <row r="3677" spans="6:15" x14ac:dyDescent="0.3">
      <c r="F3677">
        <v>3674</v>
      </c>
      <c r="G3677" t="s">
        <v>16</v>
      </c>
      <c r="H3677">
        <v>36</v>
      </c>
      <c r="I3677" t="s">
        <v>7</v>
      </c>
      <c r="J3677" t="s">
        <v>9</v>
      </c>
      <c r="K3677" t="s">
        <v>10</v>
      </c>
      <c r="L3677" t="s">
        <v>12</v>
      </c>
      <c r="M3677">
        <f t="shared" si="171"/>
        <v>0.8014103222362432</v>
      </c>
      <c r="N3677">
        <f t="shared" si="172"/>
        <v>0.69027608187272194</v>
      </c>
      <c r="O3677">
        <f t="shared" si="173"/>
        <v>-0.3706636427608368</v>
      </c>
    </row>
    <row r="3678" spans="6:15" x14ac:dyDescent="0.3">
      <c r="F3678">
        <v>3675</v>
      </c>
      <c r="G3678" t="s">
        <v>17</v>
      </c>
      <c r="H3678">
        <v>18</v>
      </c>
      <c r="I3678" t="s">
        <v>6</v>
      </c>
      <c r="J3678" t="s">
        <v>9</v>
      </c>
      <c r="K3678" t="s">
        <v>11</v>
      </c>
      <c r="L3678" t="s">
        <v>12</v>
      </c>
      <c r="M3678">
        <f t="shared" si="171"/>
        <v>-1.0382640137448567</v>
      </c>
      <c r="N3678">
        <f t="shared" si="172"/>
        <v>0.26148509249599539</v>
      </c>
      <c r="O3678">
        <f t="shared" si="173"/>
        <v>-0.30311399102079906</v>
      </c>
    </row>
    <row r="3679" spans="6:15" x14ac:dyDescent="0.3">
      <c r="F3679">
        <v>3676</v>
      </c>
      <c r="G3679" t="s">
        <v>16</v>
      </c>
      <c r="H3679">
        <v>37</v>
      </c>
      <c r="I3679" t="s">
        <v>6</v>
      </c>
      <c r="J3679" t="s">
        <v>8</v>
      </c>
      <c r="K3679" t="s">
        <v>11</v>
      </c>
      <c r="L3679" t="s">
        <v>12</v>
      </c>
      <c r="M3679">
        <f t="shared" si="171"/>
        <v>2.8196683105550315</v>
      </c>
      <c r="N3679">
        <f t="shared" si="172"/>
        <v>0.94372945492611293</v>
      </c>
      <c r="O3679">
        <f t="shared" si="173"/>
        <v>-5.7915748270578868E-2</v>
      </c>
    </row>
    <row r="3680" spans="6:15" x14ac:dyDescent="0.3">
      <c r="F3680">
        <v>3677</v>
      </c>
      <c r="G3680" t="s">
        <v>16</v>
      </c>
      <c r="H3680">
        <v>79</v>
      </c>
      <c r="I3680" t="s">
        <v>7</v>
      </c>
      <c r="J3680" t="s">
        <v>8</v>
      </c>
      <c r="K3680" t="s">
        <v>11</v>
      </c>
      <c r="L3680" t="s">
        <v>12</v>
      </c>
      <c r="M3680">
        <f t="shared" si="171"/>
        <v>4.6313248763826156</v>
      </c>
      <c r="N3680">
        <f t="shared" si="172"/>
        <v>0.9903521440954598</v>
      </c>
      <c r="O3680">
        <f t="shared" si="173"/>
        <v>-9.694697993617496E-3</v>
      </c>
    </row>
    <row r="3681" spans="6:15" x14ac:dyDescent="0.3">
      <c r="F3681">
        <v>3678</v>
      </c>
      <c r="G3681" t="s">
        <v>17</v>
      </c>
      <c r="H3681">
        <v>28</v>
      </c>
      <c r="I3681" t="s">
        <v>7</v>
      </c>
      <c r="J3681" t="s">
        <v>9</v>
      </c>
      <c r="K3681" t="s">
        <v>10</v>
      </c>
      <c r="L3681" t="s">
        <v>13</v>
      </c>
      <c r="M3681">
        <f t="shared" si="171"/>
        <v>-1.7218179948620356</v>
      </c>
      <c r="N3681">
        <f t="shared" si="172"/>
        <v>0.15163714261640843</v>
      </c>
      <c r="O3681">
        <f t="shared" si="173"/>
        <v>-0.16444683685440639</v>
      </c>
    </row>
    <row r="3682" spans="6:15" x14ac:dyDescent="0.3">
      <c r="F3682">
        <v>3679</v>
      </c>
      <c r="G3682" t="s">
        <v>17</v>
      </c>
      <c r="H3682">
        <v>78</v>
      </c>
      <c r="I3682" t="s">
        <v>6</v>
      </c>
      <c r="J3682" t="s">
        <v>9</v>
      </c>
      <c r="K3682" t="s">
        <v>11</v>
      </c>
      <c r="L3682" t="s">
        <v>13</v>
      </c>
      <c r="M3682">
        <f t="shared" si="171"/>
        <v>-3.5614923308431354</v>
      </c>
      <c r="N3682">
        <f t="shared" si="172"/>
        <v>2.761232515241472E-2</v>
      </c>
      <c r="O3682">
        <f t="shared" si="173"/>
        <v>-2.8000711602412631E-2</v>
      </c>
    </row>
    <row r="3683" spans="6:15" x14ac:dyDescent="0.3">
      <c r="F3683">
        <v>3680</v>
      </c>
      <c r="G3683" t="s">
        <v>17</v>
      </c>
      <c r="H3683">
        <v>50</v>
      </c>
      <c r="I3683" t="s">
        <v>6</v>
      </c>
      <c r="J3683" t="s">
        <v>9</v>
      </c>
      <c r="K3683" t="s">
        <v>10</v>
      </c>
      <c r="L3683" t="s">
        <v>13</v>
      </c>
      <c r="M3683">
        <f t="shared" si="171"/>
        <v>-3.5334745606896201</v>
      </c>
      <c r="N3683">
        <f t="shared" si="172"/>
        <v>2.8374638590579922E-2</v>
      </c>
      <c r="O3683">
        <f t="shared" si="173"/>
        <v>-2.8784979467926828E-2</v>
      </c>
    </row>
    <row r="3684" spans="6:15" x14ac:dyDescent="0.3">
      <c r="F3684">
        <v>3681</v>
      </c>
      <c r="G3684" t="s">
        <v>17</v>
      </c>
      <c r="H3684">
        <v>59</v>
      </c>
      <c r="I3684" t="s">
        <v>6</v>
      </c>
      <c r="J3684" t="s">
        <v>9</v>
      </c>
      <c r="K3684" t="s">
        <v>10</v>
      </c>
      <c r="L3684" t="s">
        <v>12</v>
      </c>
      <c r="M3684">
        <f t="shared" si="171"/>
        <v>-1.0102462435913411</v>
      </c>
      <c r="N3684">
        <f t="shared" si="172"/>
        <v>0.26693166325908163</v>
      </c>
      <c r="O3684">
        <f t="shared" si="173"/>
        <v>-0.31051635259938914</v>
      </c>
    </row>
    <row r="3685" spans="6:15" x14ac:dyDescent="0.3">
      <c r="F3685">
        <v>3682</v>
      </c>
      <c r="G3685" t="s">
        <v>16</v>
      </c>
      <c r="H3685">
        <v>38</v>
      </c>
      <c r="I3685" t="s">
        <v>6</v>
      </c>
      <c r="J3685" t="s">
        <v>8</v>
      </c>
      <c r="K3685" t="s">
        <v>10</v>
      </c>
      <c r="L3685" t="s">
        <v>12</v>
      </c>
      <c r="M3685">
        <f t="shared" si="171"/>
        <v>2.8476860807085469</v>
      </c>
      <c r="N3685">
        <f t="shared" si="172"/>
        <v>0.94519895003246512</v>
      </c>
      <c r="O3685">
        <f t="shared" si="173"/>
        <v>-5.6359844511658985E-2</v>
      </c>
    </row>
    <row r="3686" spans="6:15" x14ac:dyDescent="0.3">
      <c r="F3686">
        <v>3683</v>
      </c>
      <c r="G3686" t="s">
        <v>16</v>
      </c>
      <c r="H3686">
        <v>28</v>
      </c>
      <c r="I3686" t="s">
        <v>7</v>
      </c>
      <c r="J3686" t="s">
        <v>9</v>
      </c>
      <c r="K3686" t="s">
        <v>11</v>
      </c>
      <c r="L3686" t="s">
        <v>12</v>
      </c>
      <c r="M3686">
        <f t="shared" si="171"/>
        <v>0.77339255208272761</v>
      </c>
      <c r="N3686">
        <f t="shared" si="172"/>
        <v>0.68425431354587307</v>
      </c>
      <c r="O3686">
        <f t="shared" si="173"/>
        <v>-0.37942562703171506</v>
      </c>
    </row>
    <row r="3687" spans="6:15" x14ac:dyDescent="0.3">
      <c r="F3687">
        <v>3684</v>
      </c>
      <c r="G3687" t="s">
        <v>17</v>
      </c>
      <c r="H3687">
        <v>60</v>
      </c>
      <c r="I3687" t="s">
        <v>7</v>
      </c>
      <c r="J3687" t="s">
        <v>9</v>
      </c>
      <c r="K3687" t="s">
        <v>11</v>
      </c>
      <c r="L3687" t="s">
        <v>12</v>
      </c>
      <c r="M3687">
        <f t="shared" si="171"/>
        <v>0.77339255208272761</v>
      </c>
      <c r="N3687">
        <f t="shared" si="172"/>
        <v>0.68425431354587307</v>
      </c>
      <c r="O3687">
        <f t="shared" si="173"/>
        <v>-1.1528181791144427</v>
      </c>
    </row>
    <row r="3688" spans="6:15" x14ac:dyDescent="0.3">
      <c r="F3688">
        <v>3685</v>
      </c>
      <c r="G3688" t="s">
        <v>17</v>
      </c>
      <c r="H3688">
        <v>58</v>
      </c>
      <c r="I3688" t="s">
        <v>6</v>
      </c>
      <c r="J3688" t="s">
        <v>9</v>
      </c>
      <c r="K3688" t="s">
        <v>11</v>
      </c>
      <c r="L3688" t="s">
        <v>12</v>
      </c>
      <c r="M3688">
        <f t="shared" si="171"/>
        <v>-1.0382640137448567</v>
      </c>
      <c r="N3688">
        <f t="shared" si="172"/>
        <v>0.26148509249599539</v>
      </c>
      <c r="O3688">
        <f t="shared" si="173"/>
        <v>-0.30311399102079906</v>
      </c>
    </row>
    <row r="3689" spans="6:15" x14ac:dyDescent="0.3">
      <c r="F3689">
        <v>3686</v>
      </c>
      <c r="G3689" t="s">
        <v>17</v>
      </c>
      <c r="H3689">
        <v>61</v>
      </c>
      <c r="I3689" t="s">
        <v>7</v>
      </c>
      <c r="J3689" t="s">
        <v>9</v>
      </c>
      <c r="K3689" t="s">
        <v>11</v>
      </c>
      <c r="L3689" t="s">
        <v>12</v>
      </c>
      <c r="M3689">
        <f t="shared" si="171"/>
        <v>0.77339255208272761</v>
      </c>
      <c r="N3689">
        <f t="shared" si="172"/>
        <v>0.68425431354587307</v>
      </c>
      <c r="O3689">
        <f t="shared" si="173"/>
        <v>-1.1528181791144427</v>
      </c>
    </row>
    <row r="3690" spans="6:15" x14ac:dyDescent="0.3">
      <c r="F3690">
        <v>3687</v>
      </c>
      <c r="G3690" t="s">
        <v>17</v>
      </c>
      <c r="H3690">
        <v>74</v>
      </c>
      <c r="I3690" t="s">
        <v>7</v>
      </c>
      <c r="J3690" t="s">
        <v>9</v>
      </c>
      <c r="K3690" t="s">
        <v>11</v>
      </c>
      <c r="L3690" t="s">
        <v>12</v>
      </c>
      <c r="M3690">
        <f t="shared" si="171"/>
        <v>0.77339255208272761</v>
      </c>
      <c r="N3690">
        <f t="shared" si="172"/>
        <v>0.68425431354587307</v>
      </c>
      <c r="O3690">
        <f t="shared" si="173"/>
        <v>-1.1528181791144427</v>
      </c>
    </row>
    <row r="3691" spans="6:15" x14ac:dyDescent="0.3">
      <c r="F3691">
        <v>3688</v>
      </c>
      <c r="G3691" t="s">
        <v>17</v>
      </c>
      <c r="H3691">
        <v>44</v>
      </c>
      <c r="I3691" t="s">
        <v>7</v>
      </c>
      <c r="J3691" t="s">
        <v>9</v>
      </c>
      <c r="K3691" t="s">
        <v>11</v>
      </c>
      <c r="L3691" t="s">
        <v>13</v>
      </c>
      <c r="M3691">
        <f t="shared" si="171"/>
        <v>-1.7498357650155512</v>
      </c>
      <c r="N3691">
        <f t="shared" si="172"/>
        <v>0.14806791406042782</v>
      </c>
      <c r="O3691">
        <f t="shared" si="173"/>
        <v>-0.16024846666846926</v>
      </c>
    </row>
    <row r="3692" spans="6:15" x14ac:dyDescent="0.3">
      <c r="F3692">
        <v>3689</v>
      </c>
      <c r="G3692" t="s">
        <v>17</v>
      </c>
      <c r="H3692">
        <v>80</v>
      </c>
      <c r="I3692" t="s">
        <v>7</v>
      </c>
      <c r="J3692" t="s">
        <v>9</v>
      </c>
      <c r="K3692" t="s">
        <v>11</v>
      </c>
      <c r="L3692" t="s">
        <v>12</v>
      </c>
      <c r="M3692">
        <f t="shared" si="171"/>
        <v>0.77339255208272761</v>
      </c>
      <c r="N3692">
        <f t="shared" si="172"/>
        <v>0.68425431354587307</v>
      </c>
      <c r="O3692">
        <f t="shared" si="173"/>
        <v>-1.1528181791144427</v>
      </c>
    </row>
    <row r="3693" spans="6:15" x14ac:dyDescent="0.3">
      <c r="F3693">
        <v>3690</v>
      </c>
      <c r="G3693" t="s">
        <v>17</v>
      </c>
      <c r="H3693">
        <v>62</v>
      </c>
      <c r="I3693" t="s">
        <v>6</v>
      </c>
      <c r="J3693" t="s">
        <v>9</v>
      </c>
      <c r="K3693" t="s">
        <v>11</v>
      </c>
      <c r="L3693" t="s">
        <v>12</v>
      </c>
      <c r="M3693">
        <f t="shared" si="171"/>
        <v>-1.0382640137448567</v>
      </c>
      <c r="N3693">
        <f t="shared" si="172"/>
        <v>0.26148509249599539</v>
      </c>
      <c r="O3693">
        <f t="shared" si="173"/>
        <v>-0.30311399102079906</v>
      </c>
    </row>
    <row r="3694" spans="6:15" x14ac:dyDescent="0.3">
      <c r="F3694">
        <v>3691</v>
      </c>
      <c r="G3694" t="s">
        <v>16</v>
      </c>
      <c r="H3694">
        <v>39</v>
      </c>
      <c r="I3694" t="s">
        <v>6</v>
      </c>
      <c r="J3694" t="s">
        <v>9</v>
      </c>
      <c r="K3694" t="s">
        <v>10</v>
      </c>
      <c r="L3694" t="s">
        <v>12</v>
      </c>
      <c r="M3694">
        <f t="shared" si="171"/>
        <v>-1.0102462435913411</v>
      </c>
      <c r="N3694">
        <f t="shared" si="172"/>
        <v>0.26693166325908163</v>
      </c>
      <c r="O3694">
        <f t="shared" si="173"/>
        <v>-1.3207625961907299</v>
      </c>
    </row>
    <row r="3695" spans="6:15" x14ac:dyDescent="0.3">
      <c r="F3695">
        <v>3692</v>
      </c>
      <c r="G3695" t="s">
        <v>17</v>
      </c>
      <c r="H3695">
        <v>74</v>
      </c>
      <c r="I3695" t="s">
        <v>7</v>
      </c>
      <c r="J3695" t="s">
        <v>9</v>
      </c>
      <c r="K3695" t="s">
        <v>10</v>
      </c>
      <c r="L3695" t="s">
        <v>12</v>
      </c>
      <c r="M3695">
        <f t="shared" si="171"/>
        <v>0.8014103222362432</v>
      </c>
      <c r="N3695">
        <f t="shared" si="172"/>
        <v>0.69027608187272194</v>
      </c>
      <c r="O3695">
        <f t="shared" si="173"/>
        <v>-1.1720739649970797</v>
      </c>
    </row>
    <row r="3696" spans="6:15" x14ac:dyDescent="0.3">
      <c r="F3696">
        <v>3693</v>
      </c>
      <c r="G3696" t="s">
        <v>17</v>
      </c>
      <c r="H3696">
        <v>56</v>
      </c>
      <c r="I3696" t="s">
        <v>6</v>
      </c>
      <c r="J3696" t="s">
        <v>8</v>
      </c>
      <c r="K3696" t="s">
        <v>11</v>
      </c>
      <c r="L3696" t="s">
        <v>12</v>
      </c>
      <c r="M3696">
        <f t="shared" si="171"/>
        <v>2.8196683105550315</v>
      </c>
      <c r="N3696">
        <f t="shared" si="172"/>
        <v>0.94372945492611293</v>
      </c>
      <c r="O3696">
        <f t="shared" si="173"/>
        <v>-2.8775840588256099</v>
      </c>
    </row>
    <row r="3697" spans="6:15" x14ac:dyDescent="0.3">
      <c r="F3697">
        <v>3694</v>
      </c>
      <c r="G3697" t="s">
        <v>17</v>
      </c>
      <c r="H3697">
        <v>61</v>
      </c>
      <c r="I3697" t="s">
        <v>6</v>
      </c>
      <c r="J3697" t="s">
        <v>9</v>
      </c>
      <c r="K3697" t="s">
        <v>10</v>
      </c>
      <c r="L3697" t="s">
        <v>12</v>
      </c>
      <c r="M3697">
        <f t="shared" si="171"/>
        <v>-1.0102462435913411</v>
      </c>
      <c r="N3697">
        <f t="shared" si="172"/>
        <v>0.26693166325908163</v>
      </c>
      <c r="O3697">
        <f t="shared" si="173"/>
        <v>-0.31051635259938914</v>
      </c>
    </row>
    <row r="3698" spans="6:15" x14ac:dyDescent="0.3">
      <c r="F3698">
        <v>3695</v>
      </c>
      <c r="G3698" t="s">
        <v>16</v>
      </c>
      <c r="H3698">
        <v>43</v>
      </c>
      <c r="I3698" t="s">
        <v>7</v>
      </c>
      <c r="J3698" t="s">
        <v>9</v>
      </c>
      <c r="K3698" t="s">
        <v>11</v>
      </c>
      <c r="L3698" t="s">
        <v>12</v>
      </c>
      <c r="M3698">
        <f t="shared" si="171"/>
        <v>0.77339255208272761</v>
      </c>
      <c r="N3698">
        <f t="shared" si="172"/>
        <v>0.68425431354587307</v>
      </c>
      <c r="O3698">
        <f t="shared" si="173"/>
        <v>-0.37942562703171506</v>
      </c>
    </row>
    <row r="3699" spans="6:15" x14ac:dyDescent="0.3">
      <c r="F3699">
        <v>3696</v>
      </c>
      <c r="G3699" t="s">
        <v>16</v>
      </c>
      <c r="H3699">
        <v>32</v>
      </c>
      <c r="I3699" t="s">
        <v>6</v>
      </c>
      <c r="J3699" t="s">
        <v>9</v>
      </c>
      <c r="K3699" t="s">
        <v>11</v>
      </c>
      <c r="L3699" t="s">
        <v>12</v>
      </c>
      <c r="M3699">
        <f t="shared" si="171"/>
        <v>-1.0382640137448567</v>
      </c>
      <c r="N3699">
        <f t="shared" si="172"/>
        <v>0.26148509249599539</v>
      </c>
      <c r="O3699">
        <f t="shared" si="173"/>
        <v>-1.3413780047656556</v>
      </c>
    </row>
    <row r="3700" spans="6:15" x14ac:dyDescent="0.3">
      <c r="F3700">
        <v>3697</v>
      </c>
      <c r="G3700" t="s">
        <v>17</v>
      </c>
      <c r="H3700">
        <v>23</v>
      </c>
      <c r="I3700" t="s">
        <v>7</v>
      </c>
      <c r="J3700" t="s">
        <v>9</v>
      </c>
      <c r="K3700" t="s">
        <v>10</v>
      </c>
      <c r="L3700" t="s">
        <v>13</v>
      </c>
      <c r="M3700">
        <f t="shared" si="171"/>
        <v>-1.7218179948620356</v>
      </c>
      <c r="N3700">
        <f t="shared" si="172"/>
        <v>0.15163714261640843</v>
      </c>
      <c r="O3700">
        <f t="shared" si="173"/>
        <v>-0.16444683685440639</v>
      </c>
    </row>
    <row r="3701" spans="6:15" x14ac:dyDescent="0.3">
      <c r="F3701">
        <v>3698</v>
      </c>
      <c r="G3701" t="s">
        <v>16</v>
      </c>
      <c r="H3701">
        <v>42</v>
      </c>
      <c r="I3701" t="s">
        <v>6</v>
      </c>
      <c r="J3701" t="s">
        <v>9</v>
      </c>
      <c r="K3701" t="s">
        <v>11</v>
      </c>
      <c r="L3701" t="s">
        <v>12</v>
      </c>
      <c r="M3701">
        <f t="shared" si="171"/>
        <v>-1.0382640137448567</v>
      </c>
      <c r="N3701">
        <f t="shared" si="172"/>
        <v>0.26148509249599539</v>
      </c>
      <c r="O3701">
        <f t="shared" si="173"/>
        <v>-1.3413780047656556</v>
      </c>
    </row>
    <row r="3702" spans="6:15" x14ac:dyDescent="0.3">
      <c r="F3702">
        <v>3699</v>
      </c>
      <c r="G3702" t="s">
        <v>17</v>
      </c>
      <c r="H3702">
        <v>77</v>
      </c>
      <c r="I3702" t="s">
        <v>7</v>
      </c>
      <c r="J3702" t="s">
        <v>9</v>
      </c>
      <c r="K3702" t="s">
        <v>11</v>
      </c>
      <c r="L3702" t="s">
        <v>13</v>
      </c>
      <c r="M3702">
        <f t="shared" si="171"/>
        <v>-1.7498357650155512</v>
      </c>
      <c r="N3702">
        <f t="shared" si="172"/>
        <v>0.14806791406042782</v>
      </c>
      <c r="O3702">
        <f t="shared" si="173"/>
        <v>-0.16024846666846926</v>
      </c>
    </row>
    <row r="3703" spans="6:15" x14ac:dyDescent="0.3">
      <c r="F3703">
        <v>3700</v>
      </c>
      <c r="G3703" t="s">
        <v>17</v>
      </c>
      <c r="H3703">
        <v>48</v>
      </c>
      <c r="I3703" t="s">
        <v>7</v>
      </c>
      <c r="J3703" t="s">
        <v>9</v>
      </c>
      <c r="K3703" t="s">
        <v>10</v>
      </c>
      <c r="L3703" t="s">
        <v>13</v>
      </c>
      <c r="M3703">
        <f t="shared" si="171"/>
        <v>-1.7218179948620356</v>
      </c>
      <c r="N3703">
        <f t="shared" si="172"/>
        <v>0.15163714261640843</v>
      </c>
      <c r="O3703">
        <f t="shared" si="173"/>
        <v>-0.16444683685440639</v>
      </c>
    </row>
    <row r="3704" spans="6:15" x14ac:dyDescent="0.3">
      <c r="F3704">
        <v>3701</v>
      </c>
      <c r="G3704" t="s">
        <v>17</v>
      </c>
      <c r="H3704">
        <v>73</v>
      </c>
      <c r="I3704" t="s">
        <v>6</v>
      </c>
      <c r="J3704" t="s">
        <v>9</v>
      </c>
      <c r="K3704" t="s">
        <v>10</v>
      </c>
      <c r="L3704" t="s">
        <v>13</v>
      </c>
      <c r="M3704">
        <f t="shared" si="171"/>
        <v>-3.5334745606896201</v>
      </c>
      <c r="N3704">
        <f t="shared" si="172"/>
        <v>2.8374638590579922E-2</v>
      </c>
      <c r="O3704">
        <f t="shared" si="173"/>
        <v>-2.8784979467926828E-2</v>
      </c>
    </row>
    <row r="3705" spans="6:15" x14ac:dyDescent="0.3">
      <c r="F3705">
        <v>3702</v>
      </c>
      <c r="G3705" t="s">
        <v>17</v>
      </c>
      <c r="H3705">
        <v>59</v>
      </c>
      <c r="I3705" t="s">
        <v>6</v>
      </c>
      <c r="J3705" t="s">
        <v>9</v>
      </c>
      <c r="K3705" t="s">
        <v>10</v>
      </c>
      <c r="L3705" t="s">
        <v>12</v>
      </c>
      <c r="M3705">
        <f t="shared" si="171"/>
        <v>-1.0102462435913411</v>
      </c>
      <c r="N3705">
        <f t="shared" si="172"/>
        <v>0.26693166325908163</v>
      </c>
      <c r="O3705">
        <f t="shared" si="173"/>
        <v>-0.31051635259938914</v>
      </c>
    </row>
    <row r="3706" spans="6:15" x14ac:dyDescent="0.3">
      <c r="F3706">
        <v>3703</v>
      </c>
      <c r="G3706" t="s">
        <v>16</v>
      </c>
      <c r="H3706">
        <v>47</v>
      </c>
      <c r="I3706" t="s">
        <v>6</v>
      </c>
      <c r="J3706" t="s">
        <v>8</v>
      </c>
      <c r="K3706" t="s">
        <v>10</v>
      </c>
      <c r="L3706" t="s">
        <v>12</v>
      </c>
      <c r="M3706">
        <f t="shared" si="171"/>
        <v>2.8476860807085469</v>
      </c>
      <c r="N3706">
        <f t="shared" si="172"/>
        <v>0.94519895003246512</v>
      </c>
      <c r="O3706">
        <f t="shared" si="173"/>
        <v>-5.6359844511658985E-2</v>
      </c>
    </row>
    <row r="3707" spans="6:15" x14ac:dyDescent="0.3">
      <c r="F3707">
        <v>3704</v>
      </c>
      <c r="G3707" t="s">
        <v>17</v>
      </c>
      <c r="H3707">
        <v>54</v>
      </c>
      <c r="I3707" t="s">
        <v>6</v>
      </c>
      <c r="J3707" t="s">
        <v>9</v>
      </c>
      <c r="K3707" t="s">
        <v>10</v>
      </c>
      <c r="L3707" t="s">
        <v>13</v>
      </c>
      <c r="M3707">
        <f t="shared" si="171"/>
        <v>-3.5334745606896201</v>
      </c>
      <c r="N3707">
        <f t="shared" si="172"/>
        <v>2.8374638590579922E-2</v>
      </c>
      <c r="O3707">
        <f t="shared" si="173"/>
        <v>-2.8784979467926828E-2</v>
      </c>
    </row>
    <row r="3708" spans="6:15" x14ac:dyDescent="0.3">
      <c r="F3708">
        <v>3705</v>
      </c>
      <c r="G3708" t="s">
        <v>16</v>
      </c>
      <c r="H3708">
        <v>57</v>
      </c>
      <c r="I3708" t="s">
        <v>6</v>
      </c>
      <c r="J3708" t="s">
        <v>8</v>
      </c>
      <c r="K3708" t="s">
        <v>10</v>
      </c>
      <c r="L3708" t="s">
        <v>12</v>
      </c>
      <c r="M3708">
        <f t="shared" si="171"/>
        <v>2.8476860807085469</v>
      </c>
      <c r="N3708">
        <f t="shared" si="172"/>
        <v>0.94519895003246512</v>
      </c>
      <c r="O3708">
        <f t="shared" si="173"/>
        <v>-5.6359844511658985E-2</v>
      </c>
    </row>
    <row r="3709" spans="6:15" x14ac:dyDescent="0.3">
      <c r="F3709">
        <v>3706</v>
      </c>
      <c r="G3709" t="s">
        <v>17</v>
      </c>
      <c r="H3709">
        <v>50</v>
      </c>
      <c r="I3709" t="s">
        <v>6</v>
      </c>
      <c r="J3709" t="s">
        <v>9</v>
      </c>
      <c r="K3709" t="s">
        <v>10</v>
      </c>
      <c r="L3709" t="s">
        <v>13</v>
      </c>
      <c r="M3709">
        <f t="shared" si="171"/>
        <v>-3.5334745606896201</v>
      </c>
      <c r="N3709">
        <f t="shared" si="172"/>
        <v>2.8374638590579922E-2</v>
      </c>
      <c r="O3709">
        <f t="shared" si="173"/>
        <v>-2.8784979467926828E-2</v>
      </c>
    </row>
    <row r="3710" spans="6:15" x14ac:dyDescent="0.3">
      <c r="F3710">
        <v>3707</v>
      </c>
      <c r="G3710" t="s">
        <v>16</v>
      </c>
      <c r="H3710">
        <v>26</v>
      </c>
      <c r="I3710" t="s">
        <v>6</v>
      </c>
      <c r="J3710" t="s">
        <v>8</v>
      </c>
      <c r="K3710" t="s">
        <v>11</v>
      </c>
      <c r="L3710" t="s">
        <v>12</v>
      </c>
      <c r="M3710">
        <f t="shared" si="171"/>
        <v>2.8196683105550315</v>
      </c>
      <c r="N3710">
        <f t="shared" si="172"/>
        <v>0.94372945492611293</v>
      </c>
      <c r="O3710">
        <f t="shared" si="173"/>
        <v>-5.7915748270578868E-2</v>
      </c>
    </row>
    <row r="3711" spans="6:15" x14ac:dyDescent="0.3">
      <c r="F3711">
        <v>3708</v>
      </c>
      <c r="G3711" t="s">
        <v>16</v>
      </c>
      <c r="H3711">
        <v>75</v>
      </c>
      <c r="I3711" t="s">
        <v>7</v>
      </c>
      <c r="J3711" t="s">
        <v>9</v>
      </c>
      <c r="K3711" t="s">
        <v>10</v>
      </c>
      <c r="L3711" t="s">
        <v>12</v>
      </c>
      <c r="M3711">
        <f t="shared" si="171"/>
        <v>0.8014103222362432</v>
      </c>
      <c r="N3711">
        <f t="shared" si="172"/>
        <v>0.69027608187272194</v>
      </c>
      <c r="O3711">
        <f t="shared" si="173"/>
        <v>-0.3706636427608368</v>
      </c>
    </row>
    <row r="3712" spans="6:15" x14ac:dyDescent="0.3">
      <c r="F3712">
        <v>3709</v>
      </c>
      <c r="G3712" t="s">
        <v>16</v>
      </c>
      <c r="H3712">
        <v>66</v>
      </c>
      <c r="I3712" t="s">
        <v>7</v>
      </c>
      <c r="J3712" t="s">
        <v>9</v>
      </c>
      <c r="K3712" t="s">
        <v>10</v>
      </c>
      <c r="L3712" t="s">
        <v>12</v>
      </c>
      <c r="M3712">
        <f t="shared" si="171"/>
        <v>0.8014103222362432</v>
      </c>
      <c r="N3712">
        <f t="shared" si="172"/>
        <v>0.69027608187272194</v>
      </c>
      <c r="O3712">
        <f t="shared" si="173"/>
        <v>-0.3706636427608368</v>
      </c>
    </row>
    <row r="3713" spans="6:15" x14ac:dyDescent="0.3">
      <c r="F3713">
        <v>3710</v>
      </c>
      <c r="G3713" t="s">
        <v>17</v>
      </c>
      <c r="H3713">
        <v>43</v>
      </c>
      <c r="I3713" t="s">
        <v>7</v>
      </c>
      <c r="J3713" t="s">
        <v>9</v>
      </c>
      <c r="K3713" t="s">
        <v>11</v>
      </c>
      <c r="L3713" t="s">
        <v>13</v>
      </c>
      <c r="M3713">
        <f t="shared" si="171"/>
        <v>-1.7498357650155512</v>
      </c>
      <c r="N3713">
        <f t="shared" si="172"/>
        <v>0.14806791406042782</v>
      </c>
      <c r="O3713">
        <f t="shared" si="173"/>
        <v>-0.16024846666846926</v>
      </c>
    </row>
    <row r="3714" spans="6:15" x14ac:dyDescent="0.3">
      <c r="F3714">
        <v>3711</v>
      </c>
      <c r="G3714" t="s">
        <v>17</v>
      </c>
      <c r="H3714">
        <v>67</v>
      </c>
      <c r="I3714" t="s">
        <v>7</v>
      </c>
      <c r="J3714" t="s">
        <v>9</v>
      </c>
      <c r="K3714" t="s">
        <v>10</v>
      </c>
      <c r="L3714" t="s">
        <v>12</v>
      </c>
      <c r="M3714">
        <f t="shared" si="171"/>
        <v>0.8014103222362432</v>
      </c>
      <c r="N3714">
        <f t="shared" si="172"/>
        <v>0.69027608187272194</v>
      </c>
      <c r="O3714">
        <f t="shared" si="173"/>
        <v>-1.1720739649970797</v>
      </c>
    </row>
    <row r="3715" spans="6:15" x14ac:dyDescent="0.3">
      <c r="F3715">
        <v>3712</v>
      </c>
      <c r="G3715" t="s">
        <v>17</v>
      </c>
      <c r="H3715">
        <v>57</v>
      </c>
      <c r="I3715" t="s">
        <v>6</v>
      </c>
      <c r="J3715" t="s">
        <v>9</v>
      </c>
      <c r="K3715" t="s">
        <v>10</v>
      </c>
      <c r="L3715" t="s">
        <v>12</v>
      </c>
      <c r="M3715">
        <f t="shared" si="171"/>
        <v>-1.0102462435913411</v>
      </c>
      <c r="N3715">
        <f t="shared" si="172"/>
        <v>0.26693166325908163</v>
      </c>
      <c r="O3715">
        <f t="shared" si="173"/>
        <v>-0.31051635259938914</v>
      </c>
    </row>
    <row r="3716" spans="6:15" x14ac:dyDescent="0.3">
      <c r="F3716">
        <v>3713</v>
      </c>
      <c r="G3716" t="s">
        <v>16</v>
      </c>
      <c r="H3716">
        <v>32</v>
      </c>
      <c r="I3716" t="s">
        <v>7</v>
      </c>
      <c r="J3716" t="s">
        <v>9</v>
      </c>
      <c r="K3716" t="s">
        <v>10</v>
      </c>
      <c r="L3716" t="s">
        <v>12</v>
      </c>
      <c r="M3716">
        <f t="shared" ref="M3716:M3779" si="174">constant+IF(I3716="F",Gender,0)+IF(J3716="NW",Race,0)+IF(K3716="C",College,0)+IF(L3716="Y",Evangelical,0)</f>
        <v>0.8014103222362432</v>
      </c>
      <c r="N3716">
        <f t="shared" si="172"/>
        <v>0.69027608187272194</v>
      </c>
      <c r="O3716">
        <f t="shared" si="173"/>
        <v>-0.3706636427608368</v>
      </c>
    </row>
    <row r="3717" spans="6:15" x14ac:dyDescent="0.3">
      <c r="F3717">
        <v>3714</v>
      </c>
      <c r="G3717" t="s">
        <v>17</v>
      </c>
      <c r="H3717">
        <v>78</v>
      </c>
      <c r="I3717" t="s">
        <v>7</v>
      </c>
      <c r="J3717" t="s">
        <v>9</v>
      </c>
      <c r="K3717" t="s">
        <v>11</v>
      </c>
      <c r="L3717" t="s">
        <v>12</v>
      </c>
      <c r="M3717">
        <f t="shared" si="174"/>
        <v>0.77339255208272761</v>
      </c>
      <c r="N3717">
        <f t="shared" ref="N3717:N3780" si="175">EXP(M3717)/(1+EXP(M3717))</f>
        <v>0.68425431354587307</v>
      </c>
      <c r="O3717">
        <f t="shared" ref="O3717:O3780" si="176">LN(IF(G3717="D",N3717,1-N3717))</f>
        <v>-1.1528181791144427</v>
      </c>
    </row>
    <row r="3718" spans="6:15" x14ac:dyDescent="0.3">
      <c r="F3718">
        <v>3715</v>
      </c>
      <c r="G3718" t="s">
        <v>16</v>
      </c>
      <c r="H3718">
        <v>24</v>
      </c>
      <c r="I3718" t="s">
        <v>6</v>
      </c>
      <c r="J3718" t="s">
        <v>8</v>
      </c>
      <c r="K3718" t="s">
        <v>11</v>
      </c>
      <c r="L3718" t="s">
        <v>12</v>
      </c>
      <c r="M3718">
        <f t="shared" si="174"/>
        <v>2.8196683105550315</v>
      </c>
      <c r="N3718">
        <f t="shared" si="175"/>
        <v>0.94372945492611293</v>
      </c>
      <c r="O3718">
        <f t="shared" si="176"/>
        <v>-5.7915748270578868E-2</v>
      </c>
    </row>
    <row r="3719" spans="6:15" x14ac:dyDescent="0.3">
      <c r="F3719">
        <v>3716</v>
      </c>
      <c r="G3719" t="s">
        <v>16</v>
      </c>
      <c r="H3719">
        <v>61</v>
      </c>
      <c r="I3719" t="s">
        <v>7</v>
      </c>
      <c r="J3719" t="s">
        <v>8</v>
      </c>
      <c r="K3719" t="s">
        <v>11</v>
      </c>
      <c r="L3719" t="s">
        <v>12</v>
      </c>
      <c r="M3719">
        <f t="shared" si="174"/>
        <v>4.6313248763826156</v>
      </c>
      <c r="N3719">
        <f t="shared" si="175"/>
        <v>0.9903521440954598</v>
      </c>
      <c r="O3719">
        <f t="shared" si="176"/>
        <v>-9.694697993617496E-3</v>
      </c>
    </row>
    <row r="3720" spans="6:15" x14ac:dyDescent="0.3">
      <c r="F3720">
        <v>3717</v>
      </c>
      <c r="G3720" t="s">
        <v>16</v>
      </c>
      <c r="H3720">
        <v>34</v>
      </c>
      <c r="I3720" t="s">
        <v>7</v>
      </c>
      <c r="J3720" t="s">
        <v>9</v>
      </c>
      <c r="K3720" t="s">
        <v>10</v>
      </c>
      <c r="L3720" t="s">
        <v>12</v>
      </c>
      <c r="M3720">
        <f t="shared" si="174"/>
        <v>0.8014103222362432</v>
      </c>
      <c r="N3720">
        <f t="shared" si="175"/>
        <v>0.69027608187272194</v>
      </c>
      <c r="O3720">
        <f t="shared" si="176"/>
        <v>-0.3706636427608368</v>
      </c>
    </row>
    <row r="3721" spans="6:15" x14ac:dyDescent="0.3">
      <c r="F3721">
        <v>3718</v>
      </c>
      <c r="G3721" t="s">
        <v>16</v>
      </c>
      <c r="H3721">
        <v>47</v>
      </c>
      <c r="I3721" t="s">
        <v>7</v>
      </c>
      <c r="J3721" t="s">
        <v>9</v>
      </c>
      <c r="K3721" t="s">
        <v>11</v>
      </c>
      <c r="L3721" t="s">
        <v>13</v>
      </c>
      <c r="M3721">
        <f t="shared" si="174"/>
        <v>-1.7498357650155512</v>
      </c>
      <c r="N3721">
        <f t="shared" si="175"/>
        <v>0.14806791406042782</v>
      </c>
      <c r="O3721">
        <f t="shared" si="176"/>
        <v>-1.9100842316840203</v>
      </c>
    </row>
    <row r="3722" spans="6:15" x14ac:dyDescent="0.3">
      <c r="F3722">
        <v>3719</v>
      </c>
      <c r="G3722" t="s">
        <v>17</v>
      </c>
      <c r="H3722">
        <v>29</v>
      </c>
      <c r="I3722" t="s">
        <v>6</v>
      </c>
      <c r="J3722" t="s">
        <v>9</v>
      </c>
      <c r="K3722" t="s">
        <v>10</v>
      </c>
      <c r="L3722" t="s">
        <v>13</v>
      </c>
      <c r="M3722">
        <f t="shared" si="174"/>
        <v>-3.5334745606896201</v>
      </c>
      <c r="N3722">
        <f t="shared" si="175"/>
        <v>2.8374638590579922E-2</v>
      </c>
      <c r="O3722">
        <f t="shared" si="176"/>
        <v>-2.8784979467926828E-2</v>
      </c>
    </row>
    <row r="3723" spans="6:15" x14ac:dyDescent="0.3">
      <c r="F3723">
        <v>3720</v>
      </c>
      <c r="G3723" t="s">
        <v>16</v>
      </c>
      <c r="H3723">
        <v>56</v>
      </c>
      <c r="I3723" t="s">
        <v>7</v>
      </c>
      <c r="J3723" t="s">
        <v>8</v>
      </c>
      <c r="K3723" t="s">
        <v>11</v>
      </c>
      <c r="L3723" t="s">
        <v>12</v>
      </c>
      <c r="M3723">
        <f t="shared" si="174"/>
        <v>4.6313248763826156</v>
      </c>
      <c r="N3723">
        <f t="shared" si="175"/>
        <v>0.9903521440954598</v>
      </c>
      <c r="O3723">
        <f t="shared" si="176"/>
        <v>-9.694697993617496E-3</v>
      </c>
    </row>
    <row r="3724" spans="6:15" x14ac:dyDescent="0.3">
      <c r="F3724">
        <v>3721</v>
      </c>
      <c r="G3724" t="s">
        <v>17</v>
      </c>
      <c r="H3724">
        <v>37</v>
      </c>
      <c r="I3724" t="s">
        <v>6</v>
      </c>
      <c r="J3724" t="s">
        <v>9</v>
      </c>
      <c r="K3724" t="s">
        <v>10</v>
      </c>
      <c r="L3724" t="s">
        <v>13</v>
      </c>
      <c r="M3724">
        <f t="shared" si="174"/>
        <v>-3.5334745606896201</v>
      </c>
      <c r="N3724">
        <f t="shared" si="175"/>
        <v>2.8374638590579922E-2</v>
      </c>
      <c r="O3724">
        <f t="shared" si="176"/>
        <v>-2.8784979467926828E-2</v>
      </c>
    </row>
    <row r="3725" spans="6:15" x14ac:dyDescent="0.3">
      <c r="F3725">
        <v>3722</v>
      </c>
      <c r="G3725" t="s">
        <v>17</v>
      </c>
      <c r="H3725">
        <v>55</v>
      </c>
      <c r="I3725" t="s">
        <v>7</v>
      </c>
      <c r="J3725" t="s">
        <v>9</v>
      </c>
      <c r="K3725" t="s">
        <v>11</v>
      </c>
      <c r="L3725" t="s">
        <v>13</v>
      </c>
      <c r="M3725">
        <f t="shared" si="174"/>
        <v>-1.7498357650155512</v>
      </c>
      <c r="N3725">
        <f t="shared" si="175"/>
        <v>0.14806791406042782</v>
      </c>
      <c r="O3725">
        <f t="shared" si="176"/>
        <v>-0.16024846666846926</v>
      </c>
    </row>
    <row r="3726" spans="6:15" x14ac:dyDescent="0.3">
      <c r="F3726">
        <v>3723</v>
      </c>
      <c r="G3726" t="s">
        <v>16</v>
      </c>
      <c r="H3726">
        <v>21</v>
      </c>
      <c r="I3726" t="s">
        <v>7</v>
      </c>
      <c r="J3726" t="s">
        <v>9</v>
      </c>
      <c r="K3726" t="s">
        <v>10</v>
      </c>
      <c r="L3726" t="s">
        <v>12</v>
      </c>
      <c r="M3726">
        <f t="shared" si="174"/>
        <v>0.8014103222362432</v>
      </c>
      <c r="N3726">
        <f t="shared" si="175"/>
        <v>0.69027608187272194</v>
      </c>
      <c r="O3726">
        <f t="shared" si="176"/>
        <v>-0.3706636427608368</v>
      </c>
    </row>
    <row r="3727" spans="6:15" x14ac:dyDescent="0.3">
      <c r="F3727">
        <v>3724</v>
      </c>
      <c r="G3727" t="s">
        <v>17</v>
      </c>
      <c r="H3727">
        <v>58</v>
      </c>
      <c r="I3727" t="s">
        <v>6</v>
      </c>
      <c r="J3727" t="s">
        <v>9</v>
      </c>
      <c r="K3727" t="s">
        <v>10</v>
      </c>
      <c r="L3727" t="s">
        <v>13</v>
      </c>
      <c r="M3727">
        <f t="shared" si="174"/>
        <v>-3.5334745606896201</v>
      </c>
      <c r="N3727">
        <f t="shared" si="175"/>
        <v>2.8374638590579922E-2</v>
      </c>
      <c r="O3727">
        <f t="shared" si="176"/>
        <v>-2.8784979467926828E-2</v>
      </c>
    </row>
    <row r="3728" spans="6:15" x14ac:dyDescent="0.3">
      <c r="F3728">
        <v>3725</v>
      </c>
      <c r="G3728" t="s">
        <v>17</v>
      </c>
      <c r="H3728">
        <v>41</v>
      </c>
      <c r="I3728" t="s">
        <v>6</v>
      </c>
      <c r="J3728" t="s">
        <v>9</v>
      </c>
      <c r="K3728" t="s">
        <v>10</v>
      </c>
      <c r="L3728" t="s">
        <v>12</v>
      </c>
      <c r="M3728">
        <f t="shared" si="174"/>
        <v>-1.0102462435913411</v>
      </c>
      <c r="N3728">
        <f t="shared" si="175"/>
        <v>0.26693166325908163</v>
      </c>
      <c r="O3728">
        <f t="shared" si="176"/>
        <v>-0.31051635259938914</v>
      </c>
    </row>
    <row r="3729" spans="6:15" x14ac:dyDescent="0.3">
      <c r="F3729">
        <v>3726</v>
      </c>
      <c r="G3729" t="s">
        <v>17</v>
      </c>
      <c r="H3729">
        <v>80</v>
      </c>
      <c r="I3729" t="s">
        <v>7</v>
      </c>
      <c r="J3729" t="s">
        <v>9</v>
      </c>
      <c r="K3729" t="s">
        <v>11</v>
      </c>
      <c r="L3729" t="s">
        <v>12</v>
      </c>
      <c r="M3729">
        <f t="shared" si="174"/>
        <v>0.77339255208272761</v>
      </c>
      <c r="N3729">
        <f t="shared" si="175"/>
        <v>0.68425431354587307</v>
      </c>
      <c r="O3729">
        <f t="shared" si="176"/>
        <v>-1.1528181791144427</v>
      </c>
    </row>
    <row r="3730" spans="6:15" x14ac:dyDescent="0.3">
      <c r="F3730">
        <v>3727</v>
      </c>
      <c r="G3730" t="s">
        <v>16</v>
      </c>
      <c r="H3730">
        <v>67</v>
      </c>
      <c r="I3730" t="s">
        <v>7</v>
      </c>
      <c r="J3730" t="s">
        <v>9</v>
      </c>
      <c r="K3730" t="s">
        <v>10</v>
      </c>
      <c r="L3730" t="s">
        <v>12</v>
      </c>
      <c r="M3730">
        <f t="shared" si="174"/>
        <v>0.8014103222362432</v>
      </c>
      <c r="N3730">
        <f t="shared" si="175"/>
        <v>0.69027608187272194</v>
      </c>
      <c r="O3730">
        <f t="shared" si="176"/>
        <v>-0.3706636427608368</v>
      </c>
    </row>
    <row r="3731" spans="6:15" x14ac:dyDescent="0.3">
      <c r="F3731">
        <v>3728</v>
      </c>
      <c r="G3731" t="s">
        <v>17</v>
      </c>
      <c r="H3731">
        <v>74</v>
      </c>
      <c r="I3731" t="s">
        <v>6</v>
      </c>
      <c r="J3731" t="s">
        <v>9</v>
      </c>
      <c r="K3731" t="s">
        <v>10</v>
      </c>
      <c r="L3731" t="s">
        <v>12</v>
      </c>
      <c r="M3731">
        <f t="shared" si="174"/>
        <v>-1.0102462435913411</v>
      </c>
      <c r="N3731">
        <f t="shared" si="175"/>
        <v>0.26693166325908163</v>
      </c>
      <c r="O3731">
        <f t="shared" si="176"/>
        <v>-0.31051635259938914</v>
      </c>
    </row>
    <row r="3732" spans="6:15" x14ac:dyDescent="0.3">
      <c r="F3732">
        <v>3729</v>
      </c>
      <c r="G3732" t="s">
        <v>16</v>
      </c>
      <c r="H3732">
        <v>19</v>
      </c>
      <c r="I3732" t="s">
        <v>7</v>
      </c>
      <c r="J3732" t="s">
        <v>9</v>
      </c>
      <c r="K3732" t="s">
        <v>10</v>
      </c>
      <c r="L3732" t="s">
        <v>12</v>
      </c>
      <c r="M3732">
        <f t="shared" si="174"/>
        <v>0.8014103222362432</v>
      </c>
      <c r="N3732">
        <f t="shared" si="175"/>
        <v>0.69027608187272194</v>
      </c>
      <c r="O3732">
        <f t="shared" si="176"/>
        <v>-0.3706636427608368</v>
      </c>
    </row>
    <row r="3733" spans="6:15" x14ac:dyDescent="0.3">
      <c r="F3733">
        <v>3730</v>
      </c>
      <c r="G3733" t="s">
        <v>16</v>
      </c>
      <c r="H3733">
        <v>22</v>
      </c>
      <c r="I3733" t="s">
        <v>6</v>
      </c>
      <c r="J3733" t="s">
        <v>9</v>
      </c>
      <c r="K3733" t="s">
        <v>10</v>
      </c>
      <c r="L3733" t="s">
        <v>13</v>
      </c>
      <c r="M3733">
        <f t="shared" si="174"/>
        <v>-3.5334745606896201</v>
      </c>
      <c r="N3733">
        <f t="shared" si="175"/>
        <v>2.8374638590579922E-2</v>
      </c>
      <c r="O3733">
        <f t="shared" si="176"/>
        <v>-3.5622595401575472</v>
      </c>
    </row>
    <row r="3734" spans="6:15" x14ac:dyDescent="0.3">
      <c r="F3734">
        <v>3731</v>
      </c>
      <c r="G3734" t="s">
        <v>17</v>
      </c>
      <c r="H3734">
        <v>26</v>
      </c>
      <c r="I3734" t="s">
        <v>7</v>
      </c>
      <c r="J3734" t="s">
        <v>9</v>
      </c>
      <c r="K3734" t="s">
        <v>11</v>
      </c>
      <c r="L3734" t="s">
        <v>13</v>
      </c>
      <c r="M3734">
        <f t="shared" si="174"/>
        <v>-1.7498357650155512</v>
      </c>
      <c r="N3734">
        <f t="shared" si="175"/>
        <v>0.14806791406042782</v>
      </c>
      <c r="O3734">
        <f t="shared" si="176"/>
        <v>-0.16024846666846926</v>
      </c>
    </row>
    <row r="3735" spans="6:15" x14ac:dyDescent="0.3">
      <c r="F3735">
        <v>3732</v>
      </c>
      <c r="G3735" t="s">
        <v>17</v>
      </c>
      <c r="H3735">
        <v>67</v>
      </c>
      <c r="I3735" t="s">
        <v>7</v>
      </c>
      <c r="J3735" t="s">
        <v>9</v>
      </c>
      <c r="K3735" t="s">
        <v>10</v>
      </c>
      <c r="L3735" t="s">
        <v>13</v>
      </c>
      <c r="M3735">
        <f t="shared" si="174"/>
        <v>-1.7218179948620356</v>
      </c>
      <c r="N3735">
        <f t="shared" si="175"/>
        <v>0.15163714261640843</v>
      </c>
      <c r="O3735">
        <f t="shared" si="176"/>
        <v>-0.16444683685440639</v>
      </c>
    </row>
    <row r="3736" spans="6:15" x14ac:dyDescent="0.3">
      <c r="F3736">
        <v>3733</v>
      </c>
      <c r="G3736" t="s">
        <v>17</v>
      </c>
      <c r="H3736">
        <v>63</v>
      </c>
      <c r="I3736" t="s">
        <v>6</v>
      </c>
      <c r="J3736" t="s">
        <v>9</v>
      </c>
      <c r="K3736" t="s">
        <v>10</v>
      </c>
      <c r="L3736" t="s">
        <v>13</v>
      </c>
      <c r="M3736">
        <f t="shared" si="174"/>
        <v>-3.5334745606896201</v>
      </c>
      <c r="N3736">
        <f t="shared" si="175"/>
        <v>2.8374638590579922E-2</v>
      </c>
      <c r="O3736">
        <f t="shared" si="176"/>
        <v>-2.8784979467926828E-2</v>
      </c>
    </row>
    <row r="3737" spans="6:15" x14ac:dyDescent="0.3">
      <c r="F3737">
        <v>3734</v>
      </c>
      <c r="G3737" t="s">
        <v>17</v>
      </c>
      <c r="H3737">
        <v>34</v>
      </c>
      <c r="I3737" t="s">
        <v>7</v>
      </c>
      <c r="J3737" t="s">
        <v>9</v>
      </c>
      <c r="K3737" t="s">
        <v>10</v>
      </c>
      <c r="L3737" t="s">
        <v>13</v>
      </c>
      <c r="M3737">
        <f t="shared" si="174"/>
        <v>-1.7218179948620356</v>
      </c>
      <c r="N3737">
        <f t="shared" si="175"/>
        <v>0.15163714261640843</v>
      </c>
      <c r="O3737">
        <f t="shared" si="176"/>
        <v>-0.16444683685440639</v>
      </c>
    </row>
    <row r="3738" spans="6:15" x14ac:dyDescent="0.3">
      <c r="F3738">
        <v>3735</v>
      </c>
      <c r="G3738" t="s">
        <v>16</v>
      </c>
      <c r="H3738">
        <v>24</v>
      </c>
      <c r="I3738" t="s">
        <v>6</v>
      </c>
      <c r="J3738" t="s">
        <v>9</v>
      </c>
      <c r="K3738" t="s">
        <v>10</v>
      </c>
      <c r="L3738" t="s">
        <v>12</v>
      </c>
      <c r="M3738">
        <f t="shared" si="174"/>
        <v>-1.0102462435913411</v>
      </c>
      <c r="N3738">
        <f t="shared" si="175"/>
        <v>0.26693166325908163</v>
      </c>
      <c r="O3738">
        <f t="shared" si="176"/>
        <v>-1.3207625961907299</v>
      </c>
    </row>
    <row r="3739" spans="6:15" x14ac:dyDescent="0.3">
      <c r="F3739">
        <v>3736</v>
      </c>
      <c r="G3739" t="s">
        <v>17</v>
      </c>
      <c r="H3739">
        <v>71</v>
      </c>
      <c r="I3739" t="s">
        <v>7</v>
      </c>
      <c r="J3739" t="s">
        <v>9</v>
      </c>
      <c r="K3739" t="s">
        <v>11</v>
      </c>
      <c r="L3739" t="s">
        <v>12</v>
      </c>
      <c r="M3739">
        <f t="shared" si="174"/>
        <v>0.77339255208272761</v>
      </c>
      <c r="N3739">
        <f t="shared" si="175"/>
        <v>0.68425431354587307</v>
      </c>
      <c r="O3739">
        <f t="shared" si="176"/>
        <v>-1.1528181791144427</v>
      </c>
    </row>
    <row r="3740" spans="6:15" x14ac:dyDescent="0.3">
      <c r="F3740">
        <v>3737</v>
      </c>
      <c r="G3740" t="s">
        <v>17</v>
      </c>
      <c r="H3740">
        <v>61</v>
      </c>
      <c r="I3740" t="s">
        <v>6</v>
      </c>
      <c r="J3740" t="s">
        <v>9</v>
      </c>
      <c r="K3740" t="s">
        <v>11</v>
      </c>
      <c r="L3740" t="s">
        <v>12</v>
      </c>
      <c r="M3740">
        <f t="shared" si="174"/>
        <v>-1.0382640137448567</v>
      </c>
      <c r="N3740">
        <f t="shared" si="175"/>
        <v>0.26148509249599539</v>
      </c>
      <c r="O3740">
        <f t="shared" si="176"/>
        <v>-0.30311399102079906</v>
      </c>
    </row>
    <row r="3741" spans="6:15" x14ac:dyDescent="0.3">
      <c r="F3741">
        <v>3738</v>
      </c>
      <c r="G3741" t="s">
        <v>17</v>
      </c>
      <c r="H3741">
        <v>40</v>
      </c>
      <c r="I3741" t="s">
        <v>7</v>
      </c>
      <c r="J3741" t="s">
        <v>9</v>
      </c>
      <c r="K3741" t="s">
        <v>10</v>
      </c>
      <c r="L3741" t="s">
        <v>13</v>
      </c>
      <c r="M3741">
        <f t="shared" si="174"/>
        <v>-1.7218179948620356</v>
      </c>
      <c r="N3741">
        <f t="shared" si="175"/>
        <v>0.15163714261640843</v>
      </c>
      <c r="O3741">
        <f t="shared" si="176"/>
        <v>-0.16444683685440639</v>
      </c>
    </row>
    <row r="3742" spans="6:15" x14ac:dyDescent="0.3">
      <c r="F3742">
        <v>3739</v>
      </c>
      <c r="G3742" t="s">
        <v>16</v>
      </c>
      <c r="H3742">
        <v>73</v>
      </c>
      <c r="I3742" t="s">
        <v>7</v>
      </c>
      <c r="J3742" t="s">
        <v>8</v>
      </c>
      <c r="K3742" t="s">
        <v>11</v>
      </c>
      <c r="L3742" t="s">
        <v>12</v>
      </c>
      <c r="M3742">
        <f t="shared" si="174"/>
        <v>4.6313248763826156</v>
      </c>
      <c r="N3742">
        <f t="shared" si="175"/>
        <v>0.9903521440954598</v>
      </c>
      <c r="O3742">
        <f t="shared" si="176"/>
        <v>-9.694697993617496E-3</v>
      </c>
    </row>
    <row r="3743" spans="6:15" x14ac:dyDescent="0.3">
      <c r="F3743">
        <v>3740</v>
      </c>
      <c r="G3743" t="s">
        <v>17</v>
      </c>
      <c r="H3743">
        <v>59</v>
      </c>
      <c r="I3743" t="s">
        <v>6</v>
      </c>
      <c r="J3743" t="s">
        <v>9</v>
      </c>
      <c r="K3743" t="s">
        <v>10</v>
      </c>
      <c r="L3743" t="s">
        <v>12</v>
      </c>
      <c r="M3743">
        <f t="shared" si="174"/>
        <v>-1.0102462435913411</v>
      </c>
      <c r="N3743">
        <f t="shared" si="175"/>
        <v>0.26693166325908163</v>
      </c>
      <c r="O3743">
        <f t="shared" si="176"/>
        <v>-0.31051635259938914</v>
      </c>
    </row>
    <row r="3744" spans="6:15" x14ac:dyDescent="0.3">
      <c r="F3744">
        <v>3741</v>
      </c>
      <c r="G3744" t="s">
        <v>17</v>
      </c>
      <c r="H3744">
        <v>48</v>
      </c>
      <c r="I3744" t="s">
        <v>6</v>
      </c>
      <c r="J3744" t="s">
        <v>9</v>
      </c>
      <c r="K3744" t="s">
        <v>10</v>
      </c>
      <c r="L3744" t="s">
        <v>13</v>
      </c>
      <c r="M3744">
        <f t="shared" si="174"/>
        <v>-3.5334745606896201</v>
      </c>
      <c r="N3744">
        <f t="shared" si="175"/>
        <v>2.8374638590579922E-2</v>
      </c>
      <c r="O3744">
        <f t="shared" si="176"/>
        <v>-2.8784979467926828E-2</v>
      </c>
    </row>
    <row r="3745" spans="6:15" x14ac:dyDescent="0.3">
      <c r="F3745">
        <v>3742</v>
      </c>
      <c r="G3745" t="s">
        <v>17</v>
      </c>
      <c r="H3745">
        <v>46</v>
      </c>
      <c r="I3745" t="s">
        <v>6</v>
      </c>
      <c r="J3745" t="s">
        <v>9</v>
      </c>
      <c r="K3745" t="s">
        <v>10</v>
      </c>
      <c r="L3745" t="s">
        <v>13</v>
      </c>
      <c r="M3745">
        <f t="shared" si="174"/>
        <v>-3.5334745606896201</v>
      </c>
      <c r="N3745">
        <f t="shared" si="175"/>
        <v>2.8374638590579922E-2</v>
      </c>
      <c r="O3745">
        <f t="shared" si="176"/>
        <v>-2.8784979467926828E-2</v>
      </c>
    </row>
    <row r="3746" spans="6:15" x14ac:dyDescent="0.3">
      <c r="F3746">
        <v>3743</v>
      </c>
      <c r="G3746" t="s">
        <v>16</v>
      </c>
      <c r="H3746">
        <v>31</v>
      </c>
      <c r="I3746" t="s">
        <v>7</v>
      </c>
      <c r="J3746" t="s">
        <v>9</v>
      </c>
      <c r="K3746" t="s">
        <v>11</v>
      </c>
      <c r="L3746" t="s">
        <v>12</v>
      </c>
      <c r="M3746">
        <f t="shared" si="174"/>
        <v>0.77339255208272761</v>
      </c>
      <c r="N3746">
        <f t="shared" si="175"/>
        <v>0.68425431354587307</v>
      </c>
      <c r="O3746">
        <f t="shared" si="176"/>
        <v>-0.37942562703171506</v>
      </c>
    </row>
    <row r="3747" spans="6:15" x14ac:dyDescent="0.3">
      <c r="F3747">
        <v>3744</v>
      </c>
      <c r="G3747" t="s">
        <v>17</v>
      </c>
      <c r="H3747">
        <v>79</v>
      </c>
      <c r="I3747" t="s">
        <v>7</v>
      </c>
      <c r="J3747" t="s">
        <v>9</v>
      </c>
      <c r="K3747" t="s">
        <v>11</v>
      </c>
      <c r="L3747" t="s">
        <v>13</v>
      </c>
      <c r="M3747">
        <f t="shared" si="174"/>
        <v>-1.7498357650155512</v>
      </c>
      <c r="N3747">
        <f t="shared" si="175"/>
        <v>0.14806791406042782</v>
      </c>
      <c r="O3747">
        <f t="shared" si="176"/>
        <v>-0.16024846666846926</v>
      </c>
    </row>
    <row r="3748" spans="6:15" x14ac:dyDescent="0.3">
      <c r="F3748">
        <v>3745</v>
      </c>
      <c r="G3748" t="s">
        <v>17</v>
      </c>
      <c r="H3748">
        <v>51</v>
      </c>
      <c r="I3748" t="s">
        <v>6</v>
      </c>
      <c r="J3748" t="s">
        <v>9</v>
      </c>
      <c r="K3748" t="s">
        <v>11</v>
      </c>
      <c r="L3748" t="s">
        <v>12</v>
      </c>
      <c r="M3748">
        <f t="shared" si="174"/>
        <v>-1.0382640137448567</v>
      </c>
      <c r="N3748">
        <f t="shared" si="175"/>
        <v>0.26148509249599539</v>
      </c>
      <c r="O3748">
        <f t="shared" si="176"/>
        <v>-0.30311399102079906</v>
      </c>
    </row>
    <row r="3749" spans="6:15" x14ac:dyDescent="0.3">
      <c r="F3749">
        <v>3746</v>
      </c>
      <c r="G3749" t="s">
        <v>16</v>
      </c>
      <c r="H3749">
        <v>76</v>
      </c>
      <c r="I3749" t="s">
        <v>6</v>
      </c>
      <c r="J3749" t="s">
        <v>8</v>
      </c>
      <c r="K3749" t="s">
        <v>10</v>
      </c>
      <c r="L3749" t="s">
        <v>12</v>
      </c>
      <c r="M3749">
        <f t="shared" si="174"/>
        <v>2.8476860807085469</v>
      </c>
      <c r="N3749">
        <f t="shared" si="175"/>
        <v>0.94519895003246512</v>
      </c>
      <c r="O3749">
        <f t="shared" si="176"/>
        <v>-5.6359844511658985E-2</v>
      </c>
    </row>
    <row r="3750" spans="6:15" x14ac:dyDescent="0.3">
      <c r="F3750">
        <v>3747</v>
      </c>
      <c r="G3750" t="s">
        <v>16</v>
      </c>
      <c r="H3750">
        <v>36</v>
      </c>
      <c r="I3750" t="s">
        <v>7</v>
      </c>
      <c r="J3750" t="s">
        <v>9</v>
      </c>
      <c r="K3750" t="s">
        <v>11</v>
      </c>
      <c r="L3750" t="s">
        <v>12</v>
      </c>
      <c r="M3750">
        <f t="shared" si="174"/>
        <v>0.77339255208272761</v>
      </c>
      <c r="N3750">
        <f t="shared" si="175"/>
        <v>0.68425431354587307</v>
      </c>
      <c r="O3750">
        <f t="shared" si="176"/>
        <v>-0.37942562703171506</v>
      </c>
    </row>
    <row r="3751" spans="6:15" x14ac:dyDescent="0.3">
      <c r="F3751">
        <v>3748</v>
      </c>
      <c r="G3751" t="s">
        <v>17</v>
      </c>
      <c r="H3751">
        <v>71</v>
      </c>
      <c r="I3751" t="s">
        <v>7</v>
      </c>
      <c r="J3751" t="s">
        <v>9</v>
      </c>
      <c r="K3751" t="s">
        <v>10</v>
      </c>
      <c r="L3751" t="s">
        <v>12</v>
      </c>
      <c r="M3751">
        <f t="shared" si="174"/>
        <v>0.8014103222362432</v>
      </c>
      <c r="N3751">
        <f t="shared" si="175"/>
        <v>0.69027608187272194</v>
      </c>
      <c r="O3751">
        <f t="shared" si="176"/>
        <v>-1.1720739649970797</v>
      </c>
    </row>
    <row r="3752" spans="6:15" x14ac:dyDescent="0.3">
      <c r="F3752">
        <v>3749</v>
      </c>
      <c r="G3752" t="s">
        <v>17</v>
      </c>
      <c r="H3752">
        <v>27</v>
      </c>
      <c r="I3752" t="s">
        <v>6</v>
      </c>
      <c r="J3752" t="s">
        <v>9</v>
      </c>
      <c r="K3752" t="s">
        <v>11</v>
      </c>
      <c r="L3752" t="s">
        <v>13</v>
      </c>
      <c r="M3752">
        <f t="shared" si="174"/>
        <v>-3.5614923308431354</v>
      </c>
      <c r="N3752">
        <f t="shared" si="175"/>
        <v>2.761232515241472E-2</v>
      </c>
      <c r="O3752">
        <f t="shared" si="176"/>
        <v>-2.8000711602412631E-2</v>
      </c>
    </row>
    <row r="3753" spans="6:15" x14ac:dyDescent="0.3">
      <c r="F3753">
        <v>3750</v>
      </c>
      <c r="G3753" t="s">
        <v>16</v>
      </c>
      <c r="H3753">
        <v>59</v>
      </c>
      <c r="I3753" t="s">
        <v>6</v>
      </c>
      <c r="J3753" t="s">
        <v>8</v>
      </c>
      <c r="K3753" t="s">
        <v>10</v>
      </c>
      <c r="L3753" t="s">
        <v>12</v>
      </c>
      <c r="M3753">
        <f t="shared" si="174"/>
        <v>2.8476860807085469</v>
      </c>
      <c r="N3753">
        <f t="shared" si="175"/>
        <v>0.94519895003246512</v>
      </c>
      <c r="O3753">
        <f t="shared" si="176"/>
        <v>-5.6359844511658985E-2</v>
      </c>
    </row>
    <row r="3754" spans="6:15" x14ac:dyDescent="0.3">
      <c r="F3754">
        <v>3751</v>
      </c>
      <c r="G3754" t="s">
        <v>17</v>
      </c>
      <c r="H3754">
        <v>70</v>
      </c>
      <c r="I3754" t="s">
        <v>7</v>
      </c>
      <c r="J3754" t="s">
        <v>9</v>
      </c>
      <c r="K3754" t="s">
        <v>10</v>
      </c>
      <c r="L3754" t="s">
        <v>13</v>
      </c>
      <c r="M3754">
        <f t="shared" si="174"/>
        <v>-1.7218179948620356</v>
      </c>
      <c r="N3754">
        <f t="shared" si="175"/>
        <v>0.15163714261640843</v>
      </c>
      <c r="O3754">
        <f t="shared" si="176"/>
        <v>-0.16444683685440639</v>
      </c>
    </row>
    <row r="3755" spans="6:15" x14ac:dyDescent="0.3">
      <c r="F3755">
        <v>3752</v>
      </c>
      <c r="G3755" t="s">
        <v>16</v>
      </c>
      <c r="H3755">
        <v>70</v>
      </c>
      <c r="I3755" t="s">
        <v>7</v>
      </c>
      <c r="J3755" t="s">
        <v>9</v>
      </c>
      <c r="K3755" t="s">
        <v>11</v>
      </c>
      <c r="L3755" t="s">
        <v>12</v>
      </c>
      <c r="M3755">
        <f t="shared" si="174"/>
        <v>0.77339255208272761</v>
      </c>
      <c r="N3755">
        <f t="shared" si="175"/>
        <v>0.68425431354587307</v>
      </c>
      <c r="O3755">
        <f t="shared" si="176"/>
        <v>-0.37942562703171506</v>
      </c>
    </row>
    <row r="3756" spans="6:15" x14ac:dyDescent="0.3">
      <c r="F3756">
        <v>3753</v>
      </c>
      <c r="G3756" t="s">
        <v>16</v>
      </c>
      <c r="H3756">
        <v>53</v>
      </c>
      <c r="I3756" t="s">
        <v>7</v>
      </c>
      <c r="J3756" t="s">
        <v>8</v>
      </c>
      <c r="K3756" t="s">
        <v>10</v>
      </c>
      <c r="L3756" t="s">
        <v>12</v>
      </c>
      <c r="M3756">
        <f t="shared" si="174"/>
        <v>4.6593426465361309</v>
      </c>
      <c r="N3756">
        <f t="shared" si="175"/>
        <v>0.99061620251953475</v>
      </c>
      <c r="O3756">
        <f t="shared" si="176"/>
        <v>-9.4281026933037693E-3</v>
      </c>
    </row>
    <row r="3757" spans="6:15" x14ac:dyDescent="0.3">
      <c r="F3757">
        <v>3754</v>
      </c>
      <c r="G3757" t="s">
        <v>16</v>
      </c>
      <c r="H3757">
        <v>48</v>
      </c>
      <c r="I3757" t="s">
        <v>7</v>
      </c>
      <c r="J3757" t="s">
        <v>9</v>
      </c>
      <c r="K3757" t="s">
        <v>10</v>
      </c>
      <c r="L3757" t="s">
        <v>12</v>
      </c>
      <c r="M3757">
        <f t="shared" si="174"/>
        <v>0.8014103222362432</v>
      </c>
      <c r="N3757">
        <f t="shared" si="175"/>
        <v>0.69027608187272194</v>
      </c>
      <c r="O3757">
        <f t="shared" si="176"/>
        <v>-0.3706636427608368</v>
      </c>
    </row>
    <row r="3758" spans="6:15" x14ac:dyDescent="0.3">
      <c r="F3758">
        <v>3755</v>
      </c>
      <c r="G3758" t="s">
        <v>16</v>
      </c>
      <c r="H3758">
        <v>72</v>
      </c>
      <c r="I3758" t="s">
        <v>6</v>
      </c>
      <c r="J3758" t="s">
        <v>8</v>
      </c>
      <c r="K3758" t="s">
        <v>11</v>
      </c>
      <c r="L3758" t="s">
        <v>12</v>
      </c>
      <c r="M3758">
        <f t="shared" si="174"/>
        <v>2.8196683105550315</v>
      </c>
      <c r="N3758">
        <f t="shared" si="175"/>
        <v>0.94372945492611293</v>
      </c>
      <c r="O3758">
        <f t="shared" si="176"/>
        <v>-5.7915748270578868E-2</v>
      </c>
    </row>
    <row r="3759" spans="6:15" x14ac:dyDescent="0.3">
      <c r="F3759">
        <v>3756</v>
      </c>
      <c r="G3759" t="s">
        <v>17</v>
      </c>
      <c r="H3759">
        <v>61</v>
      </c>
      <c r="I3759" t="s">
        <v>7</v>
      </c>
      <c r="J3759" t="s">
        <v>9</v>
      </c>
      <c r="K3759" t="s">
        <v>11</v>
      </c>
      <c r="L3759" t="s">
        <v>12</v>
      </c>
      <c r="M3759">
        <f t="shared" si="174"/>
        <v>0.77339255208272761</v>
      </c>
      <c r="N3759">
        <f t="shared" si="175"/>
        <v>0.68425431354587307</v>
      </c>
      <c r="O3759">
        <f t="shared" si="176"/>
        <v>-1.1528181791144427</v>
      </c>
    </row>
    <row r="3760" spans="6:15" x14ac:dyDescent="0.3">
      <c r="F3760">
        <v>3757</v>
      </c>
      <c r="G3760" t="s">
        <v>16</v>
      </c>
      <c r="H3760">
        <v>23</v>
      </c>
      <c r="I3760" t="s">
        <v>7</v>
      </c>
      <c r="J3760" t="s">
        <v>8</v>
      </c>
      <c r="K3760" t="s">
        <v>10</v>
      </c>
      <c r="L3760" t="s">
        <v>12</v>
      </c>
      <c r="M3760">
        <f t="shared" si="174"/>
        <v>4.6593426465361309</v>
      </c>
      <c r="N3760">
        <f t="shared" si="175"/>
        <v>0.99061620251953475</v>
      </c>
      <c r="O3760">
        <f t="shared" si="176"/>
        <v>-9.4281026933037693E-3</v>
      </c>
    </row>
    <row r="3761" spans="6:15" x14ac:dyDescent="0.3">
      <c r="F3761">
        <v>3758</v>
      </c>
      <c r="G3761" t="s">
        <v>17</v>
      </c>
      <c r="H3761">
        <v>66</v>
      </c>
      <c r="I3761" t="s">
        <v>6</v>
      </c>
      <c r="J3761" t="s">
        <v>9</v>
      </c>
      <c r="K3761" t="s">
        <v>11</v>
      </c>
      <c r="L3761" t="s">
        <v>13</v>
      </c>
      <c r="M3761">
        <f t="shared" si="174"/>
        <v>-3.5614923308431354</v>
      </c>
      <c r="N3761">
        <f t="shared" si="175"/>
        <v>2.761232515241472E-2</v>
      </c>
      <c r="O3761">
        <f t="shared" si="176"/>
        <v>-2.8000711602412631E-2</v>
      </c>
    </row>
    <row r="3762" spans="6:15" x14ac:dyDescent="0.3">
      <c r="F3762">
        <v>3759</v>
      </c>
      <c r="G3762" t="s">
        <v>17</v>
      </c>
      <c r="H3762">
        <v>33</v>
      </c>
      <c r="I3762" t="s">
        <v>6</v>
      </c>
      <c r="J3762" t="s">
        <v>9</v>
      </c>
      <c r="K3762" t="s">
        <v>10</v>
      </c>
      <c r="L3762" t="s">
        <v>13</v>
      </c>
      <c r="M3762">
        <f t="shared" si="174"/>
        <v>-3.5334745606896201</v>
      </c>
      <c r="N3762">
        <f t="shared" si="175"/>
        <v>2.8374638590579922E-2</v>
      </c>
      <c r="O3762">
        <f t="shared" si="176"/>
        <v>-2.8784979467926828E-2</v>
      </c>
    </row>
    <row r="3763" spans="6:15" x14ac:dyDescent="0.3">
      <c r="F3763">
        <v>3760</v>
      </c>
      <c r="G3763" t="s">
        <v>17</v>
      </c>
      <c r="H3763">
        <v>58</v>
      </c>
      <c r="I3763" t="s">
        <v>6</v>
      </c>
      <c r="J3763" t="s">
        <v>9</v>
      </c>
      <c r="K3763" t="s">
        <v>10</v>
      </c>
      <c r="L3763" t="s">
        <v>12</v>
      </c>
      <c r="M3763">
        <f t="shared" si="174"/>
        <v>-1.0102462435913411</v>
      </c>
      <c r="N3763">
        <f t="shared" si="175"/>
        <v>0.26693166325908163</v>
      </c>
      <c r="O3763">
        <f t="shared" si="176"/>
        <v>-0.31051635259938914</v>
      </c>
    </row>
    <row r="3764" spans="6:15" x14ac:dyDescent="0.3">
      <c r="F3764">
        <v>3761</v>
      </c>
      <c r="G3764" t="s">
        <v>16</v>
      </c>
      <c r="H3764">
        <v>60</v>
      </c>
      <c r="I3764" t="s">
        <v>7</v>
      </c>
      <c r="J3764" t="s">
        <v>9</v>
      </c>
      <c r="K3764" t="s">
        <v>11</v>
      </c>
      <c r="L3764" t="s">
        <v>12</v>
      </c>
      <c r="M3764">
        <f t="shared" si="174"/>
        <v>0.77339255208272761</v>
      </c>
      <c r="N3764">
        <f t="shared" si="175"/>
        <v>0.68425431354587307</v>
      </c>
      <c r="O3764">
        <f t="shared" si="176"/>
        <v>-0.37942562703171506</v>
      </c>
    </row>
    <row r="3765" spans="6:15" x14ac:dyDescent="0.3">
      <c r="F3765">
        <v>3762</v>
      </c>
      <c r="G3765" t="s">
        <v>17</v>
      </c>
      <c r="H3765">
        <v>62</v>
      </c>
      <c r="I3765" t="s">
        <v>7</v>
      </c>
      <c r="J3765" t="s">
        <v>9</v>
      </c>
      <c r="K3765" t="s">
        <v>10</v>
      </c>
      <c r="L3765" t="s">
        <v>12</v>
      </c>
      <c r="M3765">
        <f t="shared" si="174"/>
        <v>0.8014103222362432</v>
      </c>
      <c r="N3765">
        <f t="shared" si="175"/>
        <v>0.69027608187272194</v>
      </c>
      <c r="O3765">
        <f t="shared" si="176"/>
        <v>-1.1720739649970797</v>
      </c>
    </row>
    <row r="3766" spans="6:15" x14ac:dyDescent="0.3">
      <c r="F3766">
        <v>3763</v>
      </c>
      <c r="G3766" t="s">
        <v>16</v>
      </c>
      <c r="H3766">
        <v>44</v>
      </c>
      <c r="I3766" t="s">
        <v>7</v>
      </c>
      <c r="J3766" t="s">
        <v>9</v>
      </c>
      <c r="K3766" t="s">
        <v>11</v>
      </c>
      <c r="L3766" t="s">
        <v>13</v>
      </c>
      <c r="M3766">
        <f t="shared" si="174"/>
        <v>-1.7498357650155512</v>
      </c>
      <c r="N3766">
        <f t="shared" si="175"/>
        <v>0.14806791406042782</v>
      </c>
      <c r="O3766">
        <f t="shared" si="176"/>
        <v>-1.9100842316840203</v>
      </c>
    </row>
    <row r="3767" spans="6:15" x14ac:dyDescent="0.3">
      <c r="F3767">
        <v>3764</v>
      </c>
      <c r="G3767" t="s">
        <v>16</v>
      </c>
      <c r="H3767">
        <v>52</v>
      </c>
      <c r="I3767" t="s">
        <v>7</v>
      </c>
      <c r="J3767" t="s">
        <v>9</v>
      </c>
      <c r="K3767" t="s">
        <v>10</v>
      </c>
      <c r="L3767" t="s">
        <v>12</v>
      </c>
      <c r="M3767">
        <f t="shared" si="174"/>
        <v>0.8014103222362432</v>
      </c>
      <c r="N3767">
        <f t="shared" si="175"/>
        <v>0.69027608187272194</v>
      </c>
      <c r="O3767">
        <f t="shared" si="176"/>
        <v>-0.3706636427608368</v>
      </c>
    </row>
    <row r="3768" spans="6:15" x14ac:dyDescent="0.3">
      <c r="F3768">
        <v>3765</v>
      </c>
      <c r="G3768" t="s">
        <v>17</v>
      </c>
      <c r="H3768">
        <v>40</v>
      </c>
      <c r="I3768" t="s">
        <v>6</v>
      </c>
      <c r="J3768" t="s">
        <v>9</v>
      </c>
      <c r="K3768" t="s">
        <v>11</v>
      </c>
      <c r="L3768" t="s">
        <v>12</v>
      </c>
      <c r="M3768">
        <f t="shared" si="174"/>
        <v>-1.0382640137448567</v>
      </c>
      <c r="N3768">
        <f t="shared" si="175"/>
        <v>0.26148509249599539</v>
      </c>
      <c r="O3768">
        <f t="shared" si="176"/>
        <v>-0.30311399102079906</v>
      </c>
    </row>
    <row r="3769" spans="6:15" x14ac:dyDescent="0.3">
      <c r="F3769">
        <v>3766</v>
      </c>
      <c r="G3769" t="s">
        <v>16</v>
      </c>
      <c r="H3769">
        <v>61</v>
      </c>
      <c r="I3769" t="s">
        <v>6</v>
      </c>
      <c r="J3769" t="s">
        <v>8</v>
      </c>
      <c r="K3769" t="s">
        <v>10</v>
      </c>
      <c r="L3769" t="s">
        <v>12</v>
      </c>
      <c r="M3769">
        <f t="shared" si="174"/>
        <v>2.8476860807085469</v>
      </c>
      <c r="N3769">
        <f t="shared" si="175"/>
        <v>0.94519895003246512</v>
      </c>
      <c r="O3769">
        <f t="shared" si="176"/>
        <v>-5.6359844511658985E-2</v>
      </c>
    </row>
    <row r="3770" spans="6:15" x14ac:dyDescent="0.3">
      <c r="F3770">
        <v>3767</v>
      </c>
      <c r="G3770" t="s">
        <v>17</v>
      </c>
      <c r="H3770">
        <v>21</v>
      </c>
      <c r="I3770" t="s">
        <v>6</v>
      </c>
      <c r="J3770" t="s">
        <v>9</v>
      </c>
      <c r="K3770" t="s">
        <v>10</v>
      </c>
      <c r="L3770" t="s">
        <v>13</v>
      </c>
      <c r="M3770">
        <f t="shared" si="174"/>
        <v>-3.5334745606896201</v>
      </c>
      <c r="N3770">
        <f t="shared" si="175"/>
        <v>2.8374638590579922E-2</v>
      </c>
      <c r="O3770">
        <f t="shared" si="176"/>
        <v>-2.8784979467926828E-2</v>
      </c>
    </row>
    <row r="3771" spans="6:15" x14ac:dyDescent="0.3">
      <c r="F3771">
        <v>3768</v>
      </c>
      <c r="G3771" t="s">
        <v>17</v>
      </c>
      <c r="H3771">
        <v>51</v>
      </c>
      <c r="I3771" t="s">
        <v>6</v>
      </c>
      <c r="J3771" t="s">
        <v>9</v>
      </c>
      <c r="K3771" t="s">
        <v>11</v>
      </c>
      <c r="L3771" t="s">
        <v>13</v>
      </c>
      <c r="M3771">
        <f t="shared" si="174"/>
        <v>-3.5614923308431354</v>
      </c>
      <c r="N3771">
        <f t="shared" si="175"/>
        <v>2.761232515241472E-2</v>
      </c>
      <c r="O3771">
        <f t="shared" si="176"/>
        <v>-2.8000711602412631E-2</v>
      </c>
    </row>
    <row r="3772" spans="6:15" x14ac:dyDescent="0.3">
      <c r="F3772">
        <v>3769</v>
      </c>
      <c r="G3772" t="s">
        <v>16</v>
      </c>
      <c r="H3772">
        <v>63</v>
      </c>
      <c r="I3772" t="s">
        <v>7</v>
      </c>
      <c r="J3772" t="s">
        <v>8</v>
      </c>
      <c r="K3772" t="s">
        <v>11</v>
      </c>
      <c r="L3772" t="s">
        <v>12</v>
      </c>
      <c r="M3772">
        <f t="shared" si="174"/>
        <v>4.6313248763826156</v>
      </c>
      <c r="N3772">
        <f t="shared" si="175"/>
        <v>0.9903521440954598</v>
      </c>
      <c r="O3772">
        <f t="shared" si="176"/>
        <v>-9.694697993617496E-3</v>
      </c>
    </row>
    <row r="3773" spans="6:15" x14ac:dyDescent="0.3">
      <c r="F3773">
        <v>3770</v>
      </c>
      <c r="G3773" t="s">
        <v>17</v>
      </c>
      <c r="H3773">
        <v>44</v>
      </c>
      <c r="I3773" t="s">
        <v>6</v>
      </c>
      <c r="J3773" t="s">
        <v>9</v>
      </c>
      <c r="K3773" t="s">
        <v>11</v>
      </c>
      <c r="L3773" t="s">
        <v>12</v>
      </c>
      <c r="M3773">
        <f t="shared" si="174"/>
        <v>-1.0382640137448567</v>
      </c>
      <c r="N3773">
        <f t="shared" si="175"/>
        <v>0.26148509249599539</v>
      </c>
      <c r="O3773">
        <f t="shared" si="176"/>
        <v>-0.30311399102079906</v>
      </c>
    </row>
    <row r="3774" spans="6:15" x14ac:dyDescent="0.3">
      <c r="F3774">
        <v>3771</v>
      </c>
      <c r="G3774" t="s">
        <v>17</v>
      </c>
      <c r="H3774">
        <v>34</v>
      </c>
      <c r="I3774" t="s">
        <v>7</v>
      </c>
      <c r="J3774" t="s">
        <v>9</v>
      </c>
      <c r="K3774" t="s">
        <v>10</v>
      </c>
      <c r="L3774" t="s">
        <v>13</v>
      </c>
      <c r="M3774">
        <f t="shared" si="174"/>
        <v>-1.7218179948620356</v>
      </c>
      <c r="N3774">
        <f t="shared" si="175"/>
        <v>0.15163714261640843</v>
      </c>
      <c r="O3774">
        <f t="shared" si="176"/>
        <v>-0.16444683685440639</v>
      </c>
    </row>
    <row r="3775" spans="6:15" x14ac:dyDescent="0.3">
      <c r="F3775">
        <v>3772</v>
      </c>
      <c r="G3775" t="s">
        <v>17</v>
      </c>
      <c r="H3775">
        <v>61</v>
      </c>
      <c r="I3775" t="s">
        <v>6</v>
      </c>
      <c r="J3775" t="s">
        <v>9</v>
      </c>
      <c r="K3775" t="s">
        <v>10</v>
      </c>
      <c r="L3775" t="s">
        <v>12</v>
      </c>
      <c r="M3775">
        <f t="shared" si="174"/>
        <v>-1.0102462435913411</v>
      </c>
      <c r="N3775">
        <f t="shared" si="175"/>
        <v>0.26693166325908163</v>
      </c>
      <c r="O3775">
        <f t="shared" si="176"/>
        <v>-0.31051635259938914</v>
      </c>
    </row>
    <row r="3776" spans="6:15" x14ac:dyDescent="0.3">
      <c r="F3776">
        <v>3773</v>
      </c>
      <c r="G3776" t="s">
        <v>16</v>
      </c>
      <c r="H3776">
        <v>33</v>
      </c>
      <c r="I3776" t="s">
        <v>6</v>
      </c>
      <c r="J3776" t="s">
        <v>9</v>
      </c>
      <c r="K3776" t="s">
        <v>10</v>
      </c>
      <c r="L3776" t="s">
        <v>12</v>
      </c>
      <c r="M3776">
        <f t="shared" si="174"/>
        <v>-1.0102462435913411</v>
      </c>
      <c r="N3776">
        <f t="shared" si="175"/>
        <v>0.26693166325908163</v>
      </c>
      <c r="O3776">
        <f t="shared" si="176"/>
        <v>-1.3207625961907299</v>
      </c>
    </row>
    <row r="3777" spans="6:15" x14ac:dyDescent="0.3">
      <c r="F3777">
        <v>3774</v>
      </c>
      <c r="G3777" t="s">
        <v>16</v>
      </c>
      <c r="H3777">
        <v>57</v>
      </c>
      <c r="I3777" t="s">
        <v>7</v>
      </c>
      <c r="J3777" t="s">
        <v>8</v>
      </c>
      <c r="K3777" t="s">
        <v>11</v>
      </c>
      <c r="L3777" t="s">
        <v>12</v>
      </c>
      <c r="M3777">
        <f t="shared" si="174"/>
        <v>4.6313248763826156</v>
      </c>
      <c r="N3777">
        <f t="shared" si="175"/>
        <v>0.9903521440954598</v>
      </c>
      <c r="O3777">
        <f t="shared" si="176"/>
        <v>-9.694697993617496E-3</v>
      </c>
    </row>
    <row r="3778" spans="6:15" x14ac:dyDescent="0.3">
      <c r="F3778">
        <v>3775</v>
      </c>
      <c r="G3778" t="s">
        <v>17</v>
      </c>
      <c r="H3778">
        <v>70</v>
      </c>
      <c r="I3778" t="s">
        <v>7</v>
      </c>
      <c r="J3778" t="s">
        <v>9</v>
      </c>
      <c r="K3778" t="s">
        <v>11</v>
      </c>
      <c r="L3778" t="s">
        <v>12</v>
      </c>
      <c r="M3778">
        <f t="shared" si="174"/>
        <v>0.77339255208272761</v>
      </c>
      <c r="N3778">
        <f t="shared" si="175"/>
        <v>0.68425431354587307</v>
      </c>
      <c r="O3778">
        <f t="shared" si="176"/>
        <v>-1.1528181791144427</v>
      </c>
    </row>
    <row r="3779" spans="6:15" x14ac:dyDescent="0.3">
      <c r="F3779">
        <v>3776</v>
      </c>
      <c r="G3779" t="s">
        <v>17</v>
      </c>
      <c r="H3779">
        <v>71</v>
      </c>
      <c r="I3779" t="s">
        <v>7</v>
      </c>
      <c r="J3779" t="s">
        <v>9</v>
      </c>
      <c r="K3779" t="s">
        <v>11</v>
      </c>
      <c r="L3779" t="s">
        <v>12</v>
      </c>
      <c r="M3779">
        <f t="shared" si="174"/>
        <v>0.77339255208272761</v>
      </c>
      <c r="N3779">
        <f t="shared" si="175"/>
        <v>0.68425431354587307</v>
      </c>
      <c r="O3779">
        <f t="shared" si="176"/>
        <v>-1.1528181791144427</v>
      </c>
    </row>
    <row r="3780" spans="6:15" x14ac:dyDescent="0.3">
      <c r="F3780">
        <v>3777</v>
      </c>
      <c r="G3780" t="s">
        <v>17</v>
      </c>
      <c r="H3780">
        <v>58</v>
      </c>
      <c r="I3780" t="s">
        <v>6</v>
      </c>
      <c r="J3780" t="s">
        <v>9</v>
      </c>
      <c r="K3780" t="s">
        <v>10</v>
      </c>
      <c r="L3780" t="s">
        <v>12</v>
      </c>
      <c r="M3780">
        <f t="shared" ref="M3780:M3843" si="177">constant+IF(I3780="F",Gender,0)+IF(J3780="NW",Race,0)+IF(K3780="C",College,0)+IF(L3780="Y",Evangelical,0)</f>
        <v>-1.0102462435913411</v>
      </c>
      <c r="N3780">
        <f t="shared" si="175"/>
        <v>0.26693166325908163</v>
      </c>
      <c r="O3780">
        <f t="shared" si="176"/>
        <v>-0.31051635259938914</v>
      </c>
    </row>
    <row r="3781" spans="6:15" x14ac:dyDescent="0.3">
      <c r="F3781">
        <v>3778</v>
      </c>
      <c r="G3781" t="s">
        <v>17</v>
      </c>
      <c r="H3781">
        <v>70</v>
      </c>
      <c r="I3781" t="s">
        <v>6</v>
      </c>
      <c r="J3781" t="s">
        <v>9</v>
      </c>
      <c r="K3781" t="s">
        <v>10</v>
      </c>
      <c r="L3781" t="s">
        <v>12</v>
      </c>
      <c r="M3781">
        <f t="shared" si="177"/>
        <v>-1.0102462435913411</v>
      </c>
      <c r="N3781">
        <f t="shared" ref="N3781:N3844" si="178">EXP(M3781)/(1+EXP(M3781))</f>
        <v>0.26693166325908163</v>
      </c>
      <c r="O3781">
        <f t="shared" ref="O3781:O3844" si="179">LN(IF(G3781="D",N3781,1-N3781))</f>
        <v>-0.31051635259938914</v>
      </c>
    </row>
    <row r="3782" spans="6:15" x14ac:dyDescent="0.3">
      <c r="F3782">
        <v>3779</v>
      </c>
      <c r="G3782" t="s">
        <v>17</v>
      </c>
      <c r="H3782">
        <v>56</v>
      </c>
      <c r="I3782" t="s">
        <v>6</v>
      </c>
      <c r="J3782" t="s">
        <v>9</v>
      </c>
      <c r="K3782" t="s">
        <v>10</v>
      </c>
      <c r="L3782" t="s">
        <v>13</v>
      </c>
      <c r="M3782">
        <f t="shared" si="177"/>
        <v>-3.5334745606896201</v>
      </c>
      <c r="N3782">
        <f t="shared" si="178"/>
        <v>2.8374638590579922E-2</v>
      </c>
      <c r="O3782">
        <f t="shared" si="179"/>
        <v>-2.8784979467926828E-2</v>
      </c>
    </row>
    <row r="3783" spans="6:15" x14ac:dyDescent="0.3">
      <c r="F3783">
        <v>3780</v>
      </c>
      <c r="G3783" t="s">
        <v>16</v>
      </c>
      <c r="H3783">
        <v>35</v>
      </c>
      <c r="I3783" t="s">
        <v>7</v>
      </c>
      <c r="J3783" t="s">
        <v>9</v>
      </c>
      <c r="K3783" t="s">
        <v>11</v>
      </c>
      <c r="L3783" t="s">
        <v>12</v>
      </c>
      <c r="M3783">
        <f t="shared" si="177"/>
        <v>0.77339255208272761</v>
      </c>
      <c r="N3783">
        <f t="shared" si="178"/>
        <v>0.68425431354587307</v>
      </c>
      <c r="O3783">
        <f t="shared" si="179"/>
        <v>-0.37942562703171506</v>
      </c>
    </row>
    <row r="3784" spans="6:15" x14ac:dyDescent="0.3">
      <c r="F3784">
        <v>3781</v>
      </c>
      <c r="G3784" t="s">
        <v>17</v>
      </c>
      <c r="H3784">
        <v>46</v>
      </c>
      <c r="I3784" t="s">
        <v>6</v>
      </c>
      <c r="J3784" t="s">
        <v>9</v>
      </c>
      <c r="K3784" t="s">
        <v>10</v>
      </c>
      <c r="L3784" t="s">
        <v>12</v>
      </c>
      <c r="M3784">
        <f t="shared" si="177"/>
        <v>-1.0102462435913411</v>
      </c>
      <c r="N3784">
        <f t="shared" si="178"/>
        <v>0.26693166325908163</v>
      </c>
      <c r="O3784">
        <f t="shared" si="179"/>
        <v>-0.31051635259938914</v>
      </c>
    </row>
    <row r="3785" spans="6:15" x14ac:dyDescent="0.3">
      <c r="F3785">
        <v>3782</v>
      </c>
      <c r="G3785" t="s">
        <v>16</v>
      </c>
      <c r="H3785">
        <v>54</v>
      </c>
      <c r="I3785" t="s">
        <v>7</v>
      </c>
      <c r="J3785" t="s">
        <v>9</v>
      </c>
      <c r="K3785" t="s">
        <v>10</v>
      </c>
      <c r="L3785" t="s">
        <v>12</v>
      </c>
      <c r="M3785">
        <f t="shared" si="177"/>
        <v>0.8014103222362432</v>
      </c>
      <c r="N3785">
        <f t="shared" si="178"/>
        <v>0.69027608187272194</v>
      </c>
      <c r="O3785">
        <f t="shared" si="179"/>
        <v>-0.3706636427608368</v>
      </c>
    </row>
    <row r="3786" spans="6:15" x14ac:dyDescent="0.3">
      <c r="F3786">
        <v>3783</v>
      </c>
      <c r="G3786" t="s">
        <v>17</v>
      </c>
      <c r="H3786">
        <v>57</v>
      </c>
      <c r="I3786" t="s">
        <v>6</v>
      </c>
      <c r="J3786" t="s">
        <v>9</v>
      </c>
      <c r="K3786" t="s">
        <v>10</v>
      </c>
      <c r="L3786" t="s">
        <v>12</v>
      </c>
      <c r="M3786">
        <f t="shared" si="177"/>
        <v>-1.0102462435913411</v>
      </c>
      <c r="N3786">
        <f t="shared" si="178"/>
        <v>0.26693166325908163</v>
      </c>
      <c r="O3786">
        <f t="shared" si="179"/>
        <v>-0.31051635259938914</v>
      </c>
    </row>
    <row r="3787" spans="6:15" x14ac:dyDescent="0.3">
      <c r="F3787">
        <v>3784</v>
      </c>
      <c r="G3787" t="s">
        <v>17</v>
      </c>
      <c r="H3787">
        <v>48</v>
      </c>
      <c r="I3787" t="s">
        <v>6</v>
      </c>
      <c r="J3787" t="s">
        <v>9</v>
      </c>
      <c r="K3787" t="s">
        <v>10</v>
      </c>
      <c r="L3787" t="s">
        <v>13</v>
      </c>
      <c r="M3787">
        <f t="shared" si="177"/>
        <v>-3.5334745606896201</v>
      </c>
      <c r="N3787">
        <f t="shared" si="178"/>
        <v>2.8374638590579922E-2</v>
      </c>
      <c r="O3787">
        <f t="shared" si="179"/>
        <v>-2.8784979467926828E-2</v>
      </c>
    </row>
    <row r="3788" spans="6:15" x14ac:dyDescent="0.3">
      <c r="F3788">
        <v>3785</v>
      </c>
      <c r="G3788" t="s">
        <v>17</v>
      </c>
      <c r="H3788">
        <v>57</v>
      </c>
      <c r="I3788" t="s">
        <v>6</v>
      </c>
      <c r="J3788" t="s">
        <v>9</v>
      </c>
      <c r="K3788" t="s">
        <v>11</v>
      </c>
      <c r="L3788" t="s">
        <v>12</v>
      </c>
      <c r="M3788">
        <f t="shared" si="177"/>
        <v>-1.0382640137448567</v>
      </c>
      <c r="N3788">
        <f t="shared" si="178"/>
        <v>0.26148509249599539</v>
      </c>
      <c r="O3788">
        <f t="shared" si="179"/>
        <v>-0.30311399102079906</v>
      </c>
    </row>
    <row r="3789" spans="6:15" x14ac:dyDescent="0.3">
      <c r="F3789">
        <v>3786</v>
      </c>
      <c r="G3789" t="s">
        <v>16</v>
      </c>
      <c r="H3789">
        <v>36</v>
      </c>
      <c r="I3789" t="s">
        <v>7</v>
      </c>
      <c r="J3789" t="s">
        <v>9</v>
      </c>
      <c r="K3789" t="s">
        <v>11</v>
      </c>
      <c r="L3789" t="s">
        <v>12</v>
      </c>
      <c r="M3789">
        <f t="shared" si="177"/>
        <v>0.77339255208272761</v>
      </c>
      <c r="N3789">
        <f t="shared" si="178"/>
        <v>0.68425431354587307</v>
      </c>
      <c r="O3789">
        <f t="shared" si="179"/>
        <v>-0.37942562703171506</v>
      </c>
    </row>
    <row r="3790" spans="6:15" x14ac:dyDescent="0.3">
      <c r="F3790">
        <v>3787</v>
      </c>
      <c r="G3790" t="s">
        <v>17</v>
      </c>
      <c r="H3790">
        <v>73</v>
      </c>
      <c r="I3790" t="s">
        <v>6</v>
      </c>
      <c r="J3790" t="s">
        <v>9</v>
      </c>
      <c r="K3790" t="s">
        <v>10</v>
      </c>
      <c r="L3790" t="s">
        <v>12</v>
      </c>
      <c r="M3790">
        <f t="shared" si="177"/>
        <v>-1.0102462435913411</v>
      </c>
      <c r="N3790">
        <f t="shared" si="178"/>
        <v>0.26693166325908163</v>
      </c>
      <c r="O3790">
        <f t="shared" si="179"/>
        <v>-0.31051635259938914</v>
      </c>
    </row>
    <row r="3791" spans="6:15" x14ac:dyDescent="0.3">
      <c r="F3791">
        <v>3788</v>
      </c>
      <c r="G3791" t="s">
        <v>16</v>
      </c>
      <c r="H3791">
        <v>29</v>
      </c>
      <c r="I3791" t="s">
        <v>6</v>
      </c>
      <c r="J3791" t="s">
        <v>9</v>
      </c>
      <c r="K3791" t="s">
        <v>11</v>
      </c>
      <c r="L3791" t="s">
        <v>12</v>
      </c>
      <c r="M3791">
        <f t="shared" si="177"/>
        <v>-1.0382640137448567</v>
      </c>
      <c r="N3791">
        <f t="shared" si="178"/>
        <v>0.26148509249599539</v>
      </c>
      <c r="O3791">
        <f t="shared" si="179"/>
        <v>-1.3413780047656556</v>
      </c>
    </row>
    <row r="3792" spans="6:15" x14ac:dyDescent="0.3">
      <c r="F3792">
        <v>3789</v>
      </c>
      <c r="G3792" t="s">
        <v>16</v>
      </c>
      <c r="H3792">
        <v>75</v>
      </c>
      <c r="I3792" t="s">
        <v>7</v>
      </c>
      <c r="J3792" t="s">
        <v>8</v>
      </c>
      <c r="K3792" t="s">
        <v>11</v>
      </c>
      <c r="L3792" t="s">
        <v>12</v>
      </c>
      <c r="M3792">
        <f t="shared" si="177"/>
        <v>4.6313248763826156</v>
      </c>
      <c r="N3792">
        <f t="shared" si="178"/>
        <v>0.9903521440954598</v>
      </c>
      <c r="O3792">
        <f t="shared" si="179"/>
        <v>-9.694697993617496E-3</v>
      </c>
    </row>
    <row r="3793" spans="6:15" x14ac:dyDescent="0.3">
      <c r="F3793">
        <v>3790</v>
      </c>
      <c r="G3793" t="s">
        <v>16</v>
      </c>
      <c r="H3793">
        <v>28</v>
      </c>
      <c r="I3793" t="s">
        <v>7</v>
      </c>
      <c r="J3793" t="s">
        <v>9</v>
      </c>
      <c r="K3793" t="s">
        <v>10</v>
      </c>
      <c r="L3793" t="s">
        <v>12</v>
      </c>
      <c r="M3793">
        <f t="shared" si="177"/>
        <v>0.8014103222362432</v>
      </c>
      <c r="N3793">
        <f t="shared" si="178"/>
        <v>0.69027608187272194</v>
      </c>
      <c r="O3793">
        <f t="shared" si="179"/>
        <v>-0.3706636427608368</v>
      </c>
    </row>
    <row r="3794" spans="6:15" x14ac:dyDescent="0.3">
      <c r="F3794">
        <v>3791</v>
      </c>
      <c r="G3794" t="s">
        <v>17</v>
      </c>
      <c r="H3794">
        <v>39</v>
      </c>
      <c r="I3794" t="s">
        <v>7</v>
      </c>
      <c r="J3794" t="s">
        <v>9</v>
      </c>
      <c r="K3794" t="s">
        <v>11</v>
      </c>
      <c r="L3794" t="s">
        <v>13</v>
      </c>
      <c r="M3794">
        <f t="shared" si="177"/>
        <v>-1.7498357650155512</v>
      </c>
      <c r="N3794">
        <f t="shared" si="178"/>
        <v>0.14806791406042782</v>
      </c>
      <c r="O3794">
        <f t="shared" si="179"/>
        <v>-0.16024846666846926</v>
      </c>
    </row>
    <row r="3795" spans="6:15" x14ac:dyDescent="0.3">
      <c r="F3795">
        <v>3792</v>
      </c>
      <c r="G3795" t="s">
        <v>16</v>
      </c>
      <c r="H3795">
        <v>44</v>
      </c>
      <c r="I3795" t="s">
        <v>7</v>
      </c>
      <c r="J3795" t="s">
        <v>8</v>
      </c>
      <c r="K3795" t="s">
        <v>10</v>
      </c>
      <c r="L3795" t="s">
        <v>12</v>
      </c>
      <c r="M3795">
        <f t="shared" si="177"/>
        <v>4.6593426465361309</v>
      </c>
      <c r="N3795">
        <f t="shared" si="178"/>
        <v>0.99061620251953475</v>
      </c>
      <c r="O3795">
        <f t="shared" si="179"/>
        <v>-9.4281026933037693E-3</v>
      </c>
    </row>
    <row r="3796" spans="6:15" x14ac:dyDescent="0.3">
      <c r="F3796">
        <v>3793</v>
      </c>
      <c r="G3796" t="s">
        <v>16</v>
      </c>
      <c r="H3796">
        <v>32</v>
      </c>
      <c r="I3796" t="s">
        <v>6</v>
      </c>
      <c r="J3796" t="s">
        <v>8</v>
      </c>
      <c r="K3796" t="s">
        <v>11</v>
      </c>
      <c r="L3796" t="s">
        <v>12</v>
      </c>
      <c r="M3796">
        <f t="shared" si="177"/>
        <v>2.8196683105550315</v>
      </c>
      <c r="N3796">
        <f t="shared" si="178"/>
        <v>0.94372945492611293</v>
      </c>
      <c r="O3796">
        <f t="shared" si="179"/>
        <v>-5.7915748270578868E-2</v>
      </c>
    </row>
    <row r="3797" spans="6:15" x14ac:dyDescent="0.3">
      <c r="F3797">
        <v>3794</v>
      </c>
      <c r="G3797" t="s">
        <v>17</v>
      </c>
      <c r="H3797">
        <v>77</v>
      </c>
      <c r="I3797" t="s">
        <v>6</v>
      </c>
      <c r="J3797" t="s">
        <v>9</v>
      </c>
      <c r="K3797" t="s">
        <v>11</v>
      </c>
      <c r="L3797" t="s">
        <v>12</v>
      </c>
      <c r="M3797">
        <f t="shared" si="177"/>
        <v>-1.0382640137448567</v>
      </c>
      <c r="N3797">
        <f t="shared" si="178"/>
        <v>0.26148509249599539</v>
      </c>
      <c r="O3797">
        <f t="shared" si="179"/>
        <v>-0.30311399102079906</v>
      </c>
    </row>
    <row r="3798" spans="6:15" x14ac:dyDescent="0.3">
      <c r="F3798">
        <v>3795</v>
      </c>
      <c r="G3798" t="s">
        <v>17</v>
      </c>
      <c r="H3798">
        <v>44</v>
      </c>
      <c r="I3798" t="s">
        <v>6</v>
      </c>
      <c r="J3798" t="s">
        <v>9</v>
      </c>
      <c r="K3798" t="s">
        <v>11</v>
      </c>
      <c r="L3798" t="s">
        <v>13</v>
      </c>
      <c r="M3798">
        <f t="shared" si="177"/>
        <v>-3.5614923308431354</v>
      </c>
      <c r="N3798">
        <f t="shared" si="178"/>
        <v>2.761232515241472E-2</v>
      </c>
      <c r="O3798">
        <f t="shared" si="179"/>
        <v>-2.8000711602412631E-2</v>
      </c>
    </row>
    <row r="3799" spans="6:15" x14ac:dyDescent="0.3">
      <c r="F3799">
        <v>3796</v>
      </c>
      <c r="G3799" t="s">
        <v>17</v>
      </c>
      <c r="H3799">
        <v>26</v>
      </c>
      <c r="I3799" t="s">
        <v>6</v>
      </c>
      <c r="J3799" t="s">
        <v>9</v>
      </c>
      <c r="K3799" t="s">
        <v>11</v>
      </c>
      <c r="L3799" t="s">
        <v>13</v>
      </c>
      <c r="M3799">
        <f t="shared" si="177"/>
        <v>-3.5614923308431354</v>
      </c>
      <c r="N3799">
        <f t="shared" si="178"/>
        <v>2.761232515241472E-2</v>
      </c>
      <c r="O3799">
        <f t="shared" si="179"/>
        <v>-2.8000711602412631E-2</v>
      </c>
    </row>
    <row r="3800" spans="6:15" x14ac:dyDescent="0.3">
      <c r="F3800">
        <v>3797</v>
      </c>
      <c r="G3800" t="s">
        <v>17</v>
      </c>
      <c r="H3800">
        <v>32</v>
      </c>
      <c r="I3800" t="s">
        <v>6</v>
      </c>
      <c r="J3800" t="s">
        <v>9</v>
      </c>
      <c r="K3800" t="s">
        <v>11</v>
      </c>
      <c r="L3800" t="s">
        <v>13</v>
      </c>
      <c r="M3800">
        <f t="shared" si="177"/>
        <v>-3.5614923308431354</v>
      </c>
      <c r="N3800">
        <f t="shared" si="178"/>
        <v>2.761232515241472E-2</v>
      </c>
      <c r="O3800">
        <f t="shared" si="179"/>
        <v>-2.8000711602412631E-2</v>
      </c>
    </row>
    <row r="3801" spans="6:15" x14ac:dyDescent="0.3">
      <c r="F3801">
        <v>3798</v>
      </c>
      <c r="G3801" t="s">
        <v>16</v>
      </c>
      <c r="H3801">
        <v>76</v>
      </c>
      <c r="I3801" t="s">
        <v>7</v>
      </c>
      <c r="J3801" t="s">
        <v>8</v>
      </c>
      <c r="K3801" t="s">
        <v>11</v>
      </c>
      <c r="L3801" t="s">
        <v>12</v>
      </c>
      <c r="M3801">
        <f t="shared" si="177"/>
        <v>4.6313248763826156</v>
      </c>
      <c r="N3801">
        <f t="shared" si="178"/>
        <v>0.9903521440954598</v>
      </c>
      <c r="O3801">
        <f t="shared" si="179"/>
        <v>-9.694697993617496E-3</v>
      </c>
    </row>
    <row r="3802" spans="6:15" x14ac:dyDescent="0.3">
      <c r="F3802">
        <v>3799</v>
      </c>
      <c r="G3802" t="s">
        <v>16</v>
      </c>
      <c r="H3802">
        <v>54</v>
      </c>
      <c r="I3802" t="s">
        <v>7</v>
      </c>
      <c r="J3802" t="s">
        <v>9</v>
      </c>
      <c r="K3802" t="s">
        <v>10</v>
      </c>
      <c r="L3802" t="s">
        <v>12</v>
      </c>
      <c r="M3802">
        <f t="shared" si="177"/>
        <v>0.8014103222362432</v>
      </c>
      <c r="N3802">
        <f t="shared" si="178"/>
        <v>0.69027608187272194</v>
      </c>
      <c r="O3802">
        <f t="shared" si="179"/>
        <v>-0.3706636427608368</v>
      </c>
    </row>
    <row r="3803" spans="6:15" x14ac:dyDescent="0.3">
      <c r="F3803">
        <v>3800</v>
      </c>
      <c r="G3803" t="s">
        <v>16</v>
      </c>
      <c r="H3803">
        <v>59</v>
      </c>
      <c r="I3803" t="s">
        <v>7</v>
      </c>
      <c r="J3803" t="s">
        <v>8</v>
      </c>
      <c r="K3803" t="s">
        <v>11</v>
      </c>
      <c r="L3803" t="s">
        <v>12</v>
      </c>
      <c r="M3803">
        <f t="shared" si="177"/>
        <v>4.6313248763826156</v>
      </c>
      <c r="N3803">
        <f t="shared" si="178"/>
        <v>0.9903521440954598</v>
      </c>
      <c r="O3803">
        <f t="shared" si="179"/>
        <v>-9.694697993617496E-3</v>
      </c>
    </row>
    <row r="3804" spans="6:15" x14ac:dyDescent="0.3">
      <c r="F3804">
        <v>3801</v>
      </c>
      <c r="G3804" t="s">
        <v>17</v>
      </c>
      <c r="H3804">
        <v>37</v>
      </c>
      <c r="I3804" t="s">
        <v>6</v>
      </c>
      <c r="J3804" t="s">
        <v>9</v>
      </c>
      <c r="K3804" t="s">
        <v>11</v>
      </c>
      <c r="L3804" t="s">
        <v>13</v>
      </c>
      <c r="M3804">
        <f t="shared" si="177"/>
        <v>-3.5614923308431354</v>
      </c>
      <c r="N3804">
        <f t="shared" si="178"/>
        <v>2.761232515241472E-2</v>
      </c>
      <c r="O3804">
        <f t="shared" si="179"/>
        <v>-2.8000711602412631E-2</v>
      </c>
    </row>
    <row r="3805" spans="6:15" x14ac:dyDescent="0.3">
      <c r="F3805">
        <v>3802</v>
      </c>
      <c r="G3805" t="s">
        <v>16</v>
      </c>
      <c r="H3805">
        <v>26</v>
      </c>
      <c r="I3805" t="s">
        <v>7</v>
      </c>
      <c r="J3805" t="s">
        <v>9</v>
      </c>
      <c r="K3805" t="s">
        <v>11</v>
      </c>
      <c r="L3805" t="s">
        <v>12</v>
      </c>
      <c r="M3805">
        <f t="shared" si="177"/>
        <v>0.77339255208272761</v>
      </c>
      <c r="N3805">
        <f t="shared" si="178"/>
        <v>0.68425431354587307</v>
      </c>
      <c r="O3805">
        <f t="shared" si="179"/>
        <v>-0.37942562703171506</v>
      </c>
    </row>
    <row r="3806" spans="6:15" x14ac:dyDescent="0.3">
      <c r="F3806">
        <v>3803</v>
      </c>
      <c r="G3806" t="s">
        <v>16</v>
      </c>
      <c r="H3806">
        <v>75</v>
      </c>
      <c r="I3806" t="s">
        <v>7</v>
      </c>
      <c r="J3806" t="s">
        <v>8</v>
      </c>
      <c r="K3806" t="s">
        <v>10</v>
      </c>
      <c r="L3806" t="s">
        <v>12</v>
      </c>
      <c r="M3806">
        <f t="shared" si="177"/>
        <v>4.6593426465361309</v>
      </c>
      <c r="N3806">
        <f t="shared" si="178"/>
        <v>0.99061620251953475</v>
      </c>
      <c r="O3806">
        <f t="shared" si="179"/>
        <v>-9.4281026933037693E-3</v>
      </c>
    </row>
    <row r="3807" spans="6:15" x14ac:dyDescent="0.3">
      <c r="F3807">
        <v>3804</v>
      </c>
      <c r="G3807" t="s">
        <v>16</v>
      </c>
      <c r="H3807">
        <v>74</v>
      </c>
      <c r="I3807" t="s">
        <v>6</v>
      </c>
      <c r="J3807" t="s">
        <v>8</v>
      </c>
      <c r="K3807" t="s">
        <v>11</v>
      </c>
      <c r="L3807" t="s">
        <v>12</v>
      </c>
      <c r="M3807">
        <f t="shared" si="177"/>
        <v>2.8196683105550315</v>
      </c>
      <c r="N3807">
        <f t="shared" si="178"/>
        <v>0.94372945492611293</v>
      </c>
      <c r="O3807">
        <f t="shared" si="179"/>
        <v>-5.7915748270578868E-2</v>
      </c>
    </row>
    <row r="3808" spans="6:15" x14ac:dyDescent="0.3">
      <c r="F3808">
        <v>3805</v>
      </c>
      <c r="G3808" t="s">
        <v>17</v>
      </c>
      <c r="H3808">
        <v>58</v>
      </c>
      <c r="I3808" t="s">
        <v>7</v>
      </c>
      <c r="J3808" t="s">
        <v>9</v>
      </c>
      <c r="K3808" t="s">
        <v>11</v>
      </c>
      <c r="L3808" t="s">
        <v>13</v>
      </c>
      <c r="M3808">
        <f t="shared" si="177"/>
        <v>-1.7498357650155512</v>
      </c>
      <c r="N3808">
        <f t="shared" si="178"/>
        <v>0.14806791406042782</v>
      </c>
      <c r="O3808">
        <f t="shared" si="179"/>
        <v>-0.16024846666846926</v>
      </c>
    </row>
    <row r="3809" spans="6:15" x14ac:dyDescent="0.3">
      <c r="F3809">
        <v>3806</v>
      </c>
      <c r="G3809" t="s">
        <v>16</v>
      </c>
      <c r="H3809">
        <v>29</v>
      </c>
      <c r="I3809" t="s">
        <v>7</v>
      </c>
      <c r="J3809" t="s">
        <v>9</v>
      </c>
      <c r="K3809" t="s">
        <v>11</v>
      </c>
      <c r="L3809" t="s">
        <v>12</v>
      </c>
      <c r="M3809">
        <f t="shared" si="177"/>
        <v>0.77339255208272761</v>
      </c>
      <c r="N3809">
        <f t="shared" si="178"/>
        <v>0.68425431354587307</v>
      </c>
      <c r="O3809">
        <f t="shared" si="179"/>
        <v>-0.37942562703171506</v>
      </c>
    </row>
    <row r="3810" spans="6:15" x14ac:dyDescent="0.3">
      <c r="F3810">
        <v>3807</v>
      </c>
      <c r="G3810" t="s">
        <v>17</v>
      </c>
      <c r="H3810">
        <v>22</v>
      </c>
      <c r="I3810" t="s">
        <v>6</v>
      </c>
      <c r="J3810" t="s">
        <v>9</v>
      </c>
      <c r="K3810" t="s">
        <v>10</v>
      </c>
      <c r="L3810" t="s">
        <v>13</v>
      </c>
      <c r="M3810">
        <f t="shared" si="177"/>
        <v>-3.5334745606896201</v>
      </c>
      <c r="N3810">
        <f t="shared" si="178"/>
        <v>2.8374638590579922E-2</v>
      </c>
      <c r="O3810">
        <f t="shared" si="179"/>
        <v>-2.8784979467926828E-2</v>
      </c>
    </row>
    <row r="3811" spans="6:15" x14ac:dyDescent="0.3">
      <c r="F3811">
        <v>3808</v>
      </c>
      <c r="G3811" t="s">
        <v>16</v>
      </c>
      <c r="H3811">
        <v>25</v>
      </c>
      <c r="I3811" t="s">
        <v>6</v>
      </c>
      <c r="J3811" t="s">
        <v>8</v>
      </c>
      <c r="K3811" t="s">
        <v>11</v>
      </c>
      <c r="L3811" t="s">
        <v>12</v>
      </c>
      <c r="M3811">
        <f t="shared" si="177"/>
        <v>2.8196683105550315</v>
      </c>
      <c r="N3811">
        <f t="shared" si="178"/>
        <v>0.94372945492611293</v>
      </c>
      <c r="O3811">
        <f t="shared" si="179"/>
        <v>-5.7915748270578868E-2</v>
      </c>
    </row>
    <row r="3812" spans="6:15" x14ac:dyDescent="0.3">
      <c r="F3812">
        <v>3809</v>
      </c>
      <c r="G3812" t="s">
        <v>17</v>
      </c>
      <c r="H3812">
        <v>52</v>
      </c>
      <c r="I3812" t="s">
        <v>6</v>
      </c>
      <c r="J3812" t="s">
        <v>9</v>
      </c>
      <c r="K3812" t="s">
        <v>11</v>
      </c>
      <c r="L3812" t="s">
        <v>13</v>
      </c>
      <c r="M3812">
        <f t="shared" si="177"/>
        <v>-3.5614923308431354</v>
      </c>
      <c r="N3812">
        <f t="shared" si="178"/>
        <v>2.761232515241472E-2</v>
      </c>
      <c r="O3812">
        <f t="shared" si="179"/>
        <v>-2.8000711602412631E-2</v>
      </c>
    </row>
    <row r="3813" spans="6:15" x14ac:dyDescent="0.3">
      <c r="F3813">
        <v>3810</v>
      </c>
      <c r="G3813" t="s">
        <v>16</v>
      </c>
      <c r="H3813">
        <v>56</v>
      </c>
      <c r="I3813" t="s">
        <v>7</v>
      </c>
      <c r="J3813" t="s">
        <v>9</v>
      </c>
      <c r="K3813" t="s">
        <v>10</v>
      </c>
      <c r="L3813" t="s">
        <v>12</v>
      </c>
      <c r="M3813">
        <f t="shared" si="177"/>
        <v>0.8014103222362432</v>
      </c>
      <c r="N3813">
        <f t="shared" si="178"/>
        <v>0.69027608187272194</v>
      </c>
      <c r="O3813">
        <f t="shared" si="179"/>
        <v>-0.3706636427608368</v>
      </c>
    </row>
    <row r="3814" spans="6:15" x14ac:dyDescent="0.3">
      <c r="F3814">
        <v>3811</v>
      </c>
      <c r="G3814" t="s">
        <v>17</v>
      </c>
      <c r="H3814">
        <v>69</v>
      </c>
      <c r="I3814" t="s">
        <v>6</v>
      </c>
      <c r="J3814" t="s">
        <v>9</v>
      </c>
      <c r="K3814" t="s">
        <v>10</v>
      </c>
      <c r="L3814" t="s">
        <v>12</v>
      </c>
      <c r="M3814">
        <f t="shared" si="177"/>
        <v>-1.0102462435913411</v>
      </c>
      <c r="N3814">
        <f t="shared" si="178"/>
        <v>0.26693166325908163</v>
      </c>
      <c r="O3814">
        <f t="shared" si="179"/>
        <v>-0.31051635259938914</v>
      </c>
    </row>
    <row r="3815" spans="6:15" x14ac:dyDescent="0.3">
      <c r="F3815">
        <v>3812</v>
      </c>
      <c r="G3815" t="s">
        <v>17</v>
      </c>
      <c r="H3815">
        <v>36</v>
      </c>
      <c r="I3815" t="s">
        <v>7</v>
      </c>
      <c r="J3815" t="s">
        <v>9</v>
      </c>
      <c r="K3815" t="s">
        <v>10</v>
      </c>
      <c r="L3815" t="s">
        <v>13</v>
      </c>
      <c r="M3815">
        <f t="shared" si="177"/>
        <v>-1.7218179948620356</v>
      </c>
      <c r="N3815">
        <f t="shared" si="178"/>
        <v>0.15163714261640843</v>
      </c>
      <c r="O3815">
        <f t="shared" si="179"/>
        <v>-0.16444683685440639</v>
      </c>
    </row>
    <row r="3816" spans="6:15" x14ac:dyDescent="0.3">
      <c r="F3816">
        <v>3813</v>
      </c>
      <c r="G3816" t="s">
        <v>17</v>
      </c>
      <c r="H3816">
        <v>57</v>
      </c>
      <c r="I3816" t="s">
        <v>6</v>
      </c>
      <c r="J3816" t="s">
        <v>9</v>
      </c>
      <c r="K3816" t="s">
        <v>10</v>
      </c>
      <c r="L3816" t="s">
        <v>13</v>
      </c>
      <c r="M3816">
        <f t="shared" si="177"/>
        <v>-3.5334745606896201</v>
      </c>
      <c r="N3816">
        <f t="shared" si="178"/>
        <v>2.8374638590579922E-2</v>
      </c>
      <c r="O3816">
        <f t="shared" si="179"/>
        <v>-2.8784979467926828E-2</v>
      </c>
    </row>
    <row r="3817" spans="6:15" x14ac:dyDescent="0.3">
      <c r="F3817">
        <v>3814</v>
      </c>
      <c r="G3817" t="s">
        <v>17</v>
      </c>
      <c r="H3817">
        <v>70</v>
      </c>
      <c r="I3817" t="s">
        <v>6</v>
      </c>
      <c r="J3817" t="s">
        <v>9</v>
      </c>
      <c r="K3817" t="s">
        <v>11</v>
      </c>
      <c r="L3817" t="s">
        <v>12</v>
      </c>
      <c r="M3817">
        <f t="shared" si="177"/>
        <v>-1.0382640137448567</v>
      </c>
      <c r="N3817">
        <f t="shared" si="178"/>
        <v>0.26148509249599539</v>
      </c>
      <c r="O3817">
        <f t="shared" si="179"/>
        <v>-0.30311399102079906</v>
      </c>
    </row>
    <row r="3818" spans="6:15" x14ac:dyDescent="0.3">
      <c r="F3818">
        <v>3815</v>
      </c>
      <c r="G3818" t="s">
        <v>17</v>
      </c>
      <c r="H3818">
        <v>70</v>
      </c>
      <c r="I3818" t="s">
        <v>6</v>
      </c>
      <c r="J3818" t="s">
        <v>9</v>
      </c>
      <c r="K3818" t="s">
        <v>11</v>
      </c>
      <c r="L3818" t="s">
        <v>12</v>
      </c>
      <c r="M3818">
        <f t="shared" si="177"/>
        <v>-1.0382640137448567</v>
      </c>
      <c r="N3818">
        <f t="shared" si="178"/>
        <v>0.26148509249599539</v>
      </c>
      <c r="O3818">
        <f t="shared" si="179"/>
        <v>-0.30311399102079906</v>
      </c>
    </row>
    <row r="3819" spans="6:15" x14ac:dyDescent="0.3">
      <c r="F3819">
        <v>3816</v>
      </c>
      <c r="G3819" t="s">
        <v>17</v>
      </c>
      <c r="H3819">
        <v>68</v>
      </c>
      <c r="I3819" t="s">
        <v>6</v>
      </c>
      <c r="J3819" t="s">
        <v>9</v>
      </c>
      <c r="K3819" t="s">
        <v>10</v>
      </c>
      <c r="L3819" t="s">
        <v>12</v>
      </c>
      <c r="M3819">
        <f t="shared" si="177"/>
        <v>-1.0102462435913411</v>
      </c>
      <c r="N3819">
        <f t="shared" si="178"/>
        <v>0.26693166325908163</v>
      </c>
      <c r="O3819">
        <f t="shared" si="179"/>
        <v>-0.31051635259938914</v>
      </c>
    </row>
    <row r="3820" spans="6:15" x14ac:dyDescent="0.3">
      <c r="F3820">
        <v>3817</v>
      </c>
      <c r="G3820" t="s">
        <v>16</v>
      </c>
      <c r="H3820">
        <v>74</v>
      </c>
      <c r="I3820" t="s">
        <v>7</v>
      </c>
      <c r="J3820" t="s">
        <v>8</v>
      </c>
      <c r="K3820" t="s">
        <v>10</v>
      </c>
      <c r="L3820" t="s">
        <v>12</v>
      </c>
      <c r="M3820">
        <f t="shared" si="177"/>
        <v>4.6593426465361309</v>
      </c>
      <c r="N3820">
        <f t="shared" si="178"/>
        <v>0.99061620251953475</v>
      </c>
      <c r="O3820">
        <f t="shared" si="179"/>
        <v>-9.4281026933037693E-3</v>
      </c>
    </row>
    <row r="3821" spans="6:15" x14ac:dyDescent="0.3">
      <c r="F3821">
        <v>3818</v>
      </c>
      <c r="G3821" t="s">
        <v>17</v>
      </c>
      <c r="H3821">
        <v>60</v>
      </c>
      <c r="I3821" t="s">
        <v>6</v>
      </c>
      <c r="J3821" t="s">
        <v>9</v>
      </c>
      <c r="K3821" t="s">
        <v>11</v>
      </c>
      <c r="L3821" t="s">
        <v>12</v>
      </c>
      <c r="M3821">
        <f t="shared" si="177"/>
        <v>-1.0382640137448567</v>
      </c>
      <c r="N3821">
        <f t="shared" si="178"/>
        <v>0.26148509249599539</v>
      </c>
      <c r="O3821">
        <f t="shared" si="179"/>
        <v>-0.30311399102079906</v>
      </c>
    </row>
    <row r="3822" spans="6:15" x14ac:dyDescent="0.3">
      <c r="F3822">
        <v>3819</v>
      </c>
      <c r="G3822" t="s">
        <v>17</v>
      </c>
      <c r="H3822">
        <v>34</v>
      </c>
      <c r="I3822" t="s">
        <v>7</v>
      </c>
      <c r="J3822" t="s">
        <v>9</v>
      </c>
      <c r="K3822" t="s">
        <v>11</v>
      </c>
      <c r="L3822" t="s">
        <v>13</v>
      </c>
      <c r="M3822">
        <f t="shared" si="177"/>
        <v>-1.7498357650155512</v>
      </c>
      <c r="N3822">
        <f t="shared" si="178"/>
        <v>0.14806791406042782</v>
      </c>
      <c r="O3822">
        <f t="shared" si="179"/>
        <v>-0.16024846666846926</v>
      </c>
    </row>
    <row r="3823" spans="6:15" x14ac:dyDescent="0.3">
      <c r="F3823">
        <v>3820</v>
      </c>
      <c r="G3823" t="s">
        <v>16</v>
      </c>
      <c r="H3823">
        <v>46</v>
      </c>
      <c r="I3823" t="s">
        <v>7</v>
      </c>
      <c r="J3823" t="s">
        <v>9</v>
      </c>
      <c r="K3823" t="s">
        <v>10</v>
      </c>
      <c r="L3823" t="s">
        <v>12</v>
      </c>
      <c r="M3823">
        <f t="shared" si="177"/>
        <v>0.8014103222362432</v>
      </c>
      <c r="N3823">
        <f t="shared" si="178"/>
        <v>0.69027608187272194</v>
      </c>
      <c r="O3823">
        <f t="shared" si="179"/>
        <v>-0.3706636427608368</v>
      </c>
    </row>
    <row r="3824" spans="6:15" x14ac:dyDescent="0.3">
      <c r="F3824">
        <v>3821</v>
      </c>
      <c r="G3824" t="s">
        <v>16</v>
      </c>
      <c r="H3824">
        <v>44</v>
      </c>
      <c r="I3824" t="s">
        <v>6</v>
      </c>
      <c r="J3824" t="s">
        <v>8</v>
      </c>
      <c r="K3824" t="s">
        <v>11</v>
      </c>
      <c r="L3824" t="s">
        <v>12</v>
      </c>
      <c r="M3824">
        <f t="shared" si="177"/>
        <v>2.8196683105550315</v>
      </c>
      <c r="N3824">
        <f t="shared" si="178"/>
        <v>0.94372945492611293</v>
      </c>
      <c r="O3824">
        <f t="shared" si="179"/>
        <v>-5.7915748270578868E-2</v>
      </c>
    </row>
    <row r="3825" spans="6:15" x14ac:dyDescent="0.3">
      <c r="F3825">
        <v>3822</v>
      </c>
      <c r="G3825" t="s">
        <v>16</v>
      </c>
      <c r="H3825">
        <v>61</v>
      </c>
      <c r="I3825" t="s">
        <v>6</v>
      </c>
      <c r="J3825" t="s">
        <v>9</v>
      </c>
      <c r="K3825" t="s">
        <v>11</v>
      </c>
      <c r="L3825" t="s">
        <v>12</v>
      </c>
      <c r="M3825">
        <f t="shared" si="177"/>
        <v>-1.0382640137448567</v>
      </c>
      <c r="N3825">
        <f t="shared" si="178"/>
        <v>0.26148509249599539</v>
      </c>
      <c r="O3825">
        <f t="shared" si="179"/>
        <v>-1.3413780047656556</v>
      </c>
    </row>
    <row r="3826" spans="6:15" x14ac:dyDescent="0.3">
      <c r="F3826">
        <v>3823</v>
      </c>
      <c r="G3826" t="s">
        <v>16</v>
      </c>
      <c r="H3826">
        <v>24</v>
      </c>
      <c r="I3826" t="s">
        <v>6</v>
      </c>
      <c r="J3826" t="s">
        <v>9</v>
      </c>
      <c r="K3826" t="s">
        <v>10</v>
      </c>
      <c r="L3826" t="s">
        <v>12</v>
      </c>
      <c r="M3826">
        <f t="shared" si="177"/>
        <v>-1.0102462435913411</v>
      </c>
      <c r="N3826">
        <f t="shared" si="178"/>
        <v>0.26693166325908163</v>
      </c>
      <c r="O3826">
        <f t="shared" si="179"/>
        <v>-1.3207625961907299</v>
      </c>
    </row>
    <row r="3827" spans="6:15" x14ac:dyDescent="0.3">
      <c r="F3827">
        <v>3824</v>
      </c>
      <c r="G3827" t="s">
        <v>16</v>
      </c>
      <c r="H3827">
        <v>37</v>
      </c>
      <c r="I3827" t="s">
        <v>6</v>
      </c>
      <c r="J3827" t="s">
        <v>9</v>
      </c>
      <c r="K3827" t="s">
        <v>11</v>
      </c>
      <c r="L3827" t="s">
        <v>12</v>
      </c>
      <c r="M3827">
        <f t="shared" si="177"/>
        <v>-1.0382640137448567</v>
      </c>
      <c r="N3827">
        <f t="shared" si="178"/>
        <v>0.26148509249599539</v>
      </c>
      <c r="O3827">
        <f t="shared" si="179"/>
        <v>-1.3413780047656556</v>
      </c>
    </row>
    <row r="3828" spans="6:15" x14ac:dyDescent="0.3">
      <c r="F3828">
        <v>3825</v>
      </c>
      <c r="G3828" t="s">
        <v>17</v>
      </c>
      <c r="H3828">
        <v>77</v>
      </c>
      <c r="I3828" t="s">
        <v>7</v>
      </c>
      <c r="J3828" t="s">
        <v>9</v>
      </c>
      <c r="K3828" t="s">
        <v>11</v>
      </c>
      <c r="L3828" t="s">
        <v>12</v>
      </c>
      <c r="M3828">
        <f t="shared" si="177"/>
        <v>0.77339255208272761</v>
      </c>
      <c r="N3828">
        <f t="shared" si="178"/>
        <v>0.68425431354587307</v>
      </c>
      <c r="O3828">
        <f t="shared" si="179"/>
        <v>-1.1528181791144427</v>
      </c>
    </row>
    <row r="3829" spans="6:15" x14ac:dyDescent="0.3">
      <c r="F3829">
        <v>3826</v>
      </c>
      <c r="G3829" t="s">
        <v>17</v>
      </c>
      <c r="H3829">
        <v>69</v>
      </c>
      <c r="I3829" t="s">
        <v>7</v>
      </c>
      <c r="J3829" t="s">
        <v>9</v>
      </c>
      <c r="K3829" t="s">
        <v>11</v>
      </c>
      <c r="L3829" t="s">
        <v>13</v>
      </c>
      <c r="M3829">
        <f t="shared" si="177"/>
        <v>-1.7498357650155512</v>
      </c>
      <c r="N3829">
        <f t="shared" si="178"/>
        <v>0.14806791406042782</v>
      </c>
      <c r="O3829">
        <f t="shared" si="179"/>
        <v>-0.16024846666846926</v>
      </c>
    </row>
    <row r="3830" spans="6:15" x14ac:dyDescent="0.3">
      <c r="F3830">
        <v>3827</v>
      </c>
      <c r="G3830" t="s">
        <v>16</v>
      </c>
      <c r="H3830">
        <v>53</v>
      </c>
      <c r="I3830" t="s">
        <v>7</v>
      </c>
      <c r="J3830" t="s">
        <v>9</v>
      </c>
      <c r="K3830" t="s">
        <v>11</v>
      </c>
      <c r="L3830" t="s">
        <v>12</v>
      </c>
      <c r="M3830">
        <f t="shared" si="177"/>
        <v>0.77339255208272761</v>
      </c>
      <c r="N3830">
        <f t="shared" si="178"/>
        <v>0.68425431354587307</v>
      </c>
      <c r="O3830">
        <f t="shared" si="179"/>
        <v>-0.37942562703171506</v>
      </c>
    </row>
    <row r="3831" spans="6:15" x14ac:dyDescent="0.3">
      <c r="F3831">
        <v>3828</v>
      </c>
      <c r="G3831" t="s">
        <v>17</v>
      </c>
      <c r="H3831">
        <v>62</v>
      </c>
      <c r="I3831" t="s">
        <v>7</v>
      </c>
      <c r="J3831" t="s">
        <v>9</v>
      </c>
      <c r="K3831" t="s">
        <v>11</v>
      </c>
      <c r="L3831" t="s">
        <v>12</v>
      </c>
      <c r="M3831">
        <f t="shared" si="177"/>
        <v>0.77339255208272761</v>
      </c>
      <c r="N3831">
        <f t="shared" si="178"/>
        <v>0.68425431354587307</v>
      </c>
      <c r="O3831">
        <f t="shared" si="179"/>
        <v>-1.1528181791144427</v>
      </c>
    </row>
    <row r="3832" spans="6:15" x14ac:dyDescent="0.3">
      <c r="F3832">
        <v>3829</v>
      </c>
      <c r="G3832" t="s">
        <v>16</v>
      </c>
      <c r="H3832">
        <v>30</v>
      </c>
      <c r="I3832" t="s">
        <v>6</v>
      </c>
      <c r="J3832" t="s">
        <v>8</v>
      </c>
      <c r="K3832" t="s">
        <v>11</v>
      </c>
      <c r="L3832" t="s">
        <v>12</v>
      </c>
      <c r="M3832">
        <f t="shared" si="177"/>
        <v>2.8196683105550315</v>
      </c>
      <c r="N3832">
        <f t="shared" si="178"/>
        <v>0.94372945492611293</v>
      </c>
      <c r="O3832">
        <f t="shared" si="179"/>
        <v>-5.7915748270578868E-2</v>
      </c>
    </row>
    <row r="3833" spans="6:15" x14ac:dyDescent="0.3">
      <c r="F3833">
        <v>3830</v>
      </c>
      <c r="G3833" t="s">
        <v>17</v>
      </c>
      <c r="H3833">
        <v>66</v>
      </c>
      <c r="I3833" t="s">
        <v>6</v>
      </c>
      <c r="J3833" t="s">
        <v>9</v>
      </c>
      <c r="K3833" t="s">
        <v>10</v>
      </c>
      <c r="L3833" t="s">
        <v>13</v>
      </c>
      <c r="M3833">
        <f t="shared" si="177"/>
        <v>-3.5334745606896201</v>
      </c>
      <c r="N3833">
        <f t="shared" si="178"/>
        <v>2.8374638590579922E-2</v>
      </c>
      <c r="O3833">
        <f t="shared" si="179"/>
        <v>-2.8784979467926828E-2</v>
      </c>
    </row>
    <row r="3834" spans="6:15" x14ac:dyDescent="0.3">
      <c r="F3834">
        <v>3831</v>
      </c>
      <c r="G3834" t="s">
        <v>16</v>
      </c>
      <c r="H3834">
        <v>47</v>
      </c>
      <c r="I3834" t="s">
        <v>7</v>
      </c>
      <c r="J3834" t="s">
        <v>8</v>
      </c>
      <c r="K3834" t="s">
        <v>11</v>
      </c>
      <c r="L3834" t="s">
        <v>12</v>
      </c>
      <c r="M3834">
        <f t="shared" si="177"/>
        <v>4.6313248763826156</v>
      </c>
      <c r="N3834">
        <f t="shared" si="178"/>
        <v>0.9903521440954598</v>
      </c>
      <c r="O3834">
        <f t="shared" si="179"/>
        <v>-9.694697993617496E-3</v>
      </c>
    </row>
    <row r="3835" spans="6:15" x14ac:dyDescent="0.3">
      <c r="F3835">
        <v>3832</v>
      </c>
      <c r="G3835" t="s">
        <v>16</v>
      </c>
      <c r="H3835">
        <v>44</v>
      </c>
      <c r="I3835" t="s">
        <v>7</v>
      </c>
      <c r="J3835" t="s">
        <v>9</v>
      </c>
      <c r="K3835" t="s">
        <v>11</v>
      </c>
      <c r="L3835" t="s">
        <v>13</v>
      </c>
      <c r="M3835">
        <f t="shared" si="177"/>
        <v>-1.7498357650155512</v>
      </c>
      <c r="N3835">
        <f t="shared" si="178"/>
        <v>0.14806791406042782</v>
      </c>
      <c r="O3835">
        <f t="shared" si="179"/>
        <v>-1.9100842316840203</v>
      </c>
    </row>
    <row r="3836" spans="6:15" x14ac:dyDescent="0.3">
      <c r="F3836">
        <v>3833</v>
      </c>
      <c r="G3836" t="s">
        <v>17</v>
      </c>
      <c r="H3836">
        <v>70</v>
      </c>
      <c r="I3836" t="s">
        <v>7</v>
      </c>
      <c r="J3836" t="s">
        <v>9</v>
      </c>
      <c r="K3836" t="s">
        <v>11</v>
      </c>
      <c r="L3836" t="s">
        <v>13</v>
      </c>
      <c r="M3836">
        <f t="shared" si="177"/>
        <v>-1.7498357650155512</v>
      </c>
      <c r="N3836">
        <f t="shared" si="178"/>
        <v>0.14806791406042782</v>
      </c>
      <c r="O3836">
        <f t="shared" si="179"/>
        <v>-0.16024846666846926</v>
      </c>
    </row>
    <row r="3837" spans="6:15" x14ac:dyDescent="0.3">
      <c r="F3837">
        <v>3834</v>
      </c>
      <c r="G3837" t="s">
        <v>16</v>
      </c>
      <c r="H3837">
        <v>54</v>
      </c>
      <c r="I3837" t="s">
        <v>6</v>
      </c>
      <c r="J3837" t="s">
        <v>8</v>
      </c>
      <c r="K3837" t="s">
        <v>10</v>
      </c>
      <c r="L3837" t="s">
        <v>12</v>
      </c>
      <c r="M3837">
        <f t="shared" si="177"/>
        <v>2.8476860807085469</v>
      </c>
      <c r="N3837">
        <f t="shared" si="178"/>
        <v>0.94519895003246512</v>
      </c>
      <c r="O3837">
        <f t="shared" si="179"/>
        <v>-5.6359844511658985E-2</v>
      </c>
    </row>
    <row r="3838" spans="6:15" x14ac:dyDescent="0.3">
      <c r="F3838">
        <v>3835</v>
      </c>
      <c r="G3838" t="s">
        <v>16</v>
      </c>
      <c r="H3838">
        <v>44</v>
      </c>
      <c r="I3838" t="s">
        <v>6</v>
      </c>
      <c r="J3838" t="s">
        <v>8</v>
      </c>
      <c r="K3838" t="s">
        <v>11</v>
      </c>
      <c r="L3838" t="s">
        <v>12</v>
      </c>
      <c r="M3838">
        <f t="shared" si="177"/>
        <v>2.8196683105550315</v>
      </c>
      <c r="N3838">
        <f t="shared" si="178"/>
        <v>0.94372945492611293</v>
      </c>
      <c r="O3838">
        <f t="shared" si="179"/>
        <v>-5.7915748270578868E-2</v>
      </c>
    </row>
    <row r="3839" spans="6:15" x14ac:dyDescent="0.3">
      <c r="F3839">
        <v>3836</v>
      </c>
      <c r="G3839" t="s">
        <v>16</v>
      </c>
      <c r="H3839">
        <v>29</v>
      </c>
      <c r="I3839" t="s">
        <v>6</v>
      </c>
      <c r="J3839" t="s">
        <v>9</v>
      </c>
      <c r="K3839" t="s">
        <v>11</v>
      </c>
      <c r="L3839" t="s">
        <v>12</v>
      </c>
      <c r="M3839">
        <f t="shared" si="177"/>
        <v>-1.0382640137448567</v>
      </c>
      <c r="N3839">
        <f t="shared" si="178"/>
        <v>0.26148509249599539</v>
      </c>
      <c r="O3839">
        <f t="shared" si="179"/>
        <v>-1.3413780047656556</v>
      </c>
    </row>
    <row r="3840" spans="6:15" x14ac:dyDescent="0.3">
      <c r="F3840">
        <v>3837</v>
      </c>
      <c r="G3840" t="s">
        <v>16</v>
      </c>
      <c r="H3840">
        <v>57</v>
      </c>
      <c r="I3840" t="s">
        <v>7</v>
      </c>
      <c r="J3840" t="s">
        <v>9</v>
      </c>
      <c r="K3840" t="s">
        <v>10</v>
      </c>
      <c r="L3840" t="s">
        <v>12</v>
      </c>
      <c r="M3840">
        <f t="shared" si="177"/>
        <v>0.8014103222362432</v>
      </c>
      <c r="N3840">
        <f t="shared" si="178"/>
        <v>0.69027608187272194</v>
      </c>
      <c r="O3840">
        <f t="shared" si="179"/>
        <v>-0.3706636427608368</v>
      </c>
    </row>
    <row r="3841" spans="6:15" x14ac:dyDescent="0.3">
      <c r="F3841">
        <v>3838</v>
      </c>
      <c r="G3841" t="s">
        <v>17</v>
      </c>
      <c r="H3841">
        <v>80</v>
      </c>
      <c r="I3841" t="s">
        <v>6</v>
      </c>
      <c r="J3841" t="s">
        <v>9</v>
      </c>
      <c r="K3841" t="s">
        <v>11</v>
      </c>
      <c r="L3841" t="s">
        <v>12</v>
      </c>
      <c r="M3841">
        <f t="shared" si="177"/>
        <v>-1.0382640137448567</v>
      </c>
      <c r="N3841">
        <f t="shared" si="178"/>
        <v>0.26148509249599539</v>
      </c>
      <c r="O3841">
        <f t="shared" si="179"/>
        <v>-0.30311399102079906</v>
      </c>
    </row>
    <row r="3842" spans="6:15" x14ac:dyDescent="0.3">
      <c r="F3842">
        <v>3839</v>
      </c>
      <c r="G3842" t="s">
        <v>16</v>
      </c>
      <c r="H3842">
        <v>70</v>
      </c>
      <c r="I3842" t="s">
        <v>7</v>
      </c>
      <c r="J3842" t="s">
        <v>9</v>
      </c>
      <c r="K3842" t="s">
        <v>11</v>
      </c>
      <c r="L3842" t="s">
        <v>12</v>
      </c>
      <c r="M3842">
        <f t="shared" si="177"/>
        <v>0.77339255208272761</v>
      </c>
      <c r="N3842">
        <f t="shared" si="178"/>
        <v>0.68425431354587307</v>
      </c>
      <c r="O3842">
        <f t="shared" si="179"/>
        <v>-0.37942562703171506</v>
      </c>
    </row>
    <row r="3843" spans="6:15" x14ac:dyDescent="0.3">
      <c r="F3843">
        <v>3840</v>
      </c>
      <c r="G3843" t="s">
        <v>16</v>
      </c>
      <c r="H3843">
        <v>49</v>
      </c>
      <c r="I3843" t="s">
        <v>7</v>
      </c>
      <c r="J3843" t="s">
        <v>9</v>
      </c>
      <c r="K3843" t="s">
        <v>11</v>
      </c>
      <c r="L3843" t="s">
        <v>12</v>
      </c>
      <c r="M3843">
        <f t="shared" si="177"/>
        <v>0.77339255208272761</v>
      </c>
      <c r="N3843">
        <f t="shared" si="178"/>
        <v>0.68425431354587307</v>
      </c>
      <c r="O3843">
        <f t="shared" si="179"/>
        <v>-0.37942562703171506</v>
      </c>
    </row>
    <row r="3844" spans="6:15" x14ac:dyDescent="0.3">
      <c r="F3844">
        <v>3841</v>
      </c>
      <c r="G3844" t="s">
        <v>17</v>
      </c>
      <c r="H3844">
        <v>51</v>
      </c>
      <c r="I3844" t="s">
        <v>6</v>
      </c>
      <c r="J3844" t="s">
        <v>9</v>
      </c>
      <c r="K3844" t="s">
        <v>10</v>
      </c>
      <c r="L3844" t="s">
        <v>13</v>
      </c>
      <c r="M3844">
        <f t="shared" ref="M3844:M3907" si="180">constant+IF(I3844="F",Gender,0)+IF(J3844="NW",Race,0)+IF(K3844="C",College,0)+IF(L3844="Y",Evangelical,0)</f>
        <v>-3.5334745606896201</v>
      </c>
      <c r="N3844">
        <f t="shared" si="178"/>
        <v>2.8374638590579922E-2</v>
      </c>
      <c r="O3844">
        <f t="shared" si="179"/>
        <v>-2.8784979467926828E-2</v>
      </c>
    </row>
    <row r="3845" spans="6:15" x14ac:dyDescent="0.3">
      <c r="F3845">
        <v>3842</v>
      </c>
      <c r="G3845" t="s">
        <v>17</v>
      </c>
      <c r="H3845">
        <v>64</v>
      </c>
      <c r="I3845" t="s">
        <v>6</v>
      </c>
      <c r="J3845" t="s">
        <v>9</v>
      </c>
      <c r="K3845" t="s">
        <v>10</v>
      </c>
      <c r="L3845" t="s">
        <v>12</v>
      </c>
      <c r="M3845">
        <f t="shared" si="180"/>
        <v>-1.0102462435913411</v>
      </c>
      <c r="N3845">
        <f t="shared" ref="N3845:N3908" si="181">EXP(M3845)/(1+EXP(M3845))</f>
        <v>0.26693166325908163</v>
      </c>
      <c r="O3845">
        <f t="shared" ref="O3845:O3908" si="182">LN(IF(G3845="D",N3845,1-N3845))</f>
        <v>-0.31051635259938914</v>
      </c>
    </row>
    <row r="3846" spans="6:15" x14ac:dyDescent="0.3">
      <c r="F3846">
        <v>3843</v>
      </c>
      <c r="G3846" t="s">
        <v>17</v>
      </c>
      <c r="H3846">
        <v>65</v>
      </c>
      <c r="I3846" t="s">
        <v>7</v>
      </c>
      <c r="J3846" t="s">
        <v>9</v>
      </c>
      <c r="K3846" t="s">
        <v>10</v>
      </c>
      <c r="L3846" t="s">
        <v>12</v>
      </c>
      <c r="M3846">
        <f t="shared" si="180"/>
        <v>0.8014103222362432</v>
      </c>
      <c r="N3846">
        <f t="shared" si="181"/>
        <v>0.69027608187272194</v>
      </c>
      <c r="O3846">
        <f t="shared" si="182"/>
        <v>-1.1720739649970797</v>
      </c>
    </row>
    <row r="3847" spans="6:15" x14ac:dyDescent="0.3">
      <c r="F3847">
        <v>3844</v>
      </c>
      <c r="G3847" t="s">
        <v>17</v>
      </c>
      <c r="H3847">
        <v>62</v>
      </c>
      <c r="I3847" t="s">
        <v>6</v>
      </c>
      <c r="J3847" t="s">
        <v>9</v>
      </c>
      <c r="K3847" t="s">
        <v>11</v>
      </c>
      <c r="L3847" t="s">
        <v>12</v>
      </c>
      <c r="M3847">
        <f t="shared" si="180"/>
        <v>-1.0382640137448567</v>
      </c>
      <c r="N3847">
        <f t="shared" si="181"/>
        <v>0.26148509249599539</v>
      </c>
      <c r="O3847">
        <f t="shared" si="182"/>
        <v>-0.30311399102079906</v>
      </c>
    </row>
    <row r="3848" spans="6:15" x14ac:dyDescent="0.3">
      <c r="F3848">
        <v>3845</v>
      </c>
      <c r="G3848" t="s">
        <v>17</v>
      </c>
      <c r="H3848">
        <v>59</v>
      </c>
      <c r="I3848" t="s">
        <v>7</v>
      </c>
      <c r="J3848" t="s">
        <v>9</v>
      </c>
      <c r="K3848" t="s">
        <v>11</v>
      </c>
      <c r="L3848" t="s">
        <v>12</v>
      </c>
      <c r="M3848">
        <f t="shared" si="180"/>
        <v>0.77339255208272761</v>
      </c>
      <c r="N3848">
        <f t="shared" si="181"/>
        <v>0.68425431354587307</v>
      </c>
      <c r="O3848">
        <f t="shared" si="182"/>
        <v>-1.1528181791144427</v>
      </c>
    </row>
    <row r="3849" spans="6:15" x14ac:dyDescent="0.3">
      <c r="F3849">
        <v>3846</v>
      </c>
      <c r="G3849" t="s">
        <v>16</v>
      </c>
      <c r="H3849">
        <v>40</v>
      </c>
      <c r="I3849" t="s">
        <v>6</v>
      </c>
      <c r="J3849" t="s">
        <v>9</v>
      </c>
      <c r="K3849" t="s">
        <v>11</v>
      </c>
      <c r="L3849" t="s">
        <v>12</v>
      </c>
      <c r="M3849">
        <f t="shared" si="180"/>
        <v>-1.0382640137448567</v>
      </c>
      <c r="N3849">
        <f t="shared" si="181"/>
        <v>0.26148509249599539</v>
      </c>
      <c r="O3849">
        <f t="shared" si="182"/>
        <v>-1.3413780047656556</v>
      </c>
    </row>
    <row r="3850" spans="6:15" x14ac:dyDescent="0.3">
      <c r="F3850">
        <v>3847</v>
      </c>
      <c r="G3850" t="s">
        <v>17</v>
      </c>
      <c r="H3850">
        <v>48</v>
      </c>
      <c r="I3850" t="s">
        <v>7</v>
      </c>
      <c r="J3850" t="s">
        <v>9</v>
      </c>
      <c r="K3850" t="s">
        <v>10</v>
      </c>
      <c r="L3850" t="s">
        <v>12</v>
      </c>
      <c r="M3850">
        <f t="shared" si="180"/>
        <v>0.8014103222362432</v>
      </c>
      <c r="N3850">
        <f t="shared" si="181"/>
        <v>0.69027608187272194</v>
      </c>
      <c r="O3850">
        <f t="shared" si="182"/>
        <v>-1.1720739649970797</v>
      </c>
    </row>
    <row r="3851" spans="6:15" x14ac:dyDescent="0.3">
      <c r="F3851">
        <v>3848</v>
      </c>
      <c r="G3851" t="s">
        <v>17</v>
      </c>
      <c r="H3851">
        <v>59</v>
      </c>
      <c r="I3851" t="s">
        <v>7</v>
      </c>
      <c r="J3851" t="s">
        <v>9</v>
      </c>
      <c r="K3851" t="s">
        <v>10</v>
      </c>
      <c r="L3851" t="s">
        <v>13</v>
      </c>
      <c r="M3851">
        <f t="shared" si="180"/>
        <v>-1.7218179948620356</v>
      </c>
      <c r="N3851">
        <f t="shared" si="181"/>
        <v>0.15163714261640843</v>
      </c>
      <c r="O3851">
        <f t="shared" si="182"/>
        <v>-0.16444683685440639</v>
      </c>
    </row>
    <row r="3852" spans="6:15" x14ac:dyDescent="0.3">
      <c r="F3852">
        <v>3849</v>
      </c>
      <c r="G3852" t="s">
        <v>17</v>
      </c>
      <c r="H3852">
        <v>58</v>
      </c>
      <c r="I3852" t="s">
        <v>6</v>
      </c>
      <c r="J3852" t="s">
        <v>9</v>
      </c>
      <c r="K3852" t="s">
        <v>11</v>
      </c>
      <c r="L3852" t="s">
        <v>13</v>
      </c>
      <c r="M3852">
        <f t="shared" si="180"/>
        <v>-3.5614923308431354</v>
      </c>
      <c r="N3852">
        <f t="shared" si="181"/>
        <v>2.761232515241472E-2</v>
      </c>
      <c r="O3852">
        <f t="shared" si="182"/>
        <v>-2.8000711602412631E-2</v>
      </c>
    </row>
    <row r="3853" spans="6:15" x14ac:dyDescent="0.3">
      <c r="F3853">
        <v>3850</v>
      </c>
      <c r="G3853" t="s">
        <v>17</v>
      </c>
      <c r="H3853">
        <v>77</v>
      </c>
      <c r="I3853" t="s">
        <v>7</v>
      </c>
      <c r="J3853" t="s">
        <v>9</v>
      </c>
      <c r="K3853" t="s">
        <v>10</v>
      </c>
      <c r="L3853" t="s">
        <v>12</v>
      </c>
      <c r="M3853">
        <f t="shared" si="180"/>
        <v>0.8014103222362432</v>
      </c>
      <c r="N3853">
        <f t="shared" si="181"/>
        <v>0.69027608187272194</v>
      </c>
      <c r="O3853">
        <f t="shared" si="182"/>
        <v>-1.1720739649970797</v>
      </c>
    </row>
    <row r="3854" spans="6:15" x14ac:dyDescent="0.3">
      <c r="F3854">
        <v>3851</v>
      </c>
      <c r="G3854" t="s">
        <v>17</v>
      </c>
      <c r="H3854">
        <v>72</v>
      </c>
      <c r="I3854" t="s">
        <v>6</v>
      </c>
      <c r="J3854" t="s">
        <v>9</v>
      </c>
      <c r="K3854" t="s">
        <v>11</v>
      </c>
      <c r="L3854" t="s">
        <v>12</v>
      </c>
      <c r="M3854">
        <f t="shared" si="180"/>
        <v>-1.0382640137448567</v>
      </c>
      <c r="N3854">
        <f t="shared" si="181"/>
        <v>0.26148509249599539</v>
      </c>
      <c r="O3854">
        <f t="shared" si="182"/>
        <v>-0.30311399102079906</v>
      </c>
    </row>
    <row r="3855" spans="6:15" x14ac:dyDescent="0.3">
      <c r="F3855">
        <v>3852</v>
      </c>
      <c r="G3855" t="s">
        <v>16</v>
      </c>
      <c r="H3855">
        <v>38</v>
      </c>
      <c r="I3855" t="s">
        <v>6</v>
      </c>
      <c r="J3855" t="s">
        <v>8</v>
      </c>
      <c r="K3855" t="s">
        <v>11</v>
      </c>
      <c r="L3855" t="s">
        <v>12</v>
      </c>
      <c r="M3855">
        <f t="shared" si="180"/>
        <v>2.8196683105550315</v>
      </c>
      <c r="N3855">
        <f t="shared" si="181"/>
        <v>0.94372945492611293</v>
      </c>
      <c r="O3855">
        <f t="shared" si="182"/>
        <v>-5.7915748270578868E-2</v>
      </c>
    </row>
    <row r="3856" spans="6:15" x14ac:dyDescent="0.3">
      <c r="F3856">
        <v>3853</v>
      </c>
      <c r="G3856" t="s">
        <v>16</v>
      </c>
      <c r="H3856">
        <v>26</v>
      </c>
      <c r="I3856" t="s">
        <v>6</v>
      </c>
      <c r="J3856" t="s">
        <v>9</v>
      </c>
      <c r="K3856" t="s">
        <v>10</v>
      </c>
      <c r="L3856" t="s">
        <v>13</v>
      </c>
      <c r="M3856">
        <f t="shared" si="180"/>
        <v>-3.5334745606896201</v>
      </c>
      <c r="N3856">
        <f t="shared" si="181"/>
        <v>2.8374638590579922E-2</v>
      </c>
      <c r="O3856">
        <f t="shared" si="182"/>
        <v>-3.5622595401575472</v>
      </c>
    </row>
    <row r="3857" spans="6:15" x14ac:dyDescent="0.3">
      <c r="F3857">
        <v>3854</v>
      </c>
      <c r="G3857" t="s">
        <v>17</v>
      </c>
      <c r="H3857">
        <v>75</v>
      </c>
      <c r="I3857" t="s">
        <v>6</v>
      </c>
      <c r="J3857" t="s">
        <v>9</v>
      </c>
      <c r="K3857" t="s">
        <v>11</v>
      </c>
      <c r="L3857" t="s">
        <v>13</v>
      </c>
      <c r="M3857">
        <f t="shared" si="180"/>
        <v>-3.5614923308431354</v>
      </c>
      <c r="N3857">
        <f t="shared" si="181"/>
        <v>2.761232515241472E-2</v>
      </c>
      <c r="O3857">
        <f t="shared" si="182"/>
        <v>-2.8000711602412631E-2</v>
      </c>
    </row>
    <row r="3858" spans="6:15" x14ac:dyDescent="0.3">
      <c r="F3858">
        <v>3855</v>
      </c>
      <c r="G3858" t="s">
        <v>16</v>
      </c>
      <c r="H3858">
        <v>19</v>
      </c>
      <c r="I3858" t="s">
        <v>7</v>
      </c>
      <c r="J3858" t="s">
        <v>9</v>
      </c>
      <c r="K3858" t="s">
        <v>10</v>
      </c>
      <c r="L3858" t="s">
        <v>13</v>
      </c>
      <c r="M3858">
        <f t="shared" si="180"/>
        <v>-1.7218179948620356</v>
      </c>
      <c r="N3858">
        <f t="shared" si="181"/>
        <v>0.15163714261640843</v>
      </c>
      <c r="O3858">
        <f t="shared" si="182"/>
        <v>-1.8862648317164419</v>
      </c>
    </row>
    <row r="3859" spans="6:15" x14ac:dyDescent="0.3">
      <c r="F3859">
        <v>3856</v>
      </c>
      <c r="G3859" t="s">
        <v>17</v>
      </c>
      <c r="H3859">
        <v>59</v>
      </c>
      <c r="I3859" t="s">
        <v>6</v>
      </c>
      <c r="J3859" t="s">
        <v>9</v>
      </c>
      <c r="K3859" t="s">
        <v>11</v>
      </c>
      <c r="L3859" t="s">
        <v>12</v>
      </c>
      <c r="M3859">
        <f t="shared" si="180"/>
        <v>-1.0382640137448567</v>
      </c>
      <c r="N3859">
        <f t="shared" si="181"/>
        <v>0.26148509249599539</v>
      </c>
      <c r="O3859">
        <f t="shared" si="182"/>
        <v>-0.30311399102079906</v>
      </c>
    </row>
    <row r="3860" spans="6:15" x14ac:dyDescent="0.3">
      <c r="F3860">
        <v>3857</v>
      </c>
      <c r="G3860" t="s">
        <v>17</v>
      </c>
      <c r="H3860">
        <v>55</v>
      </c>
      <c r="I3860" t="s">
        <v>6</v>
      </c>
      <c r="J3860" t="s">
        <v>9</v>
      </c>
      <c r="K3860" t="s">
        <v>11</v>
      </c>
      <c r="L3860" t="s">
        <v>13</v>
      </c>
      <c r="M3860">
        <f t="shared" si="180"/>
        <v>-3.5614923308431354</v>
      </c>
      <c r="N3860">
        <f t="shared" si="181"/>
        <v>2.761232515241472E-2</v>
      </c>
      <c r="O3860">
        <f t="shared" si="182"/>
        <v>-2.8000711602412631E-2</v>
      </c>
    </row>
    <row r="3861" spans="6:15" x14ac:dyDescent="0.3">
      <c r="F3861">
        <v>3858</v>
      </c>
      <c r="G3861" t="s">
        <v>16</v>
      </c>
      <c r="H3861">
        <v>19</v>
      </c>
      <c r="I3861" t="s">
        <v>7</v>
      </c>
      <c r="J3861" t="s">
        <v>8</v>
      </c>
      <c r="K3861" t="s">
        <v>11</v>
      </c>
      <c r="L3861" t="s">
        <v>12</v>
      </c>
      <c r="M3861">
        <f t="shared" si="180"/>
        <v>4.6313248763826156</v>
      </c>
      <c r="N3861">
        <f t="shared" si="181"/>
        <v>0.9903521440954598</v>
      </c>
      <c r="O3861">
        <f t="shared" si="182"/>
        <v>-9.694697993617496E-3</v>
      </c>
    </row>
    <row r="3862" spans="6:15" x14ac:dyDescent="0.3">
      <c r="F3862">
        <v>3859</v>
      </c>
      <c r="G3862" t="s">
        <v>17</v>
      </c>
      <c r="H3862">
        <v>37</v>
      </c>
      <c r="I3862" t="s">
        <v>6</v>
      </c>
      <c r="J3862" t="s">
        <v>9</v>
      </c>
      <c r="K3862" t="s">
        <v>11</v>
      </c>
      <c r="L3862" t="s">
        <v>12</v>
      </c>
      <c r="M3862">
        <f t="shared" si="180"/>
        <v>-1.0382640137448567</v>
      </c>
      <c r="N3862">
        <f t="shared" si="181"/>
        <v>0.26148509249599539</v>
      </c>
      <c r="O3862">
        <f t="shared" si="182"/>
        <v>-0.30311399102079906</v>
      </c>
    </row>
    <row r="3863" spans="6:15" x14ac:dyDescent="0.3">
      <c r="F3863">
        <v>3860</v>
      </c>
      <c r="G3863" t="s">
        <v>16</v>
      </c>
      <c r="H3863">
        <v>20</v>
      </c>
      <c r="I3863" t="s">
        <v>7</v>
      </c>
      <c r="J3863" t="s">
        <v>9</v>
      </c>
      <c r="K3863" t="s">
        <v>10</v>
      </c>
      <c r="L3863" t="s">
        <v>13</v>
      </c>
      <c r="M3863">
        <f t="shared" si="180"/>
        <v>-1.7218179948620356</v>
      </c>
      <c r="N3863">
        <f t="shared" si="181"/>
        <v>0.15163714261640843</v>
      </c>
      <c r="O3863">
        <f t="shared" si="182"/>
        <v>-1.8862648317164419</v>
      </c>
    </row>
    <row r="3864" spans="6:15" x14ac:dyDescent="0.3">
      <c r="F3864">
        <v>3861</v>
      </c>
      <c r="G3864" t="s">
        <v>17</v>
      </c>
      <c r="H3864">
        <v>49</v>
      </c>
      <c r="I3864" t="s">
        <v>7</v>
      </c>
      <c r="J3864" t="s">
        <v>9</v>
      </c>
      <c r="K3864" t="s">
        <v>10</v>
      </c>
      <c r="L3864" t="s">
        <v>13</v>
      </c>
      <c r="M3864">
        <f t="shared" si="180"/>
        <v>-1.7218179948620356</v>
      </c>
      <c r="N3864">
        <f t="shared" si="181"/>
        <v>0.15163714261640843</v>
      </c>
      <c r="O3864">
        <f t="shared" si="182"/>
        <v>-0.16444683685440639</v>
      </c>
    </row>
    <row r="3865" spans="6:15" x14ac:dyDescent="0.3">
      <c r="F3865">
        <v>3862</v>
      </c>
      <c r="G3865" t="s">
        <v>16</v>
      </c>
      <c r="H3865">
        <v>79</v>
      </c>
      <c r="I3865" t="s">
        <v>7</v>
      </c>
      <c r="J3865" t="s">
        <v>8</v>
      </c>
      <c r="K3865" t="s">
        <v>11</v>
      </c>
      <c r="L3865" t="s">
        <v>12</v>
      </c>
      <c r="M3865">
        <f t="shared" si="180"/>
        <v>4.6313248763826156</v>
      </c>
      <c r="N3865">
        <f t="shared" si="181"/>
        <v>0.9903521440954598</v>
      </c>
      <c r="O3865">
        <f t="shared" si="182"/>
        <v>-9.694697993617496E-3</v>
      </c>
    </row>
    <row r="3866" spans="6:15" x14ac:dyDescent="0.3">
      <c r="F3866">
        <v>3863</v>
      </c>
      <c r="G3866" t="s">
        <v>17</v>
      </c>
      <c r="H3866">
        <v>77</v>
      </c>
      <c r="I3866" t="s">
        <v>7</v>
      </c>
      <c r="J3866" t="s">
        <v>9</v>
      </c>
      <c r="K3866" t="s">
        <v>10</v>
      </c>
      <c r="L3866" t="s">
        <v>12</v>
      </c>
      <c r="M3866">
        <f t="shared" si="180"/>
        <v>0.8014103222362432</v>
      </c>
      <c r="N3866">
        <f t="shared" si="181"/>
        <v>0.69027608187272194</v>
      </c>
      <c r="O3866">
        <f t="shared" si="182"/>
        <v>-1.1720739649970797</v>
      </c>
    </row>
    <row r="3867" spans="6:15" x14ac:dyDescent="0.3">
      <c r="F3867">
        <v>3864</v>
      </c>
      <c r="G3867" t="s">
        <v>16</v>
      </c>
      <c r="H3867">
        <v>33</v>
      </c>
      <c r="I3867" t="s">
        <v>6</v>
      </c>
      <c r="J3867" t="s">
        <v>8</v>
      </c>
      <c r="K3867" t="s">
        <v>11</v>
      </c>
      <c r="L3867" t="s">
        <v>12</v>
      </c>
      <c r="M3867">
        <f t="shared" si="180"/>
        <v>2.8196683105550315</v>
      </c>
      <c r="N3867">
        <f t="shared" si="181"/>
        <v>0.94372945492611293</v>
      </c>
      <c r="O3867">
        <f t="shared" si="182"/>
        <v>-5.7915748270578868E-2</v>
      </c>
    </row>
    <row r="3868" spans="6:15" x14ac:dyDescent="0.3">
      <c r="F3868">
        <v>3865</v>
      </c>
      <c r="G3868" t="s">
        <v>16</v>
      </c>
      <c r="H3868">
        <v>32</v>
      </c>
      <c r="I3868" t="s">
        <v>7</v>
      </c>
      <c r="J3868" t="s">
        <v>9</v>
      </c>
      <c r="K3868" t="s">
        <v>10</v>
      </c>
      <c r="L3868" t="s">
        <v>12</v>
      </c>
      <c r="M3868">
        <f t="shared" si="180"/>
        <v>0.8014103222362432</v>
      </c>
      <c r="N3868">
        <f t="shared" si="181"/>
        <v>0.69027608187272194</v>
      </c>
      <c r="O3868">
        <f t="shared" si="182"/>
        <v>-0.3706636427608368</v>
      </c>
    </row>
    <row r="3869" spans="6:15" x14ac:dyDescent="0.3">
      <c r="F3869">
        <v>3866</v>
      </c>
      <c r="G3869" t="s">
        <v>16</v>
      </c>
      <c r="H3869">
        <v>36</v>
      </c>
      <c r="I3869" t="s">
        <v>6</v>
      </c>
      <c r="J3869" t="s">
        <v>9</v>
      </c>
      <c r="K3869" t="s">
        <v>10</v>
      </c>
      <c r="L3869" t="s">
        <v>12</v>
      </c>
      <c r="M3869">
        <f t="shared" si="180"/>
        <v>-1.0102462435913411</v>
      </c>
      <c r="N3869">
        <f t="shared" si="181"/>
        <v>0.26693166325908163</v>
      </c>
      <c r="O3869">
        <f t="shared" si="182"/>
        <v>-1.3207625961907299</v>
      </c>
    </row>
    <row r="3870" spans="6:15" x14ac:dyDescent="0.3">
      <c r="F3870">
        <v>3867</v>
      </c>
      <c r="G3870" t="s">
        <v>17</v>
      </c>
      <c r="H3870">
        <v>44</v>
      </c>
      <c r="I3870" t="s">
        <v>6</v>
      </c>
      <c r="J3870" t="s">
        <v>9</v>
      </c>
      <c r="K3870" t="s">
        <v>10</v>
      </c>
      <c r="L3870" t="s">
        <v>12</v>
      </c>
      <c r="M3870">
        <f t="shared" si="180"/>
        <v>-1.0102462435913411</v>
      </c>
      <c r="N3870">
        <f t="shared" si="181"/>
        <v>0.26693166325908163</v>
      </c>
      <c r="O3870">
        <f t="shared" si="182"/>
        <v>-0.31051635259938914</v>
      </c>
    </row>
    <row r="3871" spans="6:15" x14ac:dyDescent="0.3">
      <c r="F3871">
        <v>3868</v>
      </c>
      <c r="G3871" t="s">
        <v>16</v>
      </c>
      <c r="H3871">
        <v>19</v>
      </c>
      <c r="I3871" t="s">
        <v>7</v>
      </c>
      <c r="J3871" t="s">
        <v>9</v>
      </c>
      <c r="K3871" t="s">
        <v>10</v>
      </c>
      <c r="L3871" t="s">
        <v>12</v>
      </c>
      <c r="M3871">
        <f t="shared" si="180"/>
        <v>0.8014103222362432</v>
      </c>
      <c r="N3871">
        <f t="shared" si="181"/>
        <v>0.69027608187272194</v>
      </c>
      <c r="O3871">
        <f t="shared" si="182"/>
        <v>-0.3706636427608368</v>
      </c>
    </row>
    <row r="3872" spans="6:15" x14ac:dyDescent="0.3">
      <c r="F3872">
        <v>3869</v>
      </c>
      <c r="G3872" t="s">
        <v>16</v>
      </c>
      <c r="H3872">
        <v>49</v>
      </c>
      <c r="I3872" t="s">
        <v>6</v>
      </c>
      <c r="J3872" t="s">
        <v>9</v>
      </c>
      <c r="K3872" t="s">
        <v>10</v>
      </c>
      <c r="L3872" t="s">
        <v>12</v>
      </c>
      <c r="M3872">
        <f t="shared" si="180"/>
        <v>-1.0102462435913411</v>
      </c>
      <c r="N3872">
        <f t="shared" si="181"/>
        <v>0.26693166325908163</v>
      </c>
      <c r="O3872">
        <f t="shared" si="182"/>
        <v>-1.3207625961907299</v>
      </c>
    </row>
    <row r="3873" spans="6:15" x14ac:dyDescent="0.3">
      <c r="F3873">
        <v>3870</v>
      </c>
      <c r="G3873" t="s">
        <v>17</v>
      </c>
      <c r="H3873">
        <v>44</v>
      </c>
      <c r="I3873" t="s">
        <v>7</v>
      </c>
      <c r="J3873" t="s">
        <v>9</v>
      </c>
      <c r="K3873" t="s">
        <v>10</v>
      </c>
      <c r="L3873" t="s">
        <v>13</v>
      </c>
      <c r="M3873">
        <f t="shared" si="180"/>
        <v>-1.7218179948620356</v>
      </c>
      <c r="N3873">
        <f t="shared" si="181"/>
        <v>0.15163714261640843</v>
      </c>
      <c r="O3873">
        <f t="shared" si="182"/>
        <v>-0.16444683685440639</v>
      </c>
    </row>
    <row r="3874" spans="6:15" x14ac:dyDescent="0.3">
      <c r="F3874">
        <v>3871</v>
      </c>
      <c r="G3874" t="s">
        <v>16</v>
      </c>
      <c r="H3874">
        <v>30</v>
      </c>
      <c r="I3874" t="s">
        <v>7</v>
      </c>
      <c r="J3874" t="s">
        <v>9</v>
      </c>
      <c r="K3874" t="s">
        <v>11</v>
      </c>
      <c r="L3874" t="s">
        <v>13</v>
      </c>
      <c r="M3874">
        <f t="shared" si="180"/>
        <v>-1.7498357650155512</v>
      </c>
      <c r="N3874">
        <f t="shared" si="181"/>
        <v>0.14806791406042782</v>
      </c>
      <c r="O3874">
        <f t="shared" si="182"/>
        <v>-1.9100842316840203</v>
      </c>
    </row>
    <row r="3875" spans="6:15" x14ac:dyDescent="0.3">
      <c r="F3875">
        <v>3872</v>
      </c>
      <c r="G3875" t="s">
        <v>16</v>
      </c>
      <c r="H3875">
        <v>19</v>
      </c>
      <c r="I3875" t="s">
        <v>7</v>
      </c>
      <c r="J3875" t="s">
        <v>9</v>
      </c>
      <c r="K3875" t="s">
        <v>11</v>
      </c>
      <c r="L3875" t="s">
        <v>12</v>
      </c>
      <c r="M3875">
        <f t="shared" si="180"/>
        <v>0.77339255208272761</v>
      </c>
      <c r="N3875">
        <f t="shared" si="181"/>
        <v>0.68425431354587307</v>
      </c>
      <c r="O3875">
        <f t="shared" si="182"/>
        <v>-0.37942562703171506</v>
      </c>
    </row>
    <row r="3876" spans="6:15" x14ac:dyDescent="0.3">
      <c r="F3876">
        <v>3873</v>
      </c>
      <c r="G3876" t="s">
        <v>17</v>
      </c>
      <c r="H3876">
        <v>54</v>
      </c>
      <c r="I3876" t="s">
        <v>6</v>
      </c>
      <c r="J3876" t="s">
        <v>9</v>
      </c>
      <c r="K3876" t="s">
        <v>11</v>
      </c>
      <c r="L3876" t="s">
        <v>12</v>
      </c>
      <c r="M3876">
        <f t="shared" si="180"/>
        <v>-1.0382640137448567</v>
      </c>
      <c r="N3876">
        <f t="shared" si="181"/>
        <v>0.26148509249599539</v>
      </c>
      <c r="O3876">
        <f t="shared" si="182"/>
        <v>-0.30311399102079906</v>
      </c>
    </row>
    <row r="3877" spans="6:15" x14ac:dyDescent="0.3">
      <c r="F3877">
        <v>3874</v>
      </c>
      <c r="G3877" t="s">
        <v>17</v>
      </c>
      <c r="H3877">
        <v>20</v>
      </c>
      <c r="I3877" t="s">
        <v>6</v>
      </c>
      <c r="J3877" t="s">
        <v>9</v>
      </c>
      <c r="K3877" t="s">
        <v>10</v>
      </c>
      <c r="L3877" t="s">
        <v>13</v>
      </c>
      <c r="M3877">
        <f t="shared" si="180"/>
        <v>-3.5334745606896201</v>
      </c>
      <c r="N3877">
        <f t="shared" si="181"/>
        <v>2.8374638590579922E-2</v>
      </c>
      <c r="O3877">
        <f t="shared" si="182"/>
        <v>-2.8784979467926828E-2</v>
      </c>
    </row>
    <row r="3878" spans="6:15" x14ac:dyDescent="0.3">
      <c r="F3878">
        <v>3875</v>
      </c>
      <c r="G3878" t="s">
        <v>16</v>
      </c>
      <c r="H3878">
        <v>70</v>
      </c>
      <c r="I3878" t="s">
        <v>6</v>
      </c>
      <c r="J3878" t="s">
        <v>8</v>
      </c>
      <c r="K3878" t="s">
        <v>11</v>
      </c>
      <c r="L3878" t="s">
        <v>12</v>
      </c>
      <c r="M3878">
        <f t="shared" si="180"/>
        <v>2.8196683105550315</v>
      </c>
      <c r="N3878">
        <f t="shared" si="181"/>
        <v>0.94372945492611293</v>
      </c>
      <c r="O3878">
        <f t="shared" si="182"/>
        <v>-5.7915748270578868E-2</v>
      </c>
    </row>
    <row r="3879" spans="6:15" x14ac:dyDescent="0.3">
      <c r="F3879">
        <v>3876</v>
      </c>
      <c r="G3879" t="s">
        <v>16</v>
      </c>
      <c r="H3879">
        <v>27</v>
      </c>
      <c r="I3879" t="s">
        <v>6</v>
      </c>
      <c r="J3879" t="s">
        <v>8</v>
      </c>
      <c r="K3879" t="s">
        <v>11</v>
      </c>
      <c r="L3879" t="s">
        <v>12</v>
      </c>
      <c r="M3879">
        <f t="shared" si="180"/>
        <v>2.8196683105550315</v>
      </c>
      <c r="N3879">
        <f t="shared" si="181"/>
        <v>0.94372945492611293</v>
      </c>
      <c r="O3879">
        <f t="shared" si="182"/>
        <v>-5.7915748270578868E-2</v>
      </c>
    </row>
    <row r="3880" spans="6:15" x14ac:dyDescent="0.3">
      <c r="F3880">
        <v>3877</v>
      </c>
      <c r="G3880" t="s">
        <v>16</v>
      </c>
      <c r="H3880">
        <v>38</v>
      </c>
      <c r="I3880" t="s">
        <v>7</v>
      </c>
      <c r="J3880" t="s">
        <v>8</v>
      </c>
      <c r="K3880" t="s">
        <v>10</v>
      </c>
      <c r="L3880" t="s">
        <v>12</v>
      </c>
      <c r="M3880">
        <f t="shared" si="180"/>
        <v>4.6593426465361309</v>
      </c>
      <c r="N3880">
        <f t="shared" si="181"/>
        <v>0.99061620251953475</v>
      </c>
      <c r="O3880">
        <f t="shared" si="182"/>
        <v>-9.4281026933037693E-3</v>
      </c>
    </row>
    <row r="3881" spans="6:15" x14ac:dyDescent="0.3">
      <c r="F3881">
        <v>3878</v>
      </c>
      <c r="G3881" t="s">
        <v>16</v>
      </c>
      <c r="H3881">
        <v>60</v>
      </c>
      <c r="I3881" t="s">
        <v>7</v>
      </c>
      <c r="J3881" t="s">
        <v>9</v>
      </c>
      <c r="K3881" t="s">
        <v>10</v>
      </c>
      <c r="L3881" t="s">
        <v>12</v>
      </c>
      <c r="M3881">
        <f t="shared" si="180"/>
        <v>0.8014103222362432</v>
      </c>
      <c r="N3881">
        <f t="shared" si="181"/>
        <v>0.69027608187272194</v>
      </c>
      <c r="O3881">
        <f t="shared" si="182"/>
        <v>-0.3706636427608368</v>
      </c>
    </row>
    <row r="3882" spans="6:15" x14ac:dyDescent="0.3">
      <c r="F3882">
        <v>3879</v>
      </c>
      <c r="G3882" t="s">
        <v>16</v>
      </c>
      <c r="H3882">
        <v>57</v>
      </c>
      <c r="I3882" t="s">
        <v>6</v>
      </c>
      <c r="J3882" t="s">
        <v>8</v>
      </c>
      <c r="K3882" t="s">
        <v>11</v>
      </c>
      <c r="L3882" t="s">
        <v>12</v>
      </c>
      <c r="M3882">
        <f t="shared" si="180"/>
        <v>2.8196683105550315</v>
      </c>
      <c r="N3882">
        <f t="shared" si="181"/>
        <v>0.94372945492611293</v>
      </c>
      <c r="O3882">
        <f t="shared" si="182"/>
        <v>-5.7915748270578868E-2</v>
      </c>
    </row>
    <row r="3883" spans="6:15" x14ac:dyDescent="0.3">
      <c r="F3883">
        <v>3880</v>
      </c>
      <c r="G3883" t="s">
        <v>16</v>
      </c>
      <c r="H3883">
        <v>53</v>
      </c>
      <c r="I3883" t="s">
        <v>7</v>
      </c>
      <c r="J3883" t="s">
        <v>9</v>
      </c>
      <c r="K3883" t="s">
        <v>11</v>
      </c>
      <c r="L3883" t="s">
        <v>13</v>
      </c>
      <c r="M3883">
        <f t="shared" si="180"/>
        <v>-1.7498357650155512</v>
      </c>
      <c r="N3883">
        <f t="shared" si="181"/>
        <v>0.14806791406042782</v>
      </c>
      <c r="O3883">
        <f t="shared" si="182"/>
        <v>-1.9100842316840203</v>
      </c>
    </row>
    <row r="3884" spans="6:15" x14ac:dyDescent="0.3">
      <c r="F3884">
        <v>3881</v>
      </c>
      <c r="G3884" t="s">
        <v>16</v>
      </c>
      <c r="H3884">
        <v>20</v>
      </c>
      <c r="I3884" t="s">
        <v>7</v>
      </c>
      <c r="J3884" t="s">
        <v>9</v>
      </c>
      <c r="K3884" t="s">
        <v>10</v>
      </c>
      <c r="L3884" t="s">
        <v>12</v>
      </c>
      <c r="M3884">
        <f t="shared" si="180"/>
        <v>0.8014103222362432</v>
      </c>
      <c r="N3884">
        <f t="shared" si="181"/>
        <v>0.69027608187272194</v>
      </c>
      <c r="O3884">
        <f t="shared" si="182"/>
        <v>-0.3706636427608368</v>
      </c>
    </row>
    <row r="3885" spans="6:15" x14ac:dyDescent="0.3">
      <c r="F3885">
        <v>3882</v>
      </c>
      <c r="G3885" t="s">
        <v>16</v>
      </c>
      <c r="H3885">
        <v>49</v>
      </c>
      <c r="I3885" t="s">
        <v>6</v>
      </c>
      <c r="J3885" t="s">
        <v>9</v>
      </c>
      <c r="K3885" t="s">
        <v>10</v>
      </c>
      <c r="L3885" t="s">
        <v>12</v>
      </c>
      <c r="M3885">
        <f t="shared" si="180"/>
        <v>-1.0102462435913411</v>
      </c>
      <c r="N3885">
        <f t="shared" si="181"/>
        <v>0.26693166325908163</v>
      </c>
      <c r="O3885">
        <f t="shared" si="182"/>
        <v>-1.3207625961907299</v>
      </c>
    </row>
    <row r="3886" spans="6:15" x14ac:dyDescent="0.3">
      <c r="F3886">
        <v>3883</v>
      </c>
      <c r="G3886" t="s">
        <v>16</v>
      </c>
      <c r="H3886">
        <v>63</v>
      </c>
      <c r="I3886" t="s">
        <v>7</v>
      </c>
      <c r="J3886" t="s">
        <v>8</v>
      </c>
      <c r="K3886" t="s">
        <v>10</v>
      </c>
      <c r="L3886" t="s">
        <v>12</v>
      </c>
      <c r="M3886">
        <f t="shared" si="180"/>
        <v>4.6593426465361309</v>
      </c>
      <c r="N3886">
        <f t="shared" si="181"/>
        <v>0.99061620251953475</v>
      </c>
      <c r="O3886">
        <f t="shared" si="182"/>
        <v>-9.4281026933037693E-3</v>
      </c>
    </row>
    <row r="3887" spans="6:15" x14ac:dyDescent="0.3">
      <c r="F3887">
        <v>3884</v>
      </c>
      <c r="G3887" t="s">
        <v>17</v>
      </c>
      <c r="H3887">
        <v>71</v>
      </c>
      <c r="I3887" t="s">
        <v>6</v>
      </c>
      <c r="J3887" t="s">
        <v>9</v>
      </c>
      <c r="K3887" t="s">
        <v>10</v>
      </c>
      <c r="L3887" t="s">
        <v>12</v>
      </c>
      <c r="M3887">
        <f t="shared" si="180"/>
        <v>-1.0102462435913411</v>
      </c>
      <c r="N3887">
        <f t="shared" si="181"/>
        <v>0.26693166325908163</v>
      </c>
      <c r="O3887">
        <f t="shared" si="182"/>
        <v>-0.31051635259938914</v>
      </c>
    </row>
    <row r="3888" spans="6:15" x14ac:dyDescent="0.3">
      <c r="F3888">
        <v>3885</v>
      </c>
      <c r="G3888" t="s">
        <v>16</v>
      </c>
      <c r="H3888">
        <v>51</v>
      </c>
      <c r="I3888" t="s">
        <v>7</v>
      </c>
      <c r="J3888" t="s">
        <v>9</v>
      </c>
      <c r="K3888" t="s">
        <v>10</v>
      </c>
      <c r="L3888" t="s">
        <v>12</v>
      </c>
      <c r="M3888">
        <f t="shared" si="180"/>
        <v>0.8014103222362432</v>
      </c>
      <c r="N3888">
        <f t="shared" si="181"/>
        <v>0.69027608187272194</v>
      </c>
      <c r="O3888">
        <f t="shared" si="182"/>
        <v>-0.3706636427608368</v>
      </c>
    </row>
    <row r="3889" spans="6:15" x14ac:dyDescent="0.3">
      <c r="F3889">
        <v>3886</v>
      </c>
      <c r="G3889" t="s">
        <v>16</v>
      </c>
      <c r="H3889">
        <v>65</v>
      </c>
      <c r="I3889" t="s">
        <v>7</v>
      </c>
      <c r="J3889" t="s">
        <v>9</v>
      </c>
      <c r="K3889" t="s">
        <v>10</v>
      </c>
      <c r="L3889" t="s">
        <v>12</v>
      </c>
      <c r="M3889">
        <f t="shared" si="180"/>
        <v>0.8014103222362432</v>
      </c>
      <c r="N3889">
        <f t="shared" si="181"/>
        <v>0.69027608187272194</v>
      </c>
      <c r="O3889">
        <f t="shared" si="182"/>
        <v>-0.3706636427608368</v>
      </c>
    </row>
    <row r="3890" spans="6:15" x14ac:dyDescent="0.3">
      <c r="F3890">
        <v>3887</v>
      </c>
      <c r="G3890" t="s">
        <v>17</v>
      </c>
      <c r="H3890">
        <v>26</v>
      </c>
      <c r="I3890" t="s">
        <v>6</v>
      </c>
      <c r="J3890" t="s">
        <v>9</v>
      </c>
      <c r="K3890" t="s">
        <v>11</v>
      </c>
      <c r="L3890" t="s">
        <v>13</v>
      </c>
      <c r="M3890">
        <f t="shared" si="180"/>
        <v>-3.5614923308431354</v>
      </c>
      <c r="N3890">
        <f t="shared" si="181"/>
        <v>2.761232515241472E-2</v>
      </c>
      <c r="O3890">
        <f t="shared" si="182"/>
        <v>-2.8000711602412631E-2</v>
      </c>
    </row>
    <row r="3891" spans="6:15" x14ac:dyDescent="0.3">
      <c r="F3891">
        <v>3888</v>
      </c>
      <c r="G3891" t="s">
        <v>16</v>
      </c>
      <c r="H3891">
        <v>44</v>
      </c>
      <c r="I3891" t="s">
        <v>7</v>
      </c>
      <c r="J3891" t="s">
        <v>8</v>
      </c>
      <c r="K3891" t="s">
        <v>11</v>
      </c>
      <c r="L3891" t="s">
        <v>12</v>
      </c>
      <c r="M3891">
        <f t="shared" si="180"/>
        <v>4.6313248763826156</v>
      </c>
      <c r="N3891">
        <f t="shared" si="181"/>
        <v>0.9903521440954598</v>
      </c>
      <c r="O3891">
        <f t="shared" si="182"/>
        <v>-9.694697993617496E-3</v>
      </c>
    </row>
    <row r="3892" spans="6:15" x14ac:dyDescent="0.3">
      <c r="F3892">
        <v>3889</v>
      </c>
      <c r="G3892" t="s">
        <v>17</v>
      </c>
      <c r="H3892">
        <v>64</v>
      </c>
      <c r="I3892" t="s">
        <v>7</v>
      </c>
      <c r="J3892" t="s">
        <v>9</v>
      </c>
      <c r="K3892" t="s">
        <v>11</v>
      </c>
      <c r="L3892" t="s">
        <v>13</v>
      </c>
      <c r="M3892">
        <f t="shared" si="180"/>
        <v>-1.7498357650155512</v>
      </c>
      <c r="N3892">
        <f t="shared" si="181"/>
        <v>0.14806791406042782</v>
      </c>
      <c r="O3892">
        <f t="shared" si="182"/>
        <v>-0.16024846666846926</v>
      </c>
    </row>
    <row r="3893" spans="6:15" x14ac:dyDescent="0.3">
      <c r="F3893">
        <v>3890</v>
      </c>
      <c r="G3893" t="s">
        <v>17</v>
      </c>
      <c r="H3893">
        <v>37</v>
      </c>
      <c r="I3893" t="s">
        <v>6</v>
      </c>
      <c r="J3893" t="s">
        <v>9</v>
      </c>
      <c r="K3893" t="s">
        <v>10</v>
      </c>
      <c r="L3893" t="s">
        <v>12</v>
      </c>
      <c r="M3893">
        <f t="shared" si="180"/>
        <v>-1.0102462435913411</v>
      </c>
      <c r="N3893">
        <f t="shared" si="181"/>
        <v>0.26693166325908163</v>
      </c>
      <c r="O3893">
        <f t="shared" si="182"/>
        <v>-0.31051635259938914</v>
      </c>
    </row>
    <row r="3894" spans="6:15" x14ac:dyDescent="0.3">
      <c r="F3894">
        <v>3891</v>
      </c>
      <c r="G3894" t="s">
        <v>17</v>
      </c>
      <c r="H3894">
        <v>72</v>
      </c>
      <c r="I3894" t="s">
        <v>7</v>
      </c>
      <c r="J3894" t="s">
        <v>9</v>
      </c>
      <c r="K3894" t="s">
        <v>10</v>
      </c>
      <c r="L3894" t="s">
        <v>13</v>
      </c>
      <c r="M3894">
        <f t="shared" si="180"/>
        <v>-1.7218179948620356</v>
      </c>
      <c r="N3894">
        <f t="shared" si="181"/>
        <v>0.15163714261640843</v>
      </c>
      <c r="O3894">
        <f t="shared" si="182"/>
        <v>-0.16444683685440639</v>
      </c>
    </row>
    <row r="3895" spans="6:15" x14ac:dyDescent="0.3">
      <c r="F3895">
        <v>3892</v>
      </c>
      <c r="G3895" t="s">
        <v>16</v>
      </c>
      <c r="H3895">
        <v>35</v>
      </c>
      <c r="I3895" t="s">
        <v>7</v>
      </c>
      <c r="J3895" t="s">
        <v>9</v>
      </c>
      <c r="K3895" t="s">
        <v>11</v>
      </c>
      <c r="L3895" t="s">
        <v>12</v>
      </c>
      <c r="M3895">
        <f t="shared" si="180"/>
        <v>0.77339255208272761</v>
      </c>
      <c r="N3895">
        <f t="shared" si="181"/>
        <v>0.68425431354587307</v>
      </c>
      <c r="O3895">
        <f t="shared" si="182"/>
        <v>-0.37942562703171506</v>
      </c>
    </row>
    <row r="3896" spans="6:15" x14ac:dyDescent="0.3">
      <c r="F3896">
        <v>3893</v>
      </c>
      <c r="G3896" t="s">
        <v>17</v>
      </c>
      <c r="H3896">
        <v>77</v>
      </c>
      <c r="I3896" t="s">
        <v>6</v>
      </c>
      <c r="J3896" t="s">
        <v>9</v>
      </c>
      <c r="K3896" t="s">
        <v>10</v>
      </c>
      <c r="L3896" t="s">
        <v>12</v>
      </c>
      <c r="M3896">
        <f t="shared" si="180"/>
        <v>-1.0102462435913411</v>
      </c>
      <c r="N3896">
        <f t="shared" si="181"/>
        <v>0.26693166325908163</v>
      </c>
      <c r="O3896">
        <f t="shared" si="182"/>
        <v>-0.31051635259938914</v>
      </c>
    </row>
    <row r="3897" spans="6:15" x14ac:dyDescent="0.3">
      <c r="F3897">
        <v>3894</v>
      </c>
      <c r="G3897" t="s">
        <v>17</v>
      </c>
      <c r="H3897">
        <v>73</v>
      </c>
      <c r="I3897" t="s">
        <v>7</v>
      </c>
      <c r="J3897" t="s">
        <v>9</v>
      </c>
      <c r="K3897" t="s">
        <v>10</v>
      </c>
      <c r="L3897" t="s">
        <v>12</v>
      </c>
      <c r="M3897">
        <f t="shared" si="180"/>
        <v>0.8014103222362432</v>
      </c>
      <c r="N3897">
        <f t="shared" si="181"/>
        <v>0.69027608187272194</v>
      </c>
      <c r="O3897">
        <f t="shared" si="182"/>
        <v>-1.1720739649970797</v>
      </c>
    </row>
    <row r="3898" spans="6:15" x14ac:dyDescent="0.3">
      <c r="F3898">
        <v>3895</v>
      </c>
      <c r="G3898" t="s">
        <v>17</v>
      </c>
      <c r="H3898">
        <v>71</v>
      </c>
      <c r="I3898" t="s">
        <v>6</v>
      </c>
      <c r="J3898" t="s">
        <v>9</v>
      </c>
      <c r="K3898" t="s">
        <v>11</v>
      </c>
      <c r="L3898" t="s">
        <v>13</v>
      </c>
      <c r="M3898">
        <f t="shared" si="180"/>
        <v>-3.5614923308431354</v>
      </c>
      <c r="N3898">
        <f t="shared" si="181"/>
        <v>2.761232515241472E-2</v>
      </c>
      <c r="O3898">
        <f t="shared" si="182"/>
        <v>-2.8000711602412631E-2</v>
      </c>
    </row>
    <row r="3899" spans="6:15" x14ac:dyDescent="0.3">
      <c r="F3899">
        <v>3896</v>
      </c>
      <c r="G3899" t="s">
        <v>17</v>
      </c>
      <c r="H3899">
        <v>56</v>
      </c>
      <c r="I3899" t="s">
        <v>6</v>
      </c>
      <c r="J3899" t="s">
        <v>9</v>
      </c>
      <c r="K3899" t="s">
        <v>11</v>
      </c>
      <c r="L3899" t="s">
        <v>12</v>
      </c>
      <c r="M3899">
        <f t="shared" si="180"/>
        <v>-1.0382640137448567</v>
      </c>
      <c r="N3899">
        <f t="shared" si="181"/>
        <v>0.26148509249599539</v>
      </c>
      <c r="O3899">
        <f t="shared" si="182"/>
        <v>-0.30311399102079906</v>
      </c>
    </row>
    <row r="3900" spans="6:15" x14ac:dyDescent="0.3">
      <c r="F3900">
        <v>3897</v>
      </c>
      <c r="G3900" t="s">
        <v>16</v>
      </c>
      <c r="H3900">
        <v>39</v>
      </c>
      <c r="I3900" t="s">
        <v>6</v>
      </c>
      <c r="J3900" t="s">
        <v>9</v>
      </c>
      <c r="K3900" t="s">
        <v>11</v>
      </c>
      <c r="L3900" t="s">
        <v>12</v>
      </c>
      <c r="M3900">
        <f t="shared" si="180"/>
        <v>-1.0382640137448567</v>
      </c>
      <c r="N3900">
        <f t="shared" si="181"/>
        <v>0.26148509249599539</v>
      </c>
      <c r="O3900">
        <f t="shared" si="182"/>
        <v>-1.3413780047656556</v>
      </c>
    </row>
    <row r="3901" spans="6:15" x14ac:dyDescent="0.3">
      <c r="F3901">
        <v>3898</v>
      </c>
      <c r="G3901" t="s">
        <v>16</v>
      </c>
      <c r="H3901">
        <v>34</v>
      </c>
      <c r="I3901" t="s">
        <v>6</v>
      </c>
      <c r="J3901" t="s">
        <v>9</v>
      </c>
      <c r="K3901" t="s">
        <v>10</v>
      </c>
      <c r="L3901" t="s">
        <v>12</v>
      </c>
      <c r="M3901">
        <f t="shared" si="180"/>
        <v>-1.0102462435913411</v>
      </c>
      <c r="N3901">
        <f t="shared" si="181"/>
        <v>0.26693166325908163</v>
      </c>
      <c r="O3901">
        <f t="shared" si="182"/>
        <v>-1.3207625961907299</v>
      </c>
    </row>
    <row r="3902" spans="6:15" x14ac:dyDescent="0.3">
      <c r="F3902">
        <v>3899</v>
      </c>
      <c r="G3902" t="s">
        <v>16</v>
      </c>
      <c r="H3902">
        <v>33</v>
      </c>
      <c r="I3902" t="s">
        <v>7</v>
      </c>
      <c r="J3902" t="s">
        <v>8</v>
      </c>
      <c r="K3902" t="s">
        <v>11</v>
      </c>
      <c r="L3902" t="s">
        <v>12</v>
      </c>
      <c r="M3902">
        <f t="shared" si="180"/>
        <v>4.6313248763826156</v>
      </c>
      <c r="N3902">
        <f t="shared" si="181"/>
        <v>0.9903521440954598</v>
      </c>
      <c r="O3902">
        <f t="shared" si="182"/>
        <v>-9.694697993617496E-3</v>
      </c>
    </row>
    <row r="3903" spans="6:15" x14ac:dyDescent="0.3">
      <c r="F3903">
        <v>3900</v>
      </c>
      <c r="G3903" t="s">
        <v>17</v>
      </c>
      <c r="H3903">
        <v>65</v>
      </c>
      <c r="I3903" t="s">
        <v>6</v>
      </c>
      <c r="J3903" t="s">
        <v>9</v>
      </c>
      <c r="K3903" t="s">
        <v>11</v>
      </c>
      <c r="L3903" t="s">
        <v>13</v>
      </c>
      <c r="M3903">
        <f t="shared" si="180"/>
        <v>-3.5614923308431354</v>
      </c>
      <c r="N3903">
        <f t="shared" si="181"/>
        <v>2.761232515241472E-2</v>
      </c>
      <c r="O3903">
        <f t="shared" si="182"/>
        <v>-2.8000711602412631E-2</v>
      </c>
    </row>
    <row r="3904" spans="6:15" x14ac:dyDescent="0.3">
      <c r="F3904">
        <v>3901</v>
      </c>
      <c r="G3904" t="s">
        <v>17</v>
      </c>
      <c r="H3904">
        <v>80</v>
      </c>
      <c r="I3904" t="s">
        <v>7</v>
      </c>
      <c r="J3904" t="s">
        <v>9</v>
      </c>
      <c r="K3904" t="s">
        <v>11</v>
      </c>
      <c r="L3904" t="s">
        <v>12</v>
      </c>
      <c r="M3904">
        <f t="shared" si="180"/>
        <v>0.77339255208272761</v>
      </c>
      <c r="N3904">
        <f t="shared" si="181"/>
        <v>0.68425431354587307</v>
      </c>
      <c r="O3904">
        <f t="shared" si="182"/>
        <v>-1.1528181791144427</v>
      </c>
    </row>
    <row r="3905" spans="6:15" x14ac:dyDescent="0.3">
      <c r="F3905">
        <v>3902</v>
      </c>
      <c r="G3905" t="s">
        <v>17</v>
      </c>
      <c r="H3905">
        <v>21</v>
      </c>
      <c r="I3905" t="s">
        <v>7</v>
      </c>
      <c r="J3905" t="s">
        <v>9</v>
      </c>
      <c r="K3905" t="s">
        <v>11</v>
      </c>
      <c r="L3905" t="s">
        <v>13</v>
      </c>
      <c r="M3905">
        <f t="shared" si="180"/>
        <v>-1.7498357650155512</v>
      </c>
      <c r="N3905">
        <f t="shared" si="181"/>
        <v>0.14806791406042782</v>
      </c>
      <c r="O3905">
        <f t="shared" si="182"/>
        <v>-0.16024846666846926</v>
      </c>
    </row>
    <row r="3906" spans="6:15" x14ac:dyDescent="0.3">
      <c r="F3906">
        <v>3903</v>
      </c>
      <c r="G3906" t="s">
        <v>17</v>
      </c>
      <c r="H3906">
        <v>37</v>
      </c>
      <c r="I3906" t="s">
        <v>6</v>
      </c>
      <c r="J3906" t="s">
        <v>9</v>
      </c>
      <c r="K3906" t="s">
        <v>11</v>
      </c>
      <c r="L3906" t="s">
        <v>13</v>
      </c>
      <c r="M3906">
        <f t="shared" si="180"/>
        <v>-3.5614923308431354</v>
      </c>
      <c r="N3906">
        <f t="shared" si="181"/>
        <v>2.761232515241472E-2</v>
      </c>
      <c r="O3906">
        <f t="shared" si="182"/>
        <v>-2.8000711602412631E-2</v>
      </c>
    </row>
    <row r="3907" spans="6:15" x14ac:dyDescent="0.3">
      <c r="F3907">
        <v>3904</v>
      </c>
      <c r="G3907" t="s">
        <v>17</v>
      </c>
      <c r="H3907">
        <v>77</v>
      </c>
      <c r="I3907" t="s">
        <v>6</v>
      </c>
      <c r="J3907" t="s">
        <v>9</v>
      </c>
      <c r="K3907" t="s">
        <v>10</v>
      </c>
      <c r="L3907" t="s">
        <v>13</v>
      </c>
      <c r="M3907">
        <f t="shared" si="180"/>
        <v>-3.5334745606896201</v>
      </c>
      <c r="N3907">
        <f t="shared" si="181"/>
        <v>2.8374638590579922E-2</v>
      </c>
      <c r="O3907">
        <f t="shared" si="182"/>
        <v>-2.8784979467926828E-2</v>
      </c>
    </row>
    <row r="3908" spans="6:15" x14ac:dyDescent="0.3">
      <c r="F3908">
        <v>3905</v>
      </c>
      <c r="G3908" t="s">
        <v>16</v>
      </c>
      <c r="H3908">
        <v>41</v>
      </c>
      <c r="I3908" t="s">
        <v>7</v>
      </c>
      <c r="J3908" t="s">
        <v>9</v>
      </c>
      <c r="K3908" t="s">
        <v>11</v>
      </c>
      <c r="L3908" t="s">
        <v>12</v>
      </c>
      <c r="M3908">
        <f t="shared" ref="M3908:M3971" si="183">constant+IF(I3908="F",Gender,0)+IF(J3908="NW",Race,0)+IF(K3908="C",College,0)+IF(L3908="Y",Evangelical,0)</f>
        <v>0.77339255208272761</v>
      </c>
      <c r="N3908">
        <f t="shared" si="181"/>
        <v>0.68425431354587307</v>
      </c>
      <c r="O3908">
        <f t="shared" si="182"/>
        <v>-0.37942562703171506</v>
      </c>
    </row>
    <row r="3909" spans="6:15" x14ac:dyDescent="0.3">
      <c r="F3909">
        <v>3906</v>
      </c>
      <c r="G3909" t="s">
        <v>17</v>
      </c>
      <c r="H3909">
        <v>65</v>
      </c>
      <c r="I3909" t="s">
        <v>6</v>
      </c>
      <c r="J3909" t="s">
        <v>9</v>
      </c>
      <c r="K3909" t="s">
        <v>10</v>
      </c>
      <c r="L3909" t="s">
        <v>13</v>
      </c>
      <c r="M3909">
        <f t="shared" si="183"/>
        <v>-3.5334745606896201</v>
      </c>
      <c r="N3909">
        <f t="shared" ref="N3909:N3972" si="184">EXP(M3909)/(1+EXP(M3909))</f>
        <v>2.8374638590579922E-2</v>
      </c>
      <c r="O3909">
        <f t="shared" ref="O3909:O3972" si="185">LN(IF(G3909="D",N3909,1-N3909))</f>
        <v>-2.8784979467926828E-2</v>
      </c>
    </row>
    <row r="3910" spans="6:15" x14ac:dyDescent="0.3">
      <c r="F3910">
        <v>3907</v>
      </c>
      <c r="G3910" t="s">
        <v>16</v>
      </c>
      <c r="H3910">
        <v>61</v>
      </c>
      <c r="I3910" t="s">
        <v>7</v>
      </c>
      <c r="J3910" t="s">
        <v>9</v>
      </c>
      <c r="K3910" t="s">
        <v>10</v>
      </c>
      <c r="L3910" t="s">
        <v>12</v>
      </c>
      <c r="M3910">
        <f t="shared" si="183"/>
        <v>0.8014103222362432</v>
      </c>
      <c r="N3910">
        <f t="shared" si="184"/>
        <v>0.69027608187272194</v>
      </c>
      <c r="O3910">
        <f t="shared" si="185"/>
        <v>-0.3706636427608368</v>
      </c>
    </row>
    <row r="3911" spans="6:15" x14ac:dyDescent="0.3">
      <c r="F3911">
        <v>3908</v>
      </c>
      <c r="G3911" t="s">
        <v>16</v>
      </c>
      <c r="H3911">
        <v>34</v>
      </c>
      <c r="I3911" t="s">
        <v>6</v>
      </c>
      <c r="J3911" t="s">
        <v>9</v>
      </c>
      <c r="K3911" t="s">
        <v>11</v>
      </c>
      <c r="L3911" t="s">
        <v>12</v>
      </c>
      <c r="M3911">
        <f t="shared" si="183"/>
        <v>-1.0382640137448567</v>
      </c>
      <c r="N3911">
        <f t="shared" si="184"/>
        <v>0.26148509249599539</v>
      </c>
      <c r="O3911">
        <f t="shared" si="185"/>
        <v>-1.3413780047656556</v>
      </c>
    </row>
    <row r="3912" spans="6:15" x14ac:dyDescent="0.3">
      <c r="F3912">
        <v>3909</v>
      </c>
      <c r="G3912" t="s">
        <v>16</v>
      </c>
      <c r="H3912">
        <v>43</v>
      </c>
      <c r="I3912" t="s">
        <v>6</v>
      </c>
      <c r="J3912" t="s">
        <v>9</v>
      </c>
      <c r="K3912" t="s">
        <v>11</v>
      </c>
      <c r="L3912" t="s">
        <v>12</v>
      </c>
      <c r="M3912">
        <f t="shared" si="183"/>
        <v>-1.0382640137448567</v>
      </c>
      <c r="N3912">
        <f t="shared" si="184"/>
        <v>0.26148509249599539</v>
      </c>
      <c r="O3912">
        <f t="shared" si="185"/>
        <v>-1.3413780047656556</v>
      </c>
    </row>
    <row r="3913" spans="6:15" x14ac:dyDescent="0.3">
      <c r="F3913">
        <v>3910</v>
      </c>
      <c r="G3913" t="s">
        <v>16</v>
      </c>
      <c r="H3913">
        <v>64</v>
      </c>
      <c r="I3913" t="s">
        <v>7</v>
      </c>
      <c r="J3913" t="s">
        <v>8</v>
      </c>
      <c r="K3913" t="s">
        <v>10</v>
      </c>
      <c r="L3913" t="s">
        <v>12</v>
      </c>
      <c r="M3913">
        <f t="shared" si="183"/>
        <v>4.6593426465361309</v>
      </c>
      <c r="N3913">
        <f t="shared" si="184"/>
        <v>0.99061620251953475</v>
      </c>
      <c r="O3913">
        <f t="shared" si="185"/>
        <v>-9.4281026933037693E-3</v>
      </c>
    </row>
    <row r="3914" spans="6:15" x14ac:dyDescent="0.3">
      <c r="F3914">
        <v>3911</v>
      </c>
      <c r="G3914" t="s">
        <v>17</v>
      </c>
      <c r="H3914">
        <v>68</v>
      </c>
      <c r="I3914" t="s">
        <v>6</v>
      </c>
      <c r="J3914" t="s">
        <v>9</v>
      </c>
      <c r="K3914" t="s">
        <v>10</v>
      </c>
      <c r="L3914" t="s">
        <v>12</v>
      </c>
      <c r="M3914">
        <f t="shared" si="183"/>
        <v>-1.0102462435913411</v>
      </c>
      <c r="N3914">
        <f t="shared" si="184"/>
        <v>0.26693166325908163</v>
      </c>
      <c r="O3914">
        <f t="shared" si="185"/>
        <v>-0.31051635259938914</v>
      </c>
    </row>
    <row r="3915" spans="6:15" x14ac:dyDescent="0.3">
      <c r="F3915">
        <v>3912</v>
      </c>
      <c r="G3915" t="s">
        <v>16</v>
      </c>
      <c r="H3915">
        <v>34</v>
      </c>
      <c r="I3915" t="s">
        <v>6</v>
      </c>
      <c r="J3915" t="s">
        <v>8</v>
      </c>
      <c r="K3915" t="s">
        <v>11</v>
      </c>
      <c r="L3915" t="s">
        <v>12</v>
      </c>
      <c r="M3915">
        <f t="shared" si="183"/>
        <v>2.8196683105550315</v>
      </c>
      <c r="N3915">
        <f t="shared" si="184"/>
        <v>0.94372945492611293</v>
      </c>
      <c r="O3915">
        <f t="shared" si="185"/>
        <v>-5.7915748270578868E-2</v>
      </c>
    </row>
    <row r="3916" spans="6:15" x14ac:dyDescent="0.3">
      <c r="F3916">
        <v>3913</v>
      </c>
      <c r="G3916" t="s">
        <v>16</v>
      </c>
      <c r="H3916">
        <v>40</v>
      </c>
      <c r="I3916" t="s">
        <v>7</v>
      </c>
      <c r="J3916" t="s">
        <v>9</v>
      </c>
      <c r="K3916" t="s">
        <v>10</v>
      </c>
      <c r="L3916" t="s">
        <v>12</v>
      </c>
      <c r="M3916">
        <f t="shared" si="183"/>
        <v>0.8014103222362432</v>
      </c>
      <c r="N3916">
        <f t="shared" si="184"/>
        <v>0.69027608187272194</v>
      </c>
      <c r="O3916">
        <f t="shared" si="185"/>
        <v>-0.3706636427608368</v>
      </c>
    </row>
    <row r="3917" spans="6:15" x14ac:dyDescent="0.3">
      <c r="F3917">
        <v>3914</v>
      </c>
      <c r="G3917" t="s">
        <v>17</v>
      </c>
      <c r="H3917">
        <v>69</v>
      </c>
      <c r="I3917" t="s">
        <v>7</v>
      </c>
      <c r="J3917" t="s">
        <v>9</v>
      </c>
      <c r="K3917" t="s">
        <v>10</v>
      </c>
      <c r="L3917" t="s">
        <v>12</v>
      </c>
      <c r="M3917">
        <f t="shared" si="183"/>
        <v>0.8014103222362432</v>
      </c>
      <c r="N3917">
        <f t="shared" si="184"/>
        <v>0.69027608187272194</v>
      </c>
      <c r="O3917">
        <f t="shared" si="185"/>
        <v>-1.1720739649970797</v>
      </c>
    </row>
    <row r="3918" spans="6:15" x14ac:dyDescent="0.3">
      <c r="F3918">
        <v>3915</v>
      </c>
      <c r="G3918" t="s">
        <v>17</v>
      </c>
      <c r="H3918">
        <v>77</v>
      </c>
      <c r="I3918" t="s">
        <v>6</v>
      </c>
      <c r="J3918" t="s">
        <v>9</v>
      </c>
      <c r="K3918" t="s">
        <v>11</v>
      </c>
      <c r="L3918" t="s">
        <v>12</v>
      </c>
      <c r="M3918">
        <f t="shared" si="183"/>
        <v>-1.0382640137448567</v>
      </c>
      <c r="N3918">
        <f t="shared" si="184"/>
        <v>0.26148509249599539</v>
      </c>
      <c r="O3918">
        <f t="shared" si="185"/>
        <v>-0.30311399102079906</v>
      </c>
    </row>
    <row r="3919" spans="6:15" x14ac:dyDescent="0.3">
      <c r="F3919">
        <v>3916</v>
      </c>
      <c r="G3919" t="s">
        <v>17</v>
      </c>
      <c r="H3919">
        <v>45</v>
      </c>
      <c r="I3919" t="s">
        <v>6</v>
      </c>
      <c r="J3919" t="s">
        <v>9</v>
      </c>
      <c r="K3919" t="s">
        <v>11</v>
      </c>
      <c r="L3919" t="s">
        <v>12</v>
      </c>
      <c r="M3919">
        <f t="shared" si="183"/>
        <v>-1.0382640137448567</v>
      </c>
      <c r="N3919">
        <f t="shared" si="184"/>
        <v>0.26148509249599539</v>
      </c>
      <c r="O3919">
        <f t="shared" si="185"/>
        <v>-0.30311399102079906</v>
      </c>
    </row>
    <row r="3920" spans="6:15" x14ac:dyDescent="0.3">
      <c r="F3920">
        <v>3917</v>
      </c>
      <c r="G3920" t="s">
        <v>17</v>
      </c>
      <c r="H3920">
        <v>47</v>
      </c>
      <c r="I3920" t="s">
        <v>7</v>
      </c>
      <c r="J3920" t="s">
        <v>9</v>
      </c>
      <c r="K3920" t="s">
        <v>10</v>
      </c>
      <c r="L3920" t="s">
        <v>13</v>
      </c>
      <c r="M3920">
        <f t="shared" si="183"/>
        <v>-1.7218179948620356</v>
      </c>
      <c r="N3920">
        <f t="shared" si="184"/>
        <v>0.15163714261640843</v>
      </c>
      <c r="O3920">
        <f t="shared" si="185"/>
        <v>-0.16444683685440639</v>
      </c>
    </row>
    <row r="3921" spans="6:15" x14ac:dyDescent="0.3">
      <c r="F3921">
        <v>3918</v>
      </c>
      <c r="G3921" t="s">
        <v>16</v>
      </c>
      <c r="H3921">
        <v>55</v>
      </c>
      <c r="I3921" t="s">
        <v>7</v>
      </c>
      <c r="J3921" t="s">
        <v>8</v>
      </c>
      <c r="K3921" t="s">
        <v>11</v>
      </c>
      <c r="L3921" t="s">
        <v>12</v>
      </c>
      <c r="M3921">
        <f t="shared" si="183"/>
        <v>4.6313248763826156</v>
      </c>
      <c r="N3921">
        <f t="shared" si="184"/>
        <v>0.9903521440954598</v>
      </c>
      <c r="O3921">
        <f t="shared" si="185"/>
        <v>-9.694697993617496E-3</v>
      </c>
    </row>
    <row r="3922" spans="6:15" x14ac:dyDescent="0.3">
      <c r="F3922">
        <v>3919</v>
      </c>
      <c r="G3922" t="s">
        <v>16</v>
      </c>
      <c r="H3922">
        <v>46</v>
      </c>
      <c r="I3922" t="s">
        <v>7</v>
      </c>
      <c r="J3922" t="s">
        <v>9</v>
      </c>
      <c r="K3922" t="s">
        <v>10</v>
      </c>
      <c r="L3922" t="s">
        <v>12</v>
      </c>
      <c r="M3922">
        <f t="shared" si="183"/>
        <v>0.8014103222362432</v>
      </c>
      <c r="N3922">
        <f t="shared" si="184"/>
        <v>0.69027608187272194</v>
      </c>
      <c r="O3922">
        <f t="shared" si="185"/>
        <v>-0.3706636427608368</v>
      </c>
    </row>
    <row r="3923" spans="6:15" x14ac:dyDescent="0.3">
      <c r="F3923">
        <v>3920</v>
      </c>
      <c r="G3923" t="s">
        <v>16</v>
      </c>
      <c r="H3923">
        <v>79</v>
      </c>
      <c r="I3923" t="s">
        <v>7</v>
      </c>
      <c r="J3923" t="s">
        <v>8</v>
      </c>
      <c r="K3923" t="s">
        <v>10</v>
      </c>
      <c r="L3923" t="s">
        <v>12</v>
      </c>
      <c r="M3923">
        <f t="shared" si="183"/>
        <v>4.6593426465361309</v>
      </c>
      <c r="N3923">
        <f t="shared" si="184"/>
        <v>0.99061620251953475</v>
      </c>
      <c r="O3923">
        <f t="shared" si="185"/>
        <v>-9.4281026933037693E-3</v>
      </c>
    </row>
    <row r="3924" spans="6:15" x14ac:dyDescent="0.3">
      <c r="F3924">
        <v>3921</v>
      </c>
      <c r="G3924" t="s">
        <v>16</v>
      </c>
      <c r="H3924">
        <v>36</v>
      </c>
      <c r="I3924" t="s">
        <v>7</v>
      </c>
      <c r="J3924" t="s">
        <v>8</v>
      </c>
      <c r="K3924" t="s">
        <v>11</v>
      </c>
      <c r="L3924" t="s">
        <v>12</v>
      </c>
      <c r="M3924">
        <f t="shared" si="183"/>
        <v>4.6313248763826156</v>
      </c>
      <c r="N3924">
        <f t="shared" si="184"/>
        <v>0.9903521440954598</v>
      </c>
      <c r="O3924">
        <f t="shared" si="185"/>
        <v>-9.694697993617496E-3</v>
      </c>
    </row>
    <row r="3925" spans="6:15" x14ac:dyDescent="0.3">
      <c r="F3925">
        <v>3922</v>
      </c>
      <c r="G3925" t="s">
        <v>16</v>
      </c>
      <c r="H3925">
        <v>21</v>
      </c>
      <c r="I3925" t="s">
        <v>6</v>
      </c>
      <c r="J3925" t="s">
        <v>8</v>
      </c>
      <c r="K3925" t="s">
        <v>11</v>
      </c>
      <c r="L3925" t="s">
        <v>12</v>
      </c>
      <c r="M3925">
        <f t="shared" si="183"/>
        <v>2.8196683105550315</v>
      </c>
      <c r="N3925">
        <f t="shared" si="184"/>
        <v>0.94372945492611293</v>
      </c>
      <c r="O3925">
        <f t="shared" si="185"/>
        <v>-5.7915748270578868E-2</v>
      </c>
    </row>
    <row r="3926" spans="6:15" x14ac:dyDescent="0.3">
      <c r="F3926">
        <v>3923</v>
      </c>
      <c r="G3926" t="s">
        <v>16</v>
      </c>
      <c r="H3926">
        <v>64</v>
      </c>
      <c r="I3926" t="s">
        <v>7</v>
      </c>
      <c r="J3926" t="s">
        <v>8</v>
      </c>
      <c r="K3926" t="s">
        <v>10</v>
      </c>
      <c r="L3926" t="s">
        <v>12</v>
      </c>
      <c r="M3926">
        <f t="shared" si="183"/>
        <v>4.6593426465361309</v>
      </c>
      <c r="N3926">
        <f t="shared" si="184"/>
        <v>0.99061620251953475</v>
      </c>
      <c r="O3926">
        <f t="shared" si="185"/>
        <v>-9.4281026933037693E-3</v>
      </c>
    </row>
    <row r="3927" spans="6:15" x14ac:dyDescent="0.3">
      <c r="F3927">
        <v>3924</v>
      </c>
      <c r="G3927" t="s">
        <v>17</v>
      </c>
      <c r="H3927">
        <v>57</v>
      </c>
      <c r="I3927" t="s">
        <v>6</v>
      </c>
      <c r="J3927" t="s">
        <v>9</v>
      </c>
      <c r="K3927" t="s">
        <v>11</v>
      </c>
      <c r="L3927" t="s">
        <v>12</v>
      </c>
      <c r="M3927">
        <f t="shared" si="183"/>
        <v>-1.0382640137448567</v>
      </c>
      <c r="N3927">
        <f t="shared" si="184"/>
        <v>0.26148509249599539</v>
      </c>
      <c r="O3927">
        <f t="shared" si="185"/>
        <v>-0.30311399102079906</v>
      </c>
    </row>
    <row r="3928" spans="6:15" x14ac:dyDescent="0.3">
      <c r="F3928">
        <v>3925</v>
      </c>
      <c r="G3928" t="s">
        <v>16</v>
      </c>
      <c r="H3928">
        <v>20</v>
      </c>
      <c r="I3928" t="s">
        <v>6</v>
      </c>
      <c r="J3928" t="s">
        <v>9</v>
      </c>
      <c r="K3928" t="s">
        <v>10</v>
      </c>
      <c r="L3928" t="s">
        <v>12</v>
      </c>
      <c r="M3928">
        <f t="shared" si="183"/>
        <v>-1.0102462435913411</v>
      </c>
      <c r="N3928">
        <f t="shared" si="184"/>
        <v>0.26693166325908163</v>
      </c>
      <c r="O3928">
        <f t="shared" si="185"/>
        <v>-1.3207625961907299</v>
      </c>
    </row>
    <row r="3929" spans="6:15" x14ac:dyDescent="0.3">
      <c r="F3929">
        <v>3926</v>
      </c>
      <c r="G3929" t="s">
        <v>16</v>
      </c>
      <c r="H3929">
        <v>54</v>
      </c>
      <c r="I3929" t="s">
        <v>7</v>
      </c>
      <c r="J3929" t="s">
        <v>9</v>
      </c>
      <c r="K3929" t="s">
        <v>11</v>
      </c>
      <c r="L3929" t="s">
        <v>12</v>
      </c>
      <c r="M3929">
        <f t="shared" si="183"/>
        <v>0.77339255208272761</v>
      </c>
      <c r="N3929">
        <f t="shared" si="184"/>
        <v>0.68425431354587307</v>
      </c>
      <c r="O3929">
        <f t="shared" si="185"/>
        <v>-0.37942562703171506</v>
      </c>
    </row>
    <row r="3930" spans="6:15" x14ac:dyDescent="0.3">
      <c r="F3930">
        <v>3927</v>
      </c>
      <c r="G3930" t="s">
        <v>17</v>
      </c>
      <c r="H3930">
        <v>70</v>
      </c>
      <c r="I3930" t="s">
        <v>6</v>
      </c>
      <c r="J3930" t="s">
        <v>9</v>
      </c>
      <c r="K3930" t="s">
        <v>11</v>
      </c>
      <c r="L3930" t="s">
        <v>12</v>
      </c>
      <c r="M3930">
        <f t="shared" si="183"/>
        <v>-1.0382640137448567</v>
      </c>
      <c r="N3930">
        <f t="shared" si="184"/>
        <v>0.26148509249599539</v>
      </c>
      <c r="O3930">
        <f t="shared" si="185"/>
        <v>-0.30311399102079906</v>
      </c>
    </row>
    <row r="3931" spans="6:15" x14ac:dyDescent="0.3">
      <c r="F3931">
        <v>3928</v>
      </c>
      <c r="G3931" t="s">
        <v>16</v>
      </c>
      <c r="H3931">
        <v>32</v>
      </c>
      <c r="I3931" t="s">
        <v>7</v>
      </c>
      <c r="J3931" t="s">
        <v>9</v>
      </c>
      <c r="K3931" t="s">
        <v>11</v>
      </c>
      <c r="L3931" t="s">
        <v>12</v>
      </c>
      <c r="M3931">
        <f t="shared" si="183"/>
        <v>0.77339255208272761</v>
      </c>
      <c r="N3931">
        <f t="shared" si="184"/>
        <v>0.68425431354587307</v>
      </c>
      <c r="O3931">
        <f t="shared" si="185"/>
        <v>-0.37942562703171506</v>
      </c>
    </row>
    <row r="3932" spans="6:15" x14ac:dyDescent="0.3">
      <c r="F3932">
        <v>3929</v>
      </c>
      <c r="G3932" t="s">
        <v>17</v>
      </c>
      <c r="H3932">
        <v>78</v>
      </c>
      <c r="I3932" t="s">
        <v>7</v>
      </c>
      <c r="J3932" t="s">
        <v>9</v>
      </c>
      <c r="K3932" t="s">
        <v>10</v>
      </c>
      <c r="L3932" t="s">
        <v>12</v>
      </c>
      <c r="M3932">
        <f t="shared" si="183"/>
        <v>0.8014103222362432</v>
      </c>
      <c r="N3932">
        <f t="shared" si="184"/>
        <v>0.69027608187272194</v>
      </c>
      <c r="O3932">
        <f t="shared" si="185"/>
        <v>-1.1720739649970797</v>
      </c>
    </row>
    <row r="3933" spans="6:15" x14ac:dyDescent="0.3">
      <c r="F3933">
        <v>3930</v>
      </c>
      <c r="G3933" t="s">
        <v>17</v>
      </c>
      <c r="H3933">
        <v>41</v>
      </c>
      <c r="I3933" t="s">
        <v>6</v>
      </c>
      <c r="J3933" t="s">
        <v>9</v>
      </c>
      <c r="K3933" t="s">
        <v>11</v>
      </c>
      <c r="L3933" t="s">
        <v>13</v>
      </c>
      <c r="M3933">
        <f t="shared" si="183"/>
        <v>-3.5614923308431354</v>
      </c>
      <c r="N3933">
        <f t="shared" si="184"/>
        <v>2.761232515241472E-2</v>
      </c>
      <c r="O3933">
        <f t="shared" si="185"/>
        <v>-2.8000711602412631E-2</v>
      </c>
    </row>
    <row r="3934" spans="6:15" x14ac:dyDescent="0.3">
      <c r="F3934">
        <v>3931</v>
      </c>
      <c r="G3934" t="s">
        <v>17</v>
      </c>
      <c r="H3934">
        <v>80</v>
      </c>
      <c r="I3934" t="s">
        <v>7</v>
      </c>
      <c r="J3934" t="s">
        <v>9</v>
      </c>
      <c r="K3934" t="s">
        <v>10</v>
      </c>
      <c r="L3934" t="s">
        <v>12</v>
      </c>
      <c r="M3934">
        <f t="shared" si="183"/>
        <v>0.8014103222362432</v>
      </c>
      <c r="N3934">
        <f t="shared" si="184"/>
        <v>0.69027608187272194</v>
      </c>
      <c r="O3934">
        <f t="shared" si="185"/>
        <v>-1.1720739649970797</v>
      </c>
    </row>
    <row r="3935" spans="6:15" x14ac:dyDescent="0.3">
      <c r="F3935">
        <v>3932</v>
      </c>
      <c r="G3935" t="s">
        <v>17</v>
      </c>
      <c r="H3935">
        <v>24</v>
      </c>
      <c r="I3935" t="s">
        <v>6</v>
      </c>
      <c r="J3935" t="s">
        <v>9</v>
      </c>
      <c r="K3935" t="s">
        <v>10</v>
      </c>
      <c r="L3935" t="s">
        <v>12</v>
      </c>
      <c r="M3935">
        <f t="shared" si="183"/>
        <v>-1.0102462435913411</v>
      </c>
      <c r="N3935">
        <f t="shared" si="184"/>
        <v>0.26693166325908163</v>
      </c>
      <c r="O3935">
        <f t="shared" si="185"/>
        <v>-0.31051635259938914</v>
      </c>
    </row>
    <row r="3936" spans="6:15" x14ac:dyDescent="0.3">
      <c r="F3936">
        <v>3933</v>
      </c>
      <c r="G3936" t="s">
        <v>17</v>
      </c>
      <c r="H3936">
        <v>55</v>
      </c>
      <c r="I3936" t="s">
        <v>7</v>
      </c>
      <c r="J3936" t="s">
        <v>9</v>
      </c>
      <c r="K3936" t="s">
        <v>10</v>
      </c>
      <c r="L3936" t="s">
        <v>12</v>
      </c>
      <c r="M3936">
        <f t="shared" si="183"/>
        <v>0.8014103222362432</v>
      </c>
      <c r="N3936">
        <f t="shared" si="184"/>
        <v>0.69027608187272194</v>
      </c>
      <c r="O3936">
        <f t="shared" si="185"/>
        <v>-1.1720739649970797</v>
      </c>
    </row>
    <row r="3937" spans="6:15" x14ac:dyDescent="0.3">
      <c r="F3937">
        <v>3934</v>
      </c>
      <c r="G3937" t="s">
        <v>16</v>
      </c>
      <c r="H3937">
        <v>25</v>
      </c>
      <c r="I3937" t="s">
        <v>7</v>
      </c>
      <c r="J3937" t="s">
        <v>9</v>
      </c>
      <c r="K3937" t="s">
        <v>10</v>
      </c>
      <c r="L3937" t="s">
        <v>12</v>
      </c>
      <c r="M3937">
        <f t="shared" si="183"/>
        <v>0.8014103222362432</v>
      </c>
      <c r="N3937">
        <f t="shared" si="184"/>
        <v>0.69027608187272194</v>
      </c>
      <c r="O3937">
        <f t="shared" si="185"/>
        <v>-0.3706636427608368</v>
      </c>
    </row>
    <row r="3938" spans="6:15" x14ac:dyDescent="0.3">
      <c r="F3938">
        <v>3935</v>
      </c>
      <c r="G3938" t="s">
        <v>17</v>
      </c>
      <c r="H3938">
        <v>77</v>
      </c>
      <c r="I3938" t="s">
        <v>6</v>
      </c>
      <c r="J3938" t="s">
        <v>9</v>
      </c>
      <c r="K3938" t="s">
        <v>11</v>
      </c>
      <c r="L3938" t="s">
        <v>12</v>
      </c>
      <c r="M3938">
        <f t="shared" si="183"/>
        <v>-1.0382640137448567</v>
      </c>
      <c r="N3938">
        <f t="shared" si="184"/>
        <v>0.26148509249599539</v>
      </c>
      <c r="O3938">
        <f t="shared" si="185"/>
        <v>-0.30311399102079906</v>
      </c>
    </row>
    <row r="3939" spans="6:15" x14ac:dyDescent="0.3">
      <c r="F3939">
        <v>3936</v>
      </c>
      <c r="G3939" t="s">
        <v>16</v>
      </c>
      <c r="H3939">
        <v>61</v>
      </c>
      <c r="I3939" t="s">
        <v>6</v>
      </c>
      <c r="J3939" t="s">
        <v>8</v>
      </c>
      <c r="K3939" t="s">
        <v>10</v>
      </c>
      <c r="L3939" t="s">
        <v>12</v>
      </c>
      <c r="M3939">
        <f t="shared" si="183"/>
        <v>2.8476860807085469</v>
      </c>
      <c r="N3939">
        <f t="shared" si="184"/>
        <v>0.94519895003246512</v>
      </c>
      <c r="O3939">
        <f t="shared" si="185"/>
        <v>-5.6359844511658985E-2</v>
      </c>
    </row>
    <row r="3940" spans="6:15" x14ac:dyDescent="0.3">
      <c r="F3940">
        <v>3937</v>
      </c>
      <c r="G3940" t="s">
        <v>16</v>
      </c>
      <c r="H3940">
        <v>45</v>
      </c>
      <c r="I3940" t="s">
        <v>7</v>
      </c>
      <c r="J3940" t="s">
        <v>8</v>
      </c>
      <c r="K3940" t="s">
        <v>11</v>
      </c>
      <c r="L3940" t="s">
        <v>12</v>
      </c>
      <c r="M3940">
        <f t="shared" si="183"/>
        <v>4.6313248763826156</v>
      </c>
      <c r="N3940">
        <f t="shared" si="184"/>
        <v>0.9903521440954598</v>
      </c>
      <c r="O3940">
        <f t="shared" si="185"/>
        <v>-9.694697993617496E-3</v>
      </c>
    </row>
    <row r="3941" spans="6:15" x14ac:dyDescent="0.3">
      <c r="F3941">
        <v>3938</v>
      </c>
      <c r="G3941" t="s">
        <v>16</v>
      </c>
      <c r="H3941">
        <v>28</v>
      </c>
      <c r="I3941" t="s">
        <v>6</v>
      </c>
      <c r="J3941" t="s">
        <v>9</v>
      </c>
      <c r="K3941" t="s">
        <v>10</v>
      </c>
      <c r="L3941" t="s">
        <v>12</v>
      </c>
      <c r="M3941">
        <f t="shared" si="183"/>
        <v>-1.0102462435913411</v>
      </c>
      <c r="N3941">
        <f t="shared" si="184"/>
        <v>0.26693166325908163</v>
      </c>
      <c r="O3941">
        <f t="shared" si="185"/>
        <v>-1.3207625961907299</v>
      </c>
    </row>
    <row r="3942" spans="6:15" x14ac:dyDescent="0.3">
      <c r="F3942">
        <v>3939</v>
      </c>
      <c r="G3942" t="s">
        <v>17</v>
      </c>
      <c r="H3942">
        <v>19</v>
      </c>
      <c r="I3942" t="s">
        <v>6</v>
      </c>
      <c r="J3942" t="s">
        <v>9</v>
      </c>
      <c r="K3942" t="s">
        <v>10</v>
      </c>
      <c r="L3942" t="s">
        <v>12</v>
      </c>
      <c r="M3942">
        <f t="shared" si="183"/>
        <v>-1.0102462435913411</v>
      </c>
      <c r="N3942">
        <f t="shared" si="184"/>
        <v>0.26693166325908163</v>
      </c>
      <c r="O3942">
        <f t="shared" si="185"/>
        <v>-0.31051635259938914</v>
      </c>
    </row>
    <row r="3943" spans="6:15" x14ac:dyDescent="0.3">
      <c r="F3943">
        <v>3940</v>
      </c>
      <c r="G3943" t="s">
        <v>17</v>
      </c>
      <c r="H3943">
        <v>34</v>
      </c>
      <c r="I3943" t="s">
        <v>6</v>
      </c>
      <c r="J3943" t="s">
        <v>9</v>
      </c>
      <c r="K3943" t="s">
        <v>10</v>
      </c>
      <c r="L3943" t="s">
        <v>12</v>
      </c>
      <c r="M3943">
        <f t="shared" si="183"/>
        <v>-1.0102462435913411</v>
      </c>
      <c r="N3943">
        <f t="shared" si="184"/>
        <v>0.26693166325908163</v>
      </c>
      <c r="O3943">
        <f t="shared" si="185"/>
        <v>-0.31051635259938914</v>
      </c>
    </row>
    <row r="3944" spans="6:15" x14ac:dyDescent="0.3">
      <c r="F3944">
        <v>3941</v>
      </c>
      <c r="G3944" t="s">
        <v>17</v>
      </c>
      <c r="H3944">
        <v>80</v>
      </c>
      <c r="I3944" t="s">
        <v>7</v>
      </c>
      <c r="J3944" t="s">
        <v>9</v>
      </c>
      <c r="K3944" t="s">
        <v>10</v>
      </c>
      <c r="L3944" t="s">
        <v>12</v>
      </c>
      <c r="M3944">
        <f t="shared" si="183"/>
        <v>0.8014103222362432</v>
      </c>
      <c r="N3944">
        <f t="shared" si="184"/>
        <v>0.69027608187272194</v>
      </c>
      <c r="O3944">
        <f t="shared" si="185"/>
        <v>-1.1720739649970797</v>
      </c>
    </row>
    <row r="3945" spans="6:15" x14ac:dyDescent="0.3">
      <c r="F3945">
        <v>3942</v>
      </c>
      <c r="G3945" t="s">
        <v>17</v>
      </c>
      <c r="H3945">
        <v>56</v>
      </c>
      <c r="I3945" t="s">
        <v>6</v>
      </c>
      <c r="J3945" t="s">
        <v>9</v>
      </c>
      <c r="K3945" t="s">
        <v>11</v>
      </c>
      <c r="L3945" t="s">
        <v>13</v>
      </c>
      <c r="M3945">
        <f t="shared" si="183"/>
        <v>-3.5614923308431354</v>
      </c>
      <c r="N3945">
        <f t="shared" si="184"/>
        <v>2.761232515241472E-2</v>
      </c>
      <c r="O3945">
        <f t="shared" si="185"/>
        <v>-2.8000711602412631E-2</v>
      </c>
    </row>
    <row r="3946" spans="6:15" x14ac:dyDescent="0.3">
      <c r="F3946">
        <v>3943</v>
      </c>
      <c r="G3946" t="s">
        <v>16</v>
      </c>
      <c r="H3946">
        <v>29</v>
      </c>
      <c r="I3946" t="s">
        <v>6</v>
      </c>
      <c r="J3946" t="s">
        <v>9</v>
      </c>
      <c r="K3946" t="s">
        <v>10</v>
      </c>
      <c r="L3946" t="s">
        <v>12</v>
      </c>
      <c r="M3946">
        <f t="shared" si="183"/>
        <v>-1.0102462435913411</v>
      </c>
      <c r="N3946">
        <f t="shared" si="184"/>
        <v>0.26693166325908163</v>
      </c>
      <c r="O3946">
        <f t="shared" si="185"/>
        <v>-1.3207625961907299</v>
      </c>
    </row>
    <row r="3947" spans="6:15" x14ac:dyDescent="0.3">
      <c r="F3947">
        <v>3944</v>
      </c>
      <c r="G3947" t="s">
        <v>17</v>
      </c>
      <c r="H3947">
        <v>58</v>
      </c>
      <c r="I3947" t="s">
        <v>7</v>
      </c>
      <c r="J3947" t="s">
        <v>9</v>
      </c>
      <c r="K3947" t="s">
        <v>10</v>
      </c>
      <c r="L3947" t="s">
        <v>13</v>
      </c>
      <c r="M3947">
        <f t="shared" si="183"/>
        <v>-1.7218179948620356</v>
      </c>
      <c r="N3947">
        <f t="shared" si="184"/>
        <v>0.15163714261640843</v>
      </c>
      <c r="O3947">
        <f t="shared" si="185"/>
        <v>-0.16444683685440639</v>
      </c>
    </row>
    <row r="3948" spans="6:15" x14ac:dyDescent="0.3">
      <c r="F3948">
        <v>3945</v>
      </c>
      <c r="G3948" t="s">
        <v>16</v>
      </c>
      <c r="H3948">
        <v>28</v>
      </c>
      <c r="I3948" t="s">
        <v>6</v>
      </c>
      <c r="J3948" t="s">
        <v>9</v>
      </c>
      <c r="K3948" t="s">
        <v>10</v>
      </c>
      <c r="L3948" t="s">
        <v>12</v>
      </c>
      <c r="M3948">
        <f t="shared" si="183"/>
        <v>-1.0102462435913411</v>
      </c>
      <c r="N3948">
        <f t="shared" si="184"/>
        <v>0.26693166325908163</v>
      </c>
      <c r="O3948">
        <f t="shared" si="185"/>
        <v>-1.3207625961907299</v>
      </c>
    </row>
    <row r="3949" spans="6:15" x14ac:dyDescent="0.3">
      <c r="F3949">
        <v>3946</v>
      </c>
      <c r="G3949" t="s">
        <v>16</v>
      </c>
      <c r="H3949">
        <v>30</v>
      </c>
      <c r="I3949" t="s">
        <v>6</v>
      </c>
      <c r="J3949" t="s">
        <v>8</v>
      </c>
      <c r="K3949" t="s">
        <v>11</v>
      </c>
      <c r="L3949" t="s">
        <v>12</v>
      </c>
      <c r="M3949">
        <f t="shared" si="183"/>
        <v>2.8196683105550315</v>
      </c>
      <c r="N3949">
        <f t="shared" si="184"/>
        <v>0.94372945492611293</v>
      </c>
      <c r="O3949">
        <f t="shared" si="185"/>
        <v>-5.7915748270578868E-2</v>
      </c>
    </row>
    <row r="3950" spans="6:15" x14ac:dyDescent="0.3">
      <c r="F3950">
        <v>3947</v>
      </c>
      <c r="G3950" t="s">
        <v>17</v>
      </c>
      <c r="H3950">
        <v>39</v>
      </c>
      <c r="I3950" t="s">
        <v>6</v>
      </c>
      <c r="J3950" t="s">
        <v>9</v>
      </c>
      <c r="K3950" t="s">
        <v>10</v>
      </c>
      <c r="L3950" t="s">
        <v>13</v>
      </c>
      <c r="M3950">
        <f t="shared" si="183"/>
        <v>-3.5334745606896201</v>
      </c>
      <c r="N3950">
        <f t="shared" si="184"/>
        <v>2.8374638590579922E-2</v>
      </c>
      <c r="O3950">
        <f t="shared" si="185"/>
        <v>-2.8784979467926828E-2</v>
      </c>
    </row>
    <row r="3951" spans="6:15" x14ac:dyDescent="0.3">
      <c r="F3951">
        <v>3948</v>
      </c>
      <c r="G3951" t="s">
        <v>17</v>
      </c>
      <c r="H3951">
        <v>56</v>
      </c>
      <c r="I3951" t="s">
        <v>6</v>
      </c>
      <c r="J3951" t="s">
        <v>9</v>
      </c>
      <c r="K3951" t="s">
        <v>11</v>
      </c>
      <c r="L3951" t="s">
        <v>13</v>
      </c>
      <c r="M3951">
        <f t="shared" si="183"/>
        <v>-3.5614923308431354</v>
      </c>
      <c r="N3951">
        <f t="shared" si="184"/>
        <v>2.761232515241472E-2</v>
      </c>
      <c r="O3951">
        <f t="shared" si="185"/>
        <v>-2.8000711602412631E-2</v>
      </c>
    </row>
    <row r="3952" spans="6:15" x14ac:dyDescent="0.3">
      <c r="F3952">
        <v>3949</v>
      </c>
      <c r="G3952" t="s">
        <v>16</v>
      </c>
      <c r="H3952">
        <v>61</v>
      </c>
      <c r="I3952" t="s">
        <v>7</v>
      </c>
      <c r="J3952" t="s">
        <v>9</v>
      </c>
      <c r="K3952" t="s">
        <v>11</v>
      </c>
      <c r="L3952" t="s">
        <v>12</v>
      </c>
      <c r="M3952">
        <f t="shared" si="183"/>
        <v>0.77339255208272761</v>
      </c>
      <c r="N3952">
        <f t="shared" si="184"/>
        <v>0.68425431354587307</v>
      </c>
      <c r="O3952">
        <f t="shared" si="185"/>
        <v>-0.37942562703171506</v>
      </c>
    </row>
    <row r="3953" spans="6:15" x14ac:dyDescent="0.3">
      <c r="F3953">
        <v>3950</v>
      </c>
      <c r="G3953" t="s">
        <v>16</v>
      </c>
      <c r="H3953">
        <v>78</v>
      </c>
      <c r="I3953" t="s">
        <v>7</v>
      </c>
      <c r="J3953" t="s">
        <v>8</v>
      </c>
      <c r="K3953" t="s">
        <v>11</v>
      </c>
      <c r="L3953" t="s">
        <v>12</v>
      </c>
      <c r="M3953">
        <f t="shared" si="183"/>
        <v>4.6313248763826156</v>
      </c>
      <c r="N3953">
        <f t="shared" si="184"/>
        <v>0.9903521440954598</v>
      </c>
      <c r="O3953">
        <f t="shared" si="185"/>
        <v>-9.694697993617496E-3</v>
      </c>
    </row>
    <row r="3954" spans="6:15" x14ac:dyDescent="0.3">
      <c r="F3954">
        <v>3951</v>
      </c>
      <c r="G3954" t="s">
        <v>16</v>
      </c>
      <c r="H3954">
        <v>63</v>
      </c>
      <c r="I3954" t="s">
        <v>6</v>
      </c>
      <c r="J3954" t="s">
        <v>8</v>
      </c>
      <c r="K3954" t="s">
        <v>11</v>
      </c>
      <c r="L3954" t="s">
        <v>12</v>
      </c>
      <c r="M3954">
        <f t="shared" si="183"/>
        <v>2.8196683105550315</v>
      </c>
      <c r="N3954">
        <f t="shared" si="184"/>
        <v>0.94372945492611293</v>
      </c>
      <c r="O3954">
        <f t="shared" si="185"/>
        <v>-5.7915748270578868E-2</v>
      </c>
    </row>
    <row r="3955" spans="6:15" x14ac:dyDescent="0.3">
      <c r="F3955">
        <v>3952</v>
      </c>
      <c r="G3955" t="s">
        <v>16</v>
      </c>
      <c r="H3955">
        <v>45</v>
      </c>
      <c r="I3955" t="s">
        <v>6</v>
      </c>
      <c r="J3955" t="s">
        <v>8</v>
      </c>
      <c r="K3955" t="s">
        <v>10</v>
      </c>
      <c r="L3955" t="s">
        <v>12</v>
      </c>
      <c r="M3955">
        <f t="shared" si="183"/>
        <v>2.8476860807085469</v>
      </c>
      <c r="N3955">
        <f t="shared" si="184"/>
        <v>0.94519895003246512</v>
      </c>
      <c r="O3955">
        <f t="shared" si="185"/>
        <v>-5.6359844511658985E-2</v>
      </c>
    </row>
    <row r="3956" spans="6:15" x14ac:dyDescent="0.3">
      <c r="F3956">
        <v>3953</v>
      </c>
      <c r="G3956" t="s">
        <v>17</v>
      </c>
      <c r="H3956">
        <v>71</v>
      </c>
      <c r="I3956" t="s">
        <v>7</v>
      </c>
      <c r="J3956" t="s">
        <v>9</v>
      </c>
      <c r="K3956" t="s">
        <v>11</v>
      </c>
      <c r="L3956" t="s">
        <v>12</v>
      </c>
      <c r="M3956">
        <f t="shared" si="183"/>
        <v>0.77339255208272761</v>
      </c>
      <c r="N3956">
        <f t="shared" si="184"/>
        <v>0.68425431354587307</v>
      </c>
      <c r="O3956">
        <f t="shared" si="185"/>
        <v>-1.1528181791144427</v>
      </c>
    </row>
    <row r="3957" spans="6:15" x14ac:dyDescent="0.3">
      <c r="F3957">
        <v>3954</v>
      </c>
      <c r="G3957" t="s">
        <v>17</v>
      </c>
      <c r="H3957">
        <v>18</v>
      </c>
      <c r="I3957" t="s">
        <v>6</v>
      </c>
      <c r="J3957" t="s">
        <v>9</v>
      </c>
      <c r="K3957" t="s">
        <v>11</v>
      </c>
      <c r="L3957" t="s">
        <v>13</v>
      </c>
      <c r="M3957">
        <f t="shared" si="183"/>
        <v>-3.5614923308431354</v>
      </c>
      <c r="N3957">
        <f t="shared" si="184"/>
        <v>2.761232515241472E-2</v>
      </c>
      <c r="O3957">
        <f t="shared" si="185"/>
        <v>-2.8000711602412631E-2</v>
      </c>
    </row>
    <row r="3958" spans="6:15" x14ac:dyDescent="0.3">
      <c r="F3958">
        <v>3955</v>
      </c>
      <c r="G3958" t="s">
        <v>17</v>
      </c>
      <c r="H3958">
        <v>67</v>
      </c>
      <c r="I3958" t="s">
        <v>7</v>
      </c>
      <c r="J3958" t="s">
        <v>9</v>
      </c>
      <c r="K3958" t="s">
        <v>10</v>
      </c>
      <c r="L3958" t="s">
        <v>12</v>
      </c>
      <c r="M3958">
        <f t="shared" si="183"/>
        <v>0.8014103222362432</v>
      </c>
      <c r="N3958">
        <f t="shared" si="184"/>
        <v>0.69027608187272194</v>
      </c>
      <c r="O3958">
        <f t="shared" si="185"/>
        <v>-1.1720739649970797</v>
      </c>
    </row>
    <row r="3959" spans="6:15" x14ac:dyDescent="0.3">
      <c r="F3959">
        <v>3956</v>
      </c>
      <c r="G3959" t="s">
        <v>16</v>
      </c>
      <c r="H3959">
        <v>31</v>
      </c>
      <c r="I3959" t="s">
        <v>7</v>
      </c>
      <c r="J3959" t="s">
        <v>9</v>
      </c>
      <c r="K3959" t="s">
        <v>11</v>
      </c>
      <c r="L3959" t="s">
        <v>12</v>
      </c>
      <c r="M3959">
        <f t="shared" si="183"/>
        <v>0.77339255208272761</v>
      </c>
      <c r="N3959">
        <f t="shared" si="184"/>
        <v>0.68425431354587307</v>
      </c>
      <c r="O3959">
        <f t="shared" si="185"/>
        <v>-0.37942562703171506</v>
      </c>
    </row>
    <row r="3960" spans="6:15" x14ac:dyDescent="0.3">
      <c r="F3960">
        <v>3957</v>
      </c>
      <c r="G3960" t="s">
        <v>17</v>
      </c>
      <c r="H3960">
        <v>44</v>
      </c>
      <c r="I3960" t="s">
        <v>6</v>
      </c>
      <c r="J3960" t="s">
        <v>9</v>
      </c>
      <c r="K3960" t="s">
        <v>10</v>
      </c>
      <c r="L3960" t="s">
        <v>12</v>
      </c>
      <c r="M3960">
        <f t="shared" si="183"/>
        <v>-1.0102462435913411</v>
      </c>
      <c r="N3960">
        <f t="shared" si="184"/>
        <v>0.26693166325908163</v>
      </c>
      <c r="O3960">
        <f t="shared" si="185"/>
        <v>-0.31051635259938914</v>
      </c>
    </row>
    <row r="3961" spans="6:15" x14ac:dyDescent="0.3">
      <c r="F3961">
        <v>3958</v>
      </c>
      <c r="G3961" t="s">
        <v>17</v>
      </c>
      <c r="H3961">
        <v>60</v>
      </c>
      <c r="I3961" t="s">
        <v>7</v>
      </c>
      <c r="J3961" t="s">
        <v>9</v>
      </c>
      <c r="K3961" t="s">
        <v>10</v>
      </c>
      <c r="L3961" t="s">
        <v>13</v>
      </c>
      <c r="M3961">
        <f t="shared" si="183"/>
        <v>-1.7218179948620356</v>
      </c>
      <c r="N3961">
        <f t="shared" si="184"/>
        <v>0.15163714261640843</v>
      </c>
      <c r="O3961">
        <f t="shared" si="185"/>
        <v>-0.16444683685440639</v>
      </c>
    </row>
    <row r="3962" spans="6:15" x14ac:dyDescent="0.3">
      <c r="F3962">
        <v>3959</v>
      </c>
      <c r="G3962" t="s">
        <v>16</v>
      </c>
      <c r="H3962">
        <v>24</v>
      </c>
      <c r="I3962" t="s">
        <v>6</v>
      </c>
      <c r="J3962" t="s">
        <v>9</v>
      </c>
      <c r="K3962" t="s">
        <v>11</v>
      </c>
      <c r="L3962" t="s">
        <v>12</v>
      </c>
      <c r="M3962">
        <f t="shared" si="183"/>
        <v>-1.0382640137448567</v>
      </c>
      <c r="N3962">
        <f t="shared" si="184"/>
        <v>0.26148509249599539</v>
      </c>
      <c r="O3962">
        <f t="shared" si="185"/>
        <v>-1.3413780047656556</v>
      </c>
    </row>
    <row r="3963" spans="6:15" x14ac:dyDescent="0.3">
      <c r="F3963">
        <v>3960</v>
      </c>
      <c r="G3963" t="s">
        <v>16</v>
      </c>
      <c r="H3963">
        <v>19</v>
      </c>
      <c r="I3963" t="s">
        <v>6</v>
      </c>
      <c r="J3963" t="s">
        <v>9</v>
      </c>
      <c r="K3963" t="s">
        <v>11</v>
      </c>
      <c r="L3963" t="s">
        <v>12</v>
      </c>
      <c r="M3963">
        <f t="shared" si="183"/>
        <v>-1.0382640137448567</v>
      </c>
      <c r="N3963">
        <f t="shared" si="184"/>
        <v>0.26148509249599539</v>
      </c>
      <c r="O3963">
        <f t="shared" si="185"/>
        <v>-1.3413780047656556</v>
      </c>
    </row>
    <row r="3964" spans="6:15" x14ac:dyDescent="0.3">
      <c r="F3964">
        <v>3961</v>
      </c>
      <c r="G3964" t="s">
        <v>17</v>
      </c>
      <c r="H3964">
        <v>77</v>
      </c>
      <c r="I3964" t="s">
        <v>6</v>
      </c>
      <c r="J3964" t="s">
        <v>9</v>
      </c>
      <c r="K3964" t="s">
        <v>11</v>
      </c>
      <c r="L3964" t="s">
        <v>12</v>
      </c>
      <c r="M3964">
        <f t="shared" si="183"/>
        <v>-1.0382640137448567</v>
      </c>
      <c r="N3964">
        <f t="shared" si="184"/>
        <v>0.26148509249599539</v>
      </c>
      <c r="O3964">
        <f t="shared" si="185"/>
        <v>-0.30311399102079906</v>
      </c>
    </row>
    <row r="3965" spans="6:15" x14ac:dyDescent="0.3">
      <c r="F3965">
        <v>3962</v>
      </c>
      <c r="G3965" t="s">
        <v>17</v>
      </c>
      <c r="H3965">
        <v>67</v>
      </c>
      <c r="I3965" t="s">
        <v>6</v>
      </c>
      <c r="J3965" t="s">
        <v>9</v>
      </c>
      <c r="K3965" t="s">
        <v>10</v>
      </c>
      <c r="L3965" t="s">
        <v>12</v>
      </c>
      <c r="M3965">
        <f t="shared" si="183"/>
        <v>-1.0102462435913411</v>
      </c>
      <c r="N3965">
        <f t="shared" si="184"/>
        <v>0.26693166325908163</v>
      </c>
      <c r="O3965">
        <f t="shared" si="185"/>
        <v>-0.31051635259938914</v>
      </c>
    </row>
    <row r="3966" spans="6:15" x14ac:dyDescent="0.3">
      <c r="F3966">
        <v>3963</v>
      </c>
      <c r="G3966" t="s">
        <v>17</v>
      </c>
      <c r="H3966">
        <v>51</v>
      </c>
      <c r="I3966" t="s">
        <v>7</v>
      </c>
      <c r="J3966" t="s">
        <v>9</v>
      </c>
      <c r="K3966" t="s">
        <v>10</v>
      </c>
      <c r="L3966" t="s">
        <v>12</v>
      </c>
      <c r="M3966">
        <f t="shared" si="183"/>
        <v>0.8014103222362432</v>
      </c>
      <c r="N3966">
        <f t="shared" si="184"/>
        <v>0.69027608187272194</v>
      </c>
      <c r="O3966">
        <f t="shared" si="185"/>
        <v>-1.1720739649970797</v>
      </c>
    </row>
    <row r="3967" spans="6:15" x14ac:dyDescent="0.3">
      <c r="F3967">
        <v>3964</v>
      </c>
      <c r="G3967" t="s">
        <v>16</v>
      </c>
      <c r="H3967">
        <v>74</v>
      </c>
      <c r="I3967" t="s">
        <v>7</v>
      </c>
      <c r="J3967" t="s">
        <v>8</v>
      </c>
      <c r="K3967" t="s">
        <v>10</v>
      </c>
      <c r="L3967" t="s">
        <v>12</v>
      </c>
      <c r="M3967">
        <f t="shared" si="183"/>
        <v>4.6593426465361309</v>
      </c>
      <c r="N3967">
        <f t="shared" si="184"/>
        <v>0.99061620251953475</v>
      </c>
      <c r="O3967">
        <f t="shared" si="185"/>
        <v>-9.4281026933037693E-3</v>
      </c>
    </row>
    <row r="3968" spans="6:15" x14ac:dyDescent="0.3">
      <c r="F3968">
        <v>3965</v>
      </c>
      <c r="G3968" t="s">
        <v>17</v>
      </c>
      <c r="H3968">
        <v>66</v>
      </c>
      <c r="I3968" t="s">
        <v>6</v>
      </c>
      <c r="J3968" t="s">
        <v>9</v>
      </c>
      <c r="K3968" t="s">
        <v>11</v>
      </c>
      <c r="L3968" t="s">
        <v>13</v>
      </c>
      <c r="M3968">
        <f t="shared" si="183"/>
        <v>-3.5614923308431354</v>
      </c>
      <c r="N3968">
        <f t="shared" si="184"/>
        <v>2.761232515241472E-2</v>
      </c>
      <c r="O3968">
        <f t="shared" si="185"/>
        <v>-2.8000711602412631E-2</v>
      </c>
    </row>
    <row r="3969" spans="6:15" x14ac:dyDescent="0.3">
      <c r="F3969">
        <v>3966</v>
      </c>
      <c r="G3969" t="s">
        <v>17</v>
      </c>
      <c r="H3969">
        <v>47</v>
      </c>
      <c r="I3969" t="s">
        <v>7</v>
      </c>
      <c r="J3969" t="s">
        <v>9</v>
      </c>
      <c r="K3969" t="s">
        <v>10</v>
      </c>
      <c r="L3969" t="s">
        <v>13</v>
      </c>
      <c r="M3969">
        <f t="shared" si="183"/>
        <v>-1.7218179948620356</v>
      </c>
      <c r="N3969">
        <f t="shared" si="184"/>
        <v>0.15163714261640843</v>
      </c>
      <c r="O3969">
        <f t="shared" si="185"/>
        <v>-0.16444683685440639</v>
      </c>
    </row>
    <row r="3970" spans="6:15" x14ac:dyDescent="0.3">
      <c r="F3970">
        <v>3967</v>
      </c>
      <c r="G3970" t="s">
        <v>17</v>
      </c>
      <c r="H3970">
        <v>27</v>
      </c>
      <c r="I3970" t="s">
        <v>6</v>
      </c>
      <c r="J3970" t="s">
        <v>9</v>
      </c>
      <c r="K3970" t="s">
        <v>11</v>
      </c>
      <c r="L3970" t="s">
        <v>13</v>
      </c>
      <c r="M3970">
        <f t="shared" si="183"/>
        <v>-3.5614923308431354</v>
      </c>
      <c r="N3970">
        <f t="shared" si="184"/>
        <v>2.761232515241472E-2</v>
      </c>
      <c r="O3970">
        <f t="shared" si="185"/>
        <v>-2.8000711602412631E-2</v>
      </c>
    </row>
    <row r="3971" spans="6:15" x14ac:dyDescent="0.3">
      <c r="F3971">
        <v>3968</v>
      </c>
      <c r="G3971" t="s">
        <v>17</v>
      </c>
      <c r="H3971">
        <v>69</v>
      </c>
      <c r="I3971" t="s">
        <v>6</v>
      </c>
      <c r="J3971" t="s">
        <v>9</v>
      </c>
      <c r="K3971" t="s">
        <v>11</v>
      </c>
      <c r="L3971" t="s">
        <v>13</v>
      </c>
      <c r="M3971">
        <f t="shared" si="183"/>
        <v>-3.5614923308431354</v>
      </c>
      <c r="N3971">
        <f t="shared" si="184"/>
        <v>2.761232515241472E-2</v>
      </c>
      <c r="O3971">
        <f t="shared" si="185"/>
        <v>-2.8000711602412631E-2</v>
      </c>
    </row>
    <row r="3972" spans="6:15" x14ac:dyDescent="0.3">
      <c r="F3972">
        <v>3969</v>
      </c>
      <c r="G3972" t="s">
        <v>17</v>
      </c>
      <c r="H3972">
        <v>20</v>
      </c>
      <c r="I3972" t="s">
        <v>6</v>
      </c>
      <c r="J3972" t="s">
        <v>9</v>
      </c>
      <c r="K3972" t="s">
        <v>10</v>
      </c>
      <c r="L3972" t="s">
        <v>13</v>
      </c>
      <c r="M3972">
        <f t="shared" ref="M3972:M4035" si="186">constant+IF(I3972="F",Gender,0)+IF(J3972="NW",Race,0)+IF(K3972="C",College,0)+IF(L3972="Y",Evangelical,0)</f>
        <v>-3.5334745606896201</v>
      </c>
      <c r="N3972">
        <f t="shared" si="184"/>
        <v>2.8374638590579922E-2</v>
      </c>
      <c r="O3972">
        <f t="shared" si="185"/>
        <v>-2.8784979467926828E-2</v>
      </c>
    </row>
    <row r="3973" spans="6:15" x14ac:dyDescent="0.3">
      <c r="F3973">
        <v>3970</v>
      </c>
      <c r="G3973" t="s">
        <v>17</v>
      </c>
      <c r="H3973">
        <v>18</v>
      </c>
      <c r="I3973" t="s">
        <v>6</v>
      </c>
      <c r="J3973" t="s">
        <v>9</v>
      </c>
      <c r="K3973" t="s">
        <v>10</v>
      </c>
      <c r="L3973" t="s">
        <v>13</v>
      </c>
      <c r="M3973">
        <f t="shared" si="186"/>
        <v>-3.5334745606896201</v>
      </c>
      <c r="N3973">
        <f t="shared" ref="N3973:N4036" si="187">EXP(M3973)/(1+EXP(M3973))</f>
        <v>2.8374638590579922E-2</v>
      </c>
      <c r="O3973">
        <f t="shared" ref="O3973:O4036" si="188">LN(IF(G3973="D",N3973,1-N3973))</f>
        <v>-2.8784979467926828E-2</v>
      </c>
    </row>
    <row r="3974" spans="6:15" x14ac:dyDescent="0.3">
      <c r="F3974">
        <v>3971</v>
      </c>
      <c r="G3974" t="s">
        <v>17</v>
      </c>
      <c r="H3974">
        <v>60</v>
      </c>
      <c r="I3974" t="s">
        <v>6</v>
      </c>
      <c r="J3974" t="s">
        <v>9</v>
      </c>
      <c r="K3974" t="s">
        <v>11</v>
      </c>
      <c r="L3974" t="s">
        <v>12</v>
      </c>
      <c r="M3974">
        <f t="shared" si="186"/>
        <v>-1.0382640137448567</v>
      </c>
      <c r="N3974">
        <f t="shared" si="187"/>
        <v>0.26148509249599539</v>
      </c>
      <c r="O3974">
        <f t="shared" si="188"/>
        <v>-0.30311399102079906</v>
      </c>
    </row>
    <row r="3975" spans="6:15" x14ac:dyDescent="0.3">
      <c r="F3975">
        <v>3972</v>
      </c>
      <c r="G3975" t="s">
        <v>17</v>
      </c>
      <c r="H3975">
        <v>37</v>
      </c>
      <c r="I3975" t="s">
        <v>6</v>
      </c>
      <c r="J3975" t="s">
        <v>9</v>
      </c>
      <c r="K3975" t="s">
        <v>10</v>
      </c>
      <c r="L3975" t="s">
        <v>12</v>
      </c>
      <c r="M3975">
        <f t="shared" si="186"/>
        <v>-1.0102462435913411</v>
      </c>
      <c r="N3975">
        <f t="shared" si="187"/>
        <v>0.26693166325908163</v>
      </c>
      <c r="O3975">
        <f t="shared" si="188"/>
        <v>-0.31051635259938914</v>
      </c>
    </row>
    <row r="3976" spans="6:15" x14ac:dyDescent="0.3">
      <c r="F3976">
        <v>3973</v>
      </c>
      <c r="G3976" t="s">
        <v>16</v>
      </c>
      <c r="H3976">
        <v>60</v>
      </c>
      <c r="I3976" t="s">
        <v>6</v>
      </c>
      <c r="J3976" t="s">
        <v>9</v>
      </c>
      <c r="K3976" t="s">
        <v>11</v>
      </c>
      <c r="L3976" t="s">
        <v>12</v>
      </c>
      <c r="M3976">
        <f t="shared" si="186"/>
        <v>-1.0382640137448567</v>
      </c>
      <c r="N3976">
        <f t="shared" si="187"/>
        <v>0.26148509249599539</v>
      </c>
      <c r="O3976">
        <f t="shared" si="188"/>
        <v>-1.3413780047656556</v>
      </c>
    </row>
    <row r="3977" spans="6:15" x14ac:dyDescent="0.3">
      <c r="F3977">
        <v>3974</v>
      </c>
      <c r="G3977" t="s">
        <v>17</v>
      </c>
      <c r="H3977">
        <v>59</v>
      </c>
      <c r="I3977" t="s">
        <v>6</v>
      </c>
      <c r="J3977" t="s">
        <v>9</v>
      </c>
      <c r="K3977" t="s">
        <v>10</v>
      </c>
      <c r="L3977" t="s">
        <v>13</v>
      </c>
      <c r="M3977">
        <f t="shared" si="186"/>
        <v>-3.5334745606896201</v>
      </c>
      <c r="N3977">
        <f t="shared" si="187"/>
        <v>2.8374638590579922E-2</v>
      </c>
      <c r="O3977">
        <f t="shared" si="188"/>
        <v>-2.8784979467926828E-2</v>
      </c>
    </row>
    <row r="3978" spans="6:15" x14ac:dyDescent="0.3">
      <c r="F3978">
        <v>3975</v>
      </c>
      <c r="G3978" t="s">
        <v>17</v>
      </c>
      <c r="H3978">
        <v>57</v>
      </c>
      <c r="I3978" t="s">
        <v>6</v>
      </c>
      <c r="J3978" t="s">
        <v>9</v>
      </c>
      <c r="K3978" t="s">
        <v>10</v>
      </c>
      <c r="L3978" t="s">
        <v>12</v>
      </c>
      <c r="M3978">
        <f t="shared" si="186"/>
        <v>-1.0102462435913411</v>
      </c>
      <c r="N3978">
        <f t="shared" si="187"/>
        <v>0.26693166325908163</v>
      </c>
      <c r="O3978">
        <f t="shared" si="188"/>
        <v>-0.31051635259938914</v>
      </c>
    </row>
    <row r="3979" spans="6:15" x14ac:dyDescent="0.3">
      <c r="F3979">
        <v>3976</v>
      </c>
      <c r="G3979" t="s">
        <v>17</v>
      </c>
      <c r="H3979">
        <v>58</v>
      </c>
      <c r="I3979" t="s">
        <v>7</v>
      </c>
      <c r="J3979" t="s">
        <v>9</v>
      </c>
      <c r="K3979" t="s">
        <v>11</v>
      </c>
      <c r="L3979" t="s">
        <v>12</v>
      </c>
      <c r="M3979">
        <f t="shared" si="186"/>
        <v>0.77339255208272761</v>
      </c>
      <c r="N3979">
        <f t="shared" si="187"/>
        <v>0.68425431354587307</v>
      </c>
      <c r="O3979">
        <f t="shared" si="188"/>
        <v>-1.1528181791144427</v>
      </c>
    </row>
    <row r="3980" spans="6:15" x14ac:dyDescent="0.3">
      <c r="F3980">
        <v>3977</v>
      </c>
      <c r="G3980" t="s">
        <v>17</v>
      </c>
      <c r="H3980">
        <v>38</v>
      </c>
      <c r="I3980" t="s">
        <v>6</v>
      </c>
      <c r="J3980" t="s">
        <v>9</v>
      </c>
      <c r="K3980" t="s">
        <v>11</v>
      </c>
      <c r="L3980" t="s">
        <v>13</v>
      </c>
      <c r="M3980">
        <f t="shared" si="186"/>
        <v>-3.5614923308431354</v>
      </c>
      <c r="N3980">
        <f t="shared" si="187"/>
        <v>2.761232515241472E-2</v>
      </c>
      <c r="O3980">
        <f t="shared" si="188"/>
        <v>-2.8000711602412631E-2</v>
      </c>
    </row>
    <row r="3981" spans="6:15" x14ac:dyDescent="0.3">
      <c r="F3981">
        <v>3978</v>
      </c>
      <c r="G3981" t="s">
        <v>17</v>
      </c>
      <c r="H3981">
        <v>43</v>
      </c>
      <c r="I3981" t="s">
        <v>6</v>
      </c>
      <c r="J3981" t="s">
        <v>9</v>
      </c>
      <c r="K3981" t="s">
        <v>10</v>
      </c>
      <c r="L3981" t="s">
        <v>12</v>
      </c>
      <c r="M3981">
        <f t="shared" si="186"/>
        <v>-1.0102462435913411</v>
      </c>
      <c r="N3981">
        <f t="shared" si="187"/>
        <v>0.26693166325908163</v>
      </c>
      <c r="O3981">
        <f t="shared" si="188"/>
        <v>-0.31051635259938914</v>
      </c>
    </row>
    <row r="3982" spans="6:15" x14ac:dyDescent="0.3">
      <c r="F3982">
        <v>3979</v>
      </c>
      <c r="G3982" t="s">
        <v>16</v>
      </c>
      <c r="H3982">
        <v>70</v>
      </c>
      <c r="I3982" t="s">
        <v>7</v>
      </c>
      <c r="J3982" t="s">
        <v>8</v>
      </c>
      <c r="K3982" t="s">
        <v>11</v>
      </c>
      <c r="L3982" t="s">
        <v>12</v>
      </c>
      <c r="M3982">
        <f t="shared" si="186"/>
        <v>4.6313248763826156</v>
      </c>
      <c r="N3982">
        <f t="shared" si="187"/>
        <v>0.9903521440954598</v>
      </c>
      <c r="O3982">
        <f t="shared" si="188"/>
        <v>-9.694697993617496E-3</v>
      </c>
    </row>
    <row r="3983" spans="6:15" x14ac:dyDescent="0.3">
      <c r="F3983">
        <v>3980</v>
      </c>
      <c r="G3983" t="s">
        <v>16</v>
      </c>
      <c r="H3983">
        <v>20</v>
      </c>
      <c r="I3983" t="s">
        <v>7</v>
      </c>
      <c r="J3983" t="s">
        <v>8</v>
      </c>
      <c r="K3983" t="s">
        <v>11</v>
      </c>
      <c r="L3983" t="s">
        <v>12</v>
      </c>
      <c r="M3983">
        <f t="shared" si="186"/>
        <v>4.6313248763826156</v>
      </c>
      <c r="N3983">
        <f t="shared" si="187"/>
        <v>0.9903521440954598</v>
      </c>
      <c r="O3983">
        <f t="shared" si="188"/>
        <v>-9.694697993617496E-3</v>
      </c>
    </row>
    <row r="3984" spans="6:15" x14ac:dyDescent="0.3">
      <c r="F3984">
        <v>3981</v>
      </c>
      <c r="G3984" t="s">
        <v>17</v>
      </c>
      <c r="H3984">
        <v>70</v>
      </c>
      <c r="I3984" t="s">
        <v>6</v>
      </c>
      <c r="J3984" t="s">
        <v>9</v>
      </c>
      <c r="K3984" t="s">
        <v>10</v>
      </c>
      <c r="L3984" t="s">
        <v>12</v>
      </c>
      <c r="M3984">
        <f t="shared" si="186"/>
        <v>-1.0102462435913411</v>
      </c>
      <c r="N3984">
        <f t="shared" si="187"/>
        <v>0.26693166325908163</v>
      </c>
      <c r="O3984">
        <f t="shared" si="188"/>
        <v>-0.31051635259938914</v>
      </c>
    </row>
    <row r="3985" spans="6:15" x14ac:dyDescent="0.3">
      <c r="F3985">
        <v>3982</v>
      </c>
      <c r="G3985" t="s">
        <v>17</v>
      </c>
      <c r="H3985">
        <v>35</v>
      </c>
      <c r="I3985" t="s">
        <v>7</v>
      </c>
      <c r="J3985" t="s">
        <v>9</v>
      </c>
      <c r="K3985" t="s">
        <v>10</v>
      </c>
      <c r="L3985" t="s">
        <v>13</v>
      </c>
      <c r="M3985">
        <f t="shared" si="186"/>
        <v>-1.7218179948620356</v>
      </c>
      <c r="N3985">
        <f t="shared" si="187"/>
        <v>0.15163714261640843</v>
      </c>
      <c r="O3985">
        <f t="shared" si="188"/>
        <v>-0.16444683685440639</v>
      </c>
    </row>
    <row r="3986" spans="6:15" x14ac:dyDescent="0.3">
      <c r="F3986">
        <v>3983</v>
      </c>
      <c r="G3986" t="s">
        <v>16</v>
      </c>
      <c r="H3986">
        <v>69</v>
      </c>
      <c r="I3986" t="s">
        <v>6</v>
      </c>
      <c r="J3986" t="s">
        <v>8</v>
      </c>
      <c r="K3986" t="s">
        <v>11</v>
      </c>
      <c r="L3986" t="s">
        <v>12</v>
      </c>
      <c r="M3986">
        <f t="shared" si="186"/>
        <v>2.8196683105550315</v>
      </c>
      <c r="N3986">
        <f t="shared" si="187"/>
        <v>0.94372945492611293</v>
      </c>
      <c r="O3986">
        <f t="shared" si="188"/>
        <v>-5.7915748270578868E-2</v>
      </c>
    </row>
    <row r="3987" spans="6:15" x14ac:dyDescent="0.3">
      <c r="F3987">
        <v>3984</v>
      </c>
      <c r="G3987" t="s">
        <v>17</v>
      </c>
      <c r="H3987">
        <v>38</v>
      </c>
      <c r="I3987" t="s">
        <v>6</v>
      </c>
      <c r="J3987" t="s">
        <v>9</v>
      </c>
      <c r="K3987" t="s">
        <v>11</v>
      </c>
      <c r="L3987" t="s">
        <v>12</v>
      </c>
      <c r="M3987">
        <f t="shared" si="186"/>
        <v>-1.0382640137448567</v>
      </c>
      <c r="N3987">
        <f t="shared" si="187"/>
        <v>0.26148509249599539</v>
      </c>
      <c r="O3987">
        <f t="shared" si="188"/>
        <v>-0.30311399102079906</v>
      </c>
    </row>
    <row r="3988" spans="6:15" x14ac:dyDescent="0.3">
      <c r="F3988">
        <v>3985</v>
      </c>
      <c r="G3988" t="s">
        <v>16</v>
      </c>
      <c r="H3988">
        <v>50</v>
      </c>
      <c r="I3988" t="s">
        <v>6</v>
      </c>
      <c r="J3988" t="s">
        <v>9</v>
      </c>
      <c r="K3988" t="s">
        <v>10</v>
      </c>
      <c r="L3988" t="s">
        <v>12</v>
      </c>
      <c r="M3988">
        <f t="shared" si="186"/>
        <v>-1.0102462435913411</v>
      </c>
      <c r="N3988">
        <f t="shared" si="187"/>
        <v>0.26693166325908163</v>
      </c>
      <c r="O3988">
        <f t="shared" si="188"/>
        <v>-1.3207625961907299</v>
      </c>
    </row>
    <row r="3989" spans="6:15" x14ac:dyDescent="0.3">
      <c r="F3989">
        <v>3986</v>
      </c>
      <c r="G3989" t="s">
        <v>17</v>
      </c>
      <c r="H3989">
        <v>35</v>
      </c>
      <c r="I3989" t="s">
        <v>6</v>
      </c>
      <c r="J3989" t="s">
        <v>9</v>
      </c>
      <c r="K3989" t="s">
        <v>11</v>
      </c>
      <c r="L3989" t="s">
        <v>13</v>
      </c>
      <c r="M3989">
        <f t="shared" si="186"/>
        <v>-3.5614923308431354</v>
      </c>
      <c r="N3989">
        <f t="shared" si="187"/>
        <v>2.761232515241472E-2</v>
      </c>
      <c r="O3989">
        <f t="shared" si="188"/>
        <v>-2.8000711602412631E-2</v>
      </c>
    </row>
    <row r="3990" spans="6:15" x14ac:dyDescent="0.3">
      <c r="F3990">
        <v>3987</v>
      </c>
      <c r="G3990" t="s">
        <v>17</v>
      </c>
      <c r="H3990">
        <v>75</v>
      </c>
      <c r="I3990" t="s">
        <v>6</v>
      </c>
      <c r="J3990" t="s">
        <v>9</v>
      </c>
      <c r="K3990" t="s">
        <v>11</v>
      </c>
      <c r="L3990" t="s">
        <v>12</v>
      </c>
      <c r="M3990">
        <f t="shared" si="186"/>
        <v>-1.0382640137448567</v>
      </c>
      <c r="N3990">
        <f t="shared" si="187"/>
        <v>0.26148509249599539</v>
      </c>
      <c r="O3990">
        <f t="shared" si="188"/>
        <v>-0.30311399102079906</v>
      </c>
    </row>
    <row r="3991" spans="6:15" x14ac:dyDescent="0.3">
      <c r="F3991">
        <v>3988</v>
      </c>
      <c r="G3991" t="s">
        <v>16</v>
      </c>
      <c r="H3991">
        <v>48</v>
      </c>
      <c r="I3991" t="s">
        <v>7</v>
      </c>
      <c r="J3991" t="s">
        <v>9</v>
      </c>
      <c r="K3991" t="s">
        <v>10</v>
      </c>
      <c r="L3991" t="s">
        <v>12</v>
      </c>
      <c r="M3991">
        <f t="shared" si="186"/>
        <v>0.8014103222362432</v>
      </c>
      <c r="N3991">
        <f t="shared" si="187"/>
        <v>0.69027608187272194</v>
      </c>
      <c r="O3991">
        <f t="shared" si="188"/>
        <v>-0.3706636427608368</v>
      </c>
    </row>
    <row r="3992" spans="6:15" x14ac:dyDescent="0.3">
      <c r="F3992">
        <v>3989</v>
      </c>
      <c r="G3992" t="s">
        <v>16</v>
      </c>
      <c r="H3992">
        <v>79</v>
      </c>
      <c r="I3992" t="s">
        <v>7</v>
      </c>
      <c r="J3992" t="s">
        <v>8</v>
      </c>
      <c r="K3992" t="s">
        <v>10</v>
      </c>
      <c r="L3992" t="s">
        <v>12</v>
      </c>
      <c r="M3992">
        <f t="shared" si="186"/>
        <v>4.6593426465361309</v>
      </c>
      <c r="N3992">
        <f t="shared" si="187"/>
        <v>0.99061620251953475</v>
      </c>
      <c r="O3992">
        <f t="shared" si="188"/>
        <v>-9.4281026933037693E-3</v>
      </c>
    </row>
    <row r="3993" spans="6:15" x14ac:dyDescent="0.3">
      <c r="F3993">
        <v>3990</v>
      </c>
      <c r="G3993" t="s">
        <v>17</v>
      </c>
      <c r="H3993">
        <v>34</v>
      </c>
      <c r="I3993" t="s">
        <v>7</v>
      </c>
      <c r="J3993" t="s">
        <v>9</v>
      </c>
      <c r="K3993" t="s">
        <v>10</v>
      </c>
      <c r="L3993" t="s">
        <v>13</v>
      </c>
      <c r="M3993">
        <f t="shared" si="186"/>
        <v>-1.7218179948620356</v>
      </c>
      <c r="N3993">
        <f t="shared" si="187"/>
        <v>0.15163714261640843</v>
      </c>
      <c r="O3993">
        <f t="shared" si="188"/>
        <v>-0.16444683685440639</v>
      </c>
    </row>
    <row r="3994" spans="6:15" x14ac:dyDescent="0.3">
      <c r="F3994">
        <v>3991</v>
      </c>
      <c r="G3994" t="s">
        <v>17</v>
      </c>
      <c r="H3994">
        <v>57</v>
      </c>
      <c r="I3994" t="s">
        <v>7</v>
      </c>
      <c r="J3994" t="s">
        <v>9</v>
      </c>
      <c r="K3994" t="s">
        <v>10</v>
      </c>
      <c r="L3994" t="s">
        <v>13</v>
      </c>
      <c r="M3994">
        <f t="shared" si="186"/>
        <v>-1.7218179948620356</v>
      </c>
      <c r="N3994">
        <f t="shared" si="187"/>
        <v>0.15163714261640843</v>
      </c>
      <c r="O3994">
        <f t="shared" si="188"/>
        <v>-0.16444683685440639</v>
      </c>
    </row>
    <row r="3995" spans="6:15" x14ac:dyDescent="0.3">
      <c r="F3995">
        <v>3992</v>
      </c>
      <c r="G3995" t="s">
        <v>16</v>
      </c>
      <c r="H3995">
        <v>34</v>
      </c>
      <c r="I3995" t="s">
        <v>6</v>
      </c>
      <c r="J3995" t="s">
        <v>9</v>
      </c>
      <c r="K3995" t="s">
        <v>10</v>
      </c>
      <c r="L3995" t="s">
        <v>12</v>
      </c>
      <c r="M3995">
        <f t="shared" si="186"/>
        <v>-1.0102462435913411</v>
      </c>
      <c r="N3995">
        <f t="shared" si="187"/>
        <v>0.26693166325908163</v>
      </c>
      <c r="O3995">
        <f t="shared" si="188"/>
        <v>-1.3207625961907299</v>
      </c>
    </row>
    <row r="3996" spans="6:15" x14ac:dyDescent="0.3">
      <c r="F3996">
        <v>3993</v>
      </c>
      <c r="G3996" t="s">
        <v>17</v>
      </c>
      <c r="H3996">
        <v>37</v>
      </c>
      <c r="I3996" t="s">
        <v>6</v>
      </c>
      <c r="J3996" t="s">
        <v>9</v>
      </c>
      <c r="K3996" t="s">
        <v>11</v>
      </c>
      <c r="L3996" t="s">
        <v>12</v>
      </c>
      <c r="M3996">
        <f t="shared" si="186"/>
        <v>-1.0382640137448567</v>
      </c>
      <c r="N3996">
        <f t="shared" si="187"/>
        <v>0.26148509249599539</v>
      </c>
      <c r="O3996">
        <f t="shared" si="188"/>
        <v>-0.30311399102079906</v>
      </c>
    </row>
    <row r="3997" spans="6:15" x14ac:dyDescent="0.3">
      <c r="F3997">
        <v>3994</v>
      </c>
      <c r="G3997" t="s">
        <v>16</v>
      </c>
      <c r="H3997">
        <v>64</v>
      </c>
      <c r="I3997" t="s">
        <v>7</v>
      </c>
      <c r="J3997" t="s">
        <v>9</v>
      </c>
      <c r="K3997" t="s">
        <v>11</v>
      </c>
      <c r="L3997" t="s">
        <v>12</v>
      </c>
      <c r="M3997">
        <f t="shared" si="186"/>
        <v>0.77339255208272761</v>
      </c>
      <c r="N3997">
        <f t="shared" si="187"/>
        <v>0.68425431354587307</v>
      </c>
      <c r="O3997">
        <f t="shared" si="188"/>
        <v>-0.37942562703171506</v>
      </c>
    </row>
    <row r="3998" spans="6:15" x14ac:dyDescent="0.3">
      <c r="F3998">
        <v>3995</v>
      </c>
      <c r="G3998" t="s">
        <v>17</v>
      </c>
      <c r="H3998">
        <v>79</v>
      </c>
      <c r="I3998" t="s">
        <v>6</v>
      </c>
      <c r="J3998" t="s">
        <v>9</v>
      </c>
      <c r="K3998" t="s">
        <v>10</v>
      </c>
      <c r="L3998" t="s">
        <v>12</v>
      </c>
      <c r="M3998">
        <f t="shared" si="186"/>
        <v>-1.0102462435913411</v>
      </c>
      <c r="N3998">
        <f t="shared" si="187"/>
        <v>0.26693166325908163</v>
      </c>
      <c r="O3998">
        <f t="shared" si="188"/>
        <v>-0.31051635259938914</v>
      </c>
    </row>
    <row r="3999" spans="6:15" x14ac:dyDescent="0.3">
      <c r="F3999">
        <v>3996</v>
      </c>
      <c r="G3999" t="s">
        <v>16</v>
      </c>
      <c r="H3999">
        <v>33</v>
      </c>
      <c r="I3999" t="s">
        <v>7</v>
      </c>
      <c r="J3999" t="s">
        <v>9</v>
      </c>
      <c r="K3999" t="s">
        <v>11</v>
      </c>
      <c r="L3999" t="s">
        <v>12</v>
      </c>
      <c r="M3999">
        <f t="shared" si="186"/>
        <v>0.77339255208272761</v>
      </c>
      <c r="N3999">
        <f t="shared" si="187"/>
        <v>0.68425431354587307</v>
      </c>
      <c r="O3999">
        <f t="shared" si="188"/>
        <v>-0.37942562703171506</v>
      </c>
    </row>
    <row r="4000" spans="6:15" x14ac:dyDescent="0.3">
      <c r="F4000">
        <v>3997</v>
      </c>
      <c r="G4000" t="s">
        <v>17</v>
      </c>
      <c r="H4000">
        <v>35</v>
      </c>
      <c r="I4000" t="s">
        <v>6</v>
      </c>
      <c r="J4000" t="s">
        <v>9</v>
      </c>
      <c r="K4000" t="s">
        <v>10</v>
      </c>
      <c r="L4000" t="s">
        <v>12</v>
      </c>
      <c r="M4000">
        <f t="shared" si="186"/>
        <v>-1.0102462435913411</v>
      </c>
      <c r="N4000">
        <f t="shared" si="187"/>
        <v>0.26693166325908163</v>
      </c>
      <c r="O4000">
        <f t="shared" si="188"/>
        <v>-0.31051635259938914</v>
      </c>
    </row>
    <row r="4001" spans="6:15" x14ac:dyDescent="0.3">
      <c r="F4001">
        <v>3998</v>
      </c>
      <c r="G4001" t="s">
        <v>16</v>
      </c>
      <c r="H4001">
        <v>28</v>
      </c>
      <c r="I4001" t="s">
        <v>7</v>
      </c>
      <c r="J4001" t="s">
        <v>9</v>
      </c>
      <c r="K4001" t="s">
        <v>10</v>
      </c>
      <c r="L4001" t="s">
        <v>12</v>
      </c>
      <c r="M4001">
        <f t="shared" si="186"/>
        <v>0.8014103222362432</v>
      </c>
      <c r="N4001">
        <f t="shared" si="187"/>
        <v>0.69027608187272194</v>
      </c>
      <c r="O4001">
        <f t="shared" si="188"/>
        <v>-0.3706636427608368</v>
      </c>
    </row>
    <row r="4002" spans="6:15" x14ac:dyDescent="0.3">
      <c r="F4002">
        <v>3999</v>
      </c>
      <c r="G4002" t="s">
        <v>17</v>
      </c>
      <c r="H4002">
        <v>64</v>
      </c>
      <c r="I4002" t="s">
        <v>7</v>
      </c>
      <c r="J4002" t="s">
        <v>9</v>
      </c>
      <c r="K4002" t="s">
        <v>10</v>
      </c>
      <c r="L4002" t="s">
        <v>12</v>
      </c>
      <c r="M4002">
        <f t="shared" si="186"/>
        <v>0.8014103222362432</v>
      </c>
      <c r="N4002">
        <f t="shared" si="187"/>
        <v>0.69027608187272194</v>
      </c>
      <c r="O4002">
        <f t="shared" si="188"/>
        <v>-1.1720739649970797</v>
      </c>
    </row>
    <row r="4003" spans="6:15" x14ac:dyDescent="0.3">
      <c r="F4003">
        <v>4000</v>
      </c>
      <c r="G4003" t="s">
        <v>16</v>
      </c>
      <c r="H4003">
        <v>42</v>
      </c>
      <c r="I4003" t="s">
        <v>6</v>
      </c>
      <c r="J4003" t="s">
        <v>8</v>
      </c>
      <c r="K4003" t="s">
        <v>11</v>
      </c>
      <c r="L4003" t="s">
        <v>12</v>
      </c>
      <c r="M4003">
        <f t="shared" si="186"/>
        <v>2.8196683105550315</v>
      </c>
      <c r="N4003">
        <f t="shared" si="187"/>
        <v>0.94372945492611293</v>
      </c>
      <c r="O4003">
        <f t="shared" si="188"/>
        <v>-5.7915748270578868E-2</v>
      </c>
    </row>
    <row r="4004" spans="6:15" x14ac:dyDescent="0.3">
      <c r="F4004">
        <v>4001</v>
      </c>
      <c r="G4004" t="s">
        <v>17</v>
      </c>
      <c r="H4004">
        <v>39</v>
      </c>
      <c r="I4004" t="s">
        <v>6</v>
      </c>
      <c r="J4004" t="s">
        <v>9</v>
      </c>
      <c r="K4004" t="s">
        <v>11</v>
      </c>
      <c r="L4004" t="s">
        <v>13</v>
      </c>
      <c r="M4004">
        <f t="shared" si="186"/>
        <v>-3.5614923308431354</v>
      </c>
      <c r="N4004">
        <f t="shared" si="187"/>
        <v>2.761232515241472E-2</v>
      </c>
      <c r="O4004">
        <f t="shared" si="188"/>
        <v>-2.8000711602412631E-2</v>
      </c>
    </row>
    <row r="4005" spans="6:15" x14ac:dyDescent="0.3">
      <c r="F4005">
        <v>4002</v>
      </c>
      <c r="G4005" t="s">
        <v>17</v>
      </c>
      <c r="H4005">
        <v>70</v>
      </c>
      <c r="I4005" t="s">
        <v>7</v>
      </c>
      <c r="J4005" t="s">
        <v>9</v>
      </c>
      <c r="K4005" t="s">
        <v>11</v>
      </c>
      <c r="L4005" t="s">
        <v>13</v>
      </c>
      <c r="M4005">
        <f t="shared" si="186"/>
        <v>-1.7498357650155512</v>
      </c>
      <c r="N4005">
        <f t="shared" si="187"/>
        <v>0.14806791406042782</v>
      </c>
      <c r="O4005">
        <f t="shared" si="188"/>
        <v>-0.16024846666846926</v>
      </c>
    </row>
    <row r="4006" spans="6:15" x14ac:dyDescent="0.3">
      <c r="F4006">
        <v>4003</v>
      </c>
      <c r="G4006" t="s">
        <v>17</v>
      </c>
      <c r="H4006">
        <v>56</v>
      </c>
      <c r="I4006" t="s">
        <v>6</v>
      </c>
      <c r="J4006" t="s">
        <v>9</v>
      </c>
      <c r="K4006" t="s">
        <v>11</v>
      </c>
      <c r="L4006" t="s">
        <v>12</v>
      </c>
      <c r="M4006">
        <f t="shared" si="186"/>
        <v>-1.0382640137448567</v>
      </c>
      <c r="N4006">
        <f t="shared" si="187"/>
        <v>0.26148509249599539</v>
      </c>
      <c r="O4006">
        <f t="shared" si="188"/>
        <v>-0.30311399102079906</v>
      </c>
    </row>
    <row r="4007" spans="6:15" x14ac:dyDescent="0.3">
      <c r="F4007">
        <v>4004</v>
      </c>
      <c r="G4007" t="s">
        <v>17</v>
      </c>
      <c r="H4007">
        <v>18</v>
      </c>
      <c r="I4007" t="s">
        <v>6</v>
      </c>
      <c r="J4007" t="s">
        <v>9</v>
      </c>
      <c r="K4007" t="s">
        <v>10</v>
      </c>
      <c r="L4007" t="s">
        <v>13</v>
      </c>
      <c r="M4007">
        <f t="shared" si="186"/>
        <v>-3.5334745606896201</v>
      </c>
      <c r="N4007">
        <f t="shared" si="187"/>
        <v>2.8374638590579922E-2</v>
      </c>
      <c r="O4007">
        <f t="shared" si="188"/>
        <v>-2.8784979467926828E-2</v>
      </c>
    </row>
    <row r="4008" spans="6:15" x14ac:dyDescent="0.3">
      <c r="F4008">
        <v>4005</v>
      </c>
      <c r="G4008" t="s">
        <v>17</v>
      </c>
      <c r="H4008">
        <v>58</v>
      </c>
      <c r="I4008" t="s">
        <v>6</v>
      </c>
      <c r="J4008" t="s">
        <v>9</v>
      </c>
      <c r="K4008" t="s">
        <v>10</v>
      </c>
      <c r="L4008" t="s">
        <v>13</v>
      </c>
      <c r="M4008">
        <f t="shared" si="186"/>
        <v>-3.5334745606896201</v>
      </c>
      <c r="N4008">
        <f t="shared" si="187"/>
        <v>2.8374638590579922E-2</v>
      </c>
      <c r="O4008">
        <f t="shared" si="188"/>
        <v>-2.8784979467926828E-2</v>
      </c>
    </row>
    <row r="4009" spans="6:15" x14ac:dyDescent="0.3">
      <c r="F4009">
        <v>4006</v>
      </c>
      <c r="G4009" t="s">
        <v>16</v>
      </c>
      <c r="H4009">
        <v>27</v>
      </c>
      <c r="I4009" t="s">
        <v>7</v>
      </c>
      <c r="J4009" t="s">
        <v>8</v>
      </c>
      <c r="K4009" t="s">
        <v>11</v>
      </c>
      <c r="L4009" t="s">
        <v>12</v>
      </c>
      <c r="M4009">
        <f t="shared" si="186"/>
        <v>4.6313248763826156</v>
      </c>
      <c r="N4009">
        <f t="shared" si="187"/>
        <v>0.9903521440954598</v>
      </c>
      <c r="O4009">
        <f t="shared" si="188"/>
        <v>-9.694697993617496E-3</v>
      </c>
    </row>
    <row r="4010" spans="6:15" x14ac:dyDescent="0.3">
      <c r="F4010">
        <v>4007</v>
      </c>
      <c r="G4010" t="s">
        <v>16</v>
      </c>
      <c r="H4010">
        <v>58</v>
      </c>
      <c r="I4010" t="s">
        <v>7</v>
      </c>
      <c r="J4010" t="s">
        <v>8</v>
      </c>
      <c r="K4010" t="s">
        <v>11</v>
      </c>
      <c r="L4010" t="s">
        <v>12</v>
      </c>
      <c r="M4010">
        <f t="shared" si="186"/>
        <v>4.6313248763826156</v>
      </c>
      <c r="N4010">
        <f t="shared" si="187"/>
        <v>0.9903521440954598</v>
      </c>
      <c r="O4010">
        <f t="shared" si="188"/>
        <v>-9.694697993617496E-3</v>
      </c>
    </row>
    <row r="4011" spans="6:15" x14ac:dyDescent="0.3">
      <c r="F4011">
        <v>4008</v>
      </c>
      <c r="G4011" t="s">
        <v>17</v>
      </c>
      <c r="H4011">
        <v>24</v>
      </c>
      <c r="I4011" t="s">
        <v>6</v>
      </c>
      <c r="J4011" t="s">
        <v>9</v>
      </c>
      <c r="K4011" t="s">
        <v>10</v>
      </c>
      <c r="L4011" t="s">
        <v>13</v>
      </c>
      <c r="M4011">
        <f t="shared" si="186"/>
        <v>-3.5334745606896201</v>
      </c>
      <c r="N4011">
        <f t="shared" si="187"/>
        <v>2.8374638590579922E-2</v>
      </c>
      <c r="O4011">
        <f t="shared" si="188"/>
        <v>-2.8784979467926828E-2</v>
      </c>
    </row>
    <row r="4012" spans="6:15" x14ac:dyDescent="0.3">
      <c r="F4012">
        <v>4009</v>
      </c>
      <c r="G4012" t="s">
        <v>17</v>
      </c>
      <c r="H4012">
        <v>58</v>
      </c>
      <c r="I4012" t="s">
        <v>6</v>
      </c>
      <c r="J4012" t="s">
        <v>9</v>
      </c>
      <c r="K4012" t="s">
        <v>10</v>
      </c>
      <c r="L4012" t="s">
        <v>12</v>
      </c>
      <c r="M4012">
        <f t="shared" si="186"/>
        <v>-1.0102462435913411</v>
      </c>
      <c r="N4012">
        <f t="shared" si="187"/>
        <v>0.26693166325908163</v>
      </c>
      <c r="O4012">
        <f t="shared" si="188"/>
        <v>-0.31051635259938914</v>
      </c>
    </row>
    <row r="4013" spans="6:15" x14ac:dyDescent="0.3">
      <c r="F4013">
        <v>4010</v>
      </c>
      <c r="G4013" t="s">
        <v>16</v>
      </c>
      <c r="H4013">
        <v>26</v>
      </c>
      <c r="I4013" t="s">
        <v>7</v>
      </c>
      <c r="J4013" t="s">
        <v>9</v>
      </c>
      <c r="K4013" t="s">
        <v>10</v>
      </c>
      <c r="L4013" t="s">
        <v>12</v>
      </c>
      <c r="M4013">
        <f t="shared" si="186"/>
        <v>0.8014103222362432</v>
      </c>
      <c r="N4013">
        <f t="shared" si="187"/>
        <v>0.69027608187272194</v>
      </c>
      <c r="O4013">
        <f t="shared" si="188"/>
        <v>-0.3706636427608368</v>
      </c>
    </row>
    <row r="4014" spans="6:15" x14ac:dyDescent="0.3">
      <c r="F4014">
        <v>4011</v>
      </c>
      <c r="G4014" t="s">
        <v>17</v>
      </c>
      <c r="H4014">
        <v>72</v>
      </c>
      <c r="I4014" t="s">
        <v>6</v>
      </c>
      <c r="J4014" t="s">
        <v>9</v>
      </c>
      <c r="K4014" t="s">
        <v>11</v>
      </c>
      <c r="L4014" t="s">
        <v>13</v>
      </c>
      <c r="M4014">
        <f t="shared" si="186"/>
        <v>-3.5614923308431354</v>
      </c>
      <c r="N4014">
        <f t="shared" si="187"/>
        <v>2.761232515241472E-2</v>
      </c>
      <c r="O4014">
        <f t="shared" si="188"/>
        <v>-2.8000711602412631E-2</v>
      </c>
    </row>
    <row r="4015" spans="6:15" x14ac:dyDescent="0.3">
      <c r="F4015">
        <v>4012</v>
      </c>
      <c r="G4015" t="s">
        <v>17</v>
      </c>
      <c r="H4015">
        <v>59</v>
      </c>
      <c r="I4015" t="s">
        <v>6</v>
      </c>
      <c r="J4015" t="s">
        <v>9</v>
      </c>
      <c r="K4015" t="s">
        <v>10</v>
      </c>
      <c r="L4015" t="s">
        <v>12</v>
      </c>
      <c r="M4015">
        <f t="shared" si="186"/>
        <v>-1.0102462435913411</v>
      </c>
      <c r="N4015">
        <f t="shared" si="187"/>
        <v>0.26693166325908163</v>
      </c>
      <c r="O4015">
        <f t="shared" si="188"/>
        <v>-0.31051635259938914</v>
      </c>
    </row>
    <row r="4016" spans="6:15" x14ac:dyDescent="0.3">
      <c r="F4016">
        <v>4013</v>
      </c>
      <c r="G4016" t="s">
        <v>17</v>
      </c>
      <c r="H4016">
        <v>77</v>
      </c>
      <c r="I4016" t="s">
        <v>7</v>
      </c>
      <c r="J4016" t="s">
        <v>9</v>
      </c>
      <c r="K4016" t="s">
        <v>10</v>
      </c>
      <c r="L4016" t="s">
        <v>13</v>
      </c>
      <c r="M4016">
        <f t="shared" si="186"/>
        <v>-1.7218179948620356</v>
      </c>
      <c r="N4016">
        <f t="shared" si="187"/>
        <v>0.15163714261640843</v>
      </c>
      <c r="O4016">
        <f t="shared" si="188"/>
        <v>-0.16444683685440639</v>
      </c>
    </row>
    <row r="4017" spans="6:15" x14ac:dyDescent="0.3">
      <c r="F4017">
        <v>4014</v>
      </c>
      <c r="G4017" t="s">
        <v>17</v>
      </c>
      <c r="H4017">
        <v>67</v>
      </c>
      <c r="I4017" t="s">
        <v>7</v>
      </c>
      <c r="J4017" t="s">
        <v>9</v>
      </c>
      <c r="K4017" t="s">
        <v>11</v>
      </c>
      <c r="L4017" t="s">
        <v>12</v>
      </c>
      <c r="M4017">
        <f t="shared" si="186"/>
        <v>0.77339255208272761</v>
      </c>
      <c r="N4017">
        <f t="shared" si="187"/>
        <v>0.68425431354587307</v>
      </c>
      <c r="O4017">
        <f t="shared" si="188"/>
        <v>-1.1528181791144427</v>
      </c>
    </row>
    <row r="4018" spans="6:15" x14ac:dyDescent="0.3">
      <c r="F4018">
        <v>4015</v>
      </c>
      <c r="G4018" t="s">
        <v>17</v>
      </c>
      <c r="H4018">
        <v>59</v>
      </c>
      <c r="I4018" t="s">
        <v>6</v>
      </c>
      <c r="J4018" t="s">
        <v>9</v>
      </c>
      <c r="K4018" t="s">
        <v>11</v>
      </c>
      <c r="L4018" t="s">
        <v>12</v>
      </c>
      <c r="M4018">
        <f t="shared" si="186"/>
        <v>-1.0382640137448567</v>
      </c>
      <c r="N4018">
        <f t="shared" si="187"/>
        <v>0.26148509249599539</v>
      </c>
      <c r="O4018">
        <f t="shared" si="188"/>
        <v>-0.30311399102079906</v>
      </c>
    </row>
    <row r="4019" spans="6:15" x14ac:dyDescent="0.3">
      <c r="F4019">
        <v>4016</v>
      </c>
      <c r="G4019" t="s">
        <v>17</v>
      </c>
      <c r="H4019">
        <v>37</v>
      </c>
      <c r="I4019" t="s">
        <v>7</v>
      </c>
      <c r="J4019" t="s">
        <v>9</v>
      </c>
      <c r="K4019" t="s">
        <v>11</v>
      </c>
      <c r="L4019" t="s">
        <v>13</v>
      </c>
      <c r="M4019">
        <f t="shared" si="186"/>
        <v>-1.7498357650155512</v>
      </c>
      <c r="N4019">
        <f t="shared" si="187"/>
        <v>0.14806791406042782</v>
      </c>
      <c r="O4019">
        <f t="shared" si="188"/>
        <v>-0.16024846666846926</v>
      </c>
    </row>
    <row r="4020" spans="6:15" x14ac:dyDescent="0.3">
      <c r="F4020">
        <v>4017</v>
      </c>
      <c r="G4020" t="s">
        <v>17</v>
      </c>
      <c r="H4020">
        <v>26</v>
      </c>
      <c r="I4020" t="s">
        <v>6</v>
      </c>
      <c r="J4020" t="s">
        <v>9</v>
      </c>
      <c r="K4020" t="s">
        <v>10</v>
      </c>
      <c r="L4020" t="s">
        <v>13</v>
      </c>
      <c r="M4020">
        <f t="shared" si="186"/>
        <v>-3.5334745606896201</v>
      </c>
      <c r="N4020">
        <f t="shared" si="187"/>
        <v>2.8374638590579922E-2</v>
      </c>
      <c r="O4020">
        <f t="shared" si="188"/>
        <v>-2.8784979467926828E-2</v>
      </c>
    </row>
    <row r="4021" spans="6:15" x14ac:dyDescent="0.3">
      <c r="F4021">
        <v>4018</v>
      </c>
      <c r="G4021" t="s">
        <v>17</v>
      </c>
      <c r="H4021">
        <v>47</v>
      </c>
      <c r="I4021" t="s">
        <v>6</v>
      </c>
      <c r="J4021" t="s">
        <v>9</v>
      </c>
      <c r="K4021" t="s">
        <v>10</v>
      </c>
      <c r="L4021" t="s">
        <v>13</v>
      </c>
      <c r="M4021">
        <f t="shared" si="186"/>
        <v>-3.5334745606896201</v>
      </c>
      <c r="N4021">
        <f t="shared" si="187"/>
        <v>2.8374638590579922E-2</v>
      </c>
      <c r="O4021">
        <f t="shared" si="188"/>
        <v>-2.8784979467926828E-2</v>
      </c>
    </row>
    <row r="4022" spans="6:15" x14ac:dyDescent="0.3">
      <c r="F4022">
        <v>4019</v>
      </c>
      <c r="G4022" t="s">
        <v>16</v>
      </c>
      <c r="H4022">
        <v>47</v>
      </c>
      <c r="I4022" t="s">
        <v>7</v>
      </c>
      <c r="J4022" t="s">
        <v>9</v>
      </c>
      <c r="K4022" t="s">
        <v>10</v>
      </c>
      <c r="L4022" t="s">
        <v>12</v>
      </c>
      <c r="M4022">
        <f t="shared" si="186"/>
        <v>0.8014103222362432</v>
      </c>
      <c r="N4022">
        <f t="shared" si="187"/>
        <v>0.69027608187272194</v>
      </c>
      <c r="O4022">
        <f t="shared" si="188"/>
        <v>-0.3706636427608368</v>
      </c>
    </row>
    <row r="4023" spans="6:15" x14ac:dyDescent="0.3">
      <c r="F4023">
        <v>4020</v>
      </c>
      <c r="G4023" t="s">
        <v>17</v>
      </c>
      <c r="H4023">
        <v>33</v>
      </c>
      <c r="I4023" t="s">
        <v>6</v>
      </c>
      <c r="J4023" t="s">
        <v>9</v>
      </c>
      <c r="K4023" t="s">
        <v>11</v>
      </c>
      <c r="L4023" t="s">
        <v>13</v>
      </c>
      <c r="M4023">
        <f t="shared" si="186"/>
        <v>-3.5614923308431354</v>
      </c>
      <c r="N4023">
        <f t="shared" si="187"/>
        <v>2.761232515241472E-2</v>
      </c>
      <c r="O4023">
        <f t="shared" si="188"/>
        <v>-2.8000711602412631E-2</v>
      </c>
    </row>
    <row r="4024" spans="6:15" x14ac:dyDescent="0.3">
      <c r="F4024">
        <v>4021</v>
      </c>
      <c r="G4024" t="s">
        <v>16</v>
      </c>
      <c r="H4024">
        <v>59</v>
      </c>
      <c r="I4024" t="s">
        <v>7</v>
      </c>
      <c r="J4024" t="s">
        <v>9</v>
      </c>
      <c r="K4024" t="s">
        <v>10</v>
      </c>
      <c r="L4024" t="s">
        <v>12</v>
      </c>
      <c r="M4024">
        <f t="shared" si="186"/>
        <v>0.8014103222362432</v>
      </c>
      <c r="N4024">
        <f t="shared" si="187"/>
        <v>0.69027608187272194</v>
      </c>
      <c r="O4024">
        <f t="shared" si="188"/>
        <v>-0.3706636427608368</v>
      </c>
    </row>
    <row r="4025" spans="6:15" x14ac:dyDescent="0.3">
      <c r="F4025">
        <v>4022</v>
      </c>
      <c r="G4025" t="s">
        <v>17</v>
      </c>
      <c r="H4025">
        <v>40</v>
      </c>
      <c r="I4025" t="s">
        <v>6</v>
      </c>
      <c r="J4025" t="s">
        <v>9</v>
      </c>
      <c r="K4025" t="s">
        <v>10</v>
      </c>
      <c r="L4025" t="s">
        <v>12</v>
      </c>
      <c r="M4025">
        <f t="shared" si="186"/>
        <v>-1.0102462435913411</v>
      </c>
      <c r="N4025">
        <f t="shared" si="187"/>
        <v>0.26693166325908163</v>
      </c>
      <c r="O4025">
        <f t="shared" si="188"/>
        <v>-0.31051635259938914</v>
      </c>
    </row>
    <row r="4026" spans="6:15" x14ac:dyDescent="0.3">
      <c r="F4026">
        <v>4023</v>
      </c>
      <c r="G4026" t="s">
        <v>16</v>
      </c>
      <c r="H4026">
        <v>51</v>
      </c>
      <c r="I4026" t="s">
        <v>7</v>
      </c>
      <c r="J4026" t="s">
        <v>9</v>
      </c>
      <c r="K4026" t="s">
        <v>11</v>
      </c>
      <c r="L4026" t="s">
        <v>12</v>
      </c>
      <c r="M4026">
        <f t="shared" si="186"/>
        <v>0.77339255208272761</v>
      </c>
      <c r="N4026">
        <f t="shared" si="187"/>
        <v>0.68425431354587307</v>
      </c>
      <c r="O4026">
        <f t="shared" si="188"/>
        <v>-0.37942562703171506</v>
      </c>
    </row>
    <row r="4027" spans="6:15" x14ac:dyDescent="0.3">
      <c r="F4027">
        <v>4024</v>
      </c>
      <c r="G4027" t="s">
        <v>17</v>
      </c>
      <c r="H4027">
        <v>59</v>
      </c>
      <c r="I4027" t="s">
        <v>7</v>
      </c>
      <c r="J4027" t="s">
        <v>9</v>
      </c>
      <c r="K4027" t="s">
        <v>11</v>
      </c>
      <c r="L4027" t="s">
        <v>13</v>
      </c>
      <c r="M4027">
        <f t="shared" si="186"/>
        <v>-1.7498357650155512</v>
      </c>
      <c r="N4027">
        <f t="shared" si="187"/>
        <v>0.14806791406042782</v>
      </c>
      <c r="O4027">
        <f t="shared" si="188"/>
        <v>-0.16024846666846926</v>
      </c>
    </row>
    <row r="4028" spans="6:15" x14ac:dyDescent="0.3">
      <c r="F4028">
        <v>4025</v>
      </c>
      <c r="G4028" t="s">
        <v>17</v>
      </c>
      <c r="H4028">
        <v>58</v>
      </c>
      <c r="I4028" t="s">
        <v>6</v>
      </c>
      <c r="J4028" t="s">
        <v>9</v>
      </c>
      <c r="K4028" t="s">
        <v>11</v>
      </c>
      <c r="L4028" t="s">
        <v>12</v>
      </c>
      <c r="M4028">
        <f t="shared" si="186"/>
        <v>-1.0382640137448567</v>
      </c>
      <c r="N4028">
        <f t="shared" si="187"/>
        <v>0.26148509249599539</v>
      </c>
      <c r="O4028">
        <f t="shared" si="188"/>
        <v>-0.30311399102079906</v>
      </c>
    </row>
    <row r="4029" spans="6:15" x14ac:dyDescent="0.3">
      <c r="F4029">
        <v>4026</v>
      </c>
      <c r="G4029" t="s">
        <v>17</v>
      </c>
      <c r="H4029">
        <v>79</v>
      </c>
      <c r="I4029" t="s">
        <v>6</v>
      </c>
      <c r="J4029" t="s">
        <v>9</v>
      </c>
      <c r="K4029" t="s">
        <v>11</v>
      </c>
      <c r="L4029" t="s">
        <v>13</v>
      </c>
      <c r="M4029">
        <f t="shared" si="186"/>
        <v>-3.5614923308431354</v>
      </c>
      <c r="N4029">
        <f t="shared" si="187"/>
        <v>2.761232515241472E-2</v>
      </c>
      <c r="O4029">
        <f t="shared" si="188"/>
        <v>-2.8000711602412631E-2</v>
      </c>
    </row>
    <row r="4030" spans="6:15" x14ac:dyDescent="0.3">
      <c r="F4030">
        <v>4027</v>
      </c>
      <c r="G4030" t="s">
        <v>16</v>
      </c>
      <c r="H4030">
        <v>52</v>
      </c>
      <c r="I4030" t="s">
        <v>7</v>
      </c>
      <c r="J4030" t="s">
        <v>8</v>
      </c>
      <c r="K4030" t="s">
        <v>11</v>
      </c>
      <c r="L4030" t="s">
        <v>12</v>
      </c>
      <c r="M4030">
        <f t="shared" si="186"/>
        <v>4.6313248763826156</v>
      </c>
      <c r="N4030">
        <f t="shared" si="187"/>
        <v>0.9903521440954598</v>
      </c>
      <c r="O4030">
        <f t="shared" si="188"/>
        <v>-9.694697993617496E-3</v>
      </c>
    </row>
    <row r="4031" spans="6:15" x14ac:dyDescent="0.3">
      <c r="F4031">
        <v>4028</v>
      </c>
      <c r="G4031" t="s">
        <v>16</v>
      </c>
      <c r="H4031">
        <v>63</v>
      </c>
      <c r="I4031" t="s">
        <v>7</v>
      </c>
      <c r="J4031" t="s">
        <v>9</v>
      </c>
      <c r="K4031" t="s">
        <v>11</v>
      </c>
      <c r="L4031" t="s">
        <v>12</v>
      </c>
      <c r="M4031">
        <f t="shared" si="186"/>
        <v>0.77339255208272761</v>
      </c>
      <c r="N4031">
        <f t="shared" si="187"/>
        <v>0.68425431354587307</v>
      </c>
      <c r="O4031">
        <f t="shared" si="188"/>
        <v>-0.37942562703171506</v>
      </c>
    </row>
    <row r="4032" spans="6:15" x14ac:dyDescent="0.3">
      <c r="F4032">
        <v>4029</v>
      </c>
      <c r="G4032" t="s">
        <v>17</v>
      </c>
      <c r="H4032">
        <v>67</v>
      </c>
      <c r="I4032" t="s">
        <v>6</v>
      </c>
      <c r="J4032" t="s">
        <v>9</v>
      </c>
      <c r="K4032" t="s">
        <v>10</v>
      </c>
      <c r="L4032" t="s">
        <v>13</v>
      </c>
      <c r="M4032">
        <f t="shared" si="186"/>
        <v>-3.5334745606896201</v>
      </c>
      <c r="N4032">
        <f t="shared" si="187"/>
        <v>2.8374638590579922E-2</v>
      </c>
      <c r="O4032">
        <f t="shared" si="188"/>
        <v>-2.8784979467926828E-2</v>
      </c>
    </row>
    <row r="4033" spans="6:15" x14ac:dyDescent="0.3">
      <c r="F4033">
        <v>4030</v>
      </c>
      <c r="G4033" t="s">
        <v>17</v>
      </c>
      <c r="H4033">
        <v>48</v>
      </c>
      <c r="I4033" t="s">
        <v>6</v>
      </c>
      <c r="J4033" t="s">
        <v>9</v>
      </c>
      <c r="K4033" t="s">
        <v>10</v>
      </c>
      <c r="L4033" t="s">
        <v>12</v>
      </c>
      <c r="M4033">
        <f t="shared" si="186"/>
        <v>-1.0102462435913411</v>
      </c>
      <c r="N4033">
        <f t="shared" si="187"/>
        <v>0.26693166325908163</v>
      </c>
      <c r="O4033">
        <f t="shared" si="188"/>
        <v>-0.31051635259938914</v>
      </c>
    </row>
    <row r="4034" spans="6:15" x14ac:dyDescent="0.3">
      <c r="F4034">
        <v>4031</v>
      </c>
      <c r="G4034" t="s">
        <v>16</v>
      </c>
      <c r="H4034">
        <v>79</v>
      </c>
      <c r="I4034" t="s">
        <v>7</v>
      </c>
      <c r="J4034" t="s">
        <v>8</v>
      </c>
      <c r="K4034" t="s">
        <v>11</v>
      </c>
      <c r="L4034" t="s">
        <v>12</v>
      </c>
      <c r="M4034">
        <f t="shared" si="186"/>
        <v>4.6313248763826156</v>
      </c>
      <c r="N4034">
        <f t="shared" si="187"/>
        <v>0.9903521440954598</v>
      </c>
      <c r="O4034">
        <f t="shared" si="188"/>
        <v>-9.694697993617496E-3</v>
      </c>
    </row>
    <row r="4035" spans="6:15" x14ac:dyDescent="0.3">
      <c r="F4035">
        <v>4032</v>
      </c>
      <c r="G4035" t="s">
        <v>17</v>
      </c>
      <c r="H4035">
        <v>74</v>
      </c>
      <c r="I4035" t="s">
        <v>7</v>
      </c>
      <c r="J4035" t="s">
        <v>9</v>
      </c>
      <c r="K4035" t="s">
        <v>10</v>
      </c>
      <c r="L4035" t="s">
        <v>12</v>
      </c>
      <c r="M4035">
        <f t="shared" si="186"/>
        <v>0.8014103222362432</v>
      </c>
      <c r="N4035">
        <f t="shared" si="187"/>
        <v>0.69027608187272194</v>
      </c>
      <c r="O4035">
        <f t="shared" si="188"/>
        <v>-1.1720739649970797</v>
      </c>
    </row>
    <row r="4036" spans="6:15" x14ac:dyDescent="0.3">
      <c r="F4036">
        <v>4033</v>
      </c>
      <c r="G4036" t="s">
        <v>16</v>
      </c>
      <c r="H4036">
        <v>57</v>
      </c>
      <c r="I4036" t="s">
        <v>6</v>
      </c>
      <c r="J4036" t="s">
        <v>8</v>
      </c>
      <c r="K4036" t="s">
        <v>11</v>
      </c>
      <c r="L4036" t="s">
        <v>12</v>
      </c>
      <c r="M4036">
        <f t="shared" ref="M4036:M4099" si="189">constant+IF(I4036="F",Gender,0)+IF(J4036="NW",Race,0)+IF(K4036="C",College,0)+IF(L4036="Y",Evangelical,0)</f>
        <v>2.8196683105550315</v>
      </c>
      <c r="N4036">
        <f t="shared" si="187"/>
        <v>0.94372945492611293</v>
      </c>
      <c r="O4036">
        <f t="shared" si="188"/>
        <v>-5.7915748270578868E-2</v>
      </c>
    </row>
    <row r="4037" spans="6:15" x14ac:dyDescent="0.3">
      <c r="F4037">
        <v>4034</v>
      </c>
      <c r="G4037" t="s">
        <v>17</v>
      </c>
      <c r="H4037">
        <v>71</v>
      </c>
      <c r="I4037" t="s">
        <v>6</v>
      </c>
      <c r="J4037" t="s">
        <v>9</v>
      </c>
      <c r="K4037" t="s">
        <v>10</v>
      </c>
      <c r="L4037" t="s">
        <v>13</v>
      </c>
      <c r="M4037">
        <f t="shared" si="189"/>
        <v>-3.5334745606896201</v>
      </c>
      <c r="N4037">
        <f t="shared" ref="N4037:N4100" si="190">EXP(M4037)/(1+EXP(M4037))</f>
        <v>2.8374638590579922E-2</v>
      </c>
      <c r="O4037">
        <f t="shared" ref="O4037:O4100" si="191">LN(IF(G4037="D",N4037,1-N4037))</f>
        <v>-2.8784979467926828E-2</v>
      </c>
    </row>
    <row r="4038" spans="6:15" x14ac:dyDescent="0.3">
      <c r="F4038">
        <v>4035</v>
      </c>
      <c r="G4038" t="s">
        <v>16</v>
      </c>
      <c r="H4038">
        <v>51</v>
      </c>
      <c r="I4038" t="s">
        <v>7</v>
      </c>
      <c r="J4038" t="s">
        <v>8</v>
      </c>
      <c r="K4038" t="s">
        <v>11</v>
      </c>
      <c r="L4038" t="s">
        <v>12</v>
      </c>
      <c r="M4038">
        <f t="shared" si="189"/>
        <v>4.6313248763826156</v>
      </c>
      <c r="N4038">
        <f t="shared" si="190"/>
        <v>0.9903521440954598</v>
      </c>
      <c r="O4038">
        <f t="shared" si="191"/>
        <v>-9.694697993617496E-3</v>
      </c>
    </row>
    <row r="4039" spans="6:15" x14ac:dyDescent="0.3">
      <c r="F4039">
        <v>4036</v>
      </c>
      <c r="G4039" t="s">
        <v>17</v>
      </c>
      <c r="H4039">
        <v>32</v>
      </c>
      <c r="I4039" t="s">
        <v>6</v>
      </c>
      <c r="J4039" t="s">
        <v>9</v>
      </c>
      <c r="K4039" t="s">
        <v>11</v>
      </c>
      <c r="L4039" t="s">
        <v>12</v>
      </c>
      <c r="M4039">
        <f t="shared" si="189"/>
        <v>-1.0382640137448567</v>
      </c>
      <c r="N4039">
        <f t="shared" si="190"/>
        <v>0.26148509249599539</v>
      </c>
      <c r="O4039">
        <f t="shared" si="191"/>
        <v>-0.30311399102079906</v>
      </c>
    </row>
    <row r="4040" spans="6:15" x14ac:dyDescent="0.3">
      <c r="F4040">
        <v>4037</v>
      </c>
      <c r="G4040" t="s">
        <v>16</v>
      </c>
      <c r="H4040">
        <v>24</v>
      </c>
      <c r="I4040" t="s">
        <v>7</v>
      </c>
      <c r="J4040" t="s">
        <v>9</v>
      </c>
      <c r="K4040" t="s">
        <v>10</v>
      </c>
      <c r="L4040" t="s">
        <v>12</v>
      </c>
      <c r="M4040">
        <f t="shared" si="189"/>
        <v>0.8014103222362432</v>
      </c>
      <c r="N4040">
        <f t="shared" si="190"/>
        <v>0.69027608187272194</v>
      </c>
      <c r="O4040">
        <f t="shared" si="191"/>
        <v>-0.3706636427608368</v>
      </c>
    </row>
    <row r="4041" spans="6:15" x14ac:dyDescent="0.3">
      <c r="F4041">
        <v>4038</v>
      </c>
      <c r="G4041" t="s">
        <v>17</v>
      </c>
      <c r="H4041">
        <v>59</v>
      </c>
      <c r="I4041" t="s">
        <v>6</v>
      </c>
      <c r="J4041" t="s">
        <v>9</v>
      </c>
      <c r="K4041" t="s">
        <v>11</v>
      </c>
      <c r="L4041" t="s">
        <v>13</v>
      </c>
      <c r="M4041">
        <f t="shared" si="189"/>
        <v>-3.5614923308431354</v>
      </c>
      <c r="N4041">
        <f t="shared" si="190"/>
        <v>2.761232515241472E-2</v>
      </c>
      <c r="O4041">
        <f t="shared" si="191"/>
        <v>-2.8000711602412631E-2</v>
      </c>
    </row>
    <row r="4042" spans="6:15" x14ac:dyDescent="0.3">
      <c r="F4042">
        <v>4039</v>
      </c>
      <c r="G4042" t="s">
        <v>17</v>
      </c>
      <c r="H4042">
        <v>50</v>
      </c>
      <c r="I4042" t="s">
        <v>6</v>
      </c>
      <c r="J4042" t="s">
        <v>9</v>
      </c>
      <c r="K4042" t="s">
        <v>10</v>
      </c>
      <c r="L4042" t="s">
        <v>13</v>
      </c>
      <c r="M4042">
        <f t="shared" si="189"/>
        <v>-3.5334745606896201</v>
      </c>
      <c r="N4042">
        <f t="shared" si="190"/>
        <v>2.8374638590579922E-2</v>
      </c>
      <c r="O4042">
        <f t="shared" si="191"/>
        <v>-2.8784979467926828E-2</v>
      </c>
    </row>
    <row r="4043" spans="6:15" x14ac:dyDescent="0.3">
      <c r="F4043">
        <v>4040</v>
      </c>
      <c r="G4043" t="s">
        <v>16</v>
      </c>
      <c r="H4043">
        <v>20</v>
      </c>
      <c r="I4043" t="s">
        <v>6</v>
      </c>
      <c r="J4043" t="s">
        <v>9</v>
      </c>
      <c r="K4043" t="s">
        <v>10</v>
      </c>
      <c r="L4043" t="s">
        <v>12</v>
      </c>
      <c r="M4043">
        <f t="shared" si="189"/>
        <v>-1.0102462435913411</v>
      </c>
      <c r="N4043">
        <f t="shared" si="190"/>
        <v>0.26693166325908163</v>
      </c>
      <c r="O4043">
        <f t="shared" si="191"/>
        <v>-1.3207625961907299</v>
      </c>
    </row>
    <row r="4044" spans="6:15" x14ac:dyDescent="0.3">
      <c r="F4044">
        <v>4041</v>
      </c>
      <c r="G4044" t="s">
        <v>17</v>
      </c>
      <c r="H4044">
        <v>34</v>
      </c>
      <c r="I4044" t="s">
        <v>6</v>
      </c>
      <c r="J4044" t="s">
        <v>9</v>
      </c>
      <c r="K4044" t="s">
        <v>10</v>
      </c>
      <c r="L4044" t="s">
        <v>13</v>
      </c>
      <c r="M4044">
        <f t="shared" si="189"/>
        <v>-3.5334745606896201</v>
      </c>
      <c r="N4044">
        <f t="shared" si="190"/>
        <v>2.8374638590579922E-2</v>
      </c>
      <c r="O4044">
        <f t="shared" si="191"/>
        <v>-2.8784979467926828E-2</v>
      </c>
    </row>
    <row r="4045" spans="6:15" x14ac:dyDescent="0.3">
      <c r="F4045">
        <v>4042</v>
      </c>
      <c r="G4045" t="s">
        <v>17</v>
      </c>
      <c r="H4045">
        <v>32</v>
      </c>
      <c r="I4045" t="s">
        <v>6</v>
      </c>
      <c r="J4045" t="s">
        <v>9</v>
      </c>
      <c r="K4045" t="s">
        <v>10</v>
      </c>
      <c r="L4045" t="s">
        <v>12</v>
      </c>
      <c r="M4045">
        <f t="shared" si="189"/>
        <v>-1.0102462435913411</v>
      </c>
      <c r="N4045">
        <f t="shared" si="190"/>
        <v>0.26693166325908163</v>
      </c>
      <c r="O4045">
        <f t="shared" si="191"/>
        <v>-0.31051635259938914</v>
      </c>
    </row>
    <row r="4046" spans="6:15" x14ac:dyDescent="0.3">
      <c r="F4046">
        <v>4043</v>
      </c>
      <c r="G4046" t="s">
        <v>17</v>
      </c>
      <c r="H4046">
        <v>67</v>
      </c>
      <c r="I4046" t="s">
        <v>6</v>
      </c>
      <c r="J4046" t="s">
        <v>9</v>
      </c>
      <c r="K4046" t="s">
        <v>10</v>
      </c>
      <c r="L4046" t="s">
        <v>12</v>
      </c>
      <c r="M4046">
        <f t="shared" si="189"/>
        <v>-1.0102462435913411</v>
      </c>
      <c r="N4046">
        <f t="shared" si="190"/>
        <v>0.26693166325908163</v>
      </c>
      <c r="O4046">
        <f t="shared" si="191"/>
        <v>-0.31051635259938914</v>
      </c>
    </row>
    <row r="4047" spans="6:15" x14ac:dyDescent="0.3">
      <c r="F4047">
        <v>4044</v>
      </c>
      <c r="G4047" t="s">
        <v>16</v>
      </c>
      <c r="H4047">
        <v>40</v>
      </c>
      <c r="I4047" t="s">
        <v>6</v>
      </c>
      <c r="J4047" t="s">
        <v>9</v>
      </c>
      <c r="K4047" t="s">
        <v>10</v>
      </c>
      <c r="L4047" t="s">
        <v>12</v>
      </c>
      <c r="M4047">
        <f t="shared" si="189"/>
        <v>-1.0102462435913411</v>
      </c>
      <c r="N4047">
        <f t="shared" si="190"/>
        <v>0.26693166325908163</v>
      </c>
      <c r="O4047">
        <f t="shared" si="191"/>
        <v>-1.3207625961907299</v>
      </c>
    </row>
    <row r="4048" spans="6:15" x14ac:dyDescent="0.3">
      <c r="F4048">
        <v>4045</v>
      </c>
      <c r="G4048" t="s">
        <v>16</v>
      </c>
      <c r="H4048">
        <v>39</v>
      </c>
      <c r="I4048" t="s">
        <v>6</v>
      </c>
      <c r="J4048" t="s">
        <v>8</v>
      </c>
      <c r="K4048" t="s">
        <v>11</v>
      </c>
      <c r="L4048" t="s">
        <v>12</v>
      </c>
      <c r="M4048">
        <f t="shared" si="189"/>
        <v>2.8196683105550315</v>
      </c>
      <c r="N4048">
        <f t="shared" si="190"/>
        <v>0.94372945492611293</v>
      </c>
      <c r="O4048">
        <f t="shared" si="191"/>
        <v>-5.7915748270578868E-2</v>
      </c>
    </row>
    <row r="4049" spans="6:15" x14ac:dyDescent="0.3">
      <c r="F4049">
        <v>4046</v>
      </c>
      <c r="G4049" t="s">
        <v>16</v>
      </c>
      <c r="H4049">
        <v>54</v>
      </c>
      <c r="I4049" t="s">
        <v>7</v>
      </c>
      <c r="J4049" t="s">
        <v>9</v>
      </c>
      <c r="K4049" t="s">
        <v>10</v>
      </c>
      <c r="L4049" t="s">
        <v>12</v>
      </c>
      <c r="M4049">
        <f t="shared" si="189"/>
        <v>0.8014103222362432</v>
      </c>
      <c r="N4049">
        <f t="shared" si="190"/>
        <v>0.69027608187272194</v>
      </c>
      <c r="O4049">
        <f t="shared" si="191"/>
        <v>-0.3706636427608368</v>
      </c>
    </row>
    <row r="4050" spans="6:15" x14ac:dyDescent="0.3">
      <c r="F4050">
        <v>4047</v>
      </c>
      <c r="G4050" t="s">
        <v>16</v>
      </c>
      <c r="H4050">
        <v>24</v>
      </c>
      <c r="I4050" t="s">
        <v>6</v>
      </c>
      <c r="J4050" t="s">
        <v>8</v>
      </c>
      <c r="K4050" t="s">
        <v>11</v>
      </c>
      <c r="L4050" t="s">
        <v>12</v>
      </c>
      <c r="M4050">
        <f t="shared" si="189"/>
        <v>2.8196683105550315</v>
      </c>
      <c r="N4050">
        <f t="shared" si="190"/>
        <v>0.94372945492611293</v>
      </c>
      <c r="O4050">
        <f t="shared" si="191"/>
        <v>-5.7915748270578868E-2</v>
      </c>
    </row>
    <row r="4051" spans="6:15" x14ac:dyDescent="0.3">
      <c r="F4051">
        <v>4048</v>
      </c>
      <c r="G4051" t="s">
        <v>17</v>
      </c>
      <c r="H4051">
        <v>63</v>
      </c>
      <c r="I4051" t="s">
        <v>7</v>
      </c>
      <c r="J4051" t="s">
        <v>9</v>
      </c>
      <c r="K4051" t="s">
        <v>11</v>
      </c>
      <c r="L4051" t="s">
        <v>12</v>
      </c>
      <c r="M4051">
        <f t="shared" si="189"/>
        <v>0.77339255208272761</v>
      </c>
      <c r="N4051">
        <f t="shared" si="190"/>
        <v>0.68425431354587307</v>
      </c>
      <c r="O4051">
        <f t="shared" si="191"/>
        <v>-1.1528181791144427</v>
      </c>
    </row>
    <row r="4052" spans="6:15" x14ac:dyDescent="0.3">
      <c r="F4052">
        <v>4049</v>
      </c>
      <c r="G4052" t="s">
        <v>17</v>
      </c>
      <c r="H4052">
        <v>78</v>
      </c>
      <c r="I4052" t="s">
        <v>7</v>
      </c>
      <c r="J4052" t="s">
        <v>9</v>
      </c>
      <c r="K4052" t="s">
        <v>11</v>
      </c>
      <c r="L4052" t="s">
        <v>12</v>
      </c>
      <c r="M4052">
        <f t="shared" si="189"/>
        <v>0.77339255208272761</v>
      </c>
      <c r="N4052">
        <f t="shared" si="190"/>
        <v>0.68425431354587307</v>
      </c>
      <c r="O4052">
        <f t="shared" si="191"/>
        <v>-1.1528181791144427</v>
      </c>
    </row>
    <row r="4053" spans="6:15" x14ac:dyDescent="0.3">
      <c r="F4053">
        <v>4050</v>
      </c>
      <c r="G4053" t="s">
        <v>17</v>
      </c>
      <c r="H4053">
        <v>67</v>
      </c>
      <c r="I4053" t="s">
        <v>6</v>
      </c>
      <c r="J4053" t="s">
        <v>9</v>
      </c>
      <c r="K4053" t="s">
        <v>11</v>
      </c>
      <c r="L4053" t="s">
        <v>12</v>
      </c>
      <c r="M4053">
        <f t="shared" si="189"/>
        <v>-1.0382640137448567</v>
      </c>
      <c r="N4053">
        <f t="shared" si="190"/>
        <v>0.26148509249599539</v>
      </c>
      <c r="O4053">
        <f t="shared" si="191"/>
        <v>-0.30311399102079906</v>
      </c>
    </row>
    <row r="4054" spans="6:15" x14ac:dyDescent="0.3">
      <c r="F4054">
        <v>4051</v>
      </c>
      <c r="G4054" t="s">
        <v>17</v>
      </c>
      <c r="H4054">
        <v>41</v>
      </c>
      <c r="I4054" t="s">
        <v>6</v>
      </c>
      <c r="J4054" t="s">
        <v>9</v>
      </c>
      <c r="K4054" t="s">
        <v>10</v>
      </c>
      <c r="L4054" t="s">
        <v>12</v>
      </c>
      <c r="M4054">
        <f t="shared" si="189"/>
        <v>-1.0102462435913411</v>
      </c>
      <c r="N4054">
        <f t="shared" si="190"/>
        <v>0.26693166325908163</v>
      </c>
      <c r="O4054">
        <f t="shared" si="191"/>
        <v>-0.31051635259938914</v>
      </c>
    </row>
    <row r="4055" spans="6:15" x14ac:dyDescent="0.3">
      <c r="F4055">
        <v>4052</v>
      </c>
      <c r="G4055" t="s">
        <v>17</v>
      </c>
      <c r="H4055">
        <v>75</v>
      </c>
      <c r="I4055" t="s">
        <v>7</v>
      </c>
      <c r="J4055" t="s">
        <v>9</v>
      </c>
      <c r="K4055" t="s">
        <v>11</v>
      </c>
      <c r="L4055" t="s">
        <v>13</v>
      </c>
      <c r="M4055">
        <f t="shared" si="189"/>
        <v>-1.7498357650155512</v>
      </c>
      <c r="N4055">
        <f t="shared" si="190"/>
        <v>0.14806791406042782</v>
      </c>
      <c r="O4055">
        <f t="shared" si="191"/>
        <v>-0.16024846666846926</v>
      </c>
    </row>
    <row r="4056" spans="6:15" x14ac:dyDescent="0.3">
      <c r="F4056">
        <v>4053</v>
      </c>
      <c r="G4056" t="s">
        <v>16</v>
      </c>
      <c r="H4056">
        <v>52</v>
      </c>
      <c r="I4056" t="s">
        <v>7</v>
      </c>
      <c r="J4056" t="s">
        <v>8</v>
      </c>
      <c r="K4056" t="s">
        <v>11</v>
      </c>
      <c r="L4056" t="s">
        <v>12</v>
      </c>
      <c r="M4056">
        <f t="shared" si="189"/>
        <v>4.6313248763826156</v>
      </c>
      <c r="N4056">
        <f t="shared" si="190"/>
        <v>0.9903521440954598</v>
      </c>
      <c r="O4056">
        <f t="shared" si="191"/>
        <v>-9.694697993617496E-3</v>
      </c>
    </row>
    <row r="4057" spans="6:15" x14ac:dyDescent="0.3">
      <c r="F4057">
        <v>4054</v>
      </c>
      <c r="G4057" t="s">
        <v>16</v>
      </c>
      <c r="H4057">
        <v>58</v>
      </c>
      <c r="I4057" t="s">
        <v>7</v>
      </c>
      <c r="J4057" t="s">
        <v>8</v>
      </c>
      <c r="K4057" t="s">
        <v>11</v>
      </c>
      <c r="L4057" t="s">
        <v>12</v>
      </c>
      <c r="M4057">
        <f t="shared" si="189"/>
        <v>4.6313248763826156</v>
      </c>
      <c r="N4057">
        <f t="shared" si="190"/>
        <v>0.9903521440954598</v>
      </c>
      <c r="O4057">
        <f t="shared" si="191"/>
        <v>-9.694697993617496E-3</v>
      </c>
    </row>
    <row r="4058" spans="6:15" x14ac:dyDescent="0.3">
      <c r="F4058">
        <v>4055</v>
      </c>
      <c r="G4058" t="s">
        <v>16</v>
      </c>
      <c r="H4058">
        <v>38</v>
      </c>
      <c r="I4058" t="s">
        <v>7</v>
      </c>
      <c r="J4058" t="s">
        <v>8</v>
      </c>
      <c r="K4058" t="s">
        <v>11</v>
      </c>
      <c r="L4058" t="s">
        <v>12</v>
      </c>
      <c r="M4058">
        <f t="shared" si="189"/>
        <v>4.6313248763826156</v>
      </c>
      <c r="N4058">
        <f t="shared" si="190"/>
        <v>0.9903521440954598</v>
      </c>
      <c r="O4058">
        <f t="shared" si="191"/>
        <v>-9.694697993617496E-3</v>
      </c>
    </row>
    <row r="4059" spans="6:15" x14ac:dyDescent="0.3">
      <c r="F4059">
        <v>4056</v>
      </c>
      <c r="G4059" t="s">
        <v>16</v>
      </c>
      <c r="H4059">
        <v>30</v>
      </c>
      <c r="I4059" t="s">
        <v>7</v>
      </c>
      <c r="J4059" t="s">
        <v>8</v>
      </c>
      <c r="K4059" t="s">
        <v>11</v>
      </c>
      <c r="L4059" t="s">
        <v>12</v>
      </c>
      <c r="M4059">
        <f t="shared" si="189"/>
        <v>4.6313248763826156</v>
      </c>
      <c r="N4059">
        <f t="shared" si="190"/>
        <v>0.9903521440954598</v>
      </c>
      <c r="O4059">
        <f t="shared" si="191"/>
        <v>-9.694697993617496E-3</v>
      </c>
    </row>
    <row r="4060" spans="6:15" x14ac:dyDescent="0.3">
      <c r="F4060">
        <v>4057</v>
      </c>
      <c r="G4060" t="s">
        <v>16</v>
      </c>
      <c r="H4060">
        <v>24</v>
      </c>
      <c r="I4060" t="s">
        <v>7</v>
      </c>
      <c r="J4060" t="s">
        <v>8</v>
      </c>
      <c r="K4060" t="s">
        <v>11</v>
      </c>
      <c r="L4060" t="s">
        <v>12</v>
      </c>
      <c r="M4060">
        <f t="shared" si="189"/>
        <v>4.6313248763826156</v>
      </c>
      <c r="N4060">
        <f t="shared" si="190"/>
        <v>0.9903521440954598</v>
      </c>
      <c r="O4060">
        <f t="shared" si="191"/>
        <v>-9.694697993617496E-3</v>
      </c>
    </row>
    <row r="4061" spans="6:15" x14ac:dyDescent="0.3">
      <c r="F4061">
        <v>4058</v>
      </c>
      <c r="G4061" t="s">
        <v>16</v>
      </c>
      <c r="H4061">
        <v>29</v>
      </c>
      <c r="I4061" t="s">
        <v>7</v>
      </c>
      <c r="J4061" t="s">
        <v>8</v>
      </c>
      <c r="K4061" t="s">
        <v>11</v>
      </c>
      <c r="L4061" t="s">
        <v>12</v>
      </c>
      <c r="M4061">
        <f t="shared" si="189"/>
        <v>4.6313248763826156</v>
      </c>
      <c r="N4061">
        <f t="shared" si="190"/>
        <v>0.9903521440954598</v>
      </c>
      <c r="O4061">
        <f t="shared" si="191"/>
        <v>-9.694697993617496E-3</v>
      </c>
    </row>
    <row r="4062" spans="6:15" x14ac:dyDescent="0.3">
      <c r="F4062">
        <v>4059</v>
      </c>
      <c r="G4062" t="s">
        <v>16</v>
      </c>
      <c r="H4062">
        <v>30</v>
      </c>
      <c r="I4062" t="s">
        <v>6</v>
      </c>
      <c r="J4062" t="s">
        <v>9</v>
      </c>
      <c r="K4062" t="s">
        <v>10</v>
      </c>
      <c r="L4062" t="s">
        <v>12</v>
      </c>
      <c r="M4062">
        <f t="shared" si="189"/>
        <v>-1.0102462435913411</v>
      </c>
      <c r="N4062">
        <f t="shared" si="190"/>
        <v>0.26693166325908163</v>
      </c>
      <c r="O4062">
        <f t="shared" si="191"/>
        <v>-1.3207625961907299</v>
      </c>
    </row>
    <row r="4063" spans="6:15" x14ac:dyDescent="0.3">
      <c r="F4063">
        <v>4060</v>
      </c>
      <c r="G4063" t="s">
        <v>16</v>
      </c>
      <c r="H4063">
        <v>30</v>
      </c>
      <c r="I4063" t="s">
        <v>6</v>
      </c>
      <c r="J4063" t="s">
        <v>9</v>
      </c>
      <c r="K4063" t="s">
        <v>10</v>
      </c>
      <c r="L4063" t="s">
        <v>12</v>
      </c>
      <c r="M4063">
        <f t="shared" si="189"/>
        <v>-1.0102462435913411</v>
      </c>
      <c r="N4063">
        <f t="shared" si="190"/>
        <v>0.26693166325908163</v>
      </c>
      <c r="O4063">
        <f t="shared" si="191"/>
        <v>-1.3207625961907299</v>
      </c>
    </row>
    <row r="4064" spans="6:15" x14ac:dyDescent="0.3">
      <c r="F4064">
        <v>4061</v>
      </c>
      <c r="G4064" t="s">
        <v>17</v>
      </c>
      <c r="H4064">
        <v>44</v>
      </c>
      <c r="I4064" t="s">
        <v>7</v>
      </c>
      <c r="J4064" t="s">
        <v>9</v>
      </c>
      <c r="K4064" t="s">
        <v>10</v>
      </c>
      <c r="L4064" t="s">
        <v>13</v>
      </c>
      <c r="M4064">
        <f t="shared" si="189"/>
        <v>-1.7218179948620356</v>
      </c>
      <c r="N4064">
        <f t="shared" si="190"/>
        <v>0.15163714261640843</v>
      </c>
      <c r="O4064">
        <f t="shared" si="191"/>
        <v>-0.16444683685440639</v>
      </c>
    </row>
    <row r="4065" spans="6:15" x14ac:dyDescent="0.3">
      <c r="F4065">
        <v>4062</v>
      </c>
      <c r="G4065" t="s">
        <v>16</v>
      </c>
      <c r="H4065">
        <v>37</v>
      </c>
      <c r="I4065" t="s">
        <v>7</v>
      </c>
      <c r="J4065" t="s">
        <v>8</v>
      </c>
      <c r="K4065" t="s">
        <v>11</v>
      </c>
      <c r="L4065" t="s">
        <v>12</v>
      </c>
      <c r="M4065">
        <f t="shared" si="189"/>
        <v>4.6313248763826156</v>
      </c>
      <c r="N4065">
        <f t="shared" si="190"/>
        <v>0.9903521440954598</v>
      </c>
      <c r="O4065">
        <f t="shared" si="191"/>
        <v>-9.694697993617496E-3</v>
      </c>
    </row>
    <row r="4066" spans="6:15" x14ac:dyDescent="0.3">
      <c r="F4066">
        <v>4063</v>
      </c>
      <c r="G4066" t="s">
        <v>17</v>
      </c>
      <c r="H4066">
        <v>60</v>
      </c>
      <c r="I4066" t="s">
        <v>6</v>
      </c>
      <c r="J4066" t="s">
        <v>9</v>
      </c>
      <c r="K4066" t="s">
        <v>10</v>
      </c>
      <c r="L4066" t="s">
        <v>12</v>
      </c>
      <c r="M4066">
        <f t="shared" si="189"/>
        <v>-1.0102462435913411</v>
      </c>
      <c r="N4066">
        <f t="shared" si="190"/>
        <v>0.26693166325908163</v>
      </c>
      <c r="O4066">
        <f t="shared" si="191"/>
        <v>-0.31051635259938914</v>
      </c>
    </row>
    <row r="4067" spans="6:15" x14ac:dyDescent="0.3">
      <c r="F4067">
        <v>4064</v>
      </c>
      <c r="G4067" t="s">
        <v>16</v>
      </c>
      <c r="H4067">
        <v>28</v>
      </c>
      <c r="I4067" t="s">
        <v>6</v>
      </c>
      <c r="J4067" t="s">
        <v>9</v>
      </c>
      <c r="K4067" t="s">
        <v>11</v>
      </c>
      <c r="L4067" t="s">
        <v>12</v>
      </c>
      <c r="M4067">
        <f t="shared" si="189"/>
        <v>-1.0382640137448567</v>
      </c>
      <c r="N4067">
        <f t="shared" si="190"/>
        <v>0.26148509249599539</v>
      </c>
      <c r="O4067">
        <f t="shared" si="191"/>
        <v>-1.3413780047656556</v>
      </c>
    </row>
    <row r="4068" spans="6:15" x14ac:dyDescent="0.3">
      <c r="F4068">
        <v>4065</v>
      </c>
      <c r="G4068" t="s">
        <v>16</v>
      </c>
      <c r="H4068">
        <v>24</v>
      </c>
      <c r="I4068" t="s">
        <v>7</v>
      </c>
      <c r="J4068" t="s">
        <v>9</v>
      </c>
      <c r="K4068" t="s">
        <v>10</v>
      </c>
      <c r="L4068" t="s">
        <v>13</v>
      </c>
      <c r="M4068">
        <f t="shared" si="189"/>
        <v>-1.7218179948620356</v>
      </c>
      <c r="N4068">
        <f t="shared" si="190"/>
        <v>0.15163714261640843</v>
      </c>
      <c r="O4068">
        <f t="shared" si="191"/>
        <v>-1.8862648317164419</v>
      </c>
    </row>
    <row r="4069" spans="6:15" x14ac:dyDescent="0.3">
      <c r="F4069">
        <v>4066</v>
      </c>
      <c r="G4069" t="s">
        <v>16</v>
      </c>
      <c r="H4069">
        <v>25</v>
      </c>
      <c r="I4069" t="s">
        <v>7</v>
      </c>
      <c r="J4069" t="s">
        <v>8</v>
      </c>
      <c r="K4069" t="s">
        <v>11</v>
      </c>
      <c r="L4069" t="s">
        <v>12</v>
      </c>
      <c r="M4069">
        <f t="shared" si="189"/>
        <v>4.6313248763826156</v>
      </c>
      <c r="N4069">
        <f t="shared" si="190"/>
        <v>0.9903521440954598</v>
      </c>
      <c r="O4069">
        <f t="shared" si="191"/>
        <v>-9.694697993617496E-3</v>
      </c>
    </row>
    <row r="4070" spans="6:15" x14ac:dyDescent="0.3">
      <c r="F4070">
        <v>4067</v>
      </c>
      <c r="G4070" t="s">
        <v>16</v>
      </c>
      <c r="H4070">
        <v>23</v>
      </c>
      <c r="I4070" t="s">
        <v>7</v>
      </c>
      <c r="J4070" t="s">
        <v>9</v>
      </c>
      <c r="K4070" t="s">
        <v>10</v>
      </c>
      <c r="L4070" t="s">
        <v>12</v>
      </c>
      <c r="M4070">
        <f t="shared" si="189"/>
        <v>0.8014103222362432</v>
      </c>
      <c r="N4070">
        <f t="shared" si="190"/>
        <v>0.69027608187272194</v>
      </c>
      <c r="O4070">
        <f t="shared" si="191"/>
        <v>-0.3706636427608368</v>
      </c>
    </row>
    <row r="4071" spans="6:15" x14ac:dyDescent="0.3">
      <c r="F4071">
        <v>4068</v>
      </c>
      <c r="G4071" t="s">
        <v>16</v>
      </c>
      <c r="H4071">
        <v>66</v>
      </c>
      <c r="I4071" t="s">
        <v>6</v>
      </c>
      <c r="J4071" t="s">
        <v>8</v>
      </c>
      <c r="K4071" t="s">
        <v>10</v>
      </c>
      <c r="L4071" t="s">
        <v>12</v>
      </c>
      <c r="M4071">
        <f t="shared" si="189"/>
        <v>2.8476860807085469</v>
      </c>
      <c r="N4071">
        <f t="shared" si="190"/>
        <v>0.94519895003246512</v>
      </c>
      <c r="O4071">
        <f t="shared" si="191"/>
        <v>-5.6359844511658985E-2</v>
      </c>
    </row>
    <row r="4072" spans="6:15" x14ac:dyDescent="0.3">
      <c r="F4072">
        <v>4069</v>
      </c>
      <c r="G4072" t="s">
        <v>16</v>
      </c>
      <c r="H4072">
        <v>21</v>
      </c>
      <c r="I4072" t="s">
        <v>6</v>
      </c>
      <c r="J4072" t="s">
        <v>9</v>
      </c>
      <c r="K4072" t="s">
        <v>11</v>
      </c>
      <c r="L4072" t="s">
        <v>12</v>
      </c>
      <c r="M4072">
        <f t="shared" si="189"/>
        <v>-1.0382640137448567</v>
      </c>
      <c r="N4072">
        <f t="shared" si="190"/>
        <v>0.26148509249599539</v>
      </c>
      <c r="O4072">
        <f t="shared" si="191"/>
        <v>-1.3413780047656556</v>
      </c>
    </row>
    <row r="4073" spans="6:15" x14ac:dyDescent="0.3">
      <c r="F4073">
        <v>4070</v>
      </c>
      <c r="G4073" t="s">
        <v>16</v>
      </c>
      <c r="H4073">
        <v>57</v>
      </c>
      <c r="I4073" t="s">
        <v>6</v>
      </c>
      <c r="J4073" t="s">
        <v>8</v>
      </c>
      <c r="K4073" t="s">
        <v>11</v>
      </c>
      <c r="L4073" t="s">
        <v>12</v>
      </c>
      <c r="M4073">
        <f t="shared" si="189"/>
        <v>2.8196683105550315</v>
      </c>
      <c r="N4073">
        <f t="shared" si="190"/>
        <v>0.94372945492611293</v>
      </c>
      <c r="O4073">
        <f t="shared" si="191"/>
        <v>-5.7915748270578868E-2</v>
      </c>
    </row>
    <row r="4074" spans="6:15" x14ac:dyDescent="0.3">
      <c r="F4074">
        <v>4071</v>
      </c>
      <c r="G4074" t="s">
        <v>17</v>
      </c>
      <c r="H4074">
        <v>57</v>
      </c>
      <c r="I4074" t="s">
        <v>7</v>
      </c>
      <c r="J4074" t="s">
        <v>9</v>
      </c>
      <c r="K4074" t="s">
        <v>10</v>
      </c>
      <c r="L4074" t="s">
        <v>13</v>
      </c>
      <c r="M4074">
        <f t="shared" si="189"/>
        <v>-1.7218179948620356</v>
      </c>
      <c r="N4074">
        <f t="shared" si="190"/>
        <v>0.15163714261640843</v>
      </c>
      <c r="O4074">
        <f t="shared" si="191"/>
        <v>-0.16444683685440639</v>
      </c>
    </row>
    <row r="4075" spans="6:15" x14ac:dyDescent="0.3">
      <c r="F4075">
        <v>4072</v>
      </c>
      <c r="G4075" t="s">
        <v>17</v>
      </c>
      <c r="H4075">
        <v>23</v>
      </c>
      <c r="I4075" t="s">
        <v>6</v>
      </c>
      <c r="J4075" t="s">
        <v>9</v>
      </c>
      <c r="K4075" t="s">
        <v>10</v>
      </c>
      <c r="L4075" t="s">
        <v>13</v>
      </c>
      <c r="M4075">
        <f t="shared" si="189"/>
        <v>-3.5334745606896201</v>
      </c>
      <c r="N4075">
        <f t="shared" si="190"/>
        <v>2.8374638590579922E-2</v>
      </c>
      <c r="O4075">
        <f t="shared" si="191"/>
        <v>-2.8784979467926828E-2</v>
      </c>
    </row>
    <row r="4076" spans="6:15" x14ac:dyDescent="0.3">
      <c r="F4076">
        <v>4073</v>
      </c>
      <c r="G4076" t="s">
        <v>17</v>
      </c>
      <c r="H4076">
        <v>76</v>
      </c>
      <c r="I4076" t="s">
        <v>7</v>
      </c>
      <c r="J4076" t="s">
        <v>9</v>
      </c>
      <c r="K4076" t="s">
        <v>11</v>
      </c>
      <c r="L4076" t="s">
        <v>12</v>
      </c>
      <c r="M4076">
        <f t="shared" si="189"/>
        <v>0.77339255208272761</v>
      </c>
      <c r="N4076">
        <f t="shared" si="190"/>
        <v>0.68425431354587307</v>
      </c>
      <c r="O4076">
        <f t="shared" si="191"/>
        <v>-1.1528181791144427</v>
      </c>
    </row>
    <row r="4077" spans="6:15" x14ac:dyDescent="0.3">
      <c r="F4077">
        <v>4074</v>
      </c>
      <c r="G4077" t="s">
        <v>16</v>
      </c>
      <c r="H4077">
        <v>66</v>
      </c>
      <c r="I4077" t="s">
        <v>7</v>
      </c>
      <c r="J4077" t="s">
        <v>9</v>
      </c>
      <c r="K4077" t="s">
        <v>10</v>
      </c>
      <c r="L4077" t="s">
        <v>12</v>
      </c>
      <c r="M4077">
        <f t="shared" si="189"/>
        <v>0.8014103222362432</v>
      </c>
      <c r="N4077">
        <f t="shared" si="190"/>
        <v>0.69027608187272194</v>
      </c>
      <c r="O4077">
        <f t="shared" si="191"/>
        <v>-0.3706636427608368</v>
      </c>
    </row>
    <row r="4078" spans="6:15" x14ac:dyDescent="0.3">
      <c r="F4078">
        <v>4075</v>
      </c>
      <c r="G4078" t="s">
        <v>16</v>
      </c>
      <c r="H4078">
        <v>61</v>
      </c>
      <c r="I4078" t="s">
        <v>7</v>
      </c>
      <c r="J4078" t="s">
        <v>8</v>
      </c>
      <c r="K4078" t="s">
        <v>11</v>
      </c>
      <c r="L4078" t="s">
        <v>12</v>
      </c>
      <c r="M4078">
        <f t="shared" si="189"/>
        <v>4.6313248763826156</v>
      </c>
      <c r="N4078">
        <f t="shared" si="190"/>
        <v>0.9903521440954598</v>
      </c>
      <c r="O4078">
        <f t="shared" si="191"/>
        <v>-9.694697993617496E-3</v>
      </c>
    </row>
    <row r="4079" spans="6:15" x14ac:dyDescent="0.3">
      <c r="F4079">
        <v>4076</v>
      </c>
      <c r="G4079" t="s">
        <v>17</v>
      </c>
      <c r="H4079">
        <v>22</v>
      </c>
      <c r="I4079" t="s">
        <v>6</v>
      </c>
      <c r="J4079" t="s">
        <v>9</v>
      </c>
      <c r="K4079" t="s">
        <v>10</v>
      </c>
      <c r="L4079" t="s">
        <v>13</v>
      </c>
      <c r="M4079">
        <f t="shared" si="189"/>
        <v>-3.5334745606896201</v>
      </c>
      <c r="N4079">
        <f t="shared" si="190"/>
        <v>2.8374638590579922E-2</v>
      </c>
      <c r="O4079">
        <f t="shared" si="191"/>
        <v>-2.8784979467926828E-2</v>
      </c>
    </row>
    <row r="4080" spans="6:15" x14ac:dyDescent="0.3">
      <c r="F4080">
        <v>4077</v>
      </c>
      <c r="G4080" t="s">
        <v>17</v>
      </c>
      <c r="H4080">
        <v>64</v>
      </c>
      <c r="I4080" t="s">
        <v>7</v>
      </c>
      <c r="J4080" t="s">
        <v>9</v>
      </c>
      <c r="K4080" t="s">
        <v>11</v>
      </c>
      <c r="L4080" t="s">
        <v>12</v>
      </c>
      <c r="M4080">
        <f t="shared" si="189"/>
        <v>0.77339255208272761</v>
      </c>
      <c r="N4080">
        <f t="shared" si="190"/>
        <v>0.68425431354587307</v>
      </c>
      <c r="O4080">
        <f t="shared" si="191"/>
        <v>-1.1528181791144427</v>
      </c>
    </row>
    <row r="4081" spans="6:15" x14ac:dyDescent="0.3">
      <c r="F4081">
        <v>4078</v>
      </c>
      <c r="G4081" t="s">
        <v>16</v>
      </c>
      <c r="H4081">
        <v>52</v>
      </c>
      <c r="I4081" t="s">
        <v>6</v>
      </c>
      <c r="J4081" t="s">
        <v>9</v>
      </c>
      <c r="K4081" t="s">
        <v>10</v>
      </c>
      <c r="L4081" t="s">
        <v>12</v>
      </c>
      <c r="M4081">
        <f t="shared" si="189"/>
        <v>-1.0102462435913411</v>
      </c>
      <c r="N4081">
        <f t="shared" si="190"/>
        <v>0.26693166325908163</v>
      </c>
      <c r="O4081">
        <f t="shared" si="191"/>
        <v>-1.3207625961907299</v>
      </c>
    </row>
    <row r="4082" spans="6:15" x14ac:dyDescent="0.3">
      <c r="F4082">
        <v>4079</v>
      </c>
      <c r="G4082" t="s">
        <v>17</v>
      </c>
      <c r="H4082">
        <v>72</v>
      </c>
      <c r="I4082" t="s">
        <v>6</v>
      </c>
      <c r="J4082" t="s">
        <v>9</v>
      </c>
      <c r="K4082" t="s">
        <v>10</v>
      </c>
      <c r="L4082" t="s">
        <v>13</v>
      </c>
      <c r="M4082">
        <f t="shared" si="189"/>
        <v>-3.5334745606896201</v>
      </c>
      <c r="N4082">
        <f t="shared" si="190"/>
        <v>2.8374638590579922E-2</v>
      </c>
      <c r="O4082">
        <f t="shared" si="191"/>
        <v>-2.8784979467926828E-2</v>
      </c>
    </row>
    <row r="4083" spans="6:15" x14ac:dyDescent="0.3">
      <c r="F4083">
        <v>4080</v>
      </c>
      <c r="G4083" t="s">
        <v>16</v>
      </c>
      <c r="H4083">
        <v>54</v>
      </c>
      <c r="I4083" t="s">
        <v>7</v>
      </c>
      <c r="J4083" t="s">
        <v>9</v>
      </c>
      <c r="K4083" t="s">
        <v>10</v>
      </c>
      <c r="L4083" t="s">
        <v>12</v>
      </c>
      <c r="M4083">
        <f t="shared" si="189"/>
        <v>0.8014103222362432</v>
      </c>
      <c r="N4083">
        <f t="shared" si="190"/>
        <v>0.69027608187272194</v>
      </c>
      <c r="O4083">
        <f t="shared" si="191"/>
        <v>-0.3706636427608368</v>
      </c>
    </row>
    <row r="4084" spans="6:15" x14ac:dyDescent="0.3">
      <c r="F4084">
        <v>4081</v>
      </c>
      <c r="G4084" t="s">
        <v>17</v>
      </c>
      <c r="H4084">
        <v>73</v>
      </c>
      <c r="I4084" t="s">
        <v>6</v>
      </c>
      <c r="J4084" t="s">
        <v>9</v>
      </c>
      <c r="K4084" t="s">
        <v>10</v>
      </c>
      <c r="L4084" t="s">
        <v>13</v>
      </c>
      <c r="M4084">
        <f t="shared" si="189"/>
        <v>-3.5334745606896201</v>
      </c>
      <c r="N4084">
        <f t="shared" si="190"/>
        <v>2.8374638590579922E-2</v>
      </c>
      <c r="O4084">
        <f t="shared" si="191"/>
        <v>-2.8784979467926828E-2</v>
      </c>
    </row>
    <row r="4085" spans="6:15" x14ac:dyDescent="0.3">
      <c r="F4085">
        <v>4082</v>
      </c>
      <c r="G4085" t="s">
        <v>17</v>
      </c>
      <c r="H4085">
        <v>75</v>
      </c>
      <c r="I4085" t="s">
        <v>7</v>
      </c>
      <c r="J4085" t="s">
        <v>9</v>
      </c>
      <c r="K4085" t="s">
        <v>11</v>
      </c>
      <c r="L4085" t="s">
        <v>13</v>
      </c>
      <c r="M4085">
        <f t="shared" si="189"/>
        <v>-1.7498357650155512</v>
      </c>
      <c r="N4085">
        <f t="shared" si="190"/>
        <v>0.14806791406042782</v>
      </c>
      <c r="O4085">
        <f t="shared" si="191"/>
        <v>-0.16024846666846926</v>
      </c>
    </row>
    <row r="4086" spans="6:15" x14ac:dyDescent="0.3">
      <c r="F4086">
        <v>4083</v>
      </c>
      <c r="G4086" t="s">
        <v>16</v>
      </c>
      <c r="H4086">
        <v>26</v>
      </c>
      <c r="I4086" t="s">
        <v>6</v>
      </c>
      <c r="J4086" t="s">
        <v>9</v>
      </c>
      <c r="K4086" t="s">
        <v>11</v>
      </c>
      <c r="L4086" t="s">
        <v>12</v>
      </c>
      <c r="M4086">
        <f t="shared" si="189"/>
        <v>-1.0382640137448567</v>
      </c>
      <c r="N4086">
        <f t="shared" si="190"/>
        <v>0.26148509249599539</v>
      </c>
      <c r="O4086">
        <f t="shared" si="191"/>
        <v>-1.3413780047656556</v>
      </c>
    </row>
    <row r="4087" spans="6:15" x14ac:dyDescent="0.3">
      <c r="F4087">
        <v>4084</v>
      </c>
      <c r="G4087" t="s">
        <v>16</v>
      </c>
      <c r="H4087">
        <v>21</v>
      </c>
      <c r="I4087" t="s">
        <v>6</v>
      </c>
      <c r="J4087" t="s">
        <v>8</v>
      </c>
      <c r="K4087" t="s">
        <v>11</v>
      </c>
      <c r="L4087" t="s">
        <v>12</v>
      </c>
      <c r="M4087">
        <f t="shared" si="189"/>
        <v>2.8196683105550315</v>
      </c>
      <c r="N4087">
        <f t="shared" si="190"/>
        <v>0.94372945492611293</v>
      </c>
      <c r="O4087">
        <f t="shared" si="191"/>
        <v>-5.7915748270578868E-2</v>
      </c>
    </row>
    <row r="4088" spans="6:15" x14ac:dyDescent="0.3">
      <c r="F4088">
        <v>4085</v>
      </c>
      <c r="G4088" t="s">
        <v>17</v>
      </c>
      <c r="H4088">
        <v>69</v>
      </c>
      <c r="I4088" t="s">
        <v>7</v>
      </c>
      <c r="J4088" t="s">
        <v>9</v>
      </c>
      <c r="K4088" t="s">
        <v>10</v>
      </c>
      <c r="L4088" t="s">
        <v>13</v>
      </c>
      <c r="M4088">
        <f t="shared" si="189"/>
        <v>-1.7218179948620356</v>
      </c>
      <c r="N4088">
        <f t="shared" si="190"/>
        <v>0.15163714261640843</v>
      </c>
      <c r="O4088">
        <f t="shared" si="191"/>
        <v>-0.16444683685440639</v>
      </c>
    </row>
    <row r="4089" spans="6:15" x14ac:dyDescent="0.3">
      <c r="F4089">
        <v>4086</v>
      </c>
      <c r="G4089" t="s">
        <v>17</v>
      </c>
      <c r="H4089">
        <v>58</v>
      </c>
      <c r="I4089" t="s">
        <v>7</v>
      </c>
      <c r="J4089" t="s">
        <v>9</v>
      </c>
      <c r="K4089" t="s">
        <v>10</v>
      </c>
      <c r="L4089" t="s">
        <v>12</v>
      </c>
      <c r="M4089">
        <f t="shared" si="189"/>
        <v>0.8014103222362432</v>
      </c>
      <c r="N4089">
        <f t="shared" si="190"/>
        <v>0.69027608187272194</v>
      </c>
      <c r="O4089">
        <f t="shared" si="191"/>
        <v>-1.1720739649970797</v>
      </c>
    </row>
    <row r="4090" spans="6:15" x14ac:dyDescent="0.3">
      <c r="F4090">
        <v>4087</v>
      </c>
      <c r="G4090" t="s">
        <v>17</v>
      </c>
      <c r="H4090">
        <v>62</v>
      </c>
      <c r="I4090" t="s">
        <v>7</v>
      </c>
      <c r="J4090" t="s">
        <v>9</v>
      </c>
      <c r="K4090" t="s">
        <v>11</v>
      </c>
      <c r="L4090" t="s">
        <v>13</v>
      </c>
      <c r="M4090">
        <f t="shared" si="189"/>
        <v>-1.7498357650155512</v>
      </c>
      <c r="N4090">
        <f t="shared" si="190"/>
        <v>0.14806791406042782</v>
      </c>
      <c r="O4090">
        <f t="shared" si="191"/>
        <v>-0.16024846666846926</v>
      </c>
    </row>
    <row r="4091" spans="6:15" x14ac:dyDescent="0.3">
      <c r="F4091">
        <v>4088</v>
      </c>
      <c r="G4091" t="s">
        <v>16</v>
      </c>
      <c r="H4091">
        <v>23</v>
      </c>
      <c r="I4091" t="s">
        <v>7</v>
      </c>
      <c r="J4091" t="s">
        <v>8</v>
      </c>
      <c r="K4091" t="s">
        <v>11</v>
      </c>
      <c r="L4091" t="s">
        <v>12</v>
      </c>
      <c r="M4091">
        <f t="shared" si="189"/>
        <v>4.6313248763826156</v>
      </c>
      <c r="N4091">
        <f t="shared" si="190"/>
        <v>0.9903521440954598</v>
      </c>
      <c r="O4091">
        <f t="shared" si="191"/>
        <v>-9.694697993617496E-3</v>
      </c>
    </row>
    <row r="4092" spans="6:15" x14ac:dyDescent="0.3">
      <c r="F4092">
        <v>4089</v>
      </c>
      <c r="G4092" t="s">
        <v>17</v>
      </c>
      <c r="H4092">
        <v>52</v>
      </c>
      <c r="I4092" t="s">
        <v>7</v>
      </c>
      <c r="J4092" t="s">
        <v>9</v>
      </c>
      <c r="K4092" t="s">
        <v>10</v>
      </c>
      <c r="L4092" t="s">
        <v>13</v>
      </c>
      <c r="M4092">
        <f t="shared" si="189"/>
        <v>-1.7218179948620356</v>
      </c>
      <c r="N4092">
        <f t="shared" si="190"/>
        <v>0.15163714261640843</v>
      </c>
      <c r="O4092">
        <f t="shared" si="191"/>
        <v>-0.16444683685440639</v>
      </c>
    </row>
    <row r="4093" spans="6:15" x14ac:dyDescent="0.3">
      <c r="F4093">
        <v>4090</v>
      </c>
      <c r="G4093" t="s">
        <v>17</v>
      </c>
      <c r="H4093">
        <v>42</v>
      </c>
      <c r="I4093" t="s">
        <v>6</v>
      </c>
      <c r="J4093" t="s">
        <v>9</v>
      </c>
      <c r="K4093" t="s">
        <v>11</v>
      </c>
      <c r="L4093" t="s">
        <v>12</v>
      </c>
      <c r="M4093">
        <f t="shared" si="189"/>
        <v>-1.0382640137448567</v>
      </c>
      <c r="N4093">
        <f t="shared" si="190"/>
        <v>0.26148509249599539</v>
      </c>
      <c r="O4093">
        <f t="shared" si="191"/>
        <v>-0.30311399102079906</v>
      </c>
    </row>
    <row r="4094" spans="6:15" x14ac:dyDescent="0.3">
      <c r="F4094">
        <v>4091</v>
      </c>
      <c r="G4094" t="s">
        <v>17</v>
      </c>
      <c r="H4094">
        <v>76</v>
      </c>
      <c r="I4094" t="s">
        <v>7</v>
      </c>
      <c r="J4094" t="s">
        <v>9</v>
      </c>
      <c r="K4094" t="s">
        <v>11</v>
      </c>
      <c r="L4094" t="s">
        <v>12</v>
      </c>
      <c r="M4094">
        <f t="shared" si="189"/>
        <v>0.77339255208272761</v>
      </c>
      <c r="N4094">
        <f t="shared" si="190"/>
        <v>0.68425431354587307</v>
      </c>
      <c r="O4094">
        <f t="shared" si="191"/>
        <v>-1.1528181791144427</v>
      </c>
    </row>
    <row r="4095" spans="6:15" x14ac:dyDescent="0.3">
      <c r="F4095">
        <v>4092</v>
      </c>
      <c r="G4095" t="s">
        <v>16</v>
      </c>
      <c r="H4095">
        <v>33</v>
      </c>
      <c r="I4095" t="s">
        <v>7</v>
      </c>
      <c r="J4095" t="s">
        <v>9</v>
      </c>
      <c r="K4095" t="s">
        <v>10</v>
      </c>
      <c r="L4095" t="s">
        <v>12</v>
      </c>
      <c r="M4095">
        <f t="shared" si="189"/>
        <v>0.8014103222362432</v>
      </c>
      <c r="N4095">
        <f t="shared" si="190"/>
        <v>0.69027608187272194</v>
      </c>
      <c r="O4095">
        <f t="shared" si="191"/>
        <v>-0.3706636427608368</v>
      </c>
    </row>
    <row r="4096" spans="6:15" x14ac:dyDescent="0.3">
      <c r="F4096">
        <v>4093</v>
      </c>
      <c r="G4096" t="s">
        <v>17</v>
      </c>
      <c r="H4096">
        <v>40</v>
      </c>
      <c r="I4096" t="s">
        <v>7</v>
      </c>
      <c r="J4096" t="s">
        <v>9</v>
      </c>
      <c r="K4096" t="s">
        <v>10</v>
      </c>
      <c r="L4096" t="s">
        <v>13</v>
      </c>
      <c r="M4096">
        <f t="shared" si="189"/>
        <v>-1.7218179948620356</v>
      </c>
      <c r="N4096">
        <f t="shared" si="190"/>
        <v>0.15163714261640843</v>
      </c>
      <c r="O4096">
        <f t="shared" si="191"/>
        <v>-0.16444683685440639</v>
      </c>
    </row>
    <row r="4097" spans="6:15" x14ac:dyDescent="0.3">
      <c r="F4097">
        <v>4094</v>
      </c>
      <c r="G4097" t="s">
        <v>17</v>
      </c>
      <c r="H4097">
        <v>29</v>
      </c>
      <c r="I4097" t="s">
        <v>6</v>
      </c>
      <c r="J4097" t="s">
        <v>9</v>
      </c>
      <c r="K4097" t="s">
        <v>11</v>
      </c>
      <c r="L4097" t="s">
        <v>12</v>
      </c>
      <c r="M4097">
        <f t="shared" si="189"/>
        <v>-1.0382640137448567</v>
      </c>
      <c r="N4097">
        <f t="shared" si="190"/>
        <v>0.26148509249599539</v>
      </c>
      <c r="O4097">
        <f t="shared" si="191"/>
        <v>-0.30311399102079906</v>
      </c>
    </row>
    <row r="4098" spans="6:15" x14ac:dyDescent="0.3">
      <c r="F4098">
        <v>4095</v>
      </c>
      <c r="G4098" t="s">
        <v>16</v>
      </c>
      <c r="H4098">
        <v>63</v>
      </c>
      <c r="I4098" t="s">
        <v>7</v>
      </c>
      <c r="J4098" t="s">
        <v>9</v>
      </c>
      <c r="K4098" t="s">
        <v>11</v>
      </c>
      <c r="L4098" t="s">
        <v>12</v>
      </c>
      <c r="M4098">
        <f t="shared" si="189"/>
        <v>0.77339255208272761</v>
      </c>
      <c r="N4098">
        <f t="shared" si="190"/>
        <v>0.68425431354587307</v>
      </c>
      <c r="O4098">
        <f t="shared" si="191"/>
        <v>-0.37942562703171506</v>
      </c>
    </row>
    <row r="4099" spans="6:15" x14ac:dyDescent="0.3">
      <c r="F4099">
        <v>4096</v>
      </c>
      <c r="G4099" t="s">
        <v>16</v>
      </c>
      <c r="H4099">
        <v>22</v>
      </c>
      <c r="I4099" t="s">
        <v>6</v>
      </c>
      <c r="J4099" t="s">
        <v>9</v>
      </c>
      <c r="K4099" t="s">
        <v>11</v>
      </c>
      <c r="L4099" t="s">
        <v>12</v>
      </c>
      <c r="M4099">
        <f t="shared" si="189"/>
        <v>-1.0382640137448567</v>
      </c>
      <c r="N4099">
        <f t="shared" si="190"/>
        <v>0.26148509249599539</v>
      </c>
      <c r="O4099">
        <f t="shared" si="191"/>
        <v>-1.3413780047656556</v>
      </c>
    </row>
    <row r="4100" spans="6:15" x14ac:dyDescent="0.3">
      <c r="F4100">
        <v>4097</v>
      </c>
      <c r="G4100" t="s">
        <v>17</v>
      </c>
      <c r="H4100">
        <v>78</v>
      </c>
      <c r="I4100" t="s">
        <v>7</v>
      </c>
      <c r="J4100" t="s">
        <v>9</v>
      </c>
      <c r="K4100" t="s">
        <v>11</v>
      </c>
      <c r="L4100" t="s">
        <v>13</v>
      </c>
      <c r="M4100">
        <f t="shared" ref="M4100:M4163" si="192">constant+IF(I4100="F",Gender,0)+IF(J4100="NW",Race,0)+IF(K4100="C",College,0)+IF(L4100="Y",Evangelical,0)</f>
        <v>-1.7498357650155512</v>
      </c>
      <c r="N4100">
        <f t="shared" si="190"/>
        <v>0.14806791406042782</v>
      </c>
      <c r="O4100">
        <f t="shared" si="191"/>
        <v>-0.16024846666846926</v>
      </c>
    </row>
    <row r="4101" spans="6:15" x14ac:dyDescent="0.3">
      <c r="F4101">
        <v>4098</v>
      </c>
      <c r="G4101" t="s">
        <v>17</v>
      </c>
      <c r="H4101">
        <v>52</v>
      </c>
      <c r="I4101" t="s">
        <v>6</v>
      </c>
      <c r="J4101" t="s">
        <v>9</v>
      </c>
      <c r="K4101" t="s">
        <v>10</v>
      </c>
      <c r="L4101" t="s">
        <v>12</v>
      </c>
      <c r="M4101">
        <f t="shared" si="192"/>
        <v>-1.0102462435913411</v>
      </c>
      <c r="N4101">
        <f t="shared" ref="N4101:N4164" si="193">EXP(M4101)/(1+EXP(M4101))</f>
        <v>0.26693166325908163</v>
      </c>
      <c r="O4101">
        <f t="shared" ref="O4101:O4164" si="194">LN(IF(G4101="D",N4101,1-N4101))</f>
        <v>-0.31051635259938914</v>
      </c>
    </row>
    <row r="4102" spans="6:15" x14ac:dyDescent="0.3">
      <c r="F4102">
        <v>4099</v>
      </c>
      <c r="G4102" t="s">
        <v>16</v>
      </c>
      <c r="H4102">
        <v>43</v>
      </c>
      <c r="I4102" t="s">
        <v>7</v>
      </c>
      <c r="J4102" t="s">
        <v>9</v>
      </c>
      <c r="K4102" t="s">
        <v>10</v>
      </c>
      <c r="L4102" t="s">
        <v>12</v>
      </c>
      <c r="M4102">
        <f t="shared" si="192"/>
        <v>0.8014103222362432</v>
      </c>
      <c r="N4102">
        <f t="shared" si="193"/>
        <v>0.69027608187272194</v>
      </c>
      <c r="O4102">
        <f t="shared" si="194"/>
        <v>-0.3706636427608368</v>
      </c>
    </row>
    <row r="4103" spans="6:15" x14ac:dyDescent="0.3">
      <c r="F4103">
        <v>4100</v>
      </c>
      <c r="G4103" t="s">
        <v>17</v>
      </c>
      <c r="H4103">
        <v>57</v>
      </c>
      <c r="I4103" t="s">
        <v>6</v>
      </c>
      <c r="J4103" t="s">
        <v>9</v>
      </c>
      <c r="K4103" t="s">
        <v>11</v>
      </c>
      <c r="L4103" t="s">
        <v>13</v>
      </c>
      <c r="M4103">
        <f t="shared" si="192"/>
        <v>-3.5614923308431354</v>
      </c>
      <c r="N4103">
        <f t="shared" si="193"/>
        <v>2.761232515241472E-2</v>
      </c>
      <c r="O4103">
        <f t="shared" si="194"/>
        <v>-2.8000711602412631E-2</v>
      </c>
    </row>
    <row r="4104" spans="6:15" x14ac:dyDescent="0.3">
      <c r="F4104">
        <v>4101</v>
      </c>
      <c r="G4104" t="s">
        <v>17</v>
      </c>
      <c r="H4104">
        <v>77</v>
      </c>
      <c r="I4104" t="s">
        <v>7</v>
      </c>
      <c r="J4104" t="s">
        <v>9</v>
      </c>
      <c r="K4104" t="s">
        <v>10</v>
      </c>
      <c r="L4104" t="s">
        <v>12</v>
      </c>
      <c r="M4104">
        <f t="shared" si="192"/>
        <v>0.8014103222362432</v>
      </c>
      <c r="N4104">
        <f t="shared" si="193"/>
        <v>0.69027608187272194</v>
      </c>
      <c r="O4104">
        <f t="shared" si="194"/>
        <v>-1.1720739649970797</v>
      </c>
    </row>
    <row r="4105" spans="6:15" x14ac:dyDescent="0.3">
      <c r="F4105">
        <v>4102</v>
      </c>
      <c r="G4105" t="s">
        <v>16</v>
      </c>
      <c r="H4105">
        <v>59</v>
      </c>
      <c r="I4105" t="s">
        <v>7</v>
      </c>
      <c r="J4105" t="s">
        <v>9</v>
      </c>
      <c r="K4105" t="s">
        <v>10</v>
      </c>
      <c r="L4105" t="s">
        <v>12</v>
      </c>
      <c r="M4105">
        <f t="shared" si="192"/>
        <v>0.8014103222362432</v>
      </c>
      <c r="N4105">
        <f t="shared" si="193"/>
        <v>0.69027608187272194</v>
      </c>
      <c r="O4105">
        <f t="shared" si="194"/>
        <v>-0.3706636427608368</v>
      </c>
    </row>
    <row r="4106" spans="6:15" x14ac:dyDescent="0.3">
      <c r="F4106">
        <v>4103</v>
      </c>
      <c r="G4106" t="s">
        <v>17</v>
      </c>
      <c r="H4106">
        <v>75</v>
      </c>
      <c r="I4106" t="s">
        <v>7</v>
      </c>
      <c r="J4106" t="s">
        <v>9</v>
      </c>
      <c r="K4106" t="s">
        <v>10</v>
      </c>
      <c r="L4106" t="s">
        <v>13</v>
      </c>
      <c r="M4106">
        <f t="shared" si="192"/>
        <v>-1.7218179948620356</v>
      </c>
      <c r="N4106">
        <f t="shared" si="193"/>
        <v>0.15163714261640843</v>
      </c>
      <c r="O4106">
        <f t="shared" si="194"/>
        <v>-0.16444683685440639</v>
      </c>
    </row>
    <row r="4107" spans="6:15" x14ac:dyDescent="0.3">
      <c r="F4107">
        <v>4104</v>
      </c>
      <c r="G4107" t="s">
        <v>17</v>
      </c>
      <c r="H4107">
        <v>33</v>
      </c>
      <c r="I4107" t="s">
        <v>7</v>
      </c>
      <c r="J4107" t="s">
        <v>9</v>
      </c>
      <c r="K4107" t="s">
        <v>10</v>
      </c>
      <c r="L4107" t="s">
        <v>13</v>
      </c>
      <c r="M4107">
        <f t="shared" si="192"/>
        <v>-1.7218179948620356</v>
      </c>
      <c r="N4107">
        <f t="shared" si="193"/>
        <v>0.15163714261640843</v>
      </c>
      <c r="O4107">
        <f t="shared" si="194"/>
        <v>-0.16444683685440639</v>
      </c>
    </row>
    <row r="4108" spans="6:15" x14ac:dyDescent="0.3">
      <c r="F4108">
        <v>4105</v>
      </c>
      <c r="G4108" t="s">
        <v>16</v>
      </c>
      <c r="H4108">
        <v>44</v>
      </c>
      <c r="I4108" t="s">
        <v>6</v>
      </c>
      <c r="J4108" t="s">
        <v>9</v>
      </c>
      <c r="K4108" t="s">
        <v>11</v>
      </c>
      <c r="L4108" t="s">
        <v>12</v>
      </c>
      <c r="M4108">
        <f t="shared" si="192"/>
        <v>-1.0382640137448567</v>
      </c>
      <c r="N4108">
        <f t="shared" si="193"/>
        <v>0.26148509249599539</v>
      </c>
      <c r="O4108">
        <f t="shared" si="194"/>
        <v>-1.3413780047656556</v>
      </c>
    </row>
    <row r="4109" spans="6:15" x14ac:dyDescent="0.3">
      <c r="F4109">
        <v>4106</v>
      </c>
      <c r="G4109" t="s">
        <v>17</v>
      </c>
      <c r="H4109">
        <v>78</v>
      </c>
      <c r="I4109" t="s">
        <v>7</v>
      </c>
      <c r="J4109" t="s">
        <v>9</v>
      </c>
      <c r="K4109" t="s">
        <v>10</v>
      </c>
      <c r="L4109" t="s">
        <v>12</v>
      </c>
      <c r="M4109">
        <f t="shared" si="192"/>
        <v>0.8014103222362432</v>
      </c>
      <c r="N4109">
        <f t="shared" si="193"/>
        <v>0.69027608187272194</v>
      </c>
      <c r="O4109">
        <f t="shared" si="194"/>
        <v>-1.1720739649970797</v>
      </c>
    </row>
    <row r="4110" spans="6:15" x14ac:dyDescent="0.3">
      <c r="F4110">
        <v>4107</v>
      </c>
      <c r="G4110" t="s">
        <v>16</v>
      </c>
      <c r="H4110">
        <v>21</v>
      </c>
      <c r="I4110" t="s">
        <v>6</v>
      </c>
      <c r="J4110" t="s">
        <v>9</v>
      </c>
      <c r="K4110" t="s">
        <v>11</v>
      </c>
      <c r="L4110" t="s">
        <v>12</v>
      </c>
      <c r="M4110">
        <f t="shared" si="192"/>
        <v>-1.0382640137448567</v>
      </c>
      <c r="N4110">
        <f t="shared" si="193"/>
        <v>0.26148509249599539</v>
      </c>
      <c r="O4110">
        <f t="shared" si="194"/>
        <v>-1.3413780047656556</v>
      </c>
    </row>
    <row r="4111" spans="6:15" x14ac:dyDescent="0.3">
      <c r="F4111">
        <v>4108</v>
      </c>
      <c r="G4111" t="s">
        <v>17</v>
      </c>
      <c r="H4111">
        <v>18</v>
      </c>
      <c r="I4111" t="s">
        <v>7</v>
      </c>
      <c r="J4111" t="s">
        <v>9</v>
      </c>
      <c r="K4111" t="s">
        <v>10</v>
      </c>
      <c r="L4111" t="s">
        <v>13</v>
      </c>
      <c r="M4111">
        <f t="shared" si="192"/>
        <v>-1.7218179948620356</v>
      </c>
      <c r="N4111">
        <f t="shared" si="193"/>
        <v>0.15163714261640843</v>
      </c>
      <c r="O4111">
        <f t="shared" si="194"/>
        <v>-0.16444683685440639</v>
      </c>
    </row>
    <row r="4112" spans="6:15" x14ac:dyDescent="0.3">
      <c r="F4112">
        <v>4109</v>
      </c>
      <c r="G4112" t="s">
        <v>17</v>
      </c>
      <c r="H4112">
        <v>18</v>
      </c>
      <c r="I4112" t="s">
        <v>7</v>
      </c>
      <c r="J4112" t="s">
        <v>9</v>
      </c>
      <c r="K4112" t="s">
        <v>11</v>
      </c>
      <c r="L4112" t="s">
        <v>13</v>
      </c>
      <c r="M4112">
        <f t="shared" si="192"/>
        <v>-1.7498357650155512</v>
      </c>
      <c r="N4112">
        <f t="shared" si="193"/>
        <v>0.14806791406042782</v>
      </c>
      <c r="O4112">
        <f t="shared" si="194"/>
        <v>-0.16024846666846926</v>
      </c>
    </row>
    <row r="4113" spans="6:15" x14ac:dyDescent="0.3">
      <c r="F4113">
        <v>4110</v>
      </c>
      <c r="G4113" t="s">
        <v>16</v>
      </c>
      <c r="H4113">
        <v>33</v>
      </c>
      <c r="I4113" t="s">
        <v>6</v>
      </c>
      <c r="J4113" t="s">
        <v>9</v>
      </c>
      <c r="K4113" t="s">
        <v>11</v>
      </c>
      <c r="L4113" t="s">
        <v>12</v>
      </c>
      <c r="M4113">
        <f t="shared" si="192"/>
        <v>-1.0382640137448567</v>
      </c>
      <c r="N4113">
        <f t="shared" si="193"/>
        <v>0.26148509249599539</v>
      </c>
      <c r="O4113">
        <f t="shared" si="194"/>
        <v>-1.3413780047656556</v>
      </c>
    </row>
    <row r="4114" spans="6:15" x14ac:dyDescent="0.3">
      <c r="F4114">
        <v>4111</v>
      </c>
      <c r="G4114" t="s">
        <v>17</v>
      </c>
      <c r="H4114">
        <v>38</v>
      </c>
      <c r="I4114" t="s">
        <v>6</v>
      </c>
      <c r="J4114" t="s">
        <v>9</v>
      </c>
      <c r="K4114" t="s">
        <v>11</v>
      </c>
      <c r="L4114" t="s">
        <v>13</v>
      </c>
      <c r="M4114">
        <f t="shared" si="192"/>
        <v>-3.5614923308431354</v>
      </c>
      <c r="N4114">
        <f t="shared" si="193"/>
        <v>2.761232515241472E-2</v>
      </c>
      <c r="O4114">
        <f t="shared" si="194"/>
        <v>-2.8000711602412631E-2</v>
      </c>
    </row>
    <row r="4115" spans="6:15" x14ac:dyDescent="0.3">
      <c r="F4115">
        <v>4112</v>
      </c>
      <c r="G4115" t="s">
        <v>17</v>
      </c>
      <c r="H4115">
        <v>72</v>
      </c>
      <c r="I4115" t="s">
        <v>6</v>
      </c>
      <c r="J4115" t="s">
        <v>9</v>
      </c>
      <c r="K4115" t="s">
        <v>10</v>
      </c>
      <c r="L4115" t="s">
        <v>12</v>
      </c>
      <c r="M4115">
        <f t="shared" si="192"/>
        <v>-1.0102462435913411</v>
      </c>
      <c r="N4115">
        <f t="shared" si="193"/>
        <v>0.26693166325908163</v>
      </c>
      <c r="O4115">
        <f t="shared" si="194"/>
        <v>-0.31051635259938914</v>
      </c>
    </row>
    <row r="4116" spans="6:15" x14ac:dyDescent="0.3">
      <c r="F4116">
        <v>4113</v>
      </c>
      <c r="G4116" t="s">
        <v>17</v>
      </c>
      <c r="H4116">
        <v>35</v>
      </c>
      <c r="I4116" t="s">
        <v>7</v>
      </c>
      <c r="J4116" t="s">
        <v>9</v>
      </c>
      <c r="K4116" t="s">
        <v>11</v>
      </c>
      <c r="L4116" t="s">
        <v>13</v>
      </c>
      <c r="M4116">
        <f t="shared" si="192"/>
        <v>-1.7498357650155512</v>
      </c>
      <c r="N4116">
        <f t="shared" si="193"/>
        <v>0.14806791406042782</v>
      </c>
      <c r="O4116">
        <f t="shared" si="194"/>
        <v>-0.16024846666846926</v>
      </c>
    </row>
    <row r="4117" spans="6:15" x14ac:dyDescent="0.3">
      <c r="F4117">
        <v>4114</v>
      </c>
      <c r="G4117" t="s">
        <v>17</v>
      </c>
      <c r="H4117">
        <v>62</v>
      </c>
      <c r="I4117" t="s">
        <v>7</v>
      </c>
      <c r="J4117" t="s">
        <v>9</v>
      </c>
      <c r="K4117" t="s">
        <v>11</v>
      </c>
      <c r="L4117" t="s">
        <v>12</v>
      </c>
      <c r="M4117">
        <f t="shared" si="192"/>
        <v>0.77339255208272761</v>
      </c>
      <c r="N4117">
        <f t="shared" si="193"/>
        <v>0.68425431354587307</v>
      </c>
      <c r="O4117">
        <f t="shared" si="194"/>
        <v>-1.1528181791144427</v>
      </c>
    </row>
    <row r="4118" spans="6:15" x14ac:dyDescent="0.3">
      <c r="F4118">
        <v>4115</v>
      </c>
      <c r="G4118" t="s">
        <v>16</v>
      </c>
      <c r="H4118">
        <v>54</v>
      </c>
      <c r="I4118" t="s">
        <v>6</v>
      </c>
      <c r="J4118" t="s">
        <v>8</v>
      </c>
      <c r="K4118" t="s">
        <v>10</v>
      </c>
      <c r="L4118" t="s">
        <v>12</v>
      </c>
      <c r="M4118">
        <f t="shared" si="192"/>
        <v>2.8476860807085469</v>
      </c>
      <c r="N4118">
        <f t="shared" si="193"/>
        <v>0.94519895003246512</v>
      </c>
      <c r="O4118">
        <f t="shared" si="194"/>
        <v>-5.6359844511658985E-2</v>
      </c>
    </row>
    <row r="4119" spans="6:15" x14ac:dyDescent="0.3">
      <c r="F4119">
        <v>4116</v>
      </c>
      <c r="G4119" t="s">
        <v>17</v>
      </c>
      <c r="H4119">
        <v>62</v>
      </c>
      <c r="I4119" t="s">
        <v>6</v>
      </c>
      <c r="J4119" t="s">
        <v>9</v>
      </c>
      <c r="K4119" t="s">
        <v>11</v>
      </c>
      <c r="L4119" t="s">
        <v>13</v>
      </c>
      <c r="M4119">
        <f t="shared" si="192"/>
        <v>-3.5614923308431354</v>
      </c>
      <c r="N4119">
        <f t="shared" si="193"/>
        <v>2.761232515241472E-2</v>
      </c>
      <c r="O4119">
        <f t="shared" si="194"/>
        <v>-2.8000711602412631E-2</v>
      </c>
    </row>
    <row r="4120" spans="6:15" x14ac:dyDescent="0.3">
      <c r="F4120">
        <v>4117</v>
      </c>
      <c r="G4120" t="s">
        <v>16</v>
      </c>
      <c r="H4120">
        <v>26</v>
      </c>
      <c r="I4120" t="s">
        <v>6</v>
      </c>
      <c r="J4120" t="s">
        <v>9</v>
      </c>
      <c r="K4120" t="s">
        <v>11</v>
      </c>
      <c r="L4120" t="s">
        <v>12</v>
      </c>
      <c r="M4120">
        <f t="shared" si="192"/>
        <v>-1.0382640137448567</v>
      </c>
      <c r="N4120">
        <f t="shared" si="193"/>
        <v>0.26148509249599539</v>
      </c>
      <c r="O4120">
        <f t="shared" si="194"/>
        <v>-1.3413780047656556</v>
      </c>
    </row>
    <row r="4121" spans="6:15" x14ac:dyDescent="0.3">
      <c r="F4121">
        <v>4118</v>
      </c>
      <c r="G4121" t="s">
        <v>17</v>
      </c>
      <c r="H4121">
        <v>76</v>
      </c>
      <c r="I4121" t="s">
        <v>6</v>
      </c>
      <c r="J4121" t="s">
        <v>9</v>
      </c>
      <c r="K4121" t="s">
        <v>10</v>
      </c>
      <c r="L4121" t="s">
        <v>12</v>
      </c>
      <c r="M4121">
        <f t="shared" si="192"/>
        <v>-1.0102462435913411</v>
      </c>
      <c r="N4121">
        <f t="shared" si="193"/>
        <v>0.26693166325908163</v>
      </c>
      <c r="O4121">
        <f t="shared" si="194"/>
        <v>-0.31051635259938914</v>
      </c>
    </row>
    <row r="4122" spans="6:15" x14ac:dyDescent="0.3">
      <c r="F4122">
        <v>4119</v>
      </c>
      <c r="G4122" t="s">
        <v>16</v>
      </c>
      <c r="H4122">
        <v>53</v>
      </c>
      <c r="I4122" t="s">
        <v>7</v>
      </c>
      <c r="J4122" t="s">
        <v>8</v>
      </c>
      <c r="K4122" t="s">
        <v>11</v>
      </c>
      <c r="L4122" t="s">
        <v>12</v>
      </c>
      <c r="M4122">
        <f t="shared" si="192"/>
        <v>4.6313248763826156</v>
      </c>
      <c r="N4122">
        <f t="shared" si="193"/>
        <v>0.9903521440954598</v>
      </c>
      <c r="O4122">
        <f t="shared" si="194"/>
        <v>-9.694697993617496E-3</v>
      </c>
    </row>
    <row r="4123" spans="6:15" x14ac:dyDescent="0.3">
      <c r="F4123">
        <v>4120</v>
      </c>
      <c r="G4123" t="s">
        <v>16</v>
      </c>
      <c r="H4123">
        <v>25</v>
      </c>
      <c r="I4123" t="s">
        <v>7</v>
      </c>
      <c r="J4123" t="s">
        <v>9</v>
      </c>
      <c r="K4123" t="s">
        <v>10</v>
      </c>
      <c r="L4123" t="s">
        <v>12</v>
      </c>
      <c r="M4123">
        <f t="shared" si="192"/>
        <v>0.8014103222362432</v>
      </c>
      <c r="N4123">
        <f t="shared" si="193"/>
        <v>0.69027608187272194</v>
      </c>
      <c r="O4123">
        <f t="shared" si="194"/>
        <v>-0.3706636427608368</v>
      </c>
    </row>
    <row r="4124" spans="6:15" x14ac:dyDescent="0.3">
      <c r="F4124">
        <v>4121</v>
      </c>
      <c r="G4124" t="s">
        <v>16</v>
      </c>
      <c r="H4124">
        <v>65</v>
      </c>
      <c r="I4124" t="s">
        <v>7</v>
      </c>
      <c r="J4124" t="s">
        <v>8</v>
      </c>
      <c r="K4124" t="s">
        <v>11</v>
      </c>
      <c r="L4124" t="s">
        <v>12</v>
      </c>
      <c r="M4124">
        <f t="shared" si="192"/>
        <v>4.6313248763826156</v>
      </c>
      <c r="N4124">
        <f t="shared" si="193"/>
        <v>0.9903521440954598</v>
      </c>
      <c r="O4124">
        <f t="shared" si="194"/>
        <v>-9.694697993617496E-3</v>
      </c>
    </row>
    <row r="4125" spans="6:15" x14ac:dyDescent="0.3">
      <c r="F4125">
        <v>4122</v>
      </c>
      <c r="G4125" t="s">
        <v>17</v>
      </c>
      <c r="H4125">
        <v>39</v>
      </c>
      <c r="I4125" t="s">
        <v>7</v>
      </c>
      <c r="J4125" t="s">
        <v>9</v>
      </c>
      <c r="K4125" t="s">
        <v>10</v>
      </c>
      <c r="L4125" t="s">
        <v>13</v>
      </c>
      <c r="M4125">
        <f t="shared" si="192"/>
        <v>-1.7218179948620356</v>
      </c>
      <c r="N4125">
        <f t="shared" si="193"/>
        <v>0.15163714261640843</v>
      </c>
      <c r="O4125">
        <f t="shared" si="194"/>
        <v>-0.16444683685440639</v>
      </c>
    </row>
    <row r="4126" spans="6:15" x14ac:dyDescent="0.3">
      <c r="F4126">
        <v>4123</v>
      </c>
      <c r="G4126" t="s">
        <v>16</v>
      </c>
      <c r="H4126">
        <v>38</v>
      </c>
      <c r="I4126" t="s">
        <v>7</v>
      </c>
      <c r="J4126" t="s">
        <v>9</v>
      </c>
      <c r="K4126" t="s">
        <v>10</v>
      </c>
      <c r="L4126" t="s">
        <v>13</v>
      </c>
      <c r="M4126">
        <f t="shared" si="192"/>
        <v>-1.7218179948620356</v>
      </c>
      <c r="N4126">
        <f t="shared" si="193"/>
        <v>0.15163714261640843</v>
      </c>
      <c r="O4126">
        <f t="shared" si="194"/>
        <v>-1.8862648317164419</v>
      </c>
    </row>
    <row r="4127" spans="6:15" x14ac:dyDescent="0.3">
      <c r="F4127">
        <v>4124</v>
      </c>
      <c r="G4127" t="s">
        <v>17</v>
      </c>
      <c r="H4127">
        <v>59</v>
      </c>
      <c r="I4127" t="s">
        <v>7</v>
      </c>
      <c r="J4127" t="s">
        <v>9</v>
      </c>
      <c r="K4127" t="s">
        <v>11</v>
      </c>
      <c r="L4127" t="s">
        <v>12</v>
      </c>
      <c r="M4127">
        <f t="shared" si="192"/>
        <v>0.77339255208272761</v>
      </c>
      <c r="N4127">
        <f t="shared" si="193"/>
        <v>0.68425431354587307</v>
      </c>
      <c r="O4127">
        <f t="shared" si="194"/>
        <v>-1.1528181791144427</v>
      </c>
    </row>
    <row r="4128" spans="6:15" x14ac:dyDescent="0.3">
      <c r="F4128">
        <v>4125</v>
      </c>
      <c r="G4128" t="s">
        <v>16</v>
      </c>
      <c r="H4128">
        <v>52</v>
      </c>
      <c r="I4128" t="s">
        <v>6</v>
      </c>
      <c r="J4128" t="s">
        <v>8</v>
      </c>
      <c r="K4128" t="s">
        <v>11</v>
      </c>
      <c r="L4128" t="s">
        <v>12</v>
      </c>
      <c r="M4128">
        <f t="shared" si="192"/>
        <v>2.8196683105550315</v>
      </c>
      <c r="N4128">
        <f t="shared" si="193"/>
        <v>0.94372945492611293</v>
      </c>
      <c r="O4128">
        <f t="shared" si="194"/>
        <v>-5.7915748270578868E-2</v>
      </c>
    </row>
    <row r="4129" spans="6:15" x14ac:dyDescent="0.3">
      <c r="F4129">
        <v>4126</v>
      </c>
      <c r="G4129" t="s">
        <v>16</v>
      </c>
      <c r="H4129">
        <v>26</v>
      </c>
      <c r="I4129" t="s">
        <v>6</v>
      </c>
      <c r="J4129" t="s">
        <v>8</v>
      </c>
      <c r="K4129" t="s">
        <v>11</v>
      </c>
      <c r="L4129" t="s">
        <v>12</v>
      </c>
      <c r="M4129">
        <f t="shared" si="192"/>
        <v>2.8196683105550315</v>
      </c>
      <c r="N4129">
        <f t="shared" si="193"/>
        <v>0.94372945492611293</v>
      </c>
      <c r="O4129">
        <f t="shared" si="194"/>
        <v>-5.7915748270578868E-2</v>
      </c>
    </row>
    <row r="4130" spans="6:15" x14ac:dyDescent="0.3">
      <c r="F4130">
        <v>4127</v>
      </c>
      <c r="G4130" t="s">
        <v>17</v>
      </c>
      <c r="H4130">
        <v>76</v>
      </c>
      <c r="I4130" t="s">
        <v>6</v>
      </c>
      <c r="J4130" t="s">
        <v>9</v>
      </c>
      <c r="K4130" t="s">
        <v>11</v>
      </c>
      <c r="L4130" t="s">
        <v>12</v>
      </c>
      <c r="M4130">
        <f t="shared" si="192"/>
        <v>-1.0382640137448567</v>
      </c>
      <c r="N4130">
        <f t="shared" si="193"/>
        <v>0.26148509249599539</v>
      </c>
      <c r="O4130">
        <f t="shared" si="194"/>
        <v>-0.30311399102079906</v>
      </c>
    </row>
    <row r="4131" spans="6:15" x14ac:dyDescent="0.3">
      <c r="F4131">
        <v>4128</v>
      </c>
      <c r="G4131" t="s">
        <v>16</v>
      </c>
      <c r="H4131">
        <v>29</v>
      </c>
      <c r="I4131" t="s">
        <v>7</v>
      </c>
      <c r="J4131" t="s">
        <v>9</v>
      </c>
      <c r="K4131" t="s">
        <v>10</v>
      </c>
      <c r="L4131" t="s">
        <v>12</v>
      </c>
      <c r="M4131">
        <f t="shared" si="192"/>
        <v>0.8014103222362432</v>
      </c>
      <c r="N4131">
        <f t="shared" si="193"/>
        <v>0.69027608187272194</v>
      </c>
      <c r="O4131">
        <f t="shared" si="194"/>
        <v>-0.3706636427608368</v>
      </c>
    </row>
    <row r="4132" spans="6:15" x14ac:dyDescent="0.3">
      <c r="F4132">
        <v>4129</v>
      </c>
      <c r="G4132" t="s">
        <v>17</v>
      </c>
      <c r="H4132">
        <v>72</v>
      </c>
      <c r="I4132" t="s">
        <v>6</v>
      </c>
      <c r="J4132" t="s">
        <v>9</v>
      </c>
      <c r="K4132" t="s">
        <v>11</v>
      </c>
      <c r="L4132" t="s">
        <v>13</v>
      </c>
      <c r="M4132">
        <f t="shared" si="192"/>
        <v>-3.5614923308431354</v>
      </c>
      <c r="N4132">
        <f t="shared" si="193"/>
        <v>2.761232515241472E-2</v>
      </c>
      <c r="O4132">
        <f t="shared" si="194"/>
        <v>-2.8000711602412631E-2</v>
      </c>
    </row>
    <row r="4133" spans="6:15" x14ac:dyDescent="0.3">
      <c r="F4133">
        <v>4130</v>
      </c>
      <c r="G4133" t="s">
        <v>16</v>
      </c>
      <c r="H4133">
        <v>29</v>
      </c>
      <c r="I4133" t="s">
        <v>6</v>
      </c>
      <c r="J4133" t="s">
        <v>9</v>
      </c>
      <c r="K4133" t="s">
        <v>10</v>
      </c>
      <c r="L4133" t="s">
        <v>13</v>
      </c>
      <c r="M4133">
        <f t="shared" si="192"/>
        <v>-3.5334745606896201</v>
      </c>
      <c r="N4133">
        <f t="shared" si="193"/>
        <v>2.8374638590579922E-2</v>
      </c>
      <c r="O4133">
        <f t="shared" si="194"/>
        <v>-3.5622595401575472</v>
      </c>
    </row>
    <row r="4134" spans="6:15" x14ac:dyDescent="0.3">
      <c r="F4134">
        <v>4131</v>
      </c>
      <c r="G4134" t="s">
        <v>16</v>
      </c>
      <c r="H4134">
        <v>48</v>
      </c>
      <c r="I4134" t="s">
        <v>7</v>
      </c>
      <c r="J4134" t="s">
        <v>9</v>
      </c>
      <c r="K4134" t="s">
        <v>10</v>
      </c>
      <c r="L4134" t="s">
        <v>12</v>
      </c>
      <c r="M4134">
        <f t="shared" si="192"/>
        <v>0.8014103222362432</v>
      </c>
      <c r="N4134">
        <f t="shared" si="193"/>
        <v>0.69027608187272194</v>
      </c>
      <c r="O4134">
        <f t="shared" si="194"/>
        <v>-0.3706636427608368</v>
      </c>
    </row>
    <row r="4135" spans="6:15" x14ac:dyDescent="0.3">
      <c r="F4135">
        <v>4132</v>
      </c>
      <c r="G4135" t="s">
        <v>16</v>
      </c>
      <c r="H4135">
        <v>75</v>
      </c>
      <c r="I4135" t="s">
        <v>7</v>
      </c>
      <c r="J4135" t="s">
        <v>8</v>
      </c>
      <c r="K4135" t="s">
        <v>11</v>
      </c>
      <c r="L4135" t="s">
        <v>12</v>
      </c>
      <c r="M4135">
        <f t="shared" si="192"/>
        <v>4.6313248763826156</v>
      </c>
      <c r="N4135">
        <f t="shared" si="193"/>
        <v>0.9903521440954598</v>
      </c>
      <c r="O4135">
        <f t="shared" si="194"/>
        <v>-9.694697993617496E-3</v>
      </c>
    </row>
    <row r="4136" spans="6:15" x14ac:dyDescent="0.3">
      <c r="F4136">
        <v>4133</v>
      </c>
      <c r="G4136" t="s">
        <v>16</v>
      </c>
      <c r="H4136">
        <v>36</v>
      </c>
      <c r="I4136" t="s">
        <v>7</v>
      </c>
      <c r="J4136" t="s">
        <v>9</v>
      </c>
      <c r="K4136" t="s">
        <v>11</v>
      </c>
      <c r="L4136" t="s">
        <v>12</v>
      </c>
      <c r="M4136">
        <f t="shared" si="192"/>
        <v>0.77339255208272761</v>
      </c>
      <c r="N4136">
        <f t="shared" si="193"/>
        <v>0.68425431354587307</v>
      </c>
      <c r="O4136">
        <f t="shared" si="194"/>
        <v>-0.37942562703171506</v>
      </c>
    </row>
    <row r="4137" spans="6:15" x14ac:dyDescent="0.3">
      <c r="F4137">
        <v>4134</v>
      </c>
      <c r="G4137" t="s">
        <v>17</v>
      </c>
      <c r="H4137">
        <v>65</v>
      </c>
      <c r="I4137" t="s">
        <v>7</v>
      </c>
      <c r="J4137" t="s">
        <v>9</v>
      </c>
      <c r="K4137" t="s">
        <v>10</v>
      </c>
      <c r="L4137" t="s">
        <v>13</v>
      </c>
      <c r="M4137">
        <f t="shared" si="192"/>
        <v>-1.7218179948620356</v>
      </c>
      <c r="N4137">
        <f t="shared" si="193"/>
        <v>0.15163714261640843</v>
      </c>
      <c r="O4137">
        <f t="shared" si="194"/>
        <v>-0.16444683685440639</v>
      </c>
    </row>
    <row r="4138" spans="6:15" x14ac:dyDescent="0.3">
      <c r="F4138">
        <v>4135</v>
      </c>
      <c r="G4138" t="s">
        <v>16</v>
      </c>
      <c r="H4138">
        <v>24</v>
      </c>
      <c r="I4138" t="s">
        <v>6</v>
      </c>
      <c r="J4138" t="s">
        <v>9</v>
      </c>
      <c r="K4138" t="s">
        <v>11</v>
      </c>
      <c r="L4138" t="s">
        <v>12</v>
      </c>
      <c r="M4138">
        <f t="shared" si="192"/>
        <v>-1.0382640137448567</v>
      </c>
      <c r="N4138">
        <f t="shared" si="193"/>
        <v>0.26148509249599539</v>
      </c>
      <c r="O4138">
        <f t="shared" si="194"/>
        <v>-1.3413780047656556</v>
      </c>
    </row>
    <row r="4139" spans="6:15" x14ac:dyDescent="0.3">
      <c r="F4139">
        <v>4136</v>
      </c>
      <c r="G4139" t="s">
        <v>16</v>
      </c>
      <c r="H4139">
        <v>80</v>
      </c>
      <c r="I4139" t="s">
        <v>6</v>
      </c>
      <c r="J4139" t="s">
        <v>9</v>
      </c>
      <c r="K4139" t="s">
        <v>10</v>
      </c>
      <c r="L4139" t="s">
        <v>12</v>
      </c>
      <c r="M4139">
        <f t="shared" si="192"/>
        <v>-1.0102462435913411</v>
      </c>
      <c r="N4139">
        <f t="shared" si="193"/>
        <v>0.26693166325908163</v>
      </c>
      <c r="O4139">
        <f t="shared" si="194"/>
        <v>-1.3207625961907299</v>
      </c>
    </row>
    <row r="4140" spans="6:15" x14ac:dyDescent="0.3">
      <c r="F4140">
        <v>4137</v>
      </c>
      <c r="G4140" t="s">
        <v>17</v>
      </c>
      <c r="H4140">
        <v>29</v>
      </c>
      <c r="I4140" t="s">
        <v>7</v>
      </c>
      <c r="J4140" t="s">
        <v>9</v>
      </c>
      <c r="K4140" t="s">
        <v>10</v>
      </c>
      <c r="L4140" t="s">
        <v>13</v>
      </c>
      <c r="M4140">
        <f t="shared" si="192"/>
        <v>-1.7218179948620356</v>
      </c>
      <c r="N4140">
        <f t="shared" si="193"/>
        <v>0.15163714261640843</v>
      </c>
      <c r="O4140">
        <f t="shared" si="194"/>
        <v>-0.16444683685440639</v>
      </c>
    </row>
    <row r="4141" spans="6:15" x14ac:dyDescent="0.3">
      <c r="F4141">
        <v>4138</v>
      </c>
      <c r="G4141" t="s">
        <v>16</v>
      </c>
      <c r="H4141">
        <v>78</v>
      </c>
      <c r="I4141" t="s">
        <v>7</v>
      </c>
      <c r="J4141" t="s">
        <v>8</v>
      </c>
      <c r="K4141" t="s">
        <v>11</v>
      </c>
      <c r="L4141" t="s">
        <v>12</v>
      </c>
      <c r="M4141">
        <f t="shared" si="192"/>
        <v>4.6313248763826156</v>
      </c>
      <c r="N4141">
        <f t="shared" si="193"/>
        <v>0.9903521440954598</v>
      </c>
      <c r="O4141">
        <f t="shared" si="194"/>
        <v>-9.694697993617496E-3</v>
      </c>
    </row>
    <row r="4142" spans="6:15" x14ac:dyDescent="0.3">
      <c r="F4142">
        <v>4139</v>
      </c>
      <c r="G4142" t="s">
        <v>16</v>
      </c>
      <c r="H4142">
        <v>44</v>
      </c>
      <c r="I4142" t="s">
        <v>7</v>
      </c>
      <c r="J4142" t="s">
        <v>9</v>
      </c>
      <c r="K4142" t="s">
        <v>10</v>
      </c>
      <c r="L4142" t="s">
        <v>12</v>
      </c>
      <c r="M4142">
        <f t="shared" si="192"/>
        <v>0.8014103222362432</v>
      </c>
      <c r="N4142">
        <f t="shared" si="193"/>
        <v>0.69027608187272194</v>
      </c>
      <c r="O4142">
        <f t="shared" si="194"/>
        <v>-0.3706636427608368</v>
      </c>
    </row>
    <row r="4143" spans="6:15" x14ac:dyDescent="0.3">
      <c r="F4143">
        <v>4140</v>
      </c>
      <c r="G4143" t="s">
        <v>16</v>
      </c>
      <c r="H4143">
        <v>50</v>
      </c>
      <c r="I4143" t="s">
        <v>7</v>
      </c>
      <c r="J4143" t="s">
        <v>9</v>
      </c>
      <c r="K4143" t="s">
        <v>10</v>
      </c>
      <c r="L4143" t="s">
        <v>12</v>
      </c>
      <c r="M4143">
        <f t="shared" si="192"/>
        <v>0.8014103222362432</v>
      </c>
      <c r="N4143">
        <f t="shared" si="193"/>
        <v>0.69027608187272194</v>
      </c>
      <c r="O4143">
        <f t="shared" si="194"/>
        <v>-0.3706636427608368</v>
      </c>
    </row>
    <row r="4144" spans="6:15" x14ac:dyDescent="0.3">
      <c r="F4144">
        <v>4141</v>
      </c>
      <c r="G4144" t="s">
        <v>17</v>
      </c>
      <c r="H4144">
        <v>79</v>
      </c>
      <c r="I4144" t="s">
        <v>6</v>
      </c>
      <c r="J4144" t="s">
        <v>9</v>
      </c>
      <c r="K4144" t="s">
        <v>10</v>
      </c>
      <c r="L4144" t="s">
        <v>13</v>
      </c>
      <c r="M4144">
        <f t="shared" si="192"/>
        <v>-3.5334745606896201</v>
      </c>
      <c r="N4144">
        <f t="shared" si="193"/>
        <v>2.8374638590579922E-2</v>
      </c>
      <c r="O4144">
        <f t="shared" si="194"/>
        <v>-2.8784979467926828E-2</v>
      </c>
    </row>
    <row r="4145" spans="6:15" x14ac:dyDescent="0.3">
      <c r="F4145">
        <v>4142</v>
      </c>
      <c r="G4145" t="s">
        <v>17</v>
      </c>
      <c r="H4145">
        <v>26</v>
      </c>
      <c r="I4145" t="s">
        <v>6</v>
      </c>
      <c r="J4145" t="s">
        <v>9</v>
      </c>
      <c r="K4145" t="s">
        <v>10</v>
      </c>
      <c r="L4145" t="s">
        <v>13</v>
      </c>
      <c r="M4145">
        <f t="shared" si="192"/>
        <v>-3.5334745606896201</v>
      </c>
      <c r="N4145">
        <f t="shared" si="193"/>
        <v>2.8374638590579922E-2</v>
      </c>
      <c r="O4145">
        <f t="shared" si="194"/>
        <v>-2.8784979467926828E-2</v>
      </c>
    </row>
    <row r="4146" spans="6:15" x14ac:dyDescent="0.3">
      <c r="F4146">
        <v>4143</v>
      </c>
      <c r="G4146" t="s">
        <v>17</v>
      </c>
      <c r="H4146">
        <v>64</v>
      </c>
      <c r="I4146" t="s">
        <v>6</v>
      </c>
      <c r="J4146" t="s">
        <v>9</v>
      </c>
      <c r="K4146" t="s">
        <v>11</v>
      </c>
      <c r="L4146" t="s">
        <v>12</v>
      </c>
      <c r="M4146">
        <f t="shared" si="192"/>
        <v>-1.0382640137448567</v>
      </c>
      <c r="N4146">
        <f t="shared" si="193"/>
        <v>0.26148509249599539</v>
      </c>
      <c r="O4146">
        <f t="shared" si="194"/>
        <v>-0.30311399102079906</v>
      </c>
    </row>
    <row r="4147" spans="6:15" x14ac:dyDescent="0.3">
      <c r="F4147">
        <v>4144</v>
      </c>
      <c r="G4147" t="s">
        <v>16</v>
      </c>
      <c r="H4147">
        <v>42</v>
      </c>
      <c r="I4147" t="s">
        <v>7</v>
      </c>
      <c r="J4147" t="s">
        <v>9</v>
      </c>
      <c r="K4147" t="s">
        <v>10</v>
      </c>
      <c r="L4147" t="s">
        <v>12</v>
      </c>
      <c r="M4147">
        <f t="shared" si="192"/>
        <v>0.8014103222362432</v>
      </c>
      <c r="N4147">
        <f t="shared" si="193"/>
        <v>0.69027608187272194</v>
      </c>
      <c r="O4147">
        <f t="shared" si="194"/>
        <v>-0.3706636427608368</v>
      </c>
    </row>
    <row r="4148" spans="6:15" x14ac:dyDescent="0.3">
      <c r="F4148">
        <v>4145</v>
      </c>
      <c r="G4148" t="s">
        <v>16</v>
      </c>
      <c r="H4148">
        <v>18</v>
      </c>
      <c r="I4148" t="s">
        <v>6</v>
      </c>
      <c r="J4148" t="s">
        <v>8</v>
      </c>
      <c r="K4148" t="s">
        <v>11</v>
      </c>
      <c r="L4148" t="s">
        <v>12</v>
      </c>
      <c r="M4148">
        <f t="shared" si="192"/>
        <v>2.8196683105550315</v>
      </c>
      <c r="N4148">
        <f t="shared" si="193"/>
        <v>0.94372945492611293</v>
      </c>
      <c r="O4148">
        <f t="shared" si="194"/>
        <v>-5.7915748270578868E-2</v>
      </c>
    </row>
    <row r="4149" spans="6:15" x14ac:dyDescent="0.3">
      <c r="F4149">
        <v>4146</v>
      </c>
      <c r="G4149" t="s">
        <v>17</v>
      </c>
      <c r="H4149">
        <v>43</v>
      </c>
      <c r="I4149" t="s">
        <v>6</v>
      </c>
      <c r="J4149" t="s">
        <v>9</v>
      </c>
      <c r="K4149" t="s">
        <v>10</v>
      </c>
      <c r="L4149" t="s">
        <v>12</v>
      </c>
      <c r="M4149">
        <f t="shared" si="192"/>
        <v>-1.0102462435913411</v>
      </c>
      <c r="N4149">
        <f t="shared" si="193"/>
        <v>0.26693166325908163</v>
      </c>
      <c r="O4149">
        <f t="shared" si="194"/>
        <v>-0.31051635259938914</v>
      </c>
    </row>
    <row r="4150" spans="6:15" x14ac:dyDescent="0.3">
      <c r="F4150">
        <v>4147</v>
      </c>
      <c r="G4150" t="s">
        <v>17</v>
      </c>
      <c r="H4150">
        <v>67</v>
      </c>
      <c r="I4150" t="s">
        <v>6</v>
      </c>
      <c r="J4150" t="s">
        <v>9</v>
      </c>
      <c r="K4150" t="s">
        <v>10</v>
      </c>
      <c r="L4150" t="s">
        <v>12</v>
      </c>
      <c r="M4150">
        <f t="shared" si="192"/>
        <v>-1.0102462435913411</v>
      </c>
      <c r="N4150">
        <f t="shared" si="193"/>
        <v>0.26693166325908163</v>
      </c>
      <c r="O4150">
        <f t="shared" si="194"/>
        <v>-0.31051635259938914</v>
      </c>
    </row>
    <row r="4151" spans="6:15" x14ac:dyDescent="0.3">
      <c r="F4151">
        <v>4148</v>
      </c>
      <c r="G4151" t="s">
        <v>16</v>
      </c>
      <c r="H4151">
        <v>42</v>
      </c>
      <c r="I4151" t="s">
        <v>6</v>
      </c>
      <c r="J4151" t="s">
        <v>8</v>
      </c>
      <c r="K4151" t="s">
        <v>10</v>
      </c>
      <c r="L4151" t="s">
        <v>12</v>
      </c>
      <c r="M4151">
        <f t="shared" si="192"/>
        <v>2.8476860807085469</v>
      </c>
      <c r="N4151">
        <f t="shared" si="193"/>
        <v>0.94519895003246512</v>
      </c>
      <c r="O4151">
        <f t="shared" si="194"/>
        <v>-5.6359844511658985E-2</v>
      </c>
    </row>
    <row r="4152" spans="6:15" x14ac:dyDescent="0.3">
      <c r="F4152">
        <v>4149</v>
      </c>
      <c r="G4152" t="s">
        <v>16</v>
      </c>
      <c r="H4152">
        <v>52</v>
      </c>
      <c r="I4152" t="s">
        <v>7</v>
      </c>
      <c r="J4152" t="s">
        <v>9</v>
      </c>
      <c r="K4152" t="s">
        <v>10</v>
      </c>
      <c r="L4152" t="s">
        <v>12</v>
      </c>
      <c r="M4152">
        <f t="shared" si="192"/>
        <v>0.8014103222362432</v>
      </c>
      <c r="N4152">
        <f t="shared" si="193"/>
        <v>0.69027608187272194</v>
      </c>
      <c r="O4152">
        <f t="shared" si="194"/>
        <v>-0.3706636427608368</v>
      </c>
    </row>
    <row r="4153" spans="6:15" x14ac:dyDescent="0.3">
      <c r="F4153">
        <v>4150</v>
      </c>
      <c r="G4153" t="s">
        <v>17</v>
      </c>
      <c r="H4153">
        <v>77</v>
      </c>
      <c r="I4153" t="s">
        <v>6</v>
      </c>
      <c r="J4153" t="s">
        <v>9</v>
      </c>
      <c r="K4153" t="s">
        <v>10</v>
      </c>
      <c r="L4153" t="s">
        <v>12</v>
      </c>
      <c r="M4153">
        <f t="shared" si="192"/>
        <v>-1.0102462435913411</v>
      </c>
      <c r="N4153">
        <f t="shared" si="193"/>
        <v>0.26693166325908163</v>
      </c>
      <c r="O4153">
        <f t="shared" si="194"/>
        <v>-0.31051635259938914</v>
      </c>
    </row>
    <row r="4154" spans="6:15" x14ac:dyDescent="0.3">
      <c r="F4154">
        <v>4151</v>
      </c>
      <c r="G4154" t="s">
        <v>16</v>
      </c>
      <c r="H4154">
        <v>28</v>
      </c>
      <c r="I4154" t="s">
        <v>6</v>
      </c>
      <c r="J4154" t="s">
        <v>9</v>
      </c>
      <c r="K4154" t="s">
        <v>10</v>
      </c>
      <c r="L4154" t="s">
        <v>12</v>
      </c>
      <c r="M4154">
        <f t="shared" si="192"/>
        <v>-1.0102462435913411</v>
      </c>
      <c r="N4154">
        <f t="shared" si="193"/>
        <v>0.26693166325908163</v>
      </c>
      <c r="O4154">
        <f t="shared" si="194"/>
        <v>-1.3207625961907299</v>
      </c>
    </row>
    <row r="4155" spans="6:15" x14ac:dyDescent="0.3">
      <c r="F4155">
        <v>4152</v>
      </c>
      <c r="G4155" t="s">
        <v>17</v>
      </c>
      <c r="H4155">
        <v>80</v>
      </c>
      <c r="I4155" t="s">
        <v>6</v>
      </c>
      <c r="J4155" t="s">
        <v>9</v>
      </c>
      <c r="K4155" t="s">
        <v>11</v>
      </c>
      <c r="L4155" t="s">
        <v>12</v>
      </c>
      <c r="M4155">
        <f t="shared" si="192"/>
        <v>-1.0382640137448567</v>
      </c>
      <c r="N4155">
        <f t="shared" si="193"/>
        <v>0.26148509249599539</v>
      </c>
      <c r="O4155">
        <f t="shared" si="194"/>
        <v>-0.30311399102079906</v>
      </c>
    </row>
    <row r="4156" spans="6:15" x14ac:dyDescent="0.3">
      <c r="F4156">
        <v>4153</v>
      </c>
      <c r="G4156" t="s">
        <v>17</v>
      </c>
      <c r="H4156">
        <v>57</v>
      </c>
      <c r="I4156" t="s">
        <v>6</v>
      </c>
      <c r="J4156" t="s">
        <v>9</v>
      </c>
      <c r="K4156" t="s">
        <v>11</v>
      </c>
      <c r="L4156" t="s">
        <v>13</v>
      </c>
      <c r="M4156">
        <f t="shared" si="192"/>
        <v>-3.5614923308431354</v>
      </c>
      <c r="N4156">
        <f t="shared" si="193"/>
        <v>2.761232515241472E-2</v>
      </c>
      <c r="O4156">
        <f t="shared" si="194"/>
        <v>-2.8000711602412631E-2</v>
      </c>
    </row>
    <row r="4157" spans="6:15" x14ac:dyDescent="0.3">
      <c r="F4157">
        <v>4154</v>
      </c>
      <c r="G4157" t="s">
        <v>16</v>
      </c>
      <c r="H4157">
        <v>66</v>
      </c>
      <c r="I4157" t="s">
        <v>6</v>
      </c>
      <c r="J4157" t="s">
        <v>8</v>
      </c>
      <c r="K4157" t="s">
        <v>11</v>
      </c>
      <c r="L4157" t="s">
        <v>12</v>
      </c>
      <c r="M4157">
        <f t="shared" si="192"/>
        <v>2.8196683105550315</v>
      </c>
      <c r="N4157">
        <f t="shared" si="193"/>
        <v>0.94372945492611293</v>
      </c>
      <c r="O4157">
        <f t="shared" si="194"/>
        <v>-5.7915748270578868E-2</v>
      </c>
    </row>
    <row r="4158" spans="6:15" x14ac:dyDescent="0.3">
      <c r="F4158">
        <v>4155</v>
      </c>
      <c r="G4158" t="s">
        <v>17</v>
      </c>
      <c r="H4158">
        <v>21</v>
      </c>
      <c r="I4158" t="s">
        <v>6</v>
      </c>
      <c r="J4158" t="s">
        <v>9</v>
      </c>
      <c r="K4158" t="s">
        <v>10</v>
      </c>
      <c r="L4158" t="s">
        <v>13</v>
      </c>
      <c r="M4158">
        <f t="shared" si="192"/>
        <v>-3.5334745606896201</v>
      </c>
      <c r="N4158">
        <f t="shared" si="193"/>
        <v>2.8374638590579922E-2</v>
      </c>
      <c r="O4158">
        <f t="shared" si="194"/>
        <v>-2.8784979467926828E-2</v>
      </c>
    </row>
    <row r="4159" spans="6:15" x14ac:dyDescent="0.3">
      <c r="F4159">
        <v>4156</v>
      </c>
      <c r="G4159" t="s">
        <v>17</v>
      </c>
      <c r="H4159">
        <v>28</v>
      </c>
      <c r="I4159" t="s">
        <v>6</v>
      </c>
      <c r="J4159" t="s">
        <v>9</v>
      </c>
      <c r="K4159" t="s">
        <v>11</v>
      </c>
      <c r="L4159" t="s">
        <v>13</v>
      </c>
      <c r="M4159">
        <f t="shared" si="192"/>
        <v>-3.5614923308431354</v>
      </c>
      <c r="N4159">
        <f t="shared" si="193"/>
        <v>2.761232515241472E-2</v>
      </c>
      <c r="O4159">
        <f t="shared" si="194"/>
        <v>-2.8000711602412631E-2</v>
      </c>
    </row>
    <row r="4160" spans="6:15" x14ac:dyDescent="0.3">
      <c r="F4160">
        <v>4157</v>
      </c>
      <c r="G4160" t="s">
        <v>17</v>
      </c>
      <c r="H4160">
        <v>45</v>
      </c>
      <c r="I4160" t="s">
        <v>6</v>
      </c>
      <c r="J4160" t="s">
        <v>9</v>
      </c>
      <c r="K4160" t="s">
        <v>11</v>
      </c>
      <c r="L4160" t="s">
        <v>13</v>
      </c>
      <c r="M4160">
        <f t="shared" si="192"/>
        <v>-3.5614923308431354</v>
      </c>
      <c r="N4160">
        <f t="shared" si="193"/>
        <v>2.761232515241472E-2</v>
      </c>
      <c r="O4160">
        <f t="shared" si="194"/>
        <v>-2.8000711602412631E-2</v>
      </c>
    </row>
    <row r="4161" spans="6:15" x14ac:dyDescent="0.3">
      <c r="F4161">
        <v>4158</v>
      </c>
      <c r="G4161" t="s">
        <v>17</v>
      </c>
      <c r="H4161">
        <v>20</v>
      </c>
      <c r="I4161" t="s">
        <v>6</v>
      </c>
      <c r="J4161" t="s">
        <v>9</v>
      </c>
      <c r="K4161" t="s">
        <v>11</v>
      </c>
      <c r="L4161" t="s">
        <v>13</v>
      </c>
      <c r="M4161">
        <f t="shared" si="192"/>
        <v>-3.5614923308431354</v>
      </c>
      <c r="N4161">
        <f t="shared" si="193"/>
        <v>2.761232515241472E-2</v>
      </c>
      <c r="O4161">
        <f t="shared" si="194"/>
        <v>-2.8000711602412631E-2</v>
      </c>
    </row>
    <row r="4162" spans="6:15" x14ac:dyDescent="0.3">
      <c r="F4162">
        <v>4159</v>
      </c>
      <c r="G4162" t="s">
        <v>17</v>
      </c>
      <c r="H4162">
        <v>69</v>
      </c>
      <c r="I4162" t="s">
        <v>7</v>
      </c>
      <c r="J4162" t="s">
        <v>9</v>
      </c>
      <c r="K4162" t="s">
        <v>10</v>
      </c>
      <c r="L4162" t="s">
        <v>13</v>
      </c>
      <c r="M4162">
        <f t="shared" si="192"/>
        <v>-1.7218179948620356</v>
      </c>
      <c r="N4162">
        <f t="shared" si="193"/>
        <v>0.15163714261640843</v>
      </c>
      <c r="O4162">
        <f t="shared" si="194"/>
        <v>-0.16444683685440639</v>
      </c>
    </row>
    <row r="4163" spans="6:15" x14ac:dyDescent="0.3">
      <c r="F4163">
        <v>4160</v>
      </c>
      <c r="G4163" t="s">
        <v>17</v>
      </c>
      <c r="H4163">
        <v>73</v>
      </c>
      <c r="I4163" t="s">
        <v>6</v>
      </c>
      <c r="J4163" t="s">
        <v>9</v>
      </c>
      <c r="K4163" t="s">
        <v>11</v>
      </c>
      <c r="L4163" t="s">
        <v>12</v>
      </c>
      <c r="M4163">
        <f t="shared" si="192"/>
        <v>-1.0382640137448567</v>
      </c>
      <c r="N4163">
        <f t="shared" si="193"/>
        <v>0.26148509249599539</v>
      </c>
      <c r="O4163">
        <f t="shared" si="194"/>
        <v>-0.30311399102079906</v>
      </c>
    </row>
    <row r="4164" spans="6:15" x14ac:dyDescent="0.3">
      <c r="F4164">
        <v>4161</v>
      </c>
      <c r="G4164" t="s">
        <v>17</v>
      </c>
      <c r="H4164">
        <v>77</v>
      </c>
      <c r="I4164" t="s">
        <v>7</v>
      </c>
      <c r="J4164" t="s">
        <v>9</v>
      </c>
      <c r="K4164" t="s">
        <v>11</v>
      </c>
      <c r="L4164" t="s">
        <v>13</v>
      </c>
      <c r="M4164">
        <f t="shared" ref="M4164:M4227" si="195">constant+IF(I4164="F",Gender,0)+IF(J4164="NW",Race,0)+IF(K4164="C",College,0)+IF(L4164="Y",Evangelical,0)</f>
        <v>-1.7498357650155512</v>
      </c>
      <c r="N4164">
        <f t="shared" si="193"/>
        <v>0.14806791406042782</v>
      </c>
      <c r="O4164">
        <f t="shared" si="194"/>
        <v>-0.16024846666846926</v>
      </c>
    </row>
    <row r="4165" spans="6:15" x14ac:dyDescent="0.3">
      <c r="F4165">
        <v>4162</v>
      </c>
      <c r="G4165" t="s">
        <v>17</v>
      </c>
      <c r="H4165">
        <v>59</v>
      </c>
      <c r="I4165" t="s">
        <v>6</v>
      </c>
      <c r="J4165" t="s">
        <v>9</v>
      </c>
      <c r="K4165" t="s">
        <v>11</v>
      </c>
      <c r="L4165" t="s">
        <v>12</v>
      </c>
      <c r="M4165">
        <f t="shared" si="195"/>
        <v>-1.0382640137448567</v>
      </c>
      <c r="N4165">
        <f t="shared" ref="N4165:N4228" si="196">EXP(M4165)/(1+EXP(M4165))</f>
        <v>0.26148509249599539</v>
      </c>
      <c r="O4165">
        <f t="shared" ref="O4165:O4228" si="197">LN(IF(G4165="D",N4165,1-N4165))</f>
        <v>-0.30311399102079906</v>
      </c>
    </row>
    <row r="4166" spans="6:15" x14ac:dyDescent="0.3">
      <c r="F4166">
        <v>4163</v>
      </c>
      <c r="G4166" t="s">
        <v>16</v>
      </c>
      <c r="H4166">
        <v>45</v>
      </c>
      <c r="I4166" t="s">
        <v>6</v>
      </c>
      <c r="J4166" t="s">
        <v>9</v>
      </c>
      <c r="K4166" t="s">
        <v>11</v>
      </c>
      <c r="L4166" t="s">
        <v>12</v>
      </c>
      <c r="M4166">
        <f t="shared" si="195"/>
        <v>-1.0382640137448567</v>
      </c>
      <c r="N4166">
        <f t="shared" si="196"/>
        <v>0.26148509249599539</v>
      </c>
      <c r="O4166">
        <f t="shared" si="197"/>
        <v>-1.3413780047656556</v>
      </c>
    </row>
    <row r="4167" spans="6:15" x14ac:dyDescent="0.3">
      <c r="F4167">
        <v>4164</v>
      </c>
      <c r="G4167" t="s">
        <v>16</v>
      </c>
      <c r="H4167">
        <v>30</v>
      </c>
      <c r="I4167" t="s">
        <v>7</v>
      </c>
      <c r="J4167" t="s">
        <v>9</v>
      </c>
      <c r="K4167" t="s">
        <v>10</v>
      </c>
      <c r="L4167" t="s">
        <v>12</v>
      </c>
      <c r="M4167">
        <f t="shared" si="195"/>
        <v>0.8014103222362432</v>
      </c>
      <c r="N4167">
        <f t="shared" si="196"/>
        <v>0.69027608187272194</v>
      </c>
      <c r="O4167">
        <f t="shared" si="197"/>
        <v>-0.3706636427608368</v>
      </c>
    </row>
    <row r="4168" spans="6:15" x14ac:dyDescent="0.3">
      <c r="F4168">
        <v>4165</v>
      </c>
      <c r="G4168" t="s">
        <v>17</v>
      </c>
      <c r="H4168">
        <v>77</v>
      </c>
      <c r="I4168" t="s">
        <v>7</v>
      </c>
      <c r="J4168" t="s">
        <v>9</v>
      </c>
      <c r="K4168" t="s">
        <v>11</v>
      </c>
      <c r="L4168" t="s">
        <v>12</v>
      </c>
      <c r="M4168">
        <f t="shared" si="195"/>
        <v>0.77339255208272761</v>
      </c>
      <c r="N4168">
        <f t="shared" si="196"/>
        <v>0.68425431354587307</v>
      </c>
      <c r="O4168">
        <f t="shared" si="197"/>
        <v>-1.1528181791144427</v>
      </c>
    </row>
    <row r="4169" spans="6:15" x14ac:dyDescent="0.3">
      <c r="F4169">
        <v>4166</v>
      </c>
      <c r="G4169" t="s">
        <v>17</v>
      </c>
      <c r="H4169">
        <v>31</v>
      </c>
      <c r="I4169" t="s">
        <v>6</v>
      </c>
      <c r="J4169" t="s">
        <v>9</v>
      </c>
      <c r="K4169" t="s">
        <v>10</v>
      </c>
      <c r="L4169" t="s">
        <v>12</v>
      </c>
      <c r="M4169">
        <f t="shared" si="195"/>
        <v>-1.0102462435913411</v>
      </c>
      <c r="N4169">
        <f t="shared" si="196"/>
        <v>0.26693166325908163</v>
      </c>
      <c r="O4169">
        <f t="shared" si="197"/>
        <v>-0.31051635259938914</v>
      </c>
    </row>
    <row r="4170" spans="6:15" x14ac:dyDescent="0.3">
      <c r="F4170">
        <v>4167</v>
      </c>
      <c r="G4170" t="s">
        <v>16</v>
      </c>
      <c r="H4170">
        <v>26</v>
      </c>
      <c r="I4170" t="s">
        <v>6</v>
      </c>
      <c r="J4170" t="s">
        <v>9</v>
      </c>
      <c r="K4170" t="s">
        <v>10</v>
      </c>
      <c r="L4170" t="s">
        <v>12</v>
      </c>
      <c r="M4170">
        <f t="shared" si="195"/>
        <v>-1.0102462435913411</v>
      </c>
      <c r="N4170">
        <f t="shared" si="196"/>
        <v>0.26693166325908163</v>
      </c>
      <c r="O4170">
        <f t="shared" si="197"/>
        <v>-1.3207625961907299</v>
      </c>
    </row>
    <row r="4171" spans="6:15" x14ac:dyDescent="0.3">
      <c r="F4171">
        <v>4168</v>
      </c>
      <c r="G4171" t="s">
        <v>16</v>
      </c>
      <c r="H4171">
        <v>73</v>
      </c>
      <c r="I4171" t="s">
        <v>7</v>
      </c>
      <c r="J4171" t="s">
        <v>8</v>
      </c>
      <c r="K4171" t="s">
        <v>11</v>
      </c>
      <c r="L4171" t="s">
        <v>12</v>
      </c>
      <c r="M4171">
        <f t="shared" si="195"/>
        <v>4.6313248763826156</v>
      </c>
      <c r="N4171">
        <f t="shared" si="196"/>
        <v>0.9903521440954598</v>
      </c>
      <c r="O4171">
        <f t="shared" si="197"/>
        <v>-9.694697993617496E-3</v>
      </c>
    </row>
    <row r="4172" spans="6:15" x14ac:dyDescent="0.3">
      <c r="F4172">
        <v>4169</v>
      </c>
      <c r="G4172" t="s">
        <v>17</v>
      </c>
      <c r="H4172">
        <v>48</v>
      </c>
      <c r="I4172" t="s">
        <v>6</v>
      </c>
      <c r="J4172" t="s">
        <v>9</v>
      </c>
      <c r="K4172" t="s">
        <v>11</v>
      </c>
      <c r="L4172" t="s">
        <v>13</v>
      </c>
      <c r="M4172">
        <f t="shared" si="195"/>
        <v>-3.5614923308431354</v>
      </c>
      <c r="N4172">
        <f t="shared" si="196"/>
        <v>2.761232515241472E-2</v>
      </c>
      <c r="O4172">
        <f t="shared" si="197"/>
        <v>-2.8000711602412631E-2</v>
      </c>
    </row>
    <row r="4173" spans="6:15" x14ac:dyDescent="0.3">
      <c r="F4173">
        <v>4170</v>
      </c>
      <c r="G4173" t="s">
        <v>16</v>
      </c>
      <c r="H4173">
        <v>31</v>
      </c>
      <c r="I4173" t="s">
        <v>7</v>
      </c>
      <c r="J4173" t="s">
        <v>8</v>
      </c>
      <c r="K4173" t="s">
        <v>10</v>
      </c>
      <c r="L4173" t="s">
        <v>12</v>
      </c>
      <c r="M4173">
        <f t="shared" si="195"/>
        <v>4.6593426465361309</v>
      </c>
      <c r="N4173">
        <f t="shared" si="196"/>
        <v>0.99061620251953475</v>
      </c>
      <c r="O4173">
        <f t="shared" si="197"/>
        <v>-9.4281026933037693E-3</v>
      </c>
    </row>
    <row r="4174" spans="6:15" x14ac:dyDescent="0.3">
      <c r="F4174">
        <v>4171</v>
      </c>
      <c r="G4174" t="s">
        <v>17</v>
      </c>
      <c r="H4174">
        <v>32</v>
      </c>
      <c r="I4174" t="s">
        <v>6</v>
      </c>
      <c r="J4174" t="s">
        <v>9</v>
      </c>
      <c r="K4174" t="s">
        <v>10</v>
      </c>
      <c r="L4174" t="s">
        <v>12</v>
      </c>
      <c r="M4174">
        <f t="shared" si="195"/>
        <v>-1.0102462435913411</v>
      </c>
      <c r="N4174">
        <f t="shared" si="196"/>
        <v>0.26693166325908163</v>
      </c>
      <c r="O4174">
        <f t="shared" si="197"/>
        <v>-0.31051635259938914</v>
      </c>
    </row>
    <row r="4175" spans="6:15" x14ac:dyDescent="0.3">
      <c r="F4175">
        <v>4172</v>
      </c>
      <c r="G4175" t="s">
        <v>17</v>
      </c>
      <c r="H4175">
        <v>80</v>
      </c>
      <c r="I4175" t="s">
        <v>7</v>
      </c>
      <c r="J4175" t="s">
        <v>9</v>
      </c>
      <c r="K4175" t="s">
        <v>10</v>
      </c>
      <c r="L4175" t="s">
        <v>12</v>
      </c>
      <c r="M4175">
        <f t="shared" si="195"/>
        <v>0.8014103222362432</v>
      </c>
      <c r="N4175">
        <f t="shared" si="196"/>
        <v>0.69027608187272194</v>
      </c>
      <c r="O4175">
        <f t="shared" si="197"/>
        <v>-1.1720739649970797</v>
      </c>
    </row>
    <row r="4176" spans="6:15" x14ac:dyDescent="0.3">
      <c r="F4176">
        <v>4173</v>
      </c>
      <c r="G4176" t="s">
        <v>17</v>
      </c>
      <c r="H4176">
        <v>48</v>
      </c>
      <c r="I4176" t="s">
        <v>7</v>
      </c>
      <c r="J4176" t="s">
        <v>9</v>
      </c>
      <c r="K4176" t="s">
        <v>10</v>
      </c>
      <c r="L4176" t="s">
        <v>12</v>
      </c>
      <c r="M4176">
        <f t="shared" si="195"/>
        <v>0.8014103222362432</v>
      </c>
      <c r="N4176">
        <f t="shared" si="196"/>
        <v>0.69027608187272194</v>
      </c>
      <c r="O4176">
        <f t="shared" si="197"/>
        <v>-1.1720739649970797</v>
      </c>
    </row>
    <row r="4177" spans="6:15" x14ac:dyDescent="0.3">
      <c r="F4177">
        <v>4174</v>
      </c>
      <c r="G4177" t="s">
        <v>17</v>
      </c>
      <c r="H4177">
        <v>77</v>
      </c>
      <c r="I4177" t="s">
        <v>6</v>
      </c>
      <c r="J4177" t="s">
        <v>9</v>
      </c>
      <c r="K4177" t="s">
        <v>11</v>
      </c>
      <c r="L4177" t="s">
        <v>13</v>
      </c>
      <c r="M4177">
        <f t="shared" si="195"/>
        <v>-3.5614923308431354</v>
      </c>
      <c r="N4177">
        <f t="shared" si="196"/>
        <v>2.761232515241472E-2</v>
      </c>
      <c r="O4177">
        <f t="shared" si="197"/>
        <v>-2.8000711602412631E-2</v>
      </c>
    </row>
    <row r="4178" spans="6:15" x14ac:dyDescent="0.3">
      <c r="F4178">
        <v>4175</v>
      </c>
      <c r="G4178" t="s">
        <v>17</v>
      </c>
      <c r="H4178">
        <v>67</v>
      </c>
      <c r="I4178" t="s">
        <v>6</v>
      </c>
      <c r="J4178" t="s">
        <v>9</v>
      </c>
      <c r="K4178" t="s">
        <v>11</v>
      </c>
      <c r="L4178" t="s">
        <v>13</v>
      </c>
      <c r="M4178">
        <f t="shared" si="195"/>
        <v>-3.5614923308431354</v>
      </c>
      <c r="N4178">
        <f t="shared" si="196"/>
        <v>2.761232515241472E-2</v>
      </c>
      <c r="O4178">
        <f t="shared" si="197"/>
        <v>-2.8000711602412631E-2</v>
      </c>
    </row>
    <row r="4179" spans="6:15" x14ac:dyDescent="0.3">
      <c r="F4179">
        <v>4176</v>
      </c>
      <c r="G4179" t="s">
        <v>17</v>
      </c>
      <c r="H4179">
        <v>76</v>
      </c>
      <c r="I4179" t="s">
        <v>6</v>
      </c>
      <c r="J4179" t="s">
        <v>9</v>
      </c>
      <c r="K4179" t="s">
        <v>11</v>
      </c>
      <c r="L4179" t="s">
        <v>12</v>
      </c>
      <c r="M4179">
        <f t="shared" si="195"/>
        <v>-1.0382640137448567</v>
      </c>
      <c r="N4179">
        <f t="shared" si="196"/>
        <v>0.26148509249599539</v>
      </c>
      <c r="O4179">
        <f t="shared" si="197"/>
        <v>-0.30311399102079906</v>
      </c>
    </row>
    <row r="4180" spans="6:15" x14ac:dyDescent="0.3">
      <c r="F4180">
        <v>4177</v>
      </c>
      <c r="G4180" t="s">
        <v>17</v>
      </c>
      <c r="H4180">
        <v>55</v>
      </c>
      <c r="I4180" t="s">
        <v>7</v>
      </c>
      <c r="J4180" t="s">
        <v>9</v>
      </c>
      <c r="K4180" t="s">
        <v>10</v>
      </c>
      <c r="L4180" t="s">
        <v>12</v>
      </c>
      <c r="M4180">
        <f t="shared" si="195"/>
        <v>0.8014103222362432</v>
      </c>
      <c r="N4180">
        <f t="shared" si="196"/>
        <v>0.69027608187272194</v>
      </c>
      <c r="O4180">
        <f t="shared" si="197"/>
        <v>-1.1720739649970797</v>
      </c>
    </row>
    <row r="4181" spans="6:15" x14ac:dyDescent="0.3">
      <c r="F4181">
        <v>4178</v>
      </c>
      <c r="G4181" t="s">
        <v>17</v>
      </c>
      <c r="H4181">
        <v>70</v>
      </c>
      <c r="I4181" t="s">
        <v>6</v>
      </c>
      <c r="J4181" t="s">
        <v>9</v>
      </c>
      <c r="K4181" t="s">
        <v>11</v>
      </c>
      <c r="L4181" t="s">
        <v>13</v>
      </c>
      <c r="M4181">
        <f t="shared" si="195"/>
        <v>-3.5614923308431354</v>
      </c>
      <c r="N4181">
        <f t="shared" si="196"/>
        <v>2.761232515241472E-2</v>
      </c>
      <c r="O4181">
        <f t="shared" si="197"/>
        <v>-2.8000711602412631E-2</v>
      </c>
    </row>
    <row r="4182" spans="6:15" x14ac:dyDescent="0.3">
      <c r="F4182">
        <v>4179</v>
      </c>
      <c r="G4182" t="s">
        <v>16</v>
      </c>
      <c r="H4182">
        <v>58</v>
      </c>
      <c r="I4182" t="s">
        <v>7</v>
      </c>
      <c r="J4182" t="s">
        <v>9</v>
      </c>
      <c r="K4182" t="s">
        <v>11</v>
      </c>
      <c r="L4182" t="s">
        <v>13</v>
      </c>
      <c r="M4182">
        <f t="shared" si="195"/>
        <v>-1.7498357650155512</v>
      </c>
      <c r="N4182">
        <f t="shared" si="196"/>
        <v>0.14806791406042782</v>
      </c>
      <c r="O4182">
        <f t="shared" si="197"/>
        <v>-1.9100842316840203</v>
      </c>
    </row>
    <row r="4183" spans="6:15" x14ac:dyDescent="0.3">
      <c r="F4183">
        <v>4180</v>
      </c>
      <c r="G4183" t="s">
        <v>16</v>
      </c>
      <c r="H4183">
        <v>35</v>
      </c>
      <c r="I4183" t="s">
        <v>6</v>
      </c>
      <c r="J4183" t="s">
        <v>9</v>
      </c>
      <c r="K4183" t="s">
        <v>10</v>
      </c>
      <c r="L4183" t="s">
        <v>12</v>
      </c>
      <c r="M4183">
        <f t="shared" si="195"/>
        <v>-1.0102462435913411</v>
      </c>
      <c r="N4183">
        <f t="shared" si="196"/>
        <v>0.26693166325908163</v>
      </c>
      <c r="O4183">
        <f t="shared" si="197"/>
        <v>-1.3207625961907299</v>
      </c>
    </row>
    <row r="4184" spans="6:15" x14ac:dyDescent="0.3">
      <c r="F4184">
        <v>4181</v>
      </c>
      <c r="G4184" t="s">
        <v>16</v>
      </c>
      <c r="H4184">
        <v>50</v>
      </c>
      <c r="I4184" t="s">
        <v>6</v>
      </c>
      <c r="J4184" t="s">
        <v>8</v>
      </c>
      <c r="K4184" t="s">
        <v>10</v>
      </c>
      <c r="L4184" t="s">
        <v>12</v>
      </c>
      <c r="M4184">
        <f t="shared" si="195"/>
        <v>2.8476860807085469</v>
      </c>
      <c r="N4184">
        <f t="shared" si="196"/>
        <v>0.94519895003246512</v>
      </c>
      <c r="O4184">
        <f t="shared" si="197"/>
        <v>-5.6359844511658985E-2</v>
      </c>
    </row>
    <row r="4185" spans="6:15" x14ac:dyDescent="0.3">
      <c r="F4185">
        <v>4182</v>
      </c>
      <c r="G4185" t="s">
        <v>16</v>
      </c>
      <c r="H4185">
        <v>32</v>
      </c>
      <c r="I4185" t="s">
        <v>6</v>
      </c>
      <c r="J4185" t="s">
        <v>8</v>
      </c>
      <c r="K4185" t="s">
        <v>11</v>
      </c>
      <c r="L4185" t="s">
        <v>12</v>
      </c>
      <c r="M4185">
        <f t="shared" si="195"/>
        <v>2.8196683105550315</v>
      </c>
      <c r="N4185">
        <f t="shared" si="196"/>
        <v>0.94372945492611293</v>
      </c>
      <c r="O4185">
        <f t="shared" si="197"/>
        <v>-5.7915748270578868E-2</v>
      </c>
    </row>
    <row r="4186" spans="6:15" x14ac:dyDescent="0.3">
      <c r="F4186">
        <v>4183</v>
      </c>
      <c r="G4186" t="s">
        <v>17</v>
      </c>
      <c r="H4186">
        <v>51</v>
      </c>
      <c r="I4186" t="s">
        <v>7</v>
      </c>
      <c r="J4186" t="s">
        <v>9</v>
      </c>
      <c r="K4186" t="s">
        <v>10</v>
      </c>
      <c r="L4186" t="s">
        <v>13</v>
      </c>
      <c r="M4186">
        <f t="shared" si="195"/>
        <v>-1.7218179948620356</v>
      </c>
      <c r="N4186">
        <f t="shared" si="196"/>
        <v>0.15163714261640843</v>
      </c>
      <c r="O4186">
        <f t="shared" si="197"/>
        <v>-0.16444683685440639</v>
      </c>
    </row>
    <row r="4187" spans="6:15" x14ac:dyDescent="0.3">
      <c r="F4187">
        <v>4184</v>
      </c>
      <c r="G4187" t="s">
        <v>17</v>
      </c>
      <c r="H4187">
        <v>79</v>
      </c>
      <c r="I4187" t="s">
        <v>7</v>
      </c>
      <c r="J4187" t="s">
        <v>9</v>
      </c>
      <c r="K4187" t="s">
        <v>11</v>
      </c>
      <c r="L4187" t="s">
        <v>13</v>
      </c>
      <c r="M4187">
        <f t="shared" si="195"/>
        <v>-1.7498357650155512</v>
      </c>
      <c r="N4187">
        <f t="shared" si="196"/>
        <v>0.14806791406042782</v>
      </c>
      <c r="O4187">
        <f t="shared" si="197"/>
        <v>-0.16024846666846926</v>
      </c>
    </row>
    <row r="4188" spans="6:15" x14ac:dyDescent="0.3">
      <c r="F4188">
        <v>4185</v>
      </c>
      <c r="G4188" t="s">
        <v>16</v>
      </c>
      <c r="H4188">
        <v>56</v>
      </c>
      <c r="I4188" t="s">
        <v>7</v>
      </c>
      <c r="J4188" t="s">
        <v>9</v>
      </c>
      <c r="K4188" t="s">
        <v>11</v>
      </c>
      <c r="L4188" t="s">
        <v>12</v>
      </c>
      <c r="M4188">
        <f t="shared" si="195"/>
        <v>0.77339255208272761</v>
      </c>
      <c r="N4188">
        <f t="shared" si="196"/>
        <v>0.68425431354587307</v>
      </c>
      <c r="O4188">
        <f t="shared" si="197"/>
        <v>-0.37942562703171506</v>
      </c>
    </row>
    <row r="4189" spans="6:15" x14ac:dyDescent="0.3">
      <c r="F4189">
        <v>4186</v>
      </c>
      <c r="G4189" t="s">
        <v>17</v>
      </c>
      <c r="H4189">
        <v>80</v>
      </c>
      <c r="I4189" t="s">
        <v>7</v>
      </c>
      <c r="J4189" t="s">
        <v>9</v>
      </c>
      <c r="K4189" t="s">
        <v>11</v>
      </c>
      <c r="L4189" t="s">
        <v>13</v>
      </c>
      <c r="M4189">
        <f t="shared" si="195"/>
        <v>-1.7498357650155512</v>
      </c>
      <c r="N4189">
        <f t="shared" si="196"/>
        <v>0.14806791406042782</v>
      </c>
      <c r="O4189">
        <f t="shared" si="197"/>
        <v>-0.16024846666846926</v>
      </c>
    </row>
    <row r="4190" spans="6:15" x14ac:dyDescent="0.3">
      <c r="F4190">
        <v>4187</v>
      </c>
      <c r="G4190" t="s">
        <v>16</v>
      </c>
      <c r="H4190">
        <v>44</v>
      </c>
      <c r="I4190" t="s">
        <v>7</v>
      </c>
      <c r="J4190" t="s">
        <v>9</v>
      </c>
      <c r="K4190" t="s">
        <v>10</v>
      </c>
      <c r="L4190" t="s">
        <v>12</v>
      </c>
      <c r="M4190">
        <f t="shared" si="195"/>
        <v>0.8014103222362432</v>
      </c>
      <c r="N4190">
        <f t="shared" si="196"/>
        <v>0.69027608187272194</v>
      </c>
      <c r="O4190">
        <f t="shared" si="197"/>
        <v>-0.3706636427608368</v>
      </c>
    </row>
    <row r="4191" spans="6:15" x14ac:dyDescent="0.3">
      <c r="F4191">
        <v>4188</v>
      </c>
      <c r="G4191" t="s">
        <v>17</v>
      </c>
      <c r="H4191">
        <v>58</v>
      </c>
      <c r="I4191" t="s">
        <v>6</v>
      </c>
      <c r="J4191" t="s">
        <v>9</v>
      </c>
      <c r="K4191" t="s">
        <v>11</v>
      </c>
      <c r="L4191" t="s">
        <v>12</v>
      </c>
      <c r="M4191">
        <f t="shared" si="195"/>
        <v>-1.0382640137448567</v>
      </c>
      <c r="N4191">
        <f t="shared" si="196"/>
        <v>0.26148509249599539</v>
      </c>
      <c r="O4191">
        <f t="shared" si="197"/>
        <v>-0.30311399102079906</v>
      </c>
    </row>
    <row r="4192" spans="6:15" x14ac:dyDescent="0.3">
      <c r="F4192">
        <v>4189</v>
      </c>
      <c r="G4192" t="s">
        <v>16</v>
      </c>
      <c r="H4192">
        <v>78</v>
      </c>
      <c r="I4192" t="s">
        <v>6</v>
      </c>
      <c r="J4192" t="s">
        <v>8</v>
      </c>
      <c r="K4192" t="s">
        <v>11</v>
      </c>
      <c r="L4192" t="s">
        <v>12</v>
      </c>
      <c r="M4192">
        <f t="shared" si="195"/>
        <v>2.8196683105550315</v>
      </c>
      <c r="N4192">
        <f t="shared" si="196"/>
        <v>0.94372945492611293</v>
      </c>
      <c r="O4192">
        <f t="shared" si="197"/>
        <v>-5.7915748270578868E-2</v>
      </c>
    </row>
    <row r="4193" spans="6:15" x14ac:dyDescent="0.3">
      <c r="F4193">
        <v>4190</v>
      </c>
      <c r="G4193" t="s">
        <v>16</v>
      </c>
      <c r="H4193">
        <v>43</v>
      </c>
      <c r="I4193" t="s">
        <v>7</v>
      </c>
      <c r="J4193" t="s">
        <v>8</v>
      </c>
      <c r="K4193" t="s">
        <v>11</v>
      </c>
      <c r="L4193" t="s">
        <v>12</v>
      </c>
      <c r="M4193">
        <f t="shared" si="195"/>
        <v>4.6313248763826156</v>
      </c>
      <c r="N4193">
        <f t="shared" si="196"/>
        <v>0.9903521440954598</v>
      </c>
      <c r="O4193">
        <f t="shared" si="197"/>
        <v>-9.694697993617496E-3</v>
      </c>
    </row>
    <row r="4194" spans="6:15" x14ac:dyDescent="0.3">
      <c r="F4194">
        <v>4191</v>
      </c>
      <c r="G4194" t="s">
        <v>16</v>
      </c>
      <c r="H4194">
        <v>68</v>
      </c>
      <c r="I4194" t="s">
        <v>7</v>
      </c>
      <c r="J4194" t="s">
        <v>8</v>
      </c>
      <c r="K4194" t="s">
        <v>11</v>
      </c>
      <c r="L4194" t="s">
        <v>12</v>
      </c>
      <c r="M4194">
        <f t="shared" si="195"/>
        <v>4.6313248763826156</v>
      </c>
      <c r="N4194">
        <f t="shared" si="196"/>
        <v>0.9903521440954598</v>
      </c>
      <c r="O4194">
        <f t="shared" si="197"/>
        <v>-9.694697993617496E-3</v>
      </c>
    </row>
    <row r="4195" spans="6:15" x14ac:dyDescent="0.3">
      <c r="F4195">
        <v>4192</v>
      </c>
      <c r="G4195" t="s">
        <v>17</v>
      </c>
      <c r="H4195">
        <v>59</v>
      </c>
      <c r="I4195" t="s">
        <v>6</v>
      </c>
      <c r="J4195" t="s">
        <v>9</v>
      </c>
      <c r="K4195" t="s">
        <v>10</v>
      </c>
      <c r="L4195" t="s">
        <v>12</v>
      </c>
      <c r="M4195">
        <f t="shared" si="195"/>
        <v>-1.0102462435913411</v>
      </c>
      <c r="N4195">
        <f t="shared" si="196"/>
        <v>0.26693166325908163</v>
      </c>
      <c r="O4195">
        <f t="shared" si="197"/>
        <v>-0.31051635259938914</v>
      </c>
    </row>
    <row r="4196" spans="6:15" x14ac:dyDescent="0.3">
      <c r="F4196">
        <v>4193</v>
      </c>
      <c r="G4196" t="s">
        <v>17</v>
      </c>
      <c r="H4196">
        <v>66</v>
      </c>
      <c r="I4196" t="s">
        <v>6</v>
      </c>
      <c r="J4196" t="s">
        <v>9</v>
      </c>
      <c r="K4196" t="s">
        <v>11</v>
      </c>
      <c r="L4196" t="s">
        <v>12</v>
      </c>
      <c r="M4196">
        <f t="shared" si="195"/>
        <v>-1.0382640137448567</v>
      </c>
      <c r="N4196">
        <f t="shared" si="196"/>
        <v>0.26148509249599539</v>
      </c>
      <c r="O4196">
        <f t="shared" si="197"/>
        <v>-0.30311399102079906</v>
      </c>
    </row>
    <row r="4197" spans="6:15" x14ac:dyDescent="0.3">
      <c r="F4197">
        <v>4194</v>
      </c>
      <c r="G4197" t="s">
        <v>17</v>
      </c>
      <c r="H4197">
        <v>46</v>
      </c>
      <c r="I4197" t="s">
        <v>6</v>
      </c>
      <c r="J4197" t="s">
        <v>9</v>
      </c>
      <c r="K4197" t="s">
        <v>11</v>
      </c>
      <c r="L4197" t="s">
        <v>13</v>
      </c>
      <c r="M4197">
        <f t="shared" si="195"/>
        <v>-3.5614923308431354</v>
      </c>
      <c r="N4197">
        <f t="shared" si="196"/>
        <v>2.761232515241472E-2</v>
      </c>
      <c r="O4197">
        <f t="shared" si="197"/>
        <v>-2.8000711602412631E-2</v>
      </c>
    </row>
    <row r="4198" spans="6:15" x14ac:dyDescent="0.3">
      <c r="F4198">
        <v>4195</v>
      </c>
      <c r="G4198" t="s">
        <v>17</v>
      </c>
      <c r="H4198">
        <v>55</v>
      </c>
      <c r="I4198" t="s">
        <v>7</v>
      </c>
      <c r="J4198" t="s">
        <v>9</v>
      </c>
      <c r="K4198" t="s">
        <v>11</v>
      </c>
      <c r="L4198" t="s">
        <v>13</v>
      </c>
      <c r="M4198">
        <f t="shared" si="195"/>
        <v>-1.7498357650155512</v>
      </c>
      <c r="N4198">
        <f t="shared" si="196"/>
        <v>0.14806791406042782</v>
      </c>
      <c r="O4198">
        <f t="shared" si="197"/>
        <v>-0.16024846666846926</v>
      </c>
    </row>
    <row r="4199" spans="6:15" x14ac:dyDescent="0.3">
      <c r="F4199">
        <v>4196</v>
      </c>
      <c r="G4199" t="s">
        <v>17</v>
      </c>
      <c r="H4199">
        <v>75</v>
      </c>
      <c r="I4199" t="s">
        <v>6</v>
      </c>
      <c r="J4199" t="s">
        <v>9</v>
      </c>
      <c r="K4199" t="s">
        <v>10</v>
      </c>
      <c r="L4199" t="s">
        <v>12</v>
      </c>
      <c r="M4199">
        <f t="shared" si="195"/>
        <v>-1.0102462435913411</v>
      </c>
      <c r="N4199">
        <f t="shared" si="196"/>
        <v>0.26693166325908163</v>
      </c>
      <c r="O4199">
        <f t="shared" si="197"/>
        <v>-0.31051635259938914</v>
      </c>
    </row>
    <row r="4200" spans="6:15" x14ac:dyDescent="0.3">
      <c r="F4200">
        <v>4197</v>
      </c>
      <c r="G4200" t="s">
        <v>16</v>
      </c>
      <c r="H4200">
        <v>19</v>
      </c>
      <c r="I4200" t="s">
        <v>6</v>
      </c>
      <c r="J4200" t="s">
        <v>9</v>
      </c>
      <c r="K4200" t="s">
        <v>10</v>
      </c>
      <c r="L4200" t="s">
        <v>12</v>
      </c>
      <c r="M4200">
        <f t="shared" si="195"/>
        <v>-1.0102462435913411</v>
      </c>
      <c r="N4200">
        <f t="shared" si="196"/>
        <v>0.26693166325908163</v>
      </c>
      <c r="O4200">
        <f t="shared" si="197"/>
        <v>-1.3207625961907299</v>
      </c>
    </row>
    <row r="4201" spans="6:15" x14ac:dyDescent="0.3">
      <c r="F4201">
        <v>4198</v>
      </c>
      <c r="G4201" t="s">
        <v>17</v>
      </c>
      <c r="H4201">
        <v>70</v>
      </c>
      <c r="I4201" t="s">
        <v>6</v>
      </c>
      <c r="J4201" t="s">
        <v>9</v>
      </c>
      <c r="K4201" t="s">
        <v>10</v>
      </c>
      <c r="L4201" t="s">
        <v>12</v>
      </c>
      <c r="M4201">
        <f t="shared" si="195"/>
        <v>-1.0102462435913411</v>
      </c>
      <c r="N4201">
        <f t="shared" si="196"/>
        <v>0.26693166325908163</v>
      </c>
      <c r="O4201">
        <f t="shared" si="197"/>
        <v>-0.31051635259938914</v>
      </c>
    </row>
    <row r="4202" spans="6:15" x14ac:dyDescent="0.3">
      <c r="F4202">
        <v>4199</v>
      </c>
      <c r="G4202" t="s">
        <v>17</v>
      </c>
      <c r="H4202">
        <v>73</v>
      </c>
      <c r="I4202" t="s">
        <v>7</v>
      </c>
      <c r="J4202" t="s">
        <v>9</v>
      </c>
      <c r="K4202" t="s">
        <v>11</v>
      </c>
      <c r="L4202" t="s">
        <v>13</v>
      </c>
      <c r="M4202">
        <f t="shared" si="195"/>
        <v>-1.7498357650155512</v>
      </c>
      <c r="N4202">
        <f t="shared" si="196"/>
        <v>0.14806791406042782</v>
      </c>
      <c r="O4202">
        <f t="shared" si="197"/>
        <v>-0.16024846666846926</v>
      </c>
    </row>
    <row r="4203" spans="6:15" x14ac:dyDescent="0.3">
      <c r="F4203">
        <v>4200</v>
      </c>
      <c r="G4203" t="s">
        <v>16</v>
      </c>
      <c r="H4203">
        <v>46</v>
      </c>
      <c r="I4203" t="s">
        <v>7</v>
      </c>
      <c r="J4203" t="s">
        <v>9</v>
      </c>
      <c r="K4203" t="s">
        <v>11</v>
      </c>
      <c r="L4203" t="s">
        <v>12</v>
      </c>
      <c r="M4203">
        <f t="shared" si="195"/>
        <v>0.77339255208272761</v>
      </c>
      <c r="N4203">
        <f t="shared" si="196"/>
        <v>0.68425431354587307</v>
      </c>
      <c r="O4203">
        <f t="shared" si="197"/>
        <v>-0.37942562703171506</v>
      </c>
    </row>
    <row r="4204" spans="6:15" x14ac:dyDescent="0.3">
      <c r="F4204">
        <v>4201</v>
      </c>
      <c r="G4204" t="s">
        <v>17</v>
      </c>
      <c r="H4204">
        <v>19</v>
      </c>
      <c r="I4204" t="s">
        <v>6</v>
      </c>
      <c r="J4204" t="s">
        <v>9</v>
      </c>
      <c r="K4204" t="s">
        <v>11</v>
      </c>
      <c r="L4204" t="s">
        <v>12</v>
      </c>
      <c r="M4204">
        <f t="shared" si="195"/>
        <v>-1.0382640137448567</v>
      </c>
      <c r="N4204">
        <f t="shared" si="196"/>
        <v>0.26148509249599539</v>
      </c>
      <c r="O4204">
        <f t="shared" si="197"/>
        <v>-0.30311399102079906</v>
      </c>
    </row>
    <row r="4205" spans="6:15" x14ac:dyDescent="0.3">
      <c r="F4205">
        <v>4202</v>
      </c>
      <c r="G4205" t="s">
        <v>16</v>
      </c>
      <c r="H4205">
        <v>64</v>
      </c>
      <c r="I4205" t="s">
        <v>7</v>
      </c>
      <c r="J4205" t="s">
        <v>9</v>
      </c>
      <c r="K4205" t="s">
        <v>11</v>
      </c>
      <c r="L4205" t="s">
        <v>12</v>
      </c>
      <c r="M4205">
        <f t="shared" si="195"/>
        <v>0.77339255208272761</v>
      </c>
      <c r="N4205">
        <f t="shared" si="196"/>
        <v>0.68425431354587307</v>
      </c>
      <c r="O4205">
        <f t="shared" si="197"/>
        <v>-0.37942562703171506</v>
      </c>
    </row>
    <row r="4206" spans="6:15" x14ac:dyDescent="0.3">
      <c r="F4206">
        <v>4203</v>
      </c>
      <c r="G4206" t="s">
        <v>16</v>
      </c>
      <c r="H4206">
        <v>56</v>
      </c>
      <c r="I4206" t="s">
        <v>7</v>
      </c>
      <c r="J4206" t="s">
        <v>9</v>
      </c>
      <c r="K4206" t="s">
        <v>10</v>
      </c>
      <c r="L4206" t="s">
        <v>12</v>
      </c>
      <c r="M4206">
        <f t="shared" si="195"/>
        <v>0.8014103222362432</v>
      </c>
      <c r="N4206">
        <f t="shared" si="196"/>
        <v>0.69027608187272194</v>
      </c>
      <c r="O4206">
        <f t="shared" si="197"/>
        <v>-0.3706636427608368</v>
      </c>
    </row>
    <row r="4207" spans="6:15" x14ac:dyDescent="0.3">
      <c r="F4207">
        <v>4204</v>
      </c>
      <c r="G4207" t="s">
        <v>16</v>
      </c>
      <c r="H4207">
        <v>45</v>
      </c>
      <c r="I4207" t="s">
        <v>6</v>
      </c>
      <c r="J4207" t="s">
        <v>9</v>
      </c>
      <c r="K4207" t="s">
        <v>11</v>
      </c>
      <c r="L4207" t="s">
        <v>12</v>
      </c>
      <c r="M4207">
        <f t="shared" si="195"/>
        <v>-1.0382640137448567</v>
      </c>
      <c r="N4207">
        <f t="shared" si="196"/>
        <v>0.26148509249599539</v>
      </c>
      <c r="O4207">
        <f t="shared" si="197"/>
        <v>-1.3413780047656556</v>
      </c>
    </row>
    <row r="4208" spans="6:15" x14ac:dyDescent="0.3">
      <c r="F4208">
        <v>4205</v>
      </c>
      <c r="G4208" t="s">
        <v>16</v>
      </c>
      <c r="H4208">
        <v>31</v>
      </c>
      <c r="I4208" t="s">
        <v>7</v>
      </c>
      <c r="J4208" t="s">
        <v>9</v>
      </c>
      <c r="K4208" t="s">
        <v>10</v>
      </c>
      <c r="L4208" t="s">
        <v>12</v>
      </c>
      <c r="M4208">
        <f t="shared" si="195"/>
        <v>0.8014103222362432</v>
      </c>
      <c r="N4208">
        <f t="shared" si="196"/>
        <v>0.69027608187272194</v>
      </c>
      <c r="O4208">
        <f t="shared" si="197"/>
        <v>-0.3706636427608368</v>
      </c>
    </row>
    <row r="4209" spans="6:15" x14ac:dyDescent="0.3">
      <c r="F4209">
        <v>4206</v>
      </c>
      <c r="G4209" t="s">
        <v>17</v>
      </c>
      <c r="H4209">
        <v>32</v>
      </c>
      <c r="I4209" t="s">
        <v>7</v>
      </c>
      <c r="J4209" t="s">
        <v>9</v>
      </c>
      <c r="K4209" t="s">
        <v>11</v>
      </c>
      <c r="L4209" t="s">
        <v>13</v>
      </c>
      <c r="M4209">
        <f t="shared" si="195"/>
        <v>-1.7498357650155512</v>
      </c>
      <c r="N4209">
        <f t="shared" si="196"/>
        <v>0.14806791406042782</v>
      </c>
      <c r="O4209">
        <f t="shared" si="197"/>
        <v>-0.16024846666846926</v>
      </c>
    </row>
    <row r="4210" spans="6:15" x14ac:dyDescent="0.3">
      <c r="F4210">
        <v>4207</v>
      </c>
      <c r="G4210" t="s">
        <v>16</v>
      </c>
      <c r="H4210">
        <v>43</v>
      </c>
      <c r="I4210" t="s">
        <v>7</v>
      </c>
      <c r="J4210" t="s">
        <v>9</v>
      </c>
      <c r="K4210" t="s">
        <v>10</v>
      </c>
      <c r="L4210" t="s">
        <v>12</v>
      </c>
      <c r="M4210">
        <f t="shared" si="195"/>
        <v>0.8014103222362432</v>
      </c>
      <c r="N4210">
        <f t="shared" si="196"/>
        <v>0.69027608187272194</v>
      </c>
      <c r="O4210">
        <f t="shared" si="197"/>
        <v>-0.3706636427608368</v>
      </c>
    </row>
    <row r="4211" spans="6:15" x14ac:dyDescent="0.3">
      <c r="F4211">
        <v>4208</v>
      </c>
      <c r="G4211" t="s">
        <v>16</v>
      </c>
      <c r="H4211">
        <v>33</v>
      </c>
      <c r="I4211" t="s">
        <v>6</v>
      </c>
      <c r="J4211" t="s">
        <v>8</v>
      </c>
      <c r="K4211" t="s">
        <v>10</v>
      </c>
      <c r="L4211" t="s">
        <v>12</v>
      </c>
      <c r="M4211">
        <f t="shared" si="195"/>
        <v>2.8476860807085469</v>
      </c>
      <c r="N4211">
        <f t="shared" si="196"/>
        <v>0.94519895003246512</v>
      </c>
      <c r="O4211">
        <f t="shared" si="197"/>
        <v>-5.6359844511658985E-2</v>
      </c>
    </row>
    <row r="4212" spans="6:15" x14ac:dyDescent="0.3">
      <c r="F4212">
        <v>4209</v>
      </c>
      <c r="G4212" t="s">
        <v>17</v>
      </c>
      <c r="H4212">
        <v>50</v>
      </c>
      <c r="I4212" t="s">
        <v>6</v>
      </c>
      <c r="J4212" t="s">
        <v>9</v>
      </c>
      <c r="K4212" t="s">
        <v>10</v>
      </c>
      <c r="L4212" t="s">
        <v>12</v>
      </c>
      <c r="M4212">
        <f t="shared" si="195"/>
        <v>-1.0102462435913411</v>
      </c>
      <c r="N4212">
        <f t="shared" si="196"/>
        <v>0.26693166325908163</v>
      </c>
      <c r="O4212">
        <f t="shared" si="197"/>
        <v>-0.31051635259938914</v>
      </c>
    </row>
    <row r="4213" spans="6:15" x14ac:dyDescent="0.3">
      <c r="F4213">
        <v>4210</v>
      </c>
      <c r="G4213" t="s">
        <v>17</v>
      </c>
      <c r="H4213">
        <v>25</v>
      </c>
      <c r="I4213" t="s">
        <v>7</v>
      </c>
      <c r="J4213" t="s">
        <v>9</v>
      </c>
      <c r="K4213" t="s">
        <v>10</v>
      </c>
      <c r="L4213" t="s">
        <v>13</v>
      </c>
      <c r="M4213">
        <f t="shared" si="195"/>
        <v>-1.7218179948620356</v>
      </c>
      <c r="N4213">
        <f t="shared" si="196"/>
        <v>0.15163714261640843</v>
      </c>
      <c r="O4213">
        <f t="shared" si="197"/>
        <v>-0.16444683685440639</v>
      </c>
    </row>
    <row r="4214" spans="6:15" x14ac:dyDescent="0.3">
      <c r="F4214">
        <v>4211</v>
      </c>
      <c r="G4214" t="s">
        <v>17</v>
      </c>
      <c r="H4214">
        <v>58</v>
      </c>
      <c r="I4214" t="s">
        <v>6</v>
      </c>
      <c r="J4214" t="s">
        <v>9</v>
      </c>
      <c r="K4214" t="s">
        <v>11</v>
      </c>
      <c r="L4214" t="s">
        <v>13</v>
      </c>
      <c r="M4214">
        <f t="shared" si="195"/>
        <v>-3.5614923308431354</v>
      </c>
      <c r="N4214">
        <f t="shared" si="196"/>
        <v>2.761232515241472E-2</v>
      </c>
      <c r="O4214">
        <f t="shared" si="197"/>
        <v>-2.8000711602412631E-2</v>
      </c>
    </row>
    <row r="4215" spans="6:15" x14ac:dyDescent="0.3">
      <c r="F4215">
        <v>4212</v>
      </c>
      <c r="G4215" t="s">
        <v>16</v>
      </c>
      <c r="H4215">
        <v>28</v>
      </c>
      <c r="I4215" t="s">
        <v>7</v>
      </c>
      <c r="J4215" t="s">
        <v>8</v>
      </c>
      <c r="K4215" t="s">
        <v>10</v>
      </c>
      <c r="L4215" t="s">
        <v>12</v>
      </c>
      <c r="M4215">
        <f t="shared" si="195"/>
        <v>4.6593426465361309</v>
      </c>
      <c r="N4215">
        <f t="shared" si="196"/>
        <v>0.99061620251953475</v>
      </c>
      <c r="O4215">
        <f t="shared" si="197"/>
        <v>-9.4281026933037693E-3</v>
      </c>
    </row>
    <row r="4216" spans="6:15" x14ac:dyDescent="0.3">
      <c r="F4216">
        <v>4213</v>
      </c>
      <c r="G4216" t="s">
        <v>17</v>
      </c>
      <c r="H4216">
        <v>80</v>
      </c>
      <c r="I4216" t="s">
        <v>7</v>
      </c>
      <c r="J4216" t="s">
        <v>9</v>
      </c>
      <c r="K4216" t="s">
        <v>10</v>
      </c>
      <c r="L4216" t="s">
        <v>13</v>
      </c>
      <c r="M4216">
        <f t="shared" si="195"/>
        <v>-1.7218179948620356</v>
      </c>
      <c r="N4216">
        <f t="shared" si="196"/>
        <v>0.15163714261640843</v>
      </c>
      <c r="O4216">
        <f t="shared" si="197"/>
        <v>-0.16444683685440639</v>
      </c>
    </row>
    <row r="4217" spans="6:15" x14ac:dyDescent="0.3">
      <c r="F4217">
        <v>4214</v>
      </c>
      <c r="G4217" t="s">
        <v>17</v>
      </c>
      <c r="H4217">
        <v>43</v>
      </c>
      <c r="I4217" t="s">
        <v>6</v>
      </c>
      <c r="J4217" t="s">
        <v>9</v>
      </c>
      <c r="K4217" t="s">
        <v>10</v>
      </c>
      <c r="L4217" t="s">
        <v>12</v>
      </c>
      <c r="M4217">
        <f t="shared" si="195"/>
        <v>-1.0102462435913411</v>
      </c>
      <c r="N4217">
        <f t="shared" si="196"/>
        <v>0.26693166325908163</v>
      </c>
      <c r="O4217">
        <f t="shared" si="197"/>
        <v>-0.31051635259938914</v>
      </c>
    </row>
    <row r="4218" spans="6:15" x14ac:dyDescent="0.3">
      <c r="F4218">
        <v>4215</v>
      </c>
      <c r="G4218" t="s">
        <v>17</v>
      </c>
      <c r="H4218">
        <v>43</v>
      </c>
      <c r="I4218" t="s">
        <v>6</v>
      </c>
      <c r="J4218" t="s">
        <v>9</v>
      </c>
      <c r="K4218" t="s">
        <v>10</v>
      </c>
      <c r="L4218" t="s">
        <v>12</v>
      </c>
      <c r="M4218">
        <f t="shared" si="195"/>
        <v>-1.0102462435913411</v>
      </c>
      <c r="N4218">
        <f t="shared" si="196"/>
        <v>0.26693166325908163</v>
      </c>
      <c r="O4218">
        <f t="shared" si="197"/>
        <v>-0.31051635259938914</v>
      </c>
    </row>
    <row r="4219" spans="6:15" x14ac:dyDescent="0.3">
      <c r="F4219">
        <v>4216</v>
      </c>
      <c r="G4219" t="s">
        <v>17</v>
      </c>
      <c r="H4219">
        <v>39</v>
      </c>
      <c r="I4219" t="s">
        <v>6</v>
      </c>
      <c r="J4219" t="s">
        <v>9</v>
      </c>
      <c r="K4219" t="s">
        <v>11</v>
      </c>
      <c r="L4219" t="s">
        <v>13</v>
      </c>
      <c r="M4219">
        <f t="shared" si="195"/>
        <v>-3.5614923308431354</v>
      </c>
      <c r="N4219">
        <f t="shared" si="196"/>
        <v>2.761232515241472E-2</v>
      </c>
      <c r="O4219">
        <f t="shared" si="197"/>
        <v>-2.8000711602412631E-2</v>
      </c>
    </row>
    <row r="4220" spans="6:15" x14ac:dyDescent="0.3">
      <c r="F4220">
        <v>4217</v>
      </c>
      <c r="G4220" t="s">
        <v>17</v>
      </c>
      <c r="H4220">
        <v>80</v>
      </c>
      <c r="I4220" t="s">
        <v>7</v>
      </c>
      <c r="J4220" t="s">
        <v>9</v>
      </c>
      <c r="K4220" t="s">
        <v>10</v>
      </c>
      <c r="L4220" t="s">
        <v>13</v>
      </c>
      <c r="M4220">
        <f t="shared" si="195"/>
        <v>-1.7218179948620356</v>
      </c>
      <c r="N4220">
        <f t="shared" si="196"/>
        <v>0.15163714261640843</v>
      </c>
      <c r="O4220">
        <f t="shared" si="197"/>
        <v>-0.16444683685440639</v>
      </c>
    </row>
    <row r="4221" spans="6:15" x14ac:dyDescent="0.3">
      <c r="F4221">
        <v>4218</v>
      </c>
      <c r="G4221" t="s">
        <v>17</v>
      </c>
      <c r="H4221">
        <v>47</v>
      </c>
      <c r="I4221" t="s">
        <v>7</v>
      </c>
      <c r="J4221" t="s">
        <v>9</v>
      </c>
      <c r="K4221" t="s">
        <v>10</v>
      </c>
      <c r="L4221" t="s">
        <v>13</v>
      </c>
      <c r="M4221">
        <f t="shared" si="195"/>
        <v>-1.7218179948620356</v>
      </c>
      <c r="N4221">
        <f t="shared" si="196"/>
        <v>0.15163714261640843</v>
      </c>
      <c r="O4221">
        <f t="shared" si="197"/>
        <v>-0.16444683685440639</v>
      </c>
    </row>
    <row r="4222" spans="6:15" x14ac:dyDescent="0.3">
      <c r="F4222">
        <v>4219</v>
      </c>
      <c r="G4222" t="s">
        <v>16</v>
      </c>
      <c r="H4222">
        <v>74</v>
      </c>
      <c r="I4222" t="s">
        <v>6</v>
      </c>
      <c r="J4222" t="s">
        <v>8</v>
      </c>
      <c r="K4222" t="s">
        <v>10</v>
      </c>
      <c r="L4222" t="s">
        <v>12</v>
      </c>
      <c r="M4222">
        <f t="shared" si="195"/>
        <v>2.8476860807085469</v>
      </c>
      <c r="N4222">
        <f t="shared" si="196"/>
        <v>0.94519895003246512</v>
      </c>
      <c r="O4222">
        <f t="shared" si="197"/>
        <v>-5.6359844511658985E-2</v>
      </c>
    </row>
    <row r="4223" spans="6:15" x14ac:dyDescent="0.3">
      <c r="F4223">
        <v>4220</v>
      </c>
      <c r="G4223" t="s">
        <v>16</v>
      </c>
      <c r="H4223">
        <v>73</v>
      </c>
      <c r="I4223" t="s">
        <v>7</v>
      </c>
      <c r="J4223" t="s">
        <v>8</v>
      </c>
      <c r="K4223" t="s">
        <v>11</v>
      </c>
      <c r="L4223" t="s">
        <v>12</v>
      </c>
      <c r="M4223">
        <f t="shared" si="195"/>
        <v>4.6313248763826156</v>
      </c>
      <c r="N4223">
        <f t="shared" si="196"/>
        <v>0.9903521440954598</v>
      </c>
      <c r="O4223">
        <f t="shared" si="197"/>
        <v>-9.694697993617496E-3</v>
      </c>
    </row>
    <row r="4224" spans="6:15" x14ac:dyDescent="0.3">
      <c r="F4224">
        <v>4221</v>
      </c>
      <c r="G4224" t="s">
        <v>17</v>
      </c>
      <c r="H4224">
        <v>74</v>
      </c>
      <c r="I4224" t="s">
        <v>7</v>
      </c>
      <c r="J4224" t="s">
        <v>9</v>
      </c>
      <c r="K4224" t="s">
        <v>10</v>
      </c>
      <c r="L4224" t="s">
        <v>13</v>
      </c>
      <c r="M4224">
        <f t="shared" si="195"/>
        <v>-1.7218179948620356</v>
      </c>
      <c r="N4224">
        <f t="shared" si="196"/>
        <v>0.15163714261640843</v>
      </c>
      <c r="O4224">
        <f t="shared" si="197"/>
        <v>-0.16444683685440639</v>
      </c>
    </row>
    <row r="4225" spans="6:15" x14ac:dyDescent="0.3">
      <c r="F4225">
        <v>4222</v>
      </c>
      <c r="G4225" t="s">
        <v>16</v>
      </c>
      <c r="H4225">
        <v>37</v>
      </c>
      <c r="I4225" t="s">
        <v>7</v>
      </c>
      <c r="J4225" t="s">
        <v>9</v>
      </c>
      <c r="K4225" t="s">
        <v>10</v>
      </c>
      <c r="L4225" t="s">
        <v>12</v>
      </c>
      <c r="M4225">
        <f t="shared" si="195"/>
        <v>0.8014103222362432</v>
      </c>
      <c r="N4225">
        <f t="shared" si="196"/>
        <v>0.69027608187272194</v>
      </c>
      <c r="O4225">
        <f t="shared" si="197"/>
        <v>-0.3706636427608368</v>
      </c>
    </row>
    <row r="4226" spans="6:15" x14ac:dyDescent="0.3">
      <c r="F4226">
        <v>4223</v>
      </c>
      <c r="G4226" t="s">
        <v>16</v>
      </c>
      <c r="H4226">
        <v>38</v>
      </c>
      <c r="I4226" t="s">
        <v>6</v>
      </c>
      <c r="J4226" t="s">
        <v>8</v>
      </c>
      <c r="K4226" t="s">
        <v>11</v>
      </c>
      <c r="L4226" t="s">
        <v>12</v>
      </c>
      <c r="M4226">
        <f t="shared" si="195"/>
        <v>2.8196683105550315</v>
      </c>
      <c r="N4226">
        <f t="shared" si="196"/>
        <v>0.94372945492611293</v>
      </c>
      <c r="O4226">
        <f t="shared" si="197"/>
        <v>-5.7915748270578868E-2</v>
      </c>
    </row>
    <row r="4227" spans="6:15" x14ac:dyDescent="0.3">
      <c r="F4227">
        <v>4224</v>
      </c>
      <c r="G4227" t="s">
        <v>16</v>
      </c>
      <c r="H4227">
        <v>46</v>
      </c>
      <c r="I4227" t="s">
        <v>6</v>
      </c>
      <c r="J4227" t="s">
        <v>8</v>
      </c>
      <c r="K4227" t="s">
        <v>10</v>
      </c>
      <c r="L4227" t="s">
        <v>12</v>
      </c>
      <c r="M4227">
        <f t="shared" si="195"/>
        <v>2.8476860807085469</v>
      </c>
      <c r="N4227">
        <f t="shared" si="196"/>
        <v>0.94519895003246512</v>
      </c>
      <c r="O4227">
        <f t="shared" si="197"/>
        <v>-5.6359844511658985E-2</v>
      </c>
    </row>
    <row r="4228" spans="6:15" x14ac:dyDescent="0.3">
      <c r="F4228">
        <v>4225</v>
      </c>
      <c r="G4228" t="s">
        <v>17</v>
      </c>
      <c r="H4228">
        <v>53</v>
      </c>
      <c r="I4228" t="s">
        <v>6</v>
      </c>
      <c r="J4228" t="s">
        <v>9</v>
      </c>
      <c r="K4228" t="s">
        <v>10</v>
      </c>
      <c r="L4228" t="s">
        <v>13</v>
      </c>
      <c r="M4228">
        <f t="shared" ref="M4228:M4291" si="198">constant+IF(I4228="F",Gender,0)+IF(J4228="NW",Race,0)+IF(K4228="C",College,0)+IF(L4228="Y",Evangelical,0)</f>
        <v>-3.5334745606896201</v>
      </c>
      <c r="N4228">
        <f t="shared" si="196"/>
        <v>2.8374638590579922E-2</v>
      </c>
      <c r="O4228">
        <f t="shared" si="197"/>
        <v>-2.8784979467926828E-2</v>
      </c>
    </row>
    <row r="4229" spans="6:15" x14ac:dyDescent="0.3">
      <c r="F4229">
        <v>4226</v>
      </c>
      <c r="G4229" t="s">
        <v>16</v>
      </c>
      <c r="H4229">
        <v>22</v>
      </c>
      <c r="I4229" t="s">
        <v>7</v>
      </c>
      <c r="J4229" t="s">
        <v>9</v>
      </c>
      <c r="K4229" t="s">
        <v>10</v>
      </c>
      <c r="L4229" t="s">
        <v>13</v>
      </c>
      <c r="M4229">
        <f t="shared" si="198"/>
        <v>-1.7218179948620356</v>
      </c>
      <c r="N4229">
        <f t="shared" ref="N4229:N4292" si="199">EXP(M4229)/(1+EXP(M4229))</f>
        <v>0.15163714261640843</v>
      </c>
      <c r="O4229">
        <f t="shared" ref="O4229:O4292" si="200">LN(IF(G4229="D",N4229,1-N4229))</f>
        <v>-1.8862648317164419</v>
      </c>
    </row>
    <row r="4230" spans="6:15" x14ac:dyDescent="0.3">
      <c r="F4230">
        <v>4227</v>
      </c>
      <c r="G4230" t="s">
        <v>17</v>
      </c>
      <c r="H4230">
        <v>43</v>
      </c>
      <c r="I4230" t="s">
        <v>6</v>
      </c>
      <c r="J4230" t="s">
        <v>9</v>
      </c>
      <c r="K4230" t="s">
        <v>10</v>
      </c>
      <c r="L4230" t="s">
        <v>13</v>
      </c>
      <c r="M4230">
        <f t="shared" si="198"/>
        <v>-3.5334745606896201</v>
      </c>
      <c r="N4230">
        <f t="shared" si="199"/>
        <v>2.8374638590579922E-2</v>
      </c>
      <c r="O4230">
        <f t="shared" si="200"/>
        <v>-2.8784979467926828E-2</v>
      </c>
    </row>
    <row r="4231" spans="6:15" x14ac:dyDescent="0.3">
      <c r="F4231">
        <v>4228</v>
      </c>
      <c r="G4231" t="s">
        <v>17</v>
      </c>
      <c r="H4231">
        <v>63</v>
      </c>
      <c r="I4231" t="s">
        <v>6</v>
      </c>
      <c r="J4231" t="s">
        <v>9</v>
      </c>
      <c r="K4231" t="s">
        <v>11</v>
      </c>
      <c r="L4231" t="s">
        <v>12</v>
      </c>
      <c r="M4231">
        <f t="shared" si="198"/>
        <v>-1.0382640137448567</v>
      </c>
      <c r="N4231">
        <f t="shared" si="199"/>
        <v>0.26148509249599539</v>
      </c>
      <c r="O4231">
        <f t="shared" si="200"/>
        <v>-0.30311399102079906</v>
      </c>
    </row>
    <row r="4232" spans="6:15" x14ac:dyDescent="0.3">
      <c r="F4232">
        <v>4229</v>
      </c>
      <c r="G4232" t="s">
        <v>16</v>
      </c>
      <c r="H4232">
        <v>31</v>
      </c>
      <c r="I4232" t="s">
        <v>6</v>
      </c>
      <c r="J4232" t="s">
        <v>9</v>
      </c>
      <c r="K4232" t="s">
        <v>10</v>
      </c>
      <c r="L4232" t="s">
        <v>12</v>
      </c>
      <c r="M4232">
        <f t="shared" si="198"/>
        <v>-1.0102462435913411</v>
      </c>
      <c r="N4232">
        <f t="shared" si="199"/>
        <v>0.26693166325908163</v>
      </c>
      <c r="O4232">
        <f t="shared" si="200"/>
        <v>-1.3207625961907299</v>
      </c>
    </row>
    <row r="4233" spans="6:15" x14ac:dyDescent="0.3">
      <c r="F4233">
        <v>4230</v>
      </c>
      <c r="G4233" t="s">
        <v>17</v>
      </c>
      <c r="H4233">
        <v>50</v>
      </c>
      <c r="I4233" t="s">
        <v>6</v>
      </c>
      <c r="J4233" t="s">
        <v>9</v>
      </c>
      <c r="K4233" t="s">
        <v>11</v>
      </c>
      <c r="L4233" t="s">
        <v>13</v>
      </c>
      <c r="M4233">
        <f t="shared" si="198"/>
        <v>-3.5614923308431354</v>
      </c>
      <c r="N4233">
        <f t="shared" si="199"/>
        <v>2.761232515241472E-2</v>
      </c>
      <c r="O4233">
        <f t="shared" si="200"/>
        <v>-2.8000711602412631E-2</v>
      </c>
    </row>
    <row r="4234" spans="6:15" x14ac:dyDescent="0.3">
      <c r="F4234">
        <v>4231</v>
      </c>
      <c r="G4234" t="s">
        <v>17</v>
      </c>
      <c r="H4234">
        <v>71</v>
      </c>
      <c r="I4234" t="s">
        <v>7</v>
      </c>
      <c r="J4234" t="s">
        <v>9</v>
      </c>
      <c r="K4234" t="s">
        <v>11</v>
      </c>
      <c r="L4234" t="s">
        <v>13</v>
      </c>
      <c r="M4234">
        <f t="shared" si="198"/>
        <v>-1.7498357650155512</v>
      </c>
      <c r="N4234">
        <f t="shared" si="199"/>
        <v>0.14806791406042782</v>
      </c>
      <c r="O4234">
        <f t="shared" si="200"/>
        <v>-0.16024846666846926</v>
      </c>
    </row>
    <row r="4235" spans="6:15" x14ac:dyDescent="0.3">
      <c r="F4235">
        <v>4232</v>
      </c>
      <c r="G4235" t="s">
        <v>17</v>
      </c>
      <c r="H4235">
        <v>57</v>
      </c>
      <c r="I4235" t="s">
        <v>7</v>
      </c>
      <c r="J4235" t="s">
        <v>9</v>
      </c>
      <c r="K4235" t="s">
        <v>10</v>
      </c>
      <c r="L4235" t="s">
        <v>13</v>
      </c>
      <c r="M4235">
        <f t="shared" si="198"/>
        <v>-1.7218179948620356</v>
      </c>
      <c r="N4235">
        <f t="shared" si="199"/>
        <v>0.15163714261640843</v>
      </c>
      <c r="O4235">
        <f t="shared" si="200"/>
        <v>-0.16444683685440639</v>
      </c>
    </row>
    <row r="4236" spans="6:15" x14ac:dyDescent="0.3">
      <c r="F4236">
        <v>4233</v>
      </c>
      <c r="G4236" t="s">
        <v>16</v>
      </c>
      <c r="H4236">
        <v>34</v>
      </c>
      <c r="I4236" t="s">
        <v>7</v>
      </c>
      <c r="J4236" t="s">
        <v>9</v>
      </c>
      <c r="K4236" t="s">
        <v>11</v>
      </c>
      <c r="L4236" t="s">
        <v>12</v>
      </c>
      <c r="M4236">
        <f t="shared" si="198"/>
        <v>0.77339255208272761</v>
      </c>
      <c r="N4236">
        <f t="shared" si="199"/>
        <v>0.68425431354587307</v>
      </c>
      <c r="O4236">
        <f t="shared" si="200"/>
        <v>-0.37942562703171506</v>
      </c>
    </row>
    <row r="4237" spans="6:15" x14ac:dyDescent="0.3">
      <c r="F4237">
        <v>4234</v>
      </c>
      <c r="G4237" t="s">
        <v>17</v>
      </c>
      <c r="H4237">
        <v>80</v>
      </c>
      <c r="I4237" t="s">
        <v>6</v>
      </c>
      <c r="J4237" t="s">
        <v>8</v>
      </c>
      <c r="K4237" t="s">
        <v>11</v>
      </c>
      <c r="L4237" t="s">
        <v>12</v>
      </c>
      <c r="M4237">
        <f t="shared" si="198"/>
        <v>2.8196683105550315</v>
      </c>
      <c r="N4237">
        <f t="shared" si="199"/>
        <v>0.94372945492611293</v>
      </c>
      <c r="O4237">
        <f t="shared" si="200"/>
        <v>-2.8775840588256099</v>
      </c>
    </row>
    <row r="4238" spans="6:15" x14ac:dyDescent="0.3">
      <c r="F4238">
        <v>4235</v>
      </c>
      <c r="G4238" t="s">
        <v>16</v>
      </c>
      <c r="H4238">
        <v>31</v>
      </c>
      <c r="I4238" t="s">
        <v>7</v>
      </c>
      <c r="J4238" t="s">
        <v>9</v>
      </c>
      <c r="K4238" t="s">
        <v>11</v>
      </c>
      <c r="L4238" t="s">
        <v>12</v>
      </c>
      <c r="M4238">
        <f t="shared" si="198"/>
        <v>0.77339255208272761</v>
      </c>
      <c r="N4238">
        <f t="shared" si="199"/>
        <v>0.68425431354587307</v>
      </c>
      <c r="O4238">
        <f t="shared" si="200"/>
        <v>-0.37942562703171506</v>
      </c>
    </row>
    <row r="4239" spans="6:15" x14ac:dyDescent="0.3">
      <c r="F4239">
        <v>4236</v>
      </c>
      <c r="G4239" t="s">
        <v>17</v>
      </c>
      <c r="H4239">
        <v>50</v>
      </c>
      <c r="I4239" t="s">
        <v>7</v>
      </c>
      <c r="J4239" t="s">
        <v>9</v>
      </c>
      <c r="K4239" t="s">
        <v>11</v>
      </c>
      <c r="L4239" t="s">
        <v>13</v>
      </c>
      <c r="M4239">
        <f t="shared" si="198"/>
        <v>-1.7498357650155512</v>
      </c>
      <c r="N4239">
        <f t="shared" si="199"/>
        <v>0.14806791406042782</v>
      </c>
      <c r="O4239">
        <f t="shared" si="200"/>
        <v>-0.16024846666846926</v>
      </c>
    </row>
    <row r="4240" spans="6:15" x14ac:dyDescent="0.3">
      <c r="F4240">
        <v>4237</v>
      </c>
      <c r="G4240" t="s">
        <v>16</v>
      </c>
      <c r="H4240">
        <v>48</v>
      </c>
      <c r="I4240" t="s">
        <v>7</v>
      </c>
      <c r="J4240" t="s">
        <v>9</v>
      </c>
      <c r="K4240" t="s">
        <v>11</v>
      </c>
      <c r="L4240" t="s">
        <v>12</v>
      </c>
      <c r="M4240">
        <f t="shared" si="198"/>
        <v>0.77339255208272761</v>
      </c>
      <c r="N4240">
        <f t="shared" si="199"/>
        <v>0.68425431354587307</v>
      </c>
      <c r="O4240">
        <f t="shared" si="200"/>
        <v>-0.37942562703171506</v>
      </c>
    </row>
    <row r="4241" spans="6:15" x14ac:dyDescent="0.3">
      <c r="F4241">
        <v>4238</v>
      </c>
      <c r="G4241" t="s">
        <v>17</v>
      </c>
      <c r="H4241">
        <v>37</v>
      </c>
      <c r="I4241" t="s">
        <v>6</v>
      </c>
      <c r="J4241" t="s">
        <v>9</v>
      </c>
      <c r="K4241" t="s">
        <v>10</v>
      </c>
      <c r="L4241" t="s">
        <v>13</v>
      </c>
      <c r="M4241">
        <f t="shared" si="198"/>
        <v>-3.5334745606896201</v>
      </c>
      <c r="N4241">
        <f t="shared" si="199"/>
        <v>2.8374638590579922E-2</v>
      </c>
      <c r="O4241">
        <f t="shared" si="200"/>
        <v>-2.8784979467926828E-2</v>
      </c>
    </row>
    <row r="4242" spans="6:15" x14ac:dyDescent="0.3">
      <c r="F4242">
        <v>4239</v>
      </c>
      <c r="G4242" t="s">
        <v>16</v>
      </c>
      <c r="H4242">
        <v>52</v>
      </c>
      <c r="I4242" t="s">
        <v>7</v>
      </c>
      <c r="J4242" t="s">
        <v>9</v>
      </c>
      <c r="K4242" t="s">
        <v>10</v>
      </c>
      <c r="L4242" t="s">
        <v>12</v>
      </c>
      <c r="M4242">
        <f t="shared" si="198"/>
        <v>0.8014103222362432</v>
      </c>
      <c r="N4242">
        <f t="shared" si="199"/>
        <v>0.69027608187272194</v>
      </c>
      <c r="O4242">
        <f t="shared" si="200"/>
        <v>-0.3706636427608368</v>
      </c>
    </row>
    <row r="4243" spans="6:15" x14ac:dyDescent="0.3">
      <c r="F4243">
        <v>4240</v>
      </c>
      <c r="G4243" t="s">
        <v>16</v>
      </c>
      <c r="H4243">
        <v>79</v>
      </c>
      <c r="I4243" t="s">
        <v>7</v>
      </c>
      <c r="J4243" t="s">
        <v>8</v>
      </c>
      <c r="K4243" t="s">
        <v>11</v>
      </c>
      <c r="L4243" t="s">
        <v>12</v>
      </c>
      <c r="M4243">
        <f t="shared" si="198"/>
        <v>4.6313248763826156</v>
      </c>
      <c r="N4243">
        <f t="shared" si="199"/>
        <v>0.9903521440954598</v>
      </c>
      <c r="O4243">
        <f t="shared" si="200"/>
        <v>-9.694697993617496E-3</v>
      </c>
    </row>
    <row r="4244" spans="6:15" x14ac:dyDescent="0.3">
      <c r="F4244">
        <v>4241</v>
      </c>
      <c r="G4244" t="s">
        <v>17</v>
      </c>
      <c r="H4244">
        <v>22</v>
      </c>
      <c r="I4244" t="s">
        <v>6</v>
      </c>
      <c r="J4244" t="s">
        <v>9</v>
      </c>
      <c r="K4244" t="s">
        <v>11</v>
      </c>
      <c r="L4244" t="s">
        <v>13</v>
      </c>
      <c r="M4244">
        <f t="shared" si="198"/>
        <v>-3.5614923308431354</v>
      </c>
      <c r="N4244">
        <f t="shared" si="199"/>
        <v>2.761232515241472E-2</v>
      </c>
      <c r="O4244">
        <f t="shared" si="200"/>
        <v>-2.8000711602412631E-2</v>
      </c>
    </row>
    <row r="4245" spans="6:15" x14ac:dyDescent="0.3">
      <c r="F4245">
        <v>4242</v>
      </c>
      <c r="G4245" t="s">
        <v>17</v>
      </c>
      <c r="H4245">
        <v>26</v>
      </c>
      <c r="I4245" t="s">
        <v>6</v>
      </c>
      <c r="J4245" t="s">
        <v>9</v>
      </c>
      <c r="K4245" t="s">
        <v>10</v>
      </c>
      <c r="L4245" t="s">
        <v>13</v>
      </c>
      <c r="M4245">
        <f t="shared" si="198"/>
        <v>-3.5334745606896201</v>
      </c>
      <c r="N4245">
        <f t="shared" si="199"/>
        <v>2.8374638590579922E-2</v>
      </c>
      <c r="O4245">
        <f t="shared" si="200"/>
        <v>-2.8784979467926828E-2</v>
      </c>
    </row>
    <row r="4246" spans="6:15" x14ac:dyDescent="0.3">
      <c r="F4246">
        <v>4243</v>
      </c>
      <c r="G4246" t="s">
        <v>17</v>
      </c>
      <c r="H4246">
        <v>53</v>
      </c>
      <c r="I4246" t="s">
        <v>6</v>
      </c>
      <c r="J4246" t="s">
        <v>9</v>
      </c>
      <c r="K4246" t="s">
        <v>11</v>
      </c>
      <c r="L4246" t="s">
        <v>12</v>
      </c>
      <c r="M4246">
        <f t="shared" si="198"/>
        <v>-1.0382640137448567</v>
      </c>
      <c r="N4246">
        <f t="shared" si="199"/>
        <v>0.26148509249599539</v>
      </c>
      <c r="O4246">
        <f t="shared" si="200"/>
        <v>-0.30311399102079906</v>
      </c>
    </row>
    <row r="4247" spans="6:15" x14ac:dyDescent="0.3">
      <c r="F4247">
        <v>4244</v>
      </c>
      <c r="G4247" t="s">
        <v>17</v>
      </c>
      <c r="H4247">
        <v>39</v>
      </c>
      <c r="I4247" t="s">
        <v>7</v>
      </c>
      <c r="J4247" t="s">
        <v>9</v>
      </c>
      <c r="K4247" t="s">
        <v>11</v>
      </c>
      <c r="L4247" t="s">
        <v>13</v>
      </c>
      <c r="M4247">
        <f t="shared" si="198"/>
        <v>-1.7498357650155512</v>
      </c>
      <c r="N4247">
        <f t="shared" si="199"/>
        <v>0.14806791406042782</v>
      </c>
      <c r="O4247">
        <f t="shared" si="200"/>
        <v>-0.16024846666846926</v>
      </c>
    </row>
    <row r="4248" spans="6:15" x14ac:dyDescent="0.3">
      <c r="F4248">
        <v>4245</v>
      </c>
      <c r="G4248" t="s">
        <v>17</v>
      </c>
      <c r="H4248">
        <v>67</v>
      </c>
      <c r="I4248" t="s">
        <v>7</v>
      </c>
      <c r="J4248" t="s">
        <v>9</v>
      </c>
      <c r="K4248" t="s">
        <v>10</v>
      </c>
      <c r="L4248" t="s">
        <v>13</v>
      </c>
      <c r="M4248">
        <f t="shared" si="198"/>
        <v>-1.7218179948620356</v>
      </c>
      <c r="N4248">
        <f t="shared" si="199"/>
        <v>0.15163714261640843</v>
      </c>
      <c r="O4248">
        <f t="shared" si="200"/>
        <v>-0.16444683685440639</v>
      </c>
    </row>
    <row r="4249" spans="6:15" x14ac:dyDescent="0.3">
      <c r="F4249">
        <v>4246</v>
      </c>
      <c r="G4249" t="s">
        <v>17</v>
      </c>
      <c r="H4249">
        <v>45</v>
      </c>
      <c r="I4249" t="s">
        <v>6</v>
      </c>
      <c r="J4249" t="s">
        <v>9</v>
      </c>
      <c r="K4249" t="s">
        <v>10</v>
      </c>
      <c r="L4249" t="s">
        <v>12</v>
      </c>
      <c r="M4249">
        <f t="shared" si="198"/>
        <v>-1.0102462435913411</v>
      </c>
      <c r="N4249">
        <f t="shared" si="199"/>
        <v>0.26693166325908163</v>
      </c>
      <c r="O4249">
        <f t="shared" si="200"/>
        <v>-0.31051635259938914</v>
      </c>
    </row>
    <row r="4250" spans="6:15" x14ac:dyDescent="0.3">
      <c r="F4250">
        <v>4247</v>
      </c>
      <c r="G4250" t="s">
        <v>16</v>
      </c>
      <c r="H4250">
        <v>29</v>
      </c>
      <c r="I4250" t="s">
        <v>7</v>
      </c>
      <c r="J4250" t="s">
        <v>9</v>
      </c>
      <c r="K4250" t="s">
        <v>10</v>
      </c>
      <c r="L4250" t="s">
        <v>12</v>
      </c>
      <c r="M4250">
        <f t="shared" si="198"/>
        <v>0.8014103222362432</v>
      </c>
      <c r="N4250">
        <f t="shared" si="199"/>
        <v>0.69027608187272194</v>
      </c>
      <c r="O4250">
        <f t="shared" si="200"/>
        <v>-0.3706636427608368</v>
      </c>
    </row>
    <row r="4251" spans="6:15" x14ac:dyDescent="0.3">
      <c r="F4251">
        <v>4248</v>
      </c>
      <c r="G4251" t="s">
        <v>17</v>
      </c>
      <c r="H4251">
        <v>31</v>
      </c>
      <c r="I4251" t="s">
        <v>6</v>
      </c>
      <c r="J4251" t="s">
        <v>9</v>
      </c>
      <c r="K4251" t="s">
        <v>10</v>
      </c>
      <c r="L4251" t="s">
        <v>12</v>
      </c>
      <c r="M4251">
        <f t="shared" si="198"/>
        <v>-1.0102462435913411</v>
      </c>
      <c r="N4251">
        <f t="shared" si="199"/>
        <v>0.26693166325908163</v>
      </c>
      <c r="O4251">
        <f t="shared" si="200"/>
        <v>-0.31051635259938914</v>
      </c>
    </row>
    <row r="4252" spans="6:15" x14ac:dyDescent="0.3">
      <c r="F4252">
        <v>4249</v>
      </c>
      <c r="G4252" t="s">
        <v>17</v>
      </c>
      <c r="H4252">
        <v>72</v>
      </c>
      <c r="I4252" t="s">
        <v>7</v>
      </c>
      <c r="J4252" t="s">
        <v>9</v>
      </c>
      <c r="K4252" t="s">
        <v>11</v>
      </c>
      <c r="L4252" t="s">
        <v>13</v>
      </c>
      <c r="M4252">
        <f t="shared" si="198"/>
        <v>-1.7498357650155512</v>
      </c>
      <c r="N4252">
        <f t="shared" si="199"/>
        <v>0.14806791406042782</v>
      </c>
      <c r="O4252">
        <f t="shared" si="200"/>
        <v>-0.16024846666846926</v>
      </c>
    </row>
    <row r="4253" spans="6:15" x14ac:dyDescent="0.3">
      <c r="F4253">
        <v>4250</v>
      </c>
      <c r="G4253" t="s">
        <v>17</v>
      </c>
      <c r="H4253">
        <v>22</v>
      </c>
      <c r="I4253" t="s">
        <v>6</v>
      </c>
      <c r="J4253" t="s">
        <v>9</v>
      </c>
      <c r="K4253" t="s">
        <v>10</v>
      </c>
      <c r="L4253" t="s">
        <v>13</v>
      </c>
      <c r="M4253">
        <f t="shared" si="198"/>
        <v>-3.5334745606896201</v>
      </c>
      <c r="N4253">
        <f t="shared" si="199"/>
        <v>2.8374638590579922E-2</v>
      </c>
      <c r="O4253">
        <f t="shared" si="200"/>
        <v>-2.8784979467926828E-2</v>
      </c>
    </row>
    <row r="4254" spans="6:15" x14ac:dyDescent="0.3">
      <c r="F4254">
        <v>4251</v>
      </c>
      <c r="G4254" t="s">
        <v>16</v>
      </c>
      <c r="H4254">
        <v>24</v>
      </c>
      <c r="I4254" t="s">
        <v>6</v>
      </c>
      <c r="J4254" t="s">
        <v>9</v>
      </c>
      <c r="K4254" t="s">
        <v>11</v>
      </c>
      <c r="L4254" t="s">
        <v>12</v>
      </c>
      <c r="M4254">
        <f t="shared" si="198"/>
        <v>-1.0382640137448567</v>
      </c>
      <c r="N4254">
        <f t="shared" si="199"/>
        <v>0.26148509249599539</v>
      </c>
      <c r="O4254">
        <f t="shared" si="200"/>
        <v>-1.3413780047656556</v>
      </c>
    </row>
    <row r="4255" spans="6:15" x14ac:dyDescent="0.3">
      <c r="F4255">
        <v>4252</v>
      </c>
      <c r="G4255" t="s">
        <v>16</v>
      </c>
      <c r="H4255">
        <v>57</v>
      </c>
      <c r="I4255" t="s">
        <v>6</v>
      </c>
      <c r="J4255" t="s">
        <v>8</v>
      </c>
      <c r="K4255" t="s">
        <v>11</v>
      </c>
      <c r="L4255" t="s">
        <v>12</v>
      </c>
      <c r="M4255">
        <f t="shared" si="198"/>
        <v>2.8196683105550315</v>
      </c>
      <c r="N4255">
        <f t="shared" si="199"/>
        <v>0.94372945492611293</v>
      </c>
      <c r="O4255">
        <f t="shared" si="200"/>
        <v>-5.7915748270578868E-2</v>
      </c>
    </row>
    <row r="4256" spans="6:15" x14ac:dyDescent="0.3">
      <c r="F4256">
        <v>4253</v>
      </c>
      <c r="G4256" t="s">
        <v>16</v>
      </c>
      <c r="H4256">
        <v>26</v>
      </c>
      <c r="I4256" t="s">
        <v>6</v>
      </c>
      <c r="J4256" t="s">
        <v>9</v>
      </c>
      <c r="K4256" t="s">
        <v>10</v>
      </c>
      <c r="L4256" t="s">
        <v>12</v>
      </c>
      <c r="M4256">
        <f t="shared" si="198"/>
        <v>-1.0102462435913411</v>
      </c>
      <c r="N4256">
        <f t="shared" si="199"/>
        <v>0.26693166325908163</v>
      </c>
      <c r="O4256">
        <f t="shared" si="200"/>
        <v>-1.3207625961907299</v>
      </c>
    </row>
    <row r="4257" spans="6:15" x14ac:dyDescent="0.3">
      <c r="F4257">
        <v>4254</v>
      </c>
      <c r="G4257" t="s">
        <v>17</v>
      </c>
      <c r="H4257">
        <v>71</v>
      </c>
      <c r="I4257" t="s">
        <v>6</v>
      </c>
      <c r="J4257" t="s">
        <v>9</v>
      </c>
      <c r="K4257" t="s">
        <v>10</v>
      </c>
      <c r="L4257" t="s">
        <v>12</v>
      </c>
      <c r="M4257">
        <f t="shared" si="198"/>
        <v>-1.0102462435913411</v>
      </c>
      <c r="N4257">
        <f t="shared" si="199"/>
        <v>0.26693166325908163</v>
      </c>
      <c r="O4257">
        <f t="shared" si="200"/>
        <v>-0.31051635259938914</v>
      </c>
    </row>
    <row r="4258" spans="6:15" x14ac:dyDescent="0.3">
      <c r="F4258">
        <v>4255</v>
      </c>
      <c r="G4258" t="s">
        <v>17</v>
      </c>
      <c r="H4258">
        <v>34</v>
      </c>
      <c r="I4258" t="s">
        <v>7</v>
      </c>
      <c r="J4258" t="s">
        <v>9</v>
      </c>
      <c r="K4258" t="s">
        <v>11</v>
      </c>
      <c r="L4258" t="s">
        <v>13</v>
      </c>
      <c r="M4258">
        <f t="shared" si="198"/>
        <v>-1.7498357650155512</v>
      </c>
      <c r="N4258">
        <f t="shared" si="199"/>
        <v>0.14806791406042782</v>
      </c>
      <c r="O4258">
        <f t="shared" si="200"/>
        <v>-0.16024846666846926</v>
      </c>
    </row>
    <row r="4259" spans="6:15" x14ac:dyDescent="0.3">
      <c r="F4259">
        <v>4256</v>
      </c>
      <c r="G4259" t="s">
        <v>16</v>
      </c>
      <c r="H4259">
        <v>70</v>
      </c>
      <c r="I4259" t="s">
        <v>7</v>
      </c>
      <c r="J4259" t="s">
        <v>9</v>
      </c>
      <c r="K4259" t="s">
        <v>10</v>
      </c>
      <c r="L4259" t="s">
        <v>12</v>
      </c>
      <c r="M4259">
        <f t="shared" si="198"/>
        <v>0.8014103222362432</v>
      </c>
      <c r="N4259">
        <f t="shared" si="199"/>
        <v>0.69027608187272194</v>
      </c>
      <c r="O4259">
        <f t="shared" si="200"/>
        <v>-0.3706636427608368</v>
      </c>
    </row>
    <row r="4260" spans="6:15" x14ac:dyDescent="0.3">
      <c r="F4260">
        <v>4257</v>
      </c>
      <c r="G4260" t="s">
        <v>17</v>
      </c>
      <c r="H4260">
        <v>71</v>
      </c>
      <c r="I4260" t="s">
        <v>6</v>
      </c>
      <c r="J4260" t="s">
        <v>9</v>
      </c>
      <c r="K4260" t="s">
        <v>11</v>
      </c>
      <c r="L4260" t="s">
        <v>13</v>
      </c>
      <c r="M4260">
        <f t="shared" si="198"/>
        <v>-3.5614923308431354</v>
      </c>
      <c r="N4260">
        <f t="shared" si="199"/>
        <v>2.761232515241472E-2</v>
      </c>
      <c r="O4260">
        <f t="shared" si="200"/>
        <v>-2.8000711602412631E-2</v>
      </c>
    </row>
    <row r="4261" spans="6:15" x14ac:dyDescent="0.3">
      <c r="F4261">
        <v>4258</v>
      </c>
      <c r="G4261" t="s">
        <v>17</v>
      </c>
      <c r="H4261">
        <v>46</v>
      </c>
      <c r="I4261" t="s">
        <v>6</v>
      </c>
      <c r="J4261" t="s">
        <v>9</v>
      </c>
      <c r="K4261" t="s">
        <v>11</v>
      </c>
      <c r="L4261" t="s">
        <v>13</v>
      </c>
      <c r="M4261">
        <f t="shared" si="198"/>
        <v>-3.5614923308431354</v>
      </c>
      <c r="N4261">
        <f t="shared" si="199"/>
        <v>2.761232515241472E-2</v>
      </c>
      <c r="O4261">
        <f t="shared" si="200"/>
        <v>-2.8000711602412631E-2</v>
      </c>
    </row>
    <row r="4262" spans="6:15" x14ac:dyDescent="0.3">
      <c r="F4262">
        <v>4259</v>
      </c>
      <c r="G4262" t="s">
        <v>17</v>
      </c>
      <c r="H4262">
        <v>49</v>
      </c>
      <c r="I4262" t="s">
        <v>6</v>
      </c>
      <c r="J4262" t="s">
        <v>9</v>
      </c>
      <c r="K4262" t="s">
        <v>11</v>
      </c>
      <c r="L4262" t="s">
        <v>12</v>
      </c>
      <c r="M4262">
        <f t="shared" si="198"/>
        <v>-1.0382640137448567</v>
      </c>
      <c r="N4262">
        <f t="shared" si="199"/>
        <v>0.26148509249599539</v>
      </c>
      <c r="O4262">
        <f t="shared" si="200"/>
        <v>-0.30311399102079906</v>
      </c>
    </row>
    <row r="4263" spans="6:15" x14ac:dyDescent="0.3">
      <c r="F4263">
        <v>4260</v>
      </c>
      <c r="G4263" t="s">
        <v>17</v>
      </c>
      <c r="H4263">
        <v>69</v>
      </c>
      <c r="I4263" t="s">
        <v>6</v>
      </c>
      <c r="J4263" t="s">
        <v>9</v>
      </c>
      <c r="K4263" t="s">
        <v>10</v>
      </c>
      <c r="L4263" t="s">
        <v>12</v>
      </c>
      <c r="M4263">
        <f t="shared" si="198"/>
        <v>-1.0102462435913411</v>
      </c>
      <c r="N4263">
        <f t="shared" si="199"/>
        <v>0.26693166325908163</v>
      </c>
      <c r="O4263">
        <f t="shared" si="200"/>
        <v>-0.31051635259938914</v>
      </c>
    </row>
    <row r="4264" spans="6:15" x14ac:dyDescent="0.3">
      <c r="F4264">
        <v>4261</v>
      </c>
      <c r="G4264" t="s">
        <v>17</v>
      </c>
      <c r="H4264">
        <v>78</v>
      </c>
      <c r="I4264" t="s">
        <v>7</v>
      </c>
      <c r="J4264" t="s">
        <v>9</v>
      </c>
      <c r="K4264" t="s">
        <v>10</v>
      </c>
      <c r="L4264" t="s">
        <v>12</v>
      </c>
      <c r="M4264">
        <f t="shared" si="198"/>
        <v>0.8014103222362432</v>
      </c>
      <c r="N4264">
        <f t="shared" si="199"/>
        <v>0.69027608187272194</v>
      </c>
      <c r="O4264">
        <f t="shared" si="200"/>
        <v>-1.1720739649970797</v>
      </c>
    </row>
    <row r="4265" spans="6:15" x14ac:dyDescent="0.3">
      <c r="F4265">
        <v>4262</v>
      </c>
      <c r="G4265" t="s">
        <v>17</v>
      </c>
      <c r="H4265">
        <v>58</v>
      </c>
      <c r="I4265" t="s">
        <v>6</v>
      </c>
      <c r="J4265" t="s">
        <v>9</v>
      </c>
      <c r="K4265" t="s">
        <v>10</v>
      </c>
      <c r="L4265" t="s">
        <v>13</v>
      </c>
      <c r="M4265">
        <f t="shared" si="198"/>
        <v>-3.5334745606896201</v>
      </c>
      <c r="N4265">
        <f t="shared" si="199"/>
        <v>2.8374638590579922E-2</v>
      </c>
      <c r="O4265">
        <f t="shared" si="200"/>
        <v>-2.8784979467926828E-2</v>
      </c>
    </row>
    <row r="4266" spans="6:15" x14ac:dyDescent="0.3">
      <c r="F4266">
        <v>4263</v>
      </c>
      <c r="G4266" t="s">
        <v>17</v>
      </c>
      <c r="H4266">
        <v>63</v>
      </c>
      <c r="I4266" t="s">
        <v>6</v>
      </c>
      <c r="J4266" t="s">
        <v>9</v>
      </c>
      <c r="K4266" t="s">
        <v>10</v>
      </c>
      <c r="L4266" t="s">
        <v>13</v>
      </c>
      <c r="M4266">
        <f t="shared" si="198"/>
        <v>-3.5334745606896201</v>
      </c>
      <c r="N4266">
        <f t="shared" si="199"/>
        <v>2.8374638590579922E-2</v>
      </c>
      <c r="O4266">
        <f t="shared" si="200"/>
        <v>-2.8784979467926828E-2</v>
      </c>
    </row>
    <row r="4267" spans="6:15" x14ac:dyDescent="0.3">
      <c r="F4267">
        <v>4264</v>
      </c>
      <c r="G4267" t="s">
        <v>16</v>
      </c>
      <c r="H4267">
        <v>60</v>
      </c>
      <c r="I4267" t="s">
        <v>7</v>
      </c>
      <c r="J4267" t="s">
        <v>8</v>
      </c>
      <c r="K4267" t="s">
        <v>11</v>
      </c>
      <c r="L4267" t="s">
        <v>12</v>
      </c>
      <c r="M4267">
        <f t="shared" si="198"/>
        <v>4.6313248763826156</v>
      </c>
      <c r="N4267">
        <f t="shared" si="199"/>
        <v>0.9903521440954598</v>
      </c>
      <c r="O4267">
        <f t="shared" si="200"/>
        <v>-9.694697993617496E-3</v>
      </c>
    </row>
    <row r="4268" spans="6:15" x14ac:dyDescent="0.3">
      <c r="F4268">
        <v>4265</v>
      </c>
      <c r="G4268" t="s">
        <v>16</v>
      </c>
      <c r="H4268">
        <v>20</v>
      </c>
      <c r="I4268" t="s">
        <v>7</v>
      </c>
      <c r="J4268" t="s">
        <v>8</v>
      </c>
      <c r="K4268" t="s">
        <v>10</v>
      </c>
      <c r="L4268" t="s">
        <v>12</v>
      </c>
      <c r="M4268">
        <f t="shared" si="198"/>
        <v>4.6593426465361309</v>
      </c>
      <c r="N4268">
        <f t="shared" si="199"/>
        <v>0.99061620251953475</v>
      </c>
      <c r="O4268">
        <f t="shared" si="200"/>
        <v>-9.4281026933037693E-3</v>
      </c>
    </row>
    <row r="4269" spans="6:15" x14ac:dyDescent="0.3">
      <c r="F4269">
        <v>4266</v>
      </c>
      <c r="G4269" t="s">
        <v>16</v>
      </c>
      <c r="H4269">
        <v>73</v>
      </c>
      <c r="I4269" t="s">
        <v>6</v>
      </c>
      <c r="J4269" t="s">
        <v>8</v>
      </c>
      <c r="K4269" t="s">
        <v>11</v>
      </c>
      <c r="L4269" t="s">
        <v>12</v>
      </c>
      <c r="M4269">
        <f t="shared" si="198"/>
        <v>2.8196683105550315</v>
      </c>
      <c r="N4269">
        <f t="shared" si="199"/>
        <v>0.94372945492611293</v>
      </c>
      <c r="O4269">
        <f t="shared" si="200"/>
        <v>-5.7915748270578868E-2</v>
      </c>
    </row>
    <row r="4270" spans="6:15" x14ac:dyDescent="0.3">
      <c r="F4270">
        <v>4267</v>
      </c>
      <c r="G4270" t="s">
        <v>16</v>
      </c>
      <c r="H4270">
        <v>43</v>
      </c>
      <c r="I4270" t="s">
        <v>7</v>
      </c>
      <c r="J4270" t="s">
        <v>9</v>
      </c>
      <c r="K4270" t="s">
        <v>10</v>
      </c>
      <c r="L4270" t="s">
        <v>12</v>
      </c>
      <c r="M4270">
        <f t="shared" si="198"/>
        <v>0.8014103222362432</v>
      </c>
      <c r="N4270">
        <f t="shared" si="199"/>
        <v>0.69027608187272194</v>
      </c>
      <c r="O4270">
        <f t="shared" si="200"/>
        <v>-0.3706636427608368</v>
      </c>
    </row>
    <row r="4271" spans="6:15" x14ac:dyDescent="0.3">
      <c r="F4271">
        <v>4268</v>
      </c>
      <c r="G4271" t="s">
        <v>17</v>
      </c>
      <c r="H4271">
        <v>36</v>
      </c>
      <c r="I4271" t="s">
        <v>6</v>
      </c>
      <c r="J4271" t="s">
        <v>9</v>
      </c>
      <c r="K4271" t="s">
        <v>10</v>
      </c>
      <c r="L4271" t="s">
        <v>13</v>
      </c>
      <c r="M4271">
        <f t="shared" si="198"/>
        <v>-3.5334745606896201</v>
      </c>
      <c r="N4271">
        <f t="shared" si="199"/>
        <v>2.8374638590579922E-2</v>
      </c>
      <c r="O4271">
        <f t="shared" si="200"/>
        <v>-2.8784979467926828E-2</v>
      </c>
    </row>
    <row r="4272" spans="6:15" x14ac:dyDescent="0.3">
      <c r="F4272">
        <v>4269</v>
      </c>
      <c r="G4272" t="s">
        <v>17</v>
      </c>
      <c r="H4272">
        <v>35</v>
      </c>
      <c r="I4272" t="s">
        <v>6</v>
      </c>
      <c r="J4272" t="s">
        <v>9</v>
      </c>
      <c r="K4272" t="s">
        <v>11</v>
      </c>
      <c r="L4272" t="s">
        <v>13</v>
      </c>
      <c r="M4272">
        <f t="shared" si="198"/>
        <v>-3.5614923308431354</v>
      </c>
      <c r="N4272">
        <f t="shared" si="199"/>
        <v>2.761232515241472E-2</v>
      </c>
      <c r="O4272">
        <f t="shared" si="200"/>
        <v>-2.8000711602412631E-2</v>
      </c>
    </row>
    <row r="4273" spans="6:15" x14ac:dyDescent="0.3">
      <c r="F4273">
        <v>4270</v>
      </c>
      <c r="G4273" t="s">
        <v>16</v>
      </c>
      <c r="H4273">
        <v>36</v>
      </c>
      <c r="I4273" t="s">
        <v>7</v>
      </c>
      <c r="J4273" t="s">
        <v>9</v>
      </c>
      <c r="K4273" t="s">
        <v>11</v>
      </c>
      <c r="L4273" t="s">
        <v>13</v>
      </c>
      <c r="M4273">
        <f t="shared" si="198"/>
        <v>-1.7498357650155512</v>
      </c>
      <c r="N4273">
        <f t="shared" si="199"/>
        <v>0.14806791406042782</v>
      </c>
      <c r="O4273">
        <f t="shared" si="200"/>
        <v>-1.9100842316840203</v>
      </c>
    </row>
    <row r="4274" spans="6:15" x14ac:dyDescent="0.3">
      <c r="F4274">
        <v>4271</v>
      </c>
      <c r="G4274" t="s">
        <v>17</v>
      </c>
      <c r="H4274">
        <v>70</v>
      </c>
      <c r="I4274" t="s">
        <v>7</v>
      </c>
      <c r="J4274" t="s">
        <v>9</v>
      </c>
      <c r="K4274" t="s">
        <v>10</v>
      </c>
      <c r="L4274" t="s">
        <v>12</v>
      </c>
      <c r="M4274">
        <f t="shared" si="198"/>
        <v>0.8014103222362432</v>
      </c>
      <c r="N4274">
        <f t="shared" si="199"/>
        <v>0.69027608187272194</v>
      </c>
      <c r="O4274">
        <f t="shared" si="200"/>
        <v>-1.1720739649970797</v>
      </c>
    </row>
    <row r="4275" spans="6:15" x14ac:dyDescent="0.3">
      <c r="F4275">
        <v>4272</v>
      </c>
      <c r="G4275" t="s">
        <v>16</v>
      </c>
      <c r="H4275">
        <v>18</v>
      </c>
      <c r="I4275" t="s">
        <v>6</v>
      </c>
      <c r="J4275" t="s">
        <v>8</v>
      </c>
      <c r="K4275" t="s">
        <v>11</v>
      </c>
      <c r="L4275" t="s">
        <v>12</v>
      </c>
      <c r="M4275">
        <f t="shared" si="198"/>
        <v>2.8196683105550315</v>
      </c>
      <c r="N4275">
        <f t="shared" si="199"/>
        <v>0.94372945492611293</v>
      </c>
      <c r="O4275">
        <f t="shared" si="200"/>
        <v>-5.7915748270578868E-2</v>
      </c>
    </row>
    <row r="4276" spans="6:15" x14ac:dyDescent="0.3">
      <c r="F4276">
        <v>4273</v>
      </c>
      <c r="G4276" t="s">
        <v>16</v>
      </c>
      <c r="H4276">
        <v>51</v>
      </c>
      <c r="I4276" t="s">
        <v>7</v>
      </c>
      <c r="J4276" t="s">
        <v>9</v>
      </c>
      <c r="K4276" t="s">
        <v>11</v>
      </c>
      <c r="L4276" t="s">
        <v>12</v>
      </c>
      <c r="M4276">
        <f t="shared" si="198"/>
        <v>0.77339255208272761</v>
      </c>
      <c r="N4276">
        <f t="shared" si="199"/>
        <v>0.68425431354587307</v>
      </c>
      <c r="O4276">
        <f t="shared" si="200"/>
        <v>-0.37942562703171506</v>
      </c>
    </row>
    <row r="4277" spans="6:15" x14ac:dyDescent="0.3">
      <c r="F4277">
        <v>4274</v>
      </c>
      <c r="G4277" t="s">
        <v>16</v>
      </c>
      <c r="H4277">
        <v>19</v>
      </c>
      <c r="I4277" t="s">
        <v>7</v>
      </c>
      <c r="J4277" t="s">
        <v>9</v>
      </c>
      <c r="K4277" t="s">
        <v>10</v>
      </c>
      <c r="L4277" t="s">
        <v>12</v>
      </c>
      <c r="M4277">
        <f t="shared" si="198"/>
        <v>0.8014103222362432</v>
      </c>
      <c r="N4277">
        <f t="shared" si="199"/>
        <v>0.69027608187272194</v>
      </c>
      <c r="O4277">
        <f t="shared" si="200"/>
        <v>-0.3706636427608368</v>
      </c>
    </row>
    <row r="4278" spans="6:15" x14ac:dyDescent="0.3">
      <c r="F4278">
        <v>4275</v>
      </c>
      <c r="G4278" t="s">
        <v>17</v>
      </c>
      <c r="H4278">
        <v>65</v>
      </c>
      <c r="I4278" t="s">
        <v>7</v>
      </c>
      <c r="J4278" t="s">
        <v>9</v>
      </c>
      <c r="K4278" t="s">
        <v>10</v>
      </c>
      <c r="L4278" t="s">
        <v>12</v>
      </c>
      <c r="M4278">
        <f t="shared" si="198"/>
        <v>0.8014103222362432</v>
      </c>
      <c r="N4278">
        <f t="shared" si="199"/>
        <v>0.69027608187272194</v>
      </c>
      <c r="O4278">
        <f t="shared" si="200"/>
        <v>-1.1720739649970797</v>
      </c>
    </row>
    <row r="4279" spans="6:15" x14ac:dyDescent="0.3">
      <c r="F4279">
        <v>4276</v>
      </c>
      <c r="G4279" t="s">
        <v>17</v>
      </c>
      <c r="H4279">
        <v>36</v>
      </c>
      <c r="I4279" t="s">
        <v>7</v>
      </c>
      <c r="J4279" t="s">
        <v>9</v>
      </c>
      <c r="K4279" t="s">
        <v>11</v>
      </c>
      <c r="L4279" t="s">
        <v>12</v>
      </c>
      <c r="M4279">
        <f t="shared" si="198"/>
        <v>0.77339255208272761</v>
      </c>
      <c r="N4279">
        <f t="shared" si="199"/>
        <v>0.68425431354587307</v>
      </c>
      <c r="O4279">
        <f t="shared" si="200"/>
        <v>-1.1528181791144427</v>
      </c>
    </row>
    <row r="4280" spans="6:15" x14ac:dyDescent="0.3">
      <c r="F4280">
        <v>4277</v>
      </c>
      <c r="G4280" t="s">
        <v>17</v>
      </c>
      <c r="H4280">
        <v>79</v>
      </c>
      <c r="I4280" t="s">
        <v>7</v>
      </c>
      <c r="J4280" t="s">
        <v>9</v>
      </c>
      <c r="K4280" t="s">
        <v>11</v>
      </c>
      <c r="L4280" t="s">
        <v>12</v>
      </c>
      <c r="M4280">
        <f t="shared" si="198"/>
        <v>0.77339255208272761</v>
      </c>
      <c r="N4280">
        <f t="shared" si="199"/>
        <v>0.68425431354587307</v>
      </c>
      <c r="O4280">
        <f t="shared" si="200"/>
        <v>-1.1528181791144427</v>
      </c>
    </row>
    <row r="4281" spans="6:15" x14ac:dyDescent="0.3">
      <c r="F4281">
        <v>4278</v>
      </c>
      <c r="G4281" t="s">
        <v>16</v>
      </c>
      <c r="H4281">
        <v>23</v>
      </c>
      <c r="I4281" t="s">
        <v>7</v>
      </c>
      <c r="J4281" t="s">
        <v>9</v>
      </c>
      <c r="K4281" t="s">
        <v>10</v>
      </c>
      <c r="L4281" t="s">
        <v>12</v>
      </c>
      <c r="M4281">
        <f t="shared" si="198"/>
        <v>0.8014103222362432</v>
      </c>
      <c r="N4281">
        <f t="shared" si="199"/>
        <v>0.69027608187272194</v>
      </c>
      <c r="O4281">
        <f t="shared" si="200"/>
        <v>-0.3706636427608368</v>
      </c>
    </row>
    <row r="4282" spans="6:15" x14ac:dyDescent="0.3">
      <c r="F4282">
        <v>4279</v>
      </c>
      <c r="G4282" t="s">
        <v>17</v>
      </c>
      <c r="H4282">
        <v>75</v>
      </c>
      <c r="I4282" t="s">
        <v>6</v>
      </c>
      <c r="J4282" t="s">
        <v>9</v>
      </c>
      <c r="K4282" t="s">
        <v>10</v>
      </c>
      <c r="L4282" t="s">
        <v>12</v>
      </c>
      <c r="M4282">
        <f t="shared" si="198"/>
        <v>-1.0102462435913411</v>
      </c>
      <c r="N4282">
        <f t="shared" si="199"/>
        <v>0.26693166325908163</v>
      </c>
      <c r="O4282">
        <f t="shared" si="200"/>
        <v>-0.31051635259938914</v>
      </c>
    </row>
    <row r="4283" spans="6:15" x14ac:dyDescent="0.3">
      <c r="F4283">
        <v>4280</v>
      </c>
      <c r="G4283" t="s">
        <v>16</v>
      </c>
      <c r="H4283">
        <v>37</v>
      </c>
      <c r="I4283" t="s">
        <v>6</v>
      </c>
      <c r="J4283" t="s">
        <v>9</v>
      </c>
      <c r="K4283" t="s">
        <v>10</v>
      </c>
      <c r="L4283" t="s">
        <v>12</v>
      </c>
      <c r="M4283">
        <f t="shared" si="198"/>
        <v>-1.0102462435913411</v>
      </c>
      <c r="N4283">
        <f t="shared" si="199"/>
        <v>0.26693166325908163</v>
      </c>
      <c r="O4283">
        <f t="shared" si="200"/>
        <v>-1.3207625961907299</v>
      </c>
    </row>
    <row r="4284" spans="6:15" x14ac:dyDescent="0.3">
      <c r="F4284">
        <v>4281</v>
      </c>
      <c r="G4284" t="s">
        <v>17</v>
      </c>
      <c r="H4284">
        <v>36</v>
      </c>
      <c r="I4284" t="s">
        <v>6</v>
      </c>
      <c r="J4284" t="s">
        <v>9</v>
      </c>
      <c r="K4284" t="s">
        <v>11</v>
      </c>
      <c r="L4284" t="s">
        <v>12</v>
      </c>
      <c r="M4284">
        <f t="shared" si="198"/>
        <v>-1.0382640137448567</v>
      </c>
      <c r="N4284">
        <f t="shared" si="199"/>
        <v>0.26148509249599539</v>
      </c>
      <c r="O4284">
        <f t="shared" si="200"/>
        <v>-0.30311399102079906</v>
      </c>
    </row>
    <row r="4285" spans="6:15" x14ac:dyDescent="0.3">
      <c r="F4285">
        <v>4282</v>
      </c>
      <c r="G4285" t="s">
        <v>16</v>
      </c>
      <c r="H4285">
        <v>44</v>
      </c>
      <c r="I4285" t="s">
        <v>6</v>
      </c>
      <c r="J4285" t="s">
        <v>8</v>
      </c>
      <c r="K4285" t="s">
        <v>11</v>
      </c>
      <c r="L4285" t="s">
        <v>12</v>
      </c>
      <c r="M4285">
        <f t="shared" si="198"/>
        <v>2.8196683105550315</v>
      </c>
      <c r="N4285">
        <f t="shared" si="199"/>
        <v>0.94372945492611293</v>
      </c>
      <c r="O4285">
        <f t="shared" si="200"/>
        <v>-5.7915748270578868E-2</v>
      </c>
    </row>
    <row r="4286" spans="6:15" x14ac:dyDescent="0.3">
      <c r="F4286">
        <v>4283</v>
      </c>
      <c r="G4286" t="s">
        <v>17</v>
      </c>
      <c r="H4286">
        <v>47</v>
      </c>
      <c r="I4286" t="s">
        <v>7</v>
      </c>
      <c r="J4286" t="s">
        <v>9</v>
      </c>
      <c r="K4286" t="s">
        <v>10</v>
      </c>
      <c r="L4286" t="s">
        <v>13</v>
      </c>
      <c r="M4286">
        <f t="shared" si="198"/>
        <v>-1.7218179948620356</v>
      </c>
      <c r="N4286">
        <f t="shared" si="199"/>
        <v>0.15163714261640843</v>
      </c>
      <c r="O4286">
        <f t="shared" si="200"/>
        <v>-0.16444683685440639</v>
      </c>
    </row>
    <row r="4287" spans="6:15" x14ac:dyDescent="0.3">
      <c r="F4287">
        <v>4284</v>
      </c>
      <c r="G4287" t="s">
        <v>17</v>
      </c>
      <c r="H4287">
        <v>33</v>
      </c>
      <c r="I4287" t="s">
        <v>6</v>
      </c>
      <c r="J4287" t="s">
        <v>9</v>
      </c>
      <c r="K4287" t="s">
        <v>11</v>
      </c>
      <c r="L4287" t="s">
        <v>12</v>
      </c>
      <c r="M4287">
        <f t="shared" si="198"/>
        <v>-1.0382640137448567</v>
      </c>
      <c r="N4287">
        <f t="shared" si="199"/>
        <v>0.26148509249599539</v>
      </c>
      <c r="O4287">
        <f t="shared" si="200"/>
        <v>-0.30311399102079906</v>
      </c>
    </row>
    <row r="4288" spans="6:15" x14ac:dyDescent="0.3">
      <c r="F4288">
        <v>4285</v>
      </c>
      <c r="G4288" t="s">
        <v>17</v>
      </c>
      <c r="H4288">
        <v>28</v>
      </c>
      <c r="I4288" t="s">
        <v>7</v>
      </c>
      <c r="J4288" t="s">
        <v>9</v>
      </c>
      <c r="K4288" t="s">
        <v>10</v>
      </c>
      <c r="L4288" t="s">
        <v>13</v>
      </c>
      <c r="M4288">
        <f t="shared" si="198"/>
        <v>-1.7218179948620356</v>
      </c>
      <c r="N4288">
        <f t="shared" si="199"/>
        <v>0.15163714261640843</v>
      </c>
      <c r="O4288">
        <f t="shared" si="200"/>
        <v>-0.16444683685440639</v>
      </c>
    </row>
    <row r="4289" spans="6:15" x14ac:dyDescent="0.3">
      <c r="F4289">
        <v>4286</v>
      </c>
      <c r="G4289" t="s">
        <v>16</v>
      </c>
      <c r="H4289">
        <v>50</v>
      </c>
      <c r="I4289" t="s">
        <v>6</v>
      </c>
      <c r="J4289" t="s">
        <v>8</v>
      </c>
      <c r="K4289" t="s">
        <v>11</v>
      </c>
      <c r="L4289" t="s">
        <v>12</v>
      </c>
      <c r="M4289">
        <f t="shared" si="198"/>
        <v>2.8196683105550315</v>
      </c>
      <c r="N4289">
        <f t="shared" si="199"/>
        <v>0.94372945492611293</v>
      </c>
      <c r="O4289">
        <f t="shared" si="200"/>
        <v>-5.7915748270578868E-2</v>
      </c>
    </row>
    <row r="4290" spans="6:15" x14ac:dyDescent="0.3">
      <c r="F4290">
        <v>4287</v>
      </c>
      <c r="G4290" t="s">
        <v>17</v>
      </c>
      <c r="H4290">
        <v>80</v>
      </c>
      <c r="I4290" t="s">
        <v>6</v>
      </c>
      <c r="J4290" t="s">
        <v>9</v>
      </c>
      <c r="K4290" t="s">
        <v>11</v>
      </c>
      <c r="L4290" t="s">
        <v>13</v>
      </c>
      <c r="M4290">
        <f t="shared" si="198"/>
        <v>-3.5614923308431354</v>
      </c>
      <c r="N4290">
        <f t="shared" si="199"/>
        <v>2.761232515241472E-2</v>
      </c>
      <c r="O4290">
        <f t="shared" si="200"/>
        <v>-2.8000711602412631E-2</v>
      </c>
    </row>
    <row r="4291" spans="6:15" x14ac:dyDescent="0.3">
      <c r="F4291">
        <v>4288</v>
      </c>
      <c r="G4291" t="s">
        <v>17</v>
      </c>
      <c r="H4291">
        <v>41</v>
      </c>
      <c r="I4291" t="s">
        <v>6</v>
      </c>
      <c r="J4291" t="s">
        <v>9</v>
      </c>
      <c r="K4291" t="s">
        <v>10</v>
      </c>
      <c r="L4291" t="s">
        <v>12</v>
      </c>
      <c r="M4291">
        <f t="shared" si="198"/>
        <v>-1.0102462435913411</v>
      </c>
      <c r="N4291">
        <f t="shared" si="199"/>
        <v>0.26693166325908163</v>
      </c>
      <c r="O4291">
        <f t="shared" si="200"/>
        <v>-0.31051635259938914</v>
      </c>
    </row>
    <row r="4292" spans="6:15" x14ac:dyDescent="0.3">
      <c r="F4292">
        <v>4289</v>
      </c>
      <c r="G4292" t="s">
        <v>17</v>
      </c>
      <c r="H4292">
        <v>42</v>
      </c>
      <c r="I4292" t="s">
        <v>6</v>
      </c>
      <c r="J4292" t="s">
        <v>9</v>
      </c>
      <c r="K4292" t="s">
        <v>11</v>
      </c>
      <c r="L4292" t="s">
        <v>13</v>
      </c>
      <c r="M4292">
        <f t="shared" ref="M4292:M4355" si="201">constant+IF(I4292="F",Gender,0)+IF(J4292="NW",Race,0)+IF(K4292="C",College,0)+IF(L4292="Y",Evangelical,0)</f>
        <v>-3.5614923308431354</v>
      </c>
      <c r="N4292">
        <f t="shared" si="199"/>
        <v>2.761232515241472E-2</v>
      </c>
      <c r="O4292">
        <f t="shared" si="200"/>
        <v>-2.8000711602412631E-2</v>
      </c>
    </row>
    <row r="4293" spans="6:15" x14ac:dyDescent="0.3">
      <c r="F4293">
        <v>4290</v>
      </c>
      <c r="G4293" t="s">
        <v>16</v>
      </c>
      <c r="H4293">
        <v>42</v>
      </c>
      <c r="I4293" t="s">
        <v>7</v>
      </c>
      <c r="J4293" t="s">
        <v>9</v>
      </c>
      <c r="K4293" t="s">
        <v>10</v>
      </c>
      <c r="L4293" t="s">
        <v>12</v>
      </c>
      <c r="M4293">
        <f t="shared" si="201"/>
        <v>0.8014103222362432</v>
      </c>
      <c r="N4293">
        <f t="shared" ref="N4293:N4356" si="202">EXP(M4293)/(1+EXP(M4293))</f>
        <v>0.69027608187272194</v>
      </c>
      <c r="O4293">
        <f t="shared" ref="O4293:O4356" si="203">LN(IF(G4293="D",N4293,1-N4293))</f>
        <v>-0.3706636427608368</v>
      </c>
    </row>
    <row r="4294" spans="6:15" x14ac:dyDescent="0.3">
      <c r="F4294">
        <v>4291</v>
      </c>
      <c r="G4294" t="s">
        <v>17</v>
      </c>
      <c r="H4294">
        <v>70</v>
      </c>
      <c r="I4294" t="s">
        <v>6</v>
      </c>
      <c r="J4294" t="s">
        <v>9</v>
      </c>
      <c r="K4294" t="s">
        <v>10</v>
      </c>
      <c r="L4294" t="s">
        <v>13</v>
      </c>
      <c r="M4294">
        <f t="shared" si="201"/>
        <v>-3.5334745606896201</v>
      </c>
      <c r="N4294">
        <f t="shared" si="202"/>
        <v>2.8374638590579922E-2</v>
      </c>
      <c r="O4294">
        <f t="shared" si="203"/>
        <v>-2.8784979467926828E-2</v>
      </c>
    </row>
    <row r="4295" spans="6:15" x14ac:dyDescent="0.3">
      <c r="F4295">
        <v>4292</v>
      </c>
      <c r="G4295" t="s">
        <v>17</v>
      </c>
      <c r="H4295">
        <v>27</v>
      </c>
      <c r="I4295" t="s">
        <v>7</v>
      </c>
      <c r="J4295" t="s">
        <v>9</v>
      </c>
      <c r="K4295" t="s">
        <v>10</v>
      </c>
      <c r="L4295" t="s">
        <v>13</v>
      </c>
      <c r="M4295">
        <f t="shared" si="201"/>
        <v>-1.7218179948620356</v>
      </c>
      <c r="N4295">
        <f t="shared" si="202"/>
        <v>0.15163714261640843</v>
      </c>
      <c r="O4295">
        <f t="shared" si="203"/>
        <v>-0.16444683685440639</v>
      </c>
    </row>
    <row r="4296" spans="6:15" x14ac:dyDescent="0.3">
      <c r="F4296">
        <v>4293</v>
      </c>
      <c r="G4296" t="s">
        <v>17</v>
      </c>
      <c r="H4296">
        <v>34</v>
      </c>
      <c r="I4296" t="s">
        <v>7</v>
      </c>
      <c r="J4296" t="s">
        <v>9</v>
      </c>
      <c r="K4296" t="s">
        <v>11</v>
      </c>
      <c r="L4296" t="s">
        <v>13</v>
      </c>
      <c r="M4296">
        <f t="shared" si="201"/>
        <v>-1.7498357650155512</v>
      </c>
      <c r="N4296">
        <f t="shared" si="202"/>
        <v>0.14806791406042782</v>
      </c>
      <c r="O4296">
        <f t="shared" si="203"/>
        <v>-0.16024846666846926</v>
      </c>
    </row>
    <row r="4297" spans="6:15" x14ac:dyDescent="0.3">
      <c r="F4297">
        <v>4294</v>
      </c>
      <c r="G4297" t="s">
        <v>16</v>
      </c>
      <c r="H4297">
        <v>37</v>
      </c>
      <c r="I4297" t="s">
        <v>7</v>
      </c>
      <c r="J4297" t="s">
        <v>9</v>
      </c>
      <c r="K4297" t="s">
        <v>11</v>
      </c>
      <c r="L4297" t="s">
        <v>13</v>
      </c>
      <c r="M4297">
        <f t="shared" si="201"/>
        <v>-1.7498357650155512</v>
      </c>
      <c r="N4297">
        <f t="shared" si="202"/>
        <v>0.14806791406042782</v>
      </c>
      <c r="O4297">
        <f t="shared" si="203"/>
        <v>-1.9100842316840203</v>
      </c>
    </row>
    <row r="4298" spans="6:15" x14ac:dyDescent="0.3">
      <c r="F4298">
        <v>4295</v>
      </c>
      <c r="G4298" t="s">
        <v>16</v>
      </c>
      <c r="H4298">
        <v>25</v>
      </c>
      <c r="I4298" t="s">
        <v>7</v>
      </c>
      <c r="J4298" t="s">
        <v>9</v>
      </c>
      <c r="K4298" t="s">
        <v>10</v>
      </c>
      <c r="L4298" t="s">
        <v>12</v>
      </c>
      <c r="M4298">
        <f t="shared" si="201"/>
        <v>0.8014103222362432</v>
      </c>
      <c r="N4298">
        <f t="shared" si="202"/>
        <v>0.69027608187272194</v>
      </c>
      <c r="O4298">
        <f t="shared" si="203"/>
        <v>-0.3706636427608368</v>
      </c>
    </row>
    <row r="4299" spans="6:15" x14ac:dyDescent="0.3">
      <c r="F4299">
        <v>4296</v>
      </c>
      <c r="G4299" t="s">
        <v>16</v>
      </c>
      <c r="H4299">
        <v>21</v>
      </c>
      <c r="I4299" t="s">
        <v>7</v>
      </c>
      <c r="J4299" t="s">
        <v>9</v>
      </c>
      <c r="K4299" t="s">
        <v>10</v>
      </c>
      <c r="L4299" t="s">
        <v>12</v>
      </c>
      <c r="M4299">
        <f t="shared" si="201"/>
        <v>0.8014103222362432</v>
      </c>
      <c r="N4299">
        <f t="shared" si="202"/>
        <v>0.69027608187272194</v>
      </c>
      <c r="O4299">
        <f t="shared" si="203"/>
        <v>-0.3706636427608368</v>
      </c>
    </row>
    <row r="4300" spans="6:15" x14ac:dyDescent="0.3">
      <c r="F4300">
        <v>4297</v>
      </c>
      <c r="G4300" t="s">
        <v>17</v>
      </c>
      <c r="H4300">
        <v>71</v>
      </c>
      <c r="I4300" t="s">
        <v>7</v>
      </c>
      <c r="J4300" t="s">
        <v>9</v>
      </c>
      <c r="K4300" t="s">
        <v>11</v>
      </c>
      <c r="L4300" t="s">
        <v>13</v>
      </c>
      <c r="M4300">
        <f t="shared" si="201"/>
        <v>-1.7498357650155512</v>
      </c>
      <c r="N4300">
        <f t="shared" si="202"/>
        <v>0.14806791406042782</v>
      </c>
      <c r="O4300">
        <f t="shared" si="203"/>
        <v>-0.16024846666846926</v>
      </c>
    </row>
    <row r="4301" spans="6:15" x14ac:dyDescent="0.3">
      <c r="F4301">
        <v>4298</v>
      </c>
      <c r="G4301" t="s">
        <v>16</v>
      </c>
      <c r="H4301">
        <v>27</v>
      </c>
      <c r="I4301" t="s">
        <v>7</v>
      </c>
      <c r="J4301" t="s">
        <v>8</v>
      </c>
      <c r="K4301" t="s">
        <v>11</v>
      </c>
      <c r="L4301" t="s">
        <v>12</v>
      </c>
      <c r="M4301">
        <f t="shared" si="201"/>
        <v>4.6313248763826156</v>
      </c>
      <c r="N4301">
        <f t="shared" si="202"/>
        <v>0.9903521440954598</v>
      </c>
      <c r="O4301">
        <f t="shared" si="203"/>
        <v>-9.694697993617496E-3</v>
      </c>
    </row>
    <row r="4302" spans="6:15" x14ac:dyDescent="0.3">
      <c r="F4302">
        <v>4299</v>
      </c>
      <c r="G4302" t="s">
        <v>16</v>
      </c>
      <c r="H4302">
        <v>25</v>
      </c>
      <c r="I4302" t="s">
        <v>7</v>
      </c>
      <c r="J4302" t="s">
        <v>9</v>
      </c>
      <c r="K4302" t="s">
        <v>11</v>
      </c>
      <c r="L4302" t="s">
        <v>13</v>
      </c>
      <c r="M4302">
        <f t="shared" si="201"/>
        <v>-1.7498357650155512</v>
      </c>
      <c r="N4302">
        <f t="shared" si="202"/>
        <v>0.14806791406042782</v>
      </c>
      <c r="O4302">
        <f t="shared" si="203"/>
        <v>-1.9100842316840203</v>
      </c>
    </row>
    <row r="4303" spans="6:15" x14ac:dyDescent="0.3">
      <c r="F4303">
        <v>4300</v>
      </c>
      <c r="G4303" t="s">
        <v>17</v>
      </c>
      <c r="H4303">
        <v>48</v>
      </c>
      <c r="I4303" t="s">
        <v>6</v>
      </c>
      <c r="J4303" t="s">
        <v>9</v>
      </c>
      <c r="K4303" t="s">
        <v>11</v>
      </c>
      <c r="L4303" t="s">
        <v>12</v>
      </c>
      <c r="M4303">
        <f t="shared" si="201"/>
        <v>-1.0382640137448567</v>
      </c>
      <c r="N4303">
        <f t="shared" si="202"/>
        <v>0.26148509249599539</v>
      </c>
      <c r="O4303">
        <f t="shared" si="203"/>
        <v>-0.30311399102079906</v>
      </c>
    </row>
    <row r="4304" spans="6:15" x14ac:dyDescent="0.3">
      <c r="F4304">
        <v>4301</v>
      </c>
      <c r="G4304" t="s">
        <v>16</v>
      </c>
      <c r="H4304">
        <v>21</v>
      </c>
      <c r="I4304" t="s">
        <v>7</v>
      </c>
      <c r="J4304" t="s">
        <v>9</v>
      </c>
      <c r="K4304" t="s">
        <v>10</v>
      </c>
      <c r="L4304" t="s">
        <v>12</v>
      </c>
      <c r="M4304">
        <f t="shared" si="201"/>
        <v>0.8014103222362432</v>
      </c>
      <c r="N4304">
        <f t="shared" si="202"/>
        <v>0.69027608187272194</v>
      </c>
      <c r="O4304">
        <f t="shared" si="203"/>
        <v>-0.3706636427608368</v>
      </c>
    </row>
    <row r="4305" spans="6:15" x14ac:dyDescent="0.3">
      <c r="F4305">
        <v>4302</v>
      </c>
      <c r="G4305" t="s">
        <v>17</v>
      </c>
      <c r="H4305">
        <v>56</v>
      </c>
      <c r="I4305" t="s">
        <v>7</v>
      </c>
      <c r="J4305" t="s">
        <v>9</v>
      </c>
      <c r="K4305" t="s">
        <v>10</v>
      </c>
      <c r="L4305" t="s">
        <v>12</v>
      </c>
      <c r="M4305">
        <f t="shared" si="201"/>
        <v>0.8014103222362432</v>
      </c>
      <c r="N4305">
        <f t="shared" si="202"/>
        <v>0.69027608187272194</v>
      </c>
      <c r="O4305">
        <f t="shared" si="203"/>
        <v>-1.1720739649970797</v>
      </c>
    </row>
    <row r="4306" spans="6:15" x14ac:dyDescent="0.3">
      <c r="F4306">
        <v>4303</v>
      </c>
      <c r="G4306" t="s">
        <v>16</v>
      </c>
      <c r="H4306">
        <v>29</v>
      </c>
      <c r="I4306" t="s">
        <v>6</v>
      </c>
      <c r="J4306" t="s">
        <v>9</v>
      </c>
      <c r="K4306" t="s">
        <v>11</v>
      </c>
      <c r="L4306" t="s">
        <v>12</v>
      </c>
      <c r="M4306">
        <f t="shared" si="201"/>
        <v>-1.0382640137448567</v>
      </c>
      <c r="N4306">
        <f t="shared" si="202"/>
        <v>0.26148509249599539</v>
      </c>
      <c r="O4306">
        <f t="shared" si="203"/>
        <v>-1.3413780047656556</v>
      </c>
    </row>
    <row r="4307" spans="6:15" x14ac:dyDescent="0.3">
      <c r="F4307">
        <v>4304</v>
      </c>
      <c r="G4307" t="s">
        <v>17</v>
      </c>
      <c r="H4307">
        <v>52</v>
      </c>
      <c r="I4307" t="s">
        <v>6</v>
      </c>
      <c r="J4307" t="s">
        <v>9</v>
      </c>
      <c r="K4307" t="s">
        <v>11</v>
      </c>
      <c r="L4307" t="s">
        <v>12</v>
      </c>
      <c r="M4307">
        <f t="shared" si="201"/>
        <v>-1.0382640137448567</v>
      </c>
      <c r="N4307">
        <f t="shared" si="202"/>
        <v>0.26148509249599539</v>
      </c>
      <c r="O4307">
        <f t="shared" si="203"/>
        <v>-0.30311399102079906</v>
      </c>
    </row>
    <row r="4308" spans="6:15" x14ac:dyDescent="0.3">
      <c r="F4308">
        <v>4305</v>
      </c>
      <c r="G4308" t="s">
        <v>16</v>
      </c>
      <c r="H4308">
        <v>48</v>
      </c>
      <c r="I4308" t="s">
        <v>7</v>
      </c>
      <c r="J4308" t="s">
        <v>8</v>
      </c>
      <c r="K4308" t="s">
        <v>10</v>
      </c>
      <c r="L4308" t="s">
        <v>12</v>
      </c>
      <c r="M4308">
        <f t="shared" si="201"/>
        <v>4.6593426465361309</v>
      </c>
      <c r="N4308">
        <f t="shared" si="202"/>
        <v>0.99061620251953475</v>
      </c>
      <c r="O4308">
        <f t="shared" si="203"/>
        <v>-9.4281026933037693E-3</v>
      </c>
    </row>
    <row r="4309" spans="6:15" x14ac:dyDescent="0.3">
      <c r="F4309">
        <v>4306</v>
      </c>
      <c r="G4309" t="s">
        <v>17</v>
      </c>
      <c r="H4309">
        <v>19</v>
      </c>
      <c r="I4309" t="s">
        <v>7</v>
      </c>
      <c r="J4309" t="s">
        <v>9</v>
      </c>
      <c r="K4309" t="s">
        <v>11</v>
      </c>
      <c r="L4309" t="s">
        <v>13</v>
      </c>
      <c r="M4309">
        <f t="shared" si="201"/>
        <v>-1.7498357650155512</v>
      </c>
      <c r="N4309">
        <f t="shared" si="202"/>
        <v>0.14806791406042782</v>
      </c>
      <c r="O4309">
        <f t="shared" si="203"/>
        <v>-0.16024846666846926</v>
      </c>
    </row>
    <row r="4310" spans="6:15" x14ac:dyDescent="0.3">
      <c r="F4310">
        <v>4307</v>
      </c>
      <c r="G4310" t="s">
        <v>16</v>
      </c>
      <c r="H4310">
        <v>24</v>
      </c>
      <c r="I4310" t="s">
        <v>7</v>
      </c>
      <c r="J4310" t="s">
        <v>8</v>
      </c>
      <c r="K4310" t="s">
        <v>11</v>
      </c>
      <c r="L4310" t="s">
        <v>12</v>
      </c>
      <c r="M4310">
        <f t="shared" si="201"/>
        <v>4.6313248763826156</v>
      </c>
      <c r="N4310">
        <f t="shared" si="202"/>
        <v>0.9903521440954598</v>
      </c>
      <c r="O4310">
        <f t="shared" si="203"/>
        <v>-9.694697993617496E-3</v>
      </c>
    </row>
    <row r="4311" spans="6:15" x14ac:dyDescent="0.3">
      <c r="F4311">
        <v>4308</v>
      </c>
      <c r="G4311" t="s">
        <v>17</v>
      </c>
      <c r="H4311">
        <v>60</v>
      </c>
      <c r="I4311" t="s">
        <v>6</v>
      </c>
      <c r="J4311" t="s">
        <v>9</v>
      </c>
      <c r="K4311" t="s">
        <v>11</v>
      </c>
      <c r="L4311" t="s">
        <v>12</v>
      </c>
      <c r="M4311">
        <f t="shared" si="201"/>
        <v>-1.0382640137448567</v>
      </c>
      <c r="N4311">
        <f t="shared" si="202"/>
        <v>0.26148509249599539</v>
      </c>
      <c r="O4311">
        <f t="shared" si="203"/>
        <v>-0.30311399102079906</v>
      </c>
    </row>
    <row r="4312" spans="6:15" x14ac:dyDescent="0.3">
      <c r="F4312">
        <v>4309</v>
      </c>
      <c r="G4312" t="s">
        <v>17</v>
      </c>
      <c r="H4312">
        <v>67</v>
      </c>
      <c r="I4312" t="s">
        <v>7</v>
      </c>
      <c r="J4312" t="s">
        <v>9</v>
      </c>
      <c r="K4312" t="s">
        <v>11</v>
      </c>
      <c r="L4312" t="s">
        <v>13</v>
      </c>
      <c r="M4312">
        <f t="shared" si="201"/>
        <v>-1.7498357650155512</v>
      </c>
      <c r="N4312">
        <f t="shared" si="202"/>
        <v>0.14806791406042782</v>
      </c>
      <c r="O4312">
        <f t="shared" si="203"/>
        <v>-0.16024846666846926</v>
      </c>
    </row>
    <row r="4313" spans="6:15" x14ac:dyDescent="0.3">
      <c r="F4313">
        <v>4310</v>
      </c>
      <c r="G4313" t="s">
        <v>17</v>
      </c>
      <c r="H4313">
        <v>18</v>
      </c>
      <c r="I4313" t="s">
        <v>7</v>
      </c>
      <c r="J4313" t="s">
        <v>9</v>
      </c>
      <c r="K4313" t="s">
        <v>11</v>
      </c>
      <c r="L4313" t="s">
        <v>13</v>
      </c>
      <c r="M4313">
        <f t="shared" si="201"/>
        <v>-1.7498357650155512</v>
      </c>
      <c r="N4313">
        <f t="shared" si="202"/>
        <v>0.14806791406042782</v>
      </c>
      <c r="O4313">
        <f t="shared" si="203"/>
        <v>-0.16024846666846926</v>
      </c>
    </row>
    <row r="4314" spans="6:15" x14ac:dyDescent="0.3">
      <c r="F4314">
        <v>4311</v>
      </c>
      <c r="G4314" t="s">
        <v>16</v>
      </c>
      <c r="H4314">
        <v>40</v>
      </c>
      <c r="I4314" t="s">
        <v>7</v>
      </c>
      <c r="J4314" t="s">
        <v>9</v>
      </c>
      <c r="K4314" t="s">
        <v>11</v>
      </c>
      <c r="L4314" t="s">
        <v>13</v>
      </c>
      <c r="M4314">
        <f t="shared" si="201"/>
        <v>-1.7498357650155512</v>
      </c>
      <c r="N4314">
        <f t="shared" si="202"/>
        <v>0.14806791406042782</v>
      </c>
      <c r="O4314">
        <f t="shared" si="203"/>
        <v>-1.9100842316840203</v>
      </c>
    </row>
    <row r="4315" spans="6:15" x14ac:dyDescent="0.3">
      <c r="F4315">
        <v>4312</v>
      </c>
      <c r="G4315" t="s">
        <v>16</v>
      </c>
      <c r="H4315">
        <v>61</v>
      </c>
      <c r="I4315" t="s">
        <v>6</v>
      </c>
      <c r="J4315" t="s">
        <v>8</v>
      </c>
      <c r="K4315" t="s">
        <v>10</v>
      </c>
      <c r="L4315" t="s">
        <v>12</v>
      </c>
      <c r="M4315">
        <f t="shared" si="201"/>
        <v>2.8476860807085469</v>
      </c>
      <c r="N4315">
        <f t="shared" si="202"/>
        <v>0.94519895003246512</v>
      </c>
      <c r="O4315">
        <f t="shared" si="203"/>
        <v>-5.6359844511658985E-2</v>
      </c>
    </row>
    <row r="4316" spans="6:15" x14ac:dyDescent="0.3">
      <c r="F4316">
        <v>4313</v>
      </c>
      <c r="G4316" t="s">
        <v>17</v>
      </c>
      <c r="H4316">
        <v>68</v>
      </c>
      <c r="I4316" t="s">
        <v>7</v>
      </c>
      <c r="J4316" t="s">
        <v>9</v>
      </c>
      <c r="K4316" t="s">
        <v>10</v>
      </c>
      <c r="L4316" t="s">
        <v>12</v>
      </c>
      <c r="M4316">
        <f t="shared" si="201"/>
        <v>0.8014103222362432</v>
      </c>
      <c r="N4316">
        <f t="shared" si="202"/>
        <v>0.69027608187272194</v>
      </c>
      <c r="O4316">
        <f t="shared" si="203"/>
        <v>-1.1720739649970797</v>
      </c>
    </row>
    <row r="4317" spans="6:15" x14ac:dyDescent="0.3">
      <c r="F4317">
        <v>4314</v>
      </c>
      <c r="G4317" t="s">
        <v>17</v>
      </c>
      <c r="H4317">
        <v>55</v>
      </c>
      <c r="I4317" t="s">
        <v>6</v>
      </c>
      <c r="J4317" t="s">
        <v>9</v>
      </c>
      <c r="K4317" t="s">
        <v>10</v>
      </c>
      <c r="L4317" t="s">
        <v>13</v>
      </c>
      <c r="M4317">
        <f t="shared" si="201"/>
        <v>-3.5334745606896201</v>
      </c>
      <c r="N4317">
        <f t="shared" si="202"/>
        <v>2.8374638590579922E-2</v>
      </c>
      <c r="O4317">
        <f t="shared" si="203"/>
        <v>-2.8784979467926828E-2</v>
      </c>
    </row>
    <row r="4318" spans="6:15" x14ac:dyDescent="0.3">
      <c r="F4318">
        <v>4315</v>
      </c>
      <c r="G4318" t="s">
        <v>17</v>
      </c>
      <c r="H4318">
        <v>41</v>
      </c>
      <c r="I4318" t="s">
        <v>6</v>
      </c>
      <c r="J4318" t="s">
        <v>9</v>
      </c>
      <c r="K4318" t="s">
        <v>10</v>
      </c>
      <c r="L4318" t="s">
        <v>13</v>
      </c>
      <c r="M4318">
        <f t="shared" si="201"/>
        <v>-3.5334745606896201</v>
      </c>
      <c r="N4318">
        <f t="shared" si="202"/>
        <v>2.8374638590579922E-2</v>
      </c>
      <c r="O4318">
        <f t="shared" si="203"/>
        <v>-2.8784979467926828E-2</v>
      </c>
    </row>
    <row r="4319" spans="6:15" x14ac:dyDescent="0.3">
      <c r="F4319">
        <v>4316</v>
      </c>
      <c r="G4319" t="s">
        <v>16</v>
      </c>
      <c r="H4319">
        <v>44</v>
      </c>
      <c r="I4319" t="s">
        <v>7</v>
      </c>
      <c r="J4319" t="s">
        <v>9</v>
      </c>
      <c r="K4319" t="s">
        <v>11</v>
      </c>
      <c r="L4319" t="s">
        <v>12</v>
      </c>
      <c r="M4319">
        <f t="shared" si="201"/>
        <v>0.77339255208272761</v>
      </c>
      <c r="N4319">
        <f t="shared" si="202"/>
        <v>0.68425431354587307</v>
      </c>
      <c r="O4319">
        <f t="shared" si="203"/>
        <v>-0.37942562703171506</v>
      </c>
    </row>
    <row r="4320" spans="6:15" x14ac:dyDescent="0.3">
      <c r="F4320">
        <v>4317</v>
      </c>
      <c r="G4320" t="s">
        <v>16</v>
      </c>
      <c r="H4320">
        <v>80</v>
      </c>
      <c r="I4320" t="s">
        <v>7</v>
      </c>
      <c r="J4320" t="s">
        <v>8</v>
      </c>
      <c r="K4320" t="s">
        <v>11</v>
      </c>
      <c r="L4320" t="s">
        <v>12</v>
      </c>
      <c r="M4320">
        <f t="shared" si="201"/>
        <v>4.6313248763826156</v>
      </c>
      <c r="N4320">
        <f t="shared" si="202"/>
        <v>0.9903521440954598</v>
      </c>
      <c r="O4320">
        <f t="shared" si="203"/>
        <v>-9.694697993617496E-3</v>
      </c>
    </row>
    <row r="4321" spans="6:15" x14ac:dyDescent="0.3">
      <c r="F4321">
        <v>4318</v>
      </c>
      <c r="G4321" t="s">
        <v>17</v>
      </c>
      <c r="H4321">
        <v>80</v>
      </c>
      <c r="I4321" t="s">
        <v>6</v>
      </c>
      <c r="J4321" t="s">
        <v>8</v>
      </c>
      <c r="K4321" t="s">
        <v>11</v>
      </c>
      <c r="L4321" t="s">
        <v>12</v>
      </c>
      <c r="M4321">
        <f t="shared" si="201"/>
        <v>2.8196683105550315</v>
      </c>
      <c r="N4321">
        <f t="shared" si="202"/>
        <v>0.94372945492611293</v>
      </c>
      <c r="O4321">
        <f t="shared" si="203"/>
        <v>-2.8775840588256099</v>
      </c>
    </row>
    <row r="4322" spans="6:15" x14ac:dyDescent="0.3">
      <c r="F4322">
        <v>4319</v>
      </c>
      <c r="G4322" t="s">
        <v>17</v>
      </c>
      <c r="H4322">
        <v>64</v>
      </c>
      <c r="I4322" t="s">
        <v>7</v>
      </c>
      <c r="J4322" t="s">
        <v>9</v>
      </c>
      <c r="K4322" t="s">
        <v>11</v>
      </c>
      <c r="L4322" t="s">
        <v>12</v>
      </c>
      <c r="M4322">
        <f t="shared" si="201"/>
        <v>0.77339255208272761</v>
      </c>
      <c r="N4322">
        <f t="shared" si="202"/>
        <v>0.68425431354587307</v>
      </c>
      <c r="O4322">
        <f t="shared" si="203"/>
        <v>-1.1528181791144427</v>
      </c>
    </row>
    <row r="4323" spans="6:15" x14ac:dyDescent="0.3">
      <c r="F4323">
        <v>4320</v>
      </c>
      <c r="G4323" t="s">
        <v>16</v>
      </c>
      <c r="H4323">
        <v>23</v>
      </c>
      <c r="I4323" t="s">
        <v>7</v>
      </c>
      <c r="J4323" t="s">
        <v>9</v>
      </c>
      <c r="K4323" t="s">
        <v>11</v>
      </c>
      <c r="L4323" t="s">
        <v>12</v>
      </c>
      <c r="M4323">
        <f t="shared" si="201"/>
        <v>0.77339255208272761</v>
      </c>
      <c r="N4323">
        <f t="shared" si="202"/>
        <v>0.68425431354587307</v>
      </c>
      <c r="O4323">
        <f t="shared" si="203"/>
        <v>-0.37942562703171506</v>
      </c>
    </row>
    <row r="4324" spans="6:15" x14ac:dyDescent="0.3">
      <c r="F4324">
        <v>4321</v>
      </c>
      <c r="G4324" t="s">
        <v>16</v>
      </c>
      <c r="H4324">
        <v>27</v>
      </c>
      <c r="I4324" t="s">
        <v>6</v>
      </c>
      <c r="J4324" t="s">
        <v>9</v>
      </c>
      <c r="K4324" t="s">
        <v>10</v>
      </c>
      <c r="L4324" t="s">
        <v>12</v>
      </c>
      <c r="M4324">
        <f t="shared" si="201"/>
        <v>-1.0102462435913411</v>
      </c>
      <c r="N4324">
        <f t="shared" si="202"/>
        <v>0.26693166325908163</v>
      </c>
      <c r="O4324">
        <f t="shared" si="203"/>
        <v>-1.3207625961907299</v>
      </c>
    </row>
    <row r="4325" spans="6:15" x14ac:dyDescent="0.3">
      <c r="F4325">
        <v>4322</v>
      </c>
      <c r="G4325" t="s">
        <v>16</v>
      </c>
      <c r="H4325">
        <v>46</v>
      </c>
      <c r="I4325" t="s">
        <v>7</v>
      </c>
      <c r="J4325" t="s">
        <v>9</v>
      </c>
      <c r="K4325" t="s">
        <v>10</v>
      </c>
      <c r="L4325" t="s">
        <v>12</v>
      </c>
      <c r="M4325">
        <f t="shared" si="201"/>
        <v>0.8014103222362432</v>
      </c>
      <c r="N4325">
        <f t="shared" si="202"/>
        <v>0.69027608187272194</v>
      </c>
      <c r="O4325">
        <f t="shared" si="203"/>
        <v>-0.3706636427608368</v>
      </c>
    </row>
    <row r="4326" spans="6:15" x14ac:dyDescent="0.3">
      <c r="F4326">
        <v>4323</v>
      </c>
      <c r="G4326" t="s">
        <v>17</v>
      </c>
      <c r="H4326">
        <v>46</v>
      </c>
      <c r="I4326" t="s">
        <v>7</v>
      </c>
      <c r="J4326" t="s">
        <v>9</v>
      </c>
      <c r="K4326" t="s">
        <v>10</v>
      </c>
      <c r="L4326" t="s">
        <v>13</v>
      </c>
      <c r="M4326">
        <f t="shared" si="201"/>
        <v>-1.7218179948620356</v>
      </c>
      <c r="N4326">
        <f t="shared" si="202"/>
        <v>0.15163714261640843</v>
      </c>
      <c r="O4326">
        <f t="shared" si="203"/>
        <v>-0.16444683685440639</v>
      </c>
    </row>
    <row r="4327" spans="6:15" x14ac:dyDescent="0.3">
      <c r="F4327">
        <v>4324</v>
      </c>
      <c r="G4327" t="s">
        <v>16</v>
      </c>
      <c r="H4327">
        <v>54</v>
      </c>
      <c r="I4327" t="s">
        <v>7</v>
      </c>
      <c r="J4327" t="s">
        <v>8</v>
      </c>
      <c r="K4327" t="s">
        <v>11</v>
      </c>
      <c r="L4327" t="s">
        <v>12</v>
      </c>
      <c r="M4327">
        <f t="shared" si="201"/>
        <v>4.6313248763826156</v>
      </c>
      <c r="N4327">
        <f t="shared" si="202"/>
        <v>0.9903521440954598</v>
      </c>
      <c r="O4327">
        <f t="shared" si="203"/>
        <v>-9.694697993617496E-3</v>
      </c>
    </row>
    <row r="4328" spans="6:15" x14ac:dyDescent="0.3">
      <c r="F4328">
        <v>4325</v>
      </c>
      <c r="G4328" t="s">
        <v>16</v>
      </c>
      <c r="H4328">
        <v>26</v>
      </c>
      <c r="I4328" t="s">
        <v>7</v>
      </c>
      <c r="J4328" t="s">
        <v>8</v>
      </c>
      <c r="K4328" t="s">
        <v>10</v>
      </c>
      <c r="L4328" t="s">
        <v>12</v>
      </c>
      <c r="M4328">
        <f t="shared" si="201"/>
        <v>4.6593426465361309</v>
      </c>
      <c r="N4328">
        <f t="shared" si="202"/>
        <v>0.99061620251953475</v>
      </c>
      <c r="O4328">
        <f t="shared" si="203"/>
        <v>-9.4281026933037693E-3</v>
      </c>
    </row>
    <row r="4329" spans="6:15" x14ac:dyDescent="0.3">
      <c r="F4329">
        <v>4326</v>
      </c>
      <c r="G4329" t="s">
        <v>16</v>
      </c>
      <c r="H4329">
        <v>54</v>
      </c>
      <c r="I4329" t="s">
        <v>6</v>
      </c>
      <c r="J4329" t="s">
        <v>8</v>
      </c>
      <c r="K4329" t="s">
        <v>11</v>
      </c>
      <c r="L4329" t="s">
        <v>12</v>
      </c>
      <c r="M4329">
        <f t="shared" si="201"/>
        <v>2.8196683105550315</v>
      </c>
      <c r="N4329">
        <f t="shared" si="202"/>
        <v>0.94372945492611293</v>
      </c>
      <c r="O4329">
        <f t="shared" si="203"/>
        <v>-5.7915748270578868E-2</v>
      </c>
    </row>
    <row r="4330" spans="6:15" x14ac:dyDescent="0.3">
      <c r="F4330">
        <v>4327</v>
      </c>
      <c r="G4330" t="s">
        <v>16</v>
      </c>
      <c r="H4330">
        <v>43</v>
      </c>
      <c r="I4330" t="s">
        <v>7</v>
      </c>
      <c r="J4330" t="s">
        <v>9</v>
      </c>
      <c r="K4330" t="s">
        <v>10</v>
      </c>
      <c r="L4330" t="s">
        <v>13</v>
      </c>
      <c r="M4330">
        <f t="shared" si="201"/>
        <v>-1.7218179948620356</v>
      </c>
      <c r="N4330">
        <f t="shared" si="202"/>
        <v>0.15163714261640843</v>
      </c>
      <c r="O4330">
        <f t="shared" si="203"/>
        <v>-1.8862648317164419</v>
      </c>
    </row>
    <row r="4331" spans="6:15" x14ac:dyDescent="0.3">
      <c r="F4331">
        <v>4328</v>
      </c>
      <c r="G4331" t="s">
        <v>16</v>
      </c>
      <c r="H4331">
        <v>19</v>
      </c>
      <c r="I4331" t="s">
        <v>7</v>
      </c>
      <c r="J4331" t="s">
        <v>9</v>
      </c>
      <c r="K4331" t="s">
        <v>11</v>
      </c>
      <c r="L4331" t="s">
        <v>13</v>
      </c>
      <c r="M4331">
        <f t="shared" si="201"/>
        <v>-1.7498357650155512</v>
      </c>
      <c r="N4331">
        <f t="shared" si="202"/>
        <v>0.14806791406042782</v>
      </c>
      <c r="O4331">
        <f t="shared" si="203"/>
        <v>-1.9100842316840203</v>
      </c>
    </row>
    <row r="4332" spans="6:15" x14ac:dyDescent="0.3">
      <c r="F4332">
        <v>4329</v>
      </c>
      <c r="G4332" t="s">
        <v>17</v>
      </c>
      <c r="H4332">
        <v>52</v>
      </c>
      <c r="I4332" t="s">
        <v>6</v>
      </c>
      <c r="J4332" t="s">
        <v>9</v>
      </c>
      <c r="K4332" t="s">
        <v>11</v>
      </c>
      <c r="L4332" t="s">
        <v>12</v>
      </c>
      <c r="M4332">
        <f t="shared" si="201"/>
        <v>-1.0382640137448567</v>
      </c>
      <c r="N4332">
        <f t="shared" si="202"/>
        <v>0.26148509249599539</v>
      </c>
      <c r="O4332">
        <f t="shared" si="203"/>
        <v>-0.30311399102079906</v>
      </c>
    </row>
    <row r="4333" spans="6:15" x14ac:dyDescent="0.3">
      <c r="F4333">
        <v>4330</v>
      </c>
      <c r="G4333" t="s">
        <v>17</v>
      </c>
      <c r="H4333">
        <v>63</v>
      </c>
      <c r="I4333" t="s">
        <v>6</v>
      </c>
      <c r="J4333" t="s">
        <v>9</v>
      </c>
      <c r="K4333" t="s">
        <v>11</v>
      </c>
      <c r="L4333" t="s">
        <v>12</v>
      </c>
      <c r="M4333">
        <f t="shared" si="201"/>
        <v>-1.0382640137448567</v>
      </c>
      <c r="N4333">
        <f t="shared" si="202"/>
        <v>0.26148509249599539</v>
      </c>
      <c r="O4333">
        <f t="shared" si="203"/>
        <v>-0.30311399102079906</v>
      </c>
    </row>
    <row r="4334" spans="6:15" x14ac:dyDescent="0.3">
      <c r="F4334">
        <v>4331</v>
      </c>
      <c r="G4334" t="s">
        <v>17</v>
      </c>
      <c r="H4334">
        <v>58</v>
      </c>
      <c r="I4334" t="s">
        <v>6</v>
      </c>
      <c r="J4334" t="s">
        <v>9</v>
      </c>
      <c r="K4334" t="s">
        <v>11</v>
      </c>
      <c r="L4334" t="s">
        <v>12</v>
      </c>
      <c r="M4334">
        <f t="shared" si="201"/>
        <v>-1.0382640137448567</v>
      </c>
      <c r="N4334">
        <f t="shared" si="202"/>
        <v>0.26148509249599539</v>
      </c>
      <c r="O4334">
        <f t="shared" si="203"/>
        <v>-0.30311399102079906</v>
      </c>
    </row>
    <row r="4335" spans="6:15" x14ac:dyDescent="0.3">
      <c r="F4335">
        <v>4332</v>
      </c>
      <c r="G4335" t="s">
        <v>16</v>
      </c>
      <c r="H4335">
        <v>30</v>
      </c>
      <c r="I4335" t="s">
        <v>6</v>
      </c>
      <c r="J4335" t="s">
        <v>9</v>
      </c>
      <c r="K4335" t="s">
        <v>11</v>
      </c>
      <c r="L4335" t="s">
        <v>12</v>
      </c>
      <c r="M4335">
        <f t="shared" si="201"/>
        <v>-1.0382640137448567</v>
      </c>
      <c r="N4335">
        <f t="shared" si="202"/>
        <v>0.26148509249599539</v>
      </c>
      <c r="O4335">
        <f t="shared" si="203"/>
        <v>-1.3413780047656556</v>
      </c>
    </row>
    <row r="4336" spans="6:15" x14ac:dyDescent="0.3">
      <c r="F4336">
        <v>4333</v>
      </c>
      <c r="G4336" t="s">
        <v>16</v>
      </c>
      <c r="H4336">
        <v>22</v>
      </c>
      <c r="I4336" t="s">
        <v>7</v>
      </c>
      <c r="J4336" t="s">
        <v>9</v>
      </c>
      <c r="K4336" t="s">
        <v>11</v>
      </c>
      <c r="L4336" t="s">
        <v>12</v>
      </c>
      <c r="M4336">
        <f t="shared" si="201"/>
        <v>0.77339255208272761</v>
      </c>
      <c r="N4336">
        <f t="shared" si="202"/>
        <v>0.68425431354587307</v>
      </c>
      <c r="O4336">
        <f t="shared" si="203"/>
        <v>-0.37942562703171506</v>
      </c>
    </row>
    <row r="4337" spans="6:15" x14ac:dyDescent="0.3">
      <c r="F4337">
        <v>4334</v>
      </c>
      <c r="G4337" t="s">
        <v>16</v>
      </c>
      <c r="H4337">
        <v>57</v>
      </c>
      <c r="I4337" t="s">
        <v>7</v>
      </c>
      <c r="J4337" t="s">
        <v>9</v>
      </c>
      <c r="K4337" t="s">
        <v>10</v>
      </c>
      <c r="L4337" t="s">
        <v>12</v>
      </c>
      <c r="M4337">
        <f t="shared" si="201"/>
        <v>0.8014103222362432</v>
      </c>
      <c r="N4337">
        <f t="shared" si="202"/>
        <v>0.69027608187272194</v>
      </c>
      <c r="O4337">
        <f t="shared" si="203"/>
        <v>-0.3706636427608368</v>
      </c>
    </row>
    <row r="4338" spans="6:15" x14ac:dyDescent="0.3">
      <c r="F4338">
        <v>4335</v>
      </c>
      <c r="G4338" t="s">
        <v>17</v>
      </c>
      <c r="H4338">
        <v>33</v>
      </c>
      <c r="I4338" t="s">
        <v>6</v>
      </c>
      <c r="J4338" t="s">
        <v>9</v>
      </c>
      <c r="K4338" t="s">
        <v>11</v>
      </c>
      <c r="L4338" t="s">
        <v>12</v>
      </c>
      <c r="M4338">
        <f t="shared" si="201"/>
        <v>-1.0382640137448567</v>
      </c>
      <c r="N4338">
        <f t="shared" si="202"/>
        <v>0.26148509249599539</v>
      </c>
      <c r="O4338">
        <f t="shared" si="203"/>
        <v>-0.30311399102079906</v>
      </c>
    </row>
    <row r="4339" spans="6:15" x14ac:dyDescent="0.3">
      <c r="F4339">
        <v>4336</v>
      </c>
      <c r="G4339" t="s">
        <v>17</v>
      </c>
      <c r="H4339">
        <v>70</v>
      </c>
      <c r="I4339" t="s">
        <v>6</v>
      </c>
      <c r="J4339" t="s">
        <v>9</v>
      </c>
      <c r="K4339" t="s">
        <v>11</v>
      </c>
      <c r="L4339" t="s">
        <v>13</v>
      </c>
      <c r="M4339">
        <f t="shared" si="201"/>
        <v>-3.5614923308431354</v>
      </c>
      <c r="N4339">
        <f t="shared" si="202"/>
        <v>2.761232515241472E-2</v>
      </c>
      <c r="O4339">
        <f t="shared" si="203"/>
        <v>-2.8000711602412631E-2</v>
      </c>
    </row>
    <row r="4340" spans="6:15" x14ac:dyDescent="0.3">
      <c r="F4340">
        <v>4337</v>
      </c>
      <c r="G4340" t="s">
        <v>16</v>
      </c>
      <c r="H4340">
        <v>33</v>
      </c>
      <c r="I4340" t="s">
        <v>6</v>
      </c>
      <c r="J4340" t="s">
        <v>8</v>
      </c>
      <c r="K4340" t="s">
        <v>11</v>
      </c>
      <c r="L4340" t="s">
        <v>12</v>
      </c>
      <c r="M4340">
        <f t="shared" si="201"/>
        <v>2.8196683105550315</v>
      </c>
      <c r="N4340">
        <f t="shared" si="202"/>
        <v>0.94372945492611293</v>
      </c>
      <c r="O4340">
        <f t="shared" si="203"/>
        <v>-5.7915748270578868E-2</v>
      </c>
    </row>
    <row r="4341" spans="6:15" x14ac:dyDescent="0.3">
      <c r="F4341">
        <v>4338</v>
      </c>
      <c r="G4341" t="s">
        <v>16</v>
      </c>
      <c r="H4341">
        <v>77</v>
      </c>
      <c r="I4341" t="s">
        <v>7</v>
      </c>
      <c r="J4341" t="s">
        <v>8</v>
      </c>
      <c r="K4341" t="s">
        <v>11</v>
      </c>
      <c r="L4341" t="s">
        <v>12</v>
      </c>
      <c r="M4341">
        <f t="shared" si="201"/>
        <v>4.6313248763826156</v>
      </c>
      <c r="N4341">
        <f t="shared" si="202"/>
        <v>0.9903521440954598</v>
      </c>
      <c r="O4341">
        <f t="shared" si="203"/>
        <v>-9.694697993617496E-3</v>
      </c>
    </row>
    <row r="4342" spans="6:15" x14ac:dyDescent="0.3">
      <c r="F4342">
        <v>4339</v>
      </c>
      <c r="G4342" t="s">
        <v>17</v>
      </c>
      <c r="H4342">
        <v>48</v>
      </c>
      <c r="I4342" t="s">
        <v>6</v>
      </c>
      <c r="J4342" t="s">
        <v>9</v>
      </c>
      <c r="K4342" t="s">
        <v>10</v>
      </c>
      <c r="L4342" t="s">
        <v>12</v>
      </c>
      <c r="M4342">
        <f t="shared" si="201"/>
        <v>-1.0102462435913411</v>
      </c>
      <c r="N4342">
        <f t="shared" si="202"/>
        <v>0.26693166325908163</v>
      </c>
      <c r="O4342">
        <f t="shared" si="203"/>
        <v>-0.31051635259938914</v>
      </c>
    </row>
    <row r="4343" spans="6:15" x14ac:dyDescent="0.3">
      <c r="F4343">
        <v>4340</v>
      </c>
      <c r="G4343" t="s">
        <v>16</v>
      </c>
      <c r="H4343">
        <v>27</v>
      </c>
      <c r="I4343" t="s">
        <v>7</v>
      </c>
      <c r="J4343" t="s">
        <v>9</v>
      </c>
      <c r="K4343" t="s">
        <v>10</v>
      </c>
      <c r="L4343" t="s">
        <v>13</v>
      </c>
      <c r="M4343">
        <f t="shared" si="201"/>
        <v>-1.7218179948620356</v>
      </c>
      <c r="N4343">
        <f t="shared" si="202"/>
        <v>0.15163714261640843</v>
      </c>
      <c r="O4343">
        <f t="shared" si="203"/>
        <v>-1.8862648317164419</v>
      </c>
    </row>
    <row r="4344" spans="6:15" x14ac:dyDescent="0.3">
      <c r="F4344">
        <v>4341</v>
      </c>
      <c r="G4344" t="s">
        <v>17</v>
      </c>
      <c r="H4344">
        <v>46</v>
      </c>
      <c r="I4344" t="s">
        <v>6</v>
      </c>
      <c r="J4344" t="s">
        <v>9</v>
      </c>
      <c r="K4344" t="s">
        <v>10</v>
      </c>
      <c r="L4344" t="s">
        <v>13</v>
      </c>
      <c r="M4344">
        <f t="shared" si="201"/>
        <v>-3.5334745606896201</v>
      </c>
      <c r="N4344">
        <f t="shared" si="202"/>
        <v>2.8374638590579922E-2</v>
      </c>
      <c r="O4344">
        <f t="shared" si="203"/>
        <v>-2.8784979467926828E-2</v>
      </c>
    </row>
    <row r="4345" spans="6:15" x14ac:dyDescent="0.3">
      <c r="F4345">
        <v>4342</v>
      </c>
      <c r="G4345" t="s">
        <v>16</v>
      </c>
      <c r="H4345">
        <v>22</v>
      </c>
      <c r="I4345" t="s">
        <v>7</v>
      </c>
      <c r="J4345" t="s">
        <v>9</v>
      </c>
      <c r="K4345" t="s">
        <v>11</v>
      </c>
      <c r="L4345" t="s">
        <v>12</v>
      </c>
      <c r="M4345">
        <f t="shared" si="201"/>
        <v>0.77339255208272761</v>
      </c>
      <c r="N4345">
        <f t="shared" si="202"/>
        <v>0.68425431354587307</v>
      </c>
      <c r="O4345">
        <f t="shared" si="203"/>
        <v>-0.37942562703171506</v>
      </c>
    </row>
    <row r="4346" spans="6:15" x14ac:dyDescent="0.3">
      <c r="F4346">
        <v>4343</v>
      </c>
      <c r="G4346" t="s">
        <v>16</v>
      </c>
      <c r="H4346">
        <v>53</v>
      </c>
      <c r="I4346" t="s">
        <v>6</v>
      </c>
      <c r="J4346" t="s">
        <v>8</v>
      </c>
      <c r="K4346" t="s">
        <v>11</v>
      </c>
      <c r="L4346" t="s">
        <v>12</v>
      </c>
      <c r="M4346">
        <f t="shared" si="201"/>
        <v>2.8196683105550315</v>
      </c>
      <c r="N4346">
        <f t="shared" si="202"/>
        <v>0.94372945492611293</v>
      </c>
      <c r="O4346">
        <f t="shared" si="203"/>
        <v>-5.7915748270578868E-2</v>
      </c>
    </row>
    <row r="4347" spans="6:15" x14ac:dyDescent="0.3">
      <c r="F4347">
        <v>4344</v>
      </c>
      <c r="G4347" t="s">
        <v>17</v>
      </c>
      <c r="H4347">
        <v>20</v>
      </c>
      <c r="I4347" t="s">
        <v>6</v>
      </c>
      <c r="J4347" t="s">
        <v>9</v>
      </c>
      <c r="K4347" t="s">
        <v>11</v>
      </c>
      <c r="L4347" t="s">
        <v>13</v>
      </c>
      <c r="M4347">
        <f t="shared" si="201"/>
        <v>-3.5614923308431354</v>
      </c>
      <c r="N4347">
        <f t="shared" si="202"/>
        <v>2.761232515241472E-2</v>
      </c>
      <c r="O4347">
        <f t="shared" si="203"/>
        <v>-2.8000711602412631E-2</v>
      </c>
    </row>
    <row r="4348" spans="6:15" x14ac:dyDescent="0.3">
      <c r="F4348">
        <v>4345</v>
      </c>
      <c r="G4348" t="s">
        <v>17</v>
      </c>
      <c r="H4348">
        <v>74</v>
      </c>
      <c r="I4348" t="s">
        <v>7</v>
      </c>
      <c r="J4348" t="s">
        <v>9</v>
      </c>
      <c r="K4348" t="s">
        <v>11</v>
      </c>
      <c r="L4348" t="s">
        <v>13</v>
      </c>
      <c r="M4348">
        <f t="shared" si="201"/>
        <v>-1.7498357650155512</v>
      </c>
      <c r="N4348">
        <f t="shared" si="202"/>
        <v>0.14806791406042782</v>
      </c>
      <c r="O4348">
        <f t="shared" si="203"/>
        <v>-0.16024846666846926</v>
      </c>
    </row>
    <row r="4349" spans="6:15" x14ac:dyDescent="0.3">
      <c r="F4349">
        <v>4346</v>
      </c>
      <c r="G4349" t="s">
        <v>17</v>
      </c>
      <c r="H4349">
        <v>33</v>
      </c>
      <c r="I4349" t="s">
        <v>7</v>
      </c>
      <c r="J4349" t="s">
        <v>9</v>
      </c>
      <c r="K4349" t="s">
        <v>11</v>
      </c>
      <c r="L4349" t="s">
        <v>13</v>
      </c>
      <c r="M4349">
        <f t="shared" si="201"/>
        <v>-1.7498357650155512</v>
      </c>
      <c r="N4349">
        <f t="shared" si="202"/>
        <v>0.14806791406042782</v>
      </c>
      <c r="O4349">
        <f t="shared" si="203"/>
        <v>-0.16024846666846926</v>
      </c>
    </row>
    <row r="4350" spans="6:15" x14ac:dyDescent="0.3">
      <c r="F4350">
        <v>4347</v>
      </c>
      <c r="G4350" t="s">
        <v>16</v>
      </c>
      <c r="H4350">
        <v>38</v>
      </c>
      <c r="I4350" t="s">
        <v>7</v>
      </c>
      <c r="J4350" t="s">
        <v>9</v>
      </c>
      <c r="K4350" t="s">
        <v>11</v>
      </c>
      <c r="L4350" t="s">
        <v>12</v>
      </c>
      <c r="M4350">
        <f t="shared" si="201"/>
        <v>0.77339255208272761</v>
      </c>
      <c r="N4350">
        <f t="shared" si="202"/>
        <v>0.68425431354587307</v>
      </c>
      <c r="O4350">
        <f t="shared" si="203"/>
        <v>-0.37942562703171506</v>
      </c>
    </row>
    <row r="4351" spans="6:15" x14ac:dyDescent="0.3">
      <c r="F4351">
        <v>4348</v>
      </c>
      <c r="G4351" t="s">
        <v>17</v>
      </c>
      <c r="H4351">
        <v>33</v>
      </c>
      <c r="I4351" t="s">
        <v>7</v>
      </c>
      <c r="J4351" t="s">
        <v>9</v>
      </c>
      <c r="K4351" t="s">
        <v>11</v>
      </c>
      <c r="L4351" t="s">
        <v>13</v>
      </c>
      <c r="M4351">
        <f t="shared" si="201"/>
        <v>-1.7498357650155512</v>
      </c>
      <c r="N4351">
        <f t="shared" si="202"/>
        <v>0.14806791406042782</v>
      </c>
      <c r="O4351">
        <f t="shared" si="203"/>
        <v>-0.16024846666846926</v>
      </c>
    </row>
    <row r="4352" spans="6:15" x14ac:dyDescent="0.3">
      <c r="F4352">
        <v>4349</v>
      </c>
      <c r="G4352" t="s">
        <v>16</v>
      </c>
      <c r="H4352">
        <v>65</v>
      </c>
      <c r="I4352" t="s">
        <v>7</v>
      </c>
      <c r="J4352" t="s">
        <v>9</v>
      </c>
      <c r="K4352" t="s">
        <v>10</v>
      </c>
      <c r="L4352" t="s">
        <v>12</v>
      </c>
      <c r="M4352">
        <f t="shared" si="201"/>
        <v>0.8014103222362432</v>
      </c>
      <c r="N4352">
        <f t="shared" si="202"/>
        <v>0.69027608187272194</v>
      </c>
      <c r="O4352">
        <f t="shared" si="203"/>
        <v>-0.3706636427608368</v>
      </c>
    </row>
    <row r="4353" spans="6:15" x14ac:dyDescent="0.3">
      <c r="F4353">
        <v>4350</v>
      </c>
      <c r="G4353" t="s">
        <v>17</v>
      </c>
      <c r="H4353">
        <v>78</v>
      </c>
      <c r="I4353" t="s">
        <v>7</v>
      </c>
      <c r="J4353" t="s">
        <v>9</v>
      </c>
      <c r="K4353" t="s">
        <v>11</v>
      </c>
      <c r="L4353" t="s">
        <v>12</v>
      </c>
      <c r="M4353">
        <f t="shared" si="201"/>
        <v>0.77339255208272761</v>
      </c>
      <c r="N4353">
        <f t="shared" si="202"/>
        <v>0.68425431354587307</v>
      </c>
      <c r="O4353">
        <f t="shared" si="203"/>
        <v>-1.1528181791144427</v>
      </c>
    </row>
    <row r="4354" spans="6:15" x14ac:dyDescent="0.3">
      <c r="F4354">
        <v>4351</v>
      </c>
      <c r="G4354" t="s">
        <v>17</v>
      </c>
      <c r="H4354">
        <v>71</v>
      </c>
      <c r="I4354" t="s">
        <v>6</v>
      </c>
      <c r="J4354" t="s">
        <v>9</v>
      </c>
      <c r="K4354" t="s">
        <v>11</v>
      </c>
      <c r="L4354" t="s">
        <v>12</v>
      </c>
      <c r="M4354">
        <f t="shared" si="201"/>
        <v>-1.0382640137448567</v>
      </c>
      <c r="N4354">
        <f t="shared" si="202"/>
        <v>0.26148509249599539</v>
      </c>
      <c r="O4354">
        <f t="shared" si="203"/>
        <v>-0.30311399102079906</v>
      </c>
    </row>
    <row r="4355" spans="6:15" x14ac:dyDescent="0.3">
      <c r="F4355">
        <v>4352</v>
      </c>
      <c r="G4355" t="s">
        <v>16</v>
      </c>
      <c r="H4355">
        <v>18</v>
      </c>
      <c r="I4355" t="s">
        <v>7</v>
      </c>
      <c r="J4355" t="s">
        <v>9</v>
      </c>
      <c r="K4355" t="s">
        <v>10</v>
      </c>
      <c r="L4355" t="s">
        <v>12</v>
      </c>
      <c r="M4355">
        <f t="shared" si="201"/>
        <v>0.8014103222362432</v>
      </c>
      <c r="N4355">
        <f t="shared" si="202"/>
        <v>0.69027608187272194</v>
      </c>
      <c r="O4355">
        <f t="shared" si="203"/>
        <v>-0.3706636427608368</v>
      </c>
    </row>
    <row r="4356" spans="6:15" x14ac:dyDescent="0.3">
      <c r="F4356">
        <v>4353</v>
      </c>
      <c r="G4356" t="s">
        <v>16</v>
      </c>
      <c r="H4356">
        <v>73</v>
      </c>
      <c r="I4356" t="s">
        <v>6</v>
      </c>
      <c r="J4356" t="s">
        <v>8</v>
      </c>
      <c r="K4356" t="s">
        <v>11</v>
      </c>
      <c r="L4356" t="s">
        <v>12</v>
      </c>
      <c r="M4356">
        <f t="shared" ref="M4356:M4419" si="204">constant+IF(I4356="F",Gender,0)+IF(J4356="NW",Race,0)+IF(K4356="C",College,0)+IF(L4356="Y",Evangelical,0)</f>
        <v>2.8196683105550315</v>
      </c>
      <c r="N4356">
        <f t="shared" si="202"/>
        <v>0.94372945492611293</v>
      </c>
      <c r="O4356">
        <f t="shared" si="203"/>
        <v>-5.7915748270578868E-2</v>
      </c>
    </row>
    <row r="4357" spans="6:15" x14ac:dyDescent="0.3">
      <c r="F4357">
        <v>4354</v>
      </c>
      <c r="G4357" t="s">
        <v>17</v>
      </c>
      <c r="H4357">
        <v>77</v>
      </c>
      <c r="I4357" t="s">
        <v>7</v>
      </c>
      <c r="J4357" t="s">
        <v>9</v>
      </c>
      <c r="K4357" t="s">
        <v>10</v>
      </c>
      <c r="L4357" t="s">
        <v>13</v>
      </c>
      <c r="M4357">
        <f t="shared" si="204"/>
        <v>-1.7218179948620356</v>
      </c>
      <c r="N4357">
        <f t="shared" ref="N4357:N4420" si="205">EXP(M4357)/(1+EXP(M4357))</f>
        <v>0.15163714261640843</v>
      </c>
      <c r="O4357">
        <f t="shared" ref="O4357:O4420" si="206">LN(IF(G4357="D",N4357,1-N4357))</f>
        <v>-0.16444683685440639</v>
      </c>
    </row>
    <row r="4358" spans="6:15" x14ac:dyDescent="0.3">
      <c r="F4358">
        <v>4355</v>
      </c>
      <c r="G4358" t="s">
        <v>17</v>
      </c>
      <c r="H4358">
        <v>79</v>
      </c>
      <c r="I4358" t="s">
        <v>7</v>
      </c>
      <c r="J4358" t="s">
        <v>9</v>
      </c>
      <c r="K4358" t="s">
        <v>10</v>
      </c>
      <c r="L4358" t="s">
        <v>13</v>
      </c>
      <c r="M4358">
        <f t="shared" si="204"/>
        <v>-1.7218179948620356</v>
      </c>
      <c r="N4358">
        <f t="shared" si="205"/>
        <v>0.15163714261640843</v>
      </c>
      <c r="O4358">
        <f t="shared" si="206"/>
        <v>-0.16444683685440639</v>
      </c>
    </row>
    <row r="4359" spans="6:15" x14ac:dyDescent="0.3">
      <c r="F4359">
        <v>4356</v>
      </c>
      <c r="G4359" t="s">
        <v>17</v>
      </c>
      <c r="H4359">
        <v>42</v>
      </c>
      <c r="I4359" t="s">
        <v>7</v>
      </c>
      <c r="J4359" t="s">
        <v>9</v>
      </c>
      <c r="K4359" t="s">
        <v>11</v>
      </c>
      <c r="L4359" t="s">
        <v>12</v>
      </c>
      <c r="M4359">
        <f t="shared" si="204"/>
        <v>0.77339255208272761</v>
      </c>
      <c r="N4359">
        <f t="shared" si="205"/>
        <v>0.68425431354587307</v>
      </c>
      <c r="O4359">
        <f t="shared" si="206"/>
        <v>-1.1528181791144427</v>
      </c>
    </row>
    <row r="4360" spans="6:15" x14ac:dyDescent="0.3">
      <c r="F4360">
        <v>4357</v>
      </c>
      <c r="G4360" t="s">
        <v>16</v>
      </c>
      <c r="H4360">
        <v>43</v>
      </c>
      <c r="I4360" t="s">
        <v>6</v>
      </c>
      <c r="J4360" t="s">
        <v>9</v>
      </c>
      <c r="K4360" t="s">
        <v>10</v>
      </c>
      <c r="L4360" t="s">
        <v>12</v>
      </c>
      <c r="M4360">
        <f t="shared" si="204"/>
        <v>-1.0102462435913411</v>
      </c>
      <c r="N4360">
        <f t="shared" si="205"/>
        <v>0.26693166325908163</v>
      </c>
      <c r="O4360">
        <f t="shared" si="206"/>
        <v>-1.3207625961907299</v>
      </c>
    </row>
    <row r="4361" spans="6:15" x14ac:dyDescent="0.3">
      <c r="F4361">
        <v>4358</v>
      </c>
      <c r="G4361" t="s">
        <v>16</v>
      </c>
      <c r="H4361">
        <v>62</v>
      </c>
      <c r="I4361" t="s">
        <v>6</v>
      </c>
      <c r="J4361" t="s">
        <v>8</v>
      </c>
      <c r="K4361" t="s">
        <v>11</v>
      </c>
      <c r="L4361" t="s">
        <v>12</v>
      </c>
      <c r="M4361">
        <f t="shared" si="204"/>
        <v>2.8196683105550315</v>
      </c>
      <c r="N4361">
        <f t="shared" si="205"/>
        <v>0.94372945492611293</v>
      </c>
      <c r="O4361">
        <f t="shared" si="206"/>
        <v>-5.7915748270578868E-2</v>
      </c>
    </row>
    <row r="4362" spans="6:15" x14ac:dyDescent="0.3">
      <c r="F4362">
        <v>4359</v>
      </c>
      <c r="G4362" t="s">
        <v>17</v>
      </c>
      <c r="H4362">
        <v>78</v>
      </c>
      <c r="I4362" t="s">
        <v>6</v>
      </c>
      <c r="J4362" t="s">
        <v>9</v>
      </c>
      <c r="K4362" t="s">
        <v>10</v>
      </c>
      <c r="L4362" t="s">
        <v>12</v>
      </c>
      <c r="M4362">
        <f t="shared" si="204"/>
        <v>-1.0102462435913411</v>
      </c>
      <c r="N4362">
        <f t="shared" si="205"/>
        <v>0.26693166325908163</v>
      </c>
      <c r="O4362">
        <f t="shared" si="206"/>
        <v>-0.31051635259938914</v>
      </c>
    </row>
    <row r="4363" spans="6:15" x14ac:dyDescent="0.3">
      <c r="F4363">
        <v>4360</v>
      </c>
      <c r="G4363" t="s">
        <v>16</v>
      </c>
      <c r="H4363">
        <v>24</v>
      </c>
      <c r="I4363" t="s">
        <v>7</v>
      </c>
      <c r="J4363" t="s">
        <v>9</v>
      </c>
      <c r="K4363" t="s">
        <v>10</v>
      </c>
      <c r="L4363" t="s">
        <v>12</v>
      </c>
      <c r="M4363">
        <f t="shared" si="204"/>
        <v>0.8014103222362432</v>
      </c>
      <c r="N4363">
        <f t="shared" si="205"/>
        <v>0.69027608187272194</v>
      </c>
      <c r="O4363">
        <f t="shared" si="206"/>
        <v>-0.3706636427608368</v>
      </c>
    </row>
    <row r="4364" spans="6:15" x14ac:dyDescent="0.3">
      <c r="F4364">
        <v>4361</v>
      </c>
      <c r="G4364" t="s">
        <v>17</v>
      </c>
      <c r="H4364">
        <v>58</v>
      </c>
      <c r="I4364" t="s">
        <v>6</v>
      </c>
      <c r="J4364" t="s">
        <v>9</v>
      </c>
      <c r="K4364" t="s">
        <v>10</v>
      </c>
      <c r="L4364" t="s">
        <v>13</v>
      </c>
      <c r="M4364">
        <f t="shared" si="204"/>
        <v>-3.5334745606896201</v>
      </c>
      <c r="N4364">
        <f t="shared" si="205"/>
        <v>2.8374638590579922E-2</v>
      </c>
      <c r="O4364">
        <f t="shared" si="206"/>
        <v>-2.8784979467926828E-2</v>
      </c>
    </row>
    <row r="4365" spans="6:15" x14ac:dyDescent="0.3">
      <c r="F4365">
        <v>4362</v>
      </c>
      <c r="G4365" t="s">
        <v>17</v>
      </c>
      <c r="H4365">
        <v>22</v>
      </c>
      <c r="I4365" t="s">
        <v>6</v>
      </c>
      <c r="J4365" t="s">
        <v>9</v>
      </c>
      <c r="K4365" t="s">
        <v>11</v>
      </c>
      <c r="L4365" t="s">
        <v>12</v>
      </c>
      <c r="M4365">
        <f t="shared" si="204"/>
        <v>-1.0382640137448567</v>
      </c>
      <c r="N4365">
        <f t="shared" si="205"/>
        <v>0.26148509249599539</v>
      </c>
      <c r="O4365">
        <f t="shared" si="206"/>
        <v>-0.30311399102079906</v>
      </c>
    </row>
    <row r="4366" spans="6:15" x14ac:dyDescent="0.3">
      <c r="F4366">
        <v>4363</v>
      </c>
      <c r="G4366" t="s">
        <v>17</v>
      </c>
      <c r="H4366">
        <v>51</v>
      </c>
      <c r="I4366" t="s">
        <v>6</v>
      </c>
      <c r="J4366" t="s">
        <v>9</v>
      </c>
      <c r="K4366" t="s">
        <v>10</v>
      </c>
      <c r="L4366" t="s">
        <v>13</v>
      </c>
      <c r="M4366">
        <f t="shared" si="204"/>
        <v>-3.5334745606896201</v>
      </c>
      <c r="N4366">
        <f t="shared" si="205"/>
        <v>2.8374638590579922E-2</v>
      </c>
      <c r="O4366">
        <f t="shared" si="206"/>
        <v>-2.8784979467926828E-2</v>
      </c>
    </row>
    <row r="4367" spans="6:15" x14ac:dyDescent="0.3">
      <c r="F4367">
        <v>4364</v>
      </c>
      <c r="G4367" t="s">
        <v>16</v>
      </c>
      <c r="H4367">
        <v>52</v>
      </c>
      <c r="I4367" t="s">
        <v>6</v>
      </c>
      <c r="J4367" t="s">
        <v>8</v>
      </c>
      <c r="K4367" t="s">
        <v>11</v>
      </c>
      <c r="L4367" t="s">
        <v>12</v>
      </c>
      <c r="M4367">
        <f t="shared" si="204"/>
        <v>2.8196683105550315</v>
      </c>
      <c r="N4367">
        <f t="shared" si="205"/>
        <v>0.94372945492611293</v>
      </c>
      <c r="O4367">
        <f t="shared" si="206"/>
        <v>-5.7915748270578868E-2</v>
      </c>
    </row>
    <row r="4368" spans="6:15" x14ac:dyDescent="0.3">
      <c r="F4368">
        <v>4365</v>
      </c>
      <c r="G4368" t="s">
        <v>17</v>
      </c>
      <c r="H4368">
        <v>53</v>
      </c>
      <c r="I4368" t="s">
        <v>6</v>
      </c>
      <c r="J4368" t="s">
        <v>9</v>
      </c>
      <c r="K4368" t="s">
        <v>11</v>
      </c>
      <c r="L4368" t="s">
        <v>12</v>
      </c>
      <c r="M4368">
        <f t="shared" si="204"/>
        <v>-1.0382640137448567</v>
      </c>
      <c r="N4368">
        <f t="shared" si="205"/>
        <v>0.26148509249599539</v>
      </c>
      <c r="O4368">
        <f t="shared" si="206"/>
        <v>-0.30311399102079906</v>
      </c>
    </row>
    <row r="4369" spans="6:15" x14ac:dyDescent="0.3">
      <c r="F4369">
        <v>4366</v>
      </c>
      <c r="G4369" t="s">
        <v>16</v>
      </c>
      <c r="H4369">
        <v>68</v>
      </c>
      <c r="I4369" t="s">
        <v>7</v>
      </c>
      <c r="J4369" t="s">
        <v>8</v>
      </c>
      <c r="K4369" t="s">
        <v>11</v>
      </c>
      <c r="L4369" t="s">
        <v>12</v>
      </c>
      <c r="M4369">
        <f t="shared" si="204"/>
        <v>4.6313248763826156</v>
      </c>
      <c r="N4369">
        <f t="shared" si="205"/>
        <v>0.9903521440954598</v>
      </c>
      <c r="O4369">
        <f t="shared" si="206"/>
        <v>-9.694697993617496E-3</v>
      </c>
    </row>
    <row r="4370" spans="6:15" x14ac:dyDescent="0.3">
      <c r="F4370">
        <v>4367</v>
      </c>
      <c r="G4370" t="s">
        <v>16</v>
      </c>
      <c r="H4370">
        <v>18</v>
      </c>
      <c r="I4370" t="s">
        <v>7</v>
      </c>
      <c r="J4370" t="s">
        <v>8</v>
      </c>
      <c r="K4370" t="s">
        <v>10</v>
      </c>
      <c r="L4370" t="s">
        <v>12</v>
      </c>
      <c r="M4370">
        <f t="shared" si="204"/>
        <v>4.6593426465361309</v>
      </c>
      <c r="N4370">
        <f t="shared" si="205"/>
        <v>0.99061620251953475</v>
      </c>
      <c r="O4370">
        <f t="shared" si="206"/>
        <v>-9.4281026933037693E-3</v>
      </c>
    </row>
    <row r="4371" spans="6:15" x14ac:dyDescent="0.3">
      <c r="F4371">
        <v>4368</v>
      </c>
      <c r="G4371" t="s">
        <v>16</v>
      </c>
      <c r="H4371">
        <v>31</v>
      </c>
      <c r="I4371" t="s">
        <v>7</v>
      </c>
      <c r="J4371" t="s">
        <v>9</v>
      </c>
      <c r="K4371" t="s">
        <v>11</v>
      </c>
      <c r="L4371" t="s">
        <v>12</v>
      </c>
      <c r="M4371">
        <f t="shared" si="204"/>
        <v>0.77339255208272761</v>
      </c>
      <c r="N4371">
        <f t="shared" si="205"/>
        <v>0.68425431354587307</v>
      </c>
      <c r="O4371">
        <f t="shared" si="206"/>
        <v>-0.37942562703171506</v>
      </c>
    </row>
    <row r="4372" spans="6:15" x14ac:dyDescent="0.3">
      <c r="F4372">
        <v>4369</v>
      </c>
      <c r="G4372" t="s">
        <v>16</v>
      </c>
      <c r="H4372">
        <v>55</v>
      </c>
      <c r="I4372" t="s">
        <v>6</v>
      </c>
      <c r="J4372" t="s">
        <v>8</v>
      </c>
      <c r="K4372" t="s">
        <v>11</v>
      </c>
      <c r="L4372" t="s">
        <v>12</v>
      </c>
      <c r="M4372">
        <f t="shared" si="204"/>
        <v>2.8196683105550315</v>
      </c>
      <c r="N4372">
        <f t="shared" si="205"/>
        <v>0.94372945492611293</v>
      </c>
      <c r="O4372">
        <f t="shared" si="206"/>
        <v>-5.7915748270578868E-2</v>
      </c>
    </row>
    <row r="4373" spans="6:15" x14ac:dyDescent="0.3">
      <c r="F4373">
        <v>4370</v>
      </c>
      <c r="G4373" t="s">
        <v>17</v>
      </c>
      <c r="H4373">
        <v>66</v>
      </c>
      <c r="I4373" t="s">
        <v>7</v>
      </c>
      <c r="J4373" t="s">
        <v>9</v>
      </c>
      <c r="K4373" t="s">
        <v>10</v>
      </c>
      <c r="L4373" t="s">
        <v>13</v>
      </c>
      <c r="M4373">
        <f t="shared" si="204"/>
        <v>-1.7218179948620356</v>
      </c>
      <c r="N4373">
        <f t="shared" si="205"/>
        <v>0.15163714261640843</v>
      </c>
      <c r="O4373">
        <f t="shared" si="206"/>
        <v>-0.16444683685440639</v>
      </c>
    </row>
    <row r="4374" spans="6:15" x14ac:dyDescent="0.3">
      <c r="F4374">
        <v>4371</v>
      </c>
      <c r="G4374" t="s">
        <v>17</v>
      </c>
      <c r="H4374">
        <v>79</v>
      </c>
      <c r="I4374" t="s">
        <v>7</v>
      </c>
      <c r="J4374" t="s">
        <v>9</v>
      </c>
      <c r="K4374" t="s">
        <v>10</v>
      </c>
      <c r="L4374" t="s">
        <v>13</v>
      </c>
      <c r="M4374">
        <f t="shared" si="204"/>
        <v>-1.7218179948620356</v>
      </c>
      <c r="N4374">
        <f t="shared" si="205"/>
        <v>0.15163714261640843</v>
      </c>
      <c r="O4374">
        <f t="shared" si="206"/>
        <v>-0.16444683685440639</v>
      </c>
    </row>
    <row r="4375" spans="6:15" x14ac:dyDescent="0.3">
      <c r="F4375">
        <v>4372</v>
      </c>
      <c r="G4375" t="s">
        <v>16</v>
      </c>
      <c r="H4375">
        <v>33</v>
      </c>
      <c r="I4375" t="s">
        <v>6</v>
      </c>
      <c r="J4375" t="s">
        <v>8</v>
      </c>
      <c r="K4375" t="s">
        <v>11</v>
      </c>
      <c r="L4375" t="s">
        <v>12</v>
      </c>
      <c r="M4375">
        <f t="shared" si="204"/>
        <v>2.8196683105550315</v>
      </c>
      <c r="N4375">
        <f t="shared" si="205"/>
        <v>0.94372945492611293</v>
      </c>
      <c r="O4375">
        <f t="shared" si="206"/>
        <v>-5.7915748270578868E-2</v>
      </c>
    </row>
    <row r="4376" spans="6:15" x14ac:dyDescent="0.3">
      <c r="F4376">
        <v>4373</v>
      </c>
      <c r="G4376" t="s">
        <v>17</v>
      </c>
      <c r="H4376">
        <v>59</v>
      </c>
      <c r="I4376" t="s">
        <v>6</v>
      </c>
      <c r="J4376" t="s">
        <v>9</v>
      </c>
      <c r="K4376" t="s">
        <v>10</v>
      </c>
      <c r="L4376" t="s">
        <v>13</v>
      </c>
      <c r="M4376">
        <f t="shared" si="204"/>
        <v>-3.5334745606896201</v>
      </c>
      <c r="N4376">
        <f t="shared" si="205"/>
        <v>2.8374638590579922E-2</v>
      </c>
      <c r="O4376">
        <f t="shared" si="206"/>
        <v>-2.8784979467926828E-2</v>
      </c>
    </row>
    <row r="4377" spans="6:15" x14ac:dyDescent="0.3">
      <c r="F4377">
        <v>4374</v>
      </c>
      <c r="G4377" t="s">
        <v>16</v>
      </c>
      <c r="H4377">
        <v>51</v>
      </c>
      <c r="I4377" t="s">
        <v>7</v>
      </c>
      <c r="J4377" t="s">
        <v>8</v>
      </c>
      <c r="K4377" t="s">
        <v>10</v>
      </c>
      <c r="L4377" t="s">
        <v>12</v>
      </c>
      <c r="M4377">
        <f t="shared" si="204"/>
        <v>4.6593426465361309</v>
      </c>
      <c r="N4377">
        <f t="shared" si="205"/>
        <v>0.99061620251953475</v>
      </c>
      <c r="O4377">
        <f t="shared" si="206"/>
        <v>-9.4281026933037693E-3</v>
      </c>
    </row>
    <row r="4378" spans="6:15" x14ac:dyDescent="0.3">
      <c r="F4378">
        <v>4375</v>
      </c>
      <c r="G4378" t="s">
        <v>16</v>
      </c>
      <c r="H4378">
        <v>24</v>
      </c>
      <c r="I4378" t="s">
        <v>7</v>
      </c>
      <c r="J4378" t="s">
        <v>8</v>
      </c>
      <c r="K4378" t="s">
        <v>11</v>
      </c>
      <c r="L4378" t="s">
        <v>12</v>
      </c>
      <c r="M4378">
        <f t="shared" si="204"/>
        <v>4.6313248763826156</v>
      </c>
      <c r="N4378">
        <f t="shared" si="205"/>
        <v>0.9903521440954598</v>
      </c>
      <c r="O4378">
        <f t="shared" si="206"/>
        <v>-9.694697993617496E-3</v>
      </c>
    </row>
    <row r="4379" spans="6:15" x14ac:dyDescent="0.3">
      <c r="F4379">
        <v>4376</v>
      </c>
      <c r="G4379" t="s">
        <v>17</v>
      </c>
      <c r="H4379">
        <v>72</v>
      </c>
      <c r="I4379" t="s">
        <v>6</v>
      </c>
      <c r="J4379" t="s">
        <v>9</v>
      </c>
      <c r="K4379" t="s">
        <v>11</v>
      </c>
      <c r="L4379" t="s">
        <v>13</v>
      </c>
      <c r="M4379">
        <f t="shared" si="204"/>
        <v>-3.5614923308431354</v>
      </c>
      <c r="N4379">
        <f t="shared" si="205"/>
        <v>2.761232515241472E-2</v>
      </c>
      <c r="O4379">
        <f t="shared" si="206"/>
        <v>-2.8000711602412631E-2</v>
      </c>
    </row>
    <row r="4380" spans="6:15" x14ac:dyDescent="0.3">
      <c r="F4380">
        <v>4377</v>
      </c>
      <c r="G4380" t="s">
        <v>16</v>
      </c>
      <c r="H4380">
        <v>32</v>
      </c>
      <c r="I4380" t="s">
        <v>7</v>
      </c>
      <c r="J4380" t="s">
        <v>9</v>
      </c>
      <c r="K4380" t="s">
        <v>11</v>
      </c>
      <c r="L4380" t="s">
        <v>12</v>
      </c>
      <c r="M4380">
        <f t="shared" si="204"/>
        <v>0.77339255208272761</v>
      </c>
      <c r="N4380">
        <f t="shared" si="205"/>
        <v>0.68425431354587307</v>
      </c>
      <c r="O4380">
        <f t="shared" si="206"/>
        <v>-0.37942562703171506</v>
      </c>
    </row>
    <row r="4381" spans="6:15" x14ac:dyDescent="0.3">
      <c r="F4381">
        <v>4378</v>
      </c>
      <c r="G4381" t="s">
        <v>17</v>
      </c>
      <c r="H4381">
        <v>58</v>
      </c>
      <c r="I4381" t="s">
        <v>6</v>
      </c>
      <c r="J4381" t="s">
        <v>9</v>
      </c>
      <c r="K4381" t="s">
        <v>10</v>
      </c>
      <c r="L4381" t="s">
        <v>13</v>
      </c>
      <c r="M4381">
        <f t="shared" si="204"/>
        <v>-3.5334745606896201</v>
      </c>
      <c r="N4381">
        <f t="shared" si="205"/>
        <v>2.8374638590579922E-2</v>
      </c>
      <c r="O4381">
        <f t="shared" si="206"/>
        <v>-2.8784979467926828E-2</v>
      </c>
    </row>
    <row r="4382" spans="6:15" x14ac:dyDescent="0.3">
      <c r="F4382">
        <v>4379</v>
      </c>
      <c r="G4382" t="s">
        <v>17</v>
      </c>
      <c r="H4382">
        <v>60</v>
      </c>
      <c r="I4382" t="s">
        <v>6</v>
      </c>
      <c r="J4382" t="s">
        <v>9</v>
      </c>
      <c r="K4382" t="s">
        <v>10</v>
      </c>
      <c r="L4382" t="s">
        <v>12</v>
      </c>
      <c r="M4382">
        <f t="shared" si="204"/>
        <v>-1.0102462435913411</v>
      </c>
      <c r="N4382">
        <f t="shared" si="205"/>
        <v>0.26693166325908163</v>
      </c>
      <c r="O4382">
        <f t="shared" si="206"/>
        <v>-0.31051635259938914</v>
      </c>
    </row>
    <row r="4383" spans="6:15" x14ac:dyDescent="0.3">
      <c r="F4383">
        <v>4380</v>
      </c>
      <c r="G4383" t="s">
        <v>17</v>
      </c>
      <c r="H4383">
        <v>79</v>
      </c>
      <c r="I4383" t="s">
        <v>7</v>
      </c>
      <c r="J4383" t="s">
        <v>9</v>
      </c>
      <c r="K4383" t="s">
        <v>11</v>
      </c>
      <c r="L4383" t="s">
        <v>13</v>
      </c>
      <c r="M4383">
        <f t="shared" si="204"/>
        <v>-1.7498357650155512</v>
      </c>
      <c r="N4383">
        <f t="shared" si="205"/>
        <v>0.14806791406042782</v>
      </c>
      <c r="O4383">
        <f t="shared" si="206"/>
        <v>-0.16024846666846926</v>
      </c>
    </row>
    <row r="4384" spans="6:15" x14ac:dyDescent="0.3">
      <c r="F4384">
        <v>4381</v>
      </c>
      <c r="G4384" t="s">
        <v>16</v>
      </c>
      <c r="H4384">
        <v>19</v>
      </c>
      <c r="I4384" t="s">
        <v>7</v>
      </c>
      <c r="J4384" t="s">
        <v>9</v>
      </c>
      <c r="K4384" t="s">
        <v>11</v>
      </c>
      <c r="L4384" t="s">
        <v>12</v>
      </c>
      <c r="M4384">
        <f t="shared" si="204"/>
        <v>0.77339255208272761</v>
      </c>
      <c r="N4384">
        <f t="shared" si="205"/>
        <v>0.68425431354587307</v>
      </c>
      <c r="O4384">
        <f t="shared" si="206"/>
        <v>-0.37942562703171506</v>
      </c>
    </row>
    <row r="4385" spans="6:15" x14ac:dyDescent="0.3">
      <c r="F4385">
        <v>4382</v>
      </c>
      <c r="G4385" t="s">
        <v>16</v>
      </c>
      <c r="H4385">
        <v>23</v>
      </c>
      <c r="I4385" t="s">
        <v>7</v>
      </c>
      <c r="J4385" t="s">
        <v>9</v>
      </c>
      <c r="K4385" t="s">
        <v>11</v>
      </c>
      <c r="L4385" t="s">
        <v>12</v>
      </c>
      <c r="M4385">
        <f t="shared" si="204"/>
        <v>0.77339255208272761</v>
      </c>
      <c r="N4385">
        <f t="shared" si="205"/>
        <v>0.68425431354587307</v>
      </c>
      <c r="O4385">
        <f t="shared" si="206"/>
        <v>-0.37942562703171506</v>
      </c>
    </row>
    <row r="4386" spans="6:15" x14ac:dyDescent="0.3">
      <c r="F4386">
        <v>4383</v>
      </c>
      <c r="G4386" t="s">
        <v>17</v>
      </c>
      <c r="H4386">
        <v>49</v>
      </c>
      <c r="I4386" t="s">
        <v>7</v>
      </c>
      <c r="J4386" t="s">
        <v>9</v>
      </c>
      <c r="K4386" t="s">
        <v>11</v>
      </c>
      <c r="L4386" t="s">
        <v>13</v>
      </c>
      <c r="M4386">
        <f t="shared" si="204"/>
        <v>-1.7498357650155512</v>
      </c>
      <c r="N4386">
        <f t="shared" si="205"/>
        <v>0.14806791406042782</v>
      </c>
      <c r="O4386">
        <f t="shared" si="206"/>
        <v>-0.16024846666846926</v>
      </c>
    </row>
    <row r="4387" spans="6:15" x14ac:dyDescent="0.3">
      <c r="F4387">
        <v>4384</v>
      </c>
      <c r="G4387" t="s">
        <v>17</v>
      </c>
      <c r="H4387">
        <v>72</v>
      </c>
      <c r="I4387" t="s">
        <v>7</v>
      </c>
      <c r="J4387" t="s">
        <v>9</v>
      </c>
      <c r="K4387" t="s">
        <v>10</v>
      </c>
      <c r="L4387" t="s">
        <v>12</v>
      </c>
      <c r="M4387">
        <f t="shared" si="204"/>
        <v>0.8014103222362432</v>
      </c>
      <c r="N4387">
        <f t="shared" si="205"/>
        <v>0.69027608187272194</v>
      </c>
      <c r="O4387">
        <f t="shared" si="206"/>
        <v>-1.1720739649970797</v>
      </c>
    </row>
    <row r="4388" spans="6:15" x14ac:dyDescent="0.3">
      <c r="F4388">
        <v>4385</v>
      </c>
      <c r="G4388" t="s">
        <v>17</v>
      </c>
      <c r="H4388">
        <v>68</v>
      </c>
      <c r="I4388" t="s">
        <v>6</v>
      </c>
      <c r="J4388" t="s">
        <v>9</v>
      </c>
      <c r="K4388" t="s">
        <v>11</v>
      </c>
      <c r="L4388" t="s">
        <v>12</v>
      </c>
      <c r="M4388">
        <f t="shared" si="204"/>
        <v>-1.0382640137448567</v>
      </c>
      <c r="N4388">
        <f t="shared" si="205"/>
        <v>0.26148509249599539</v>
      </c>
      <c r="O4388">
        <f t="shared" si="206"/>
        <v>-0.30311399102079906</v>
      </c>
    </row>
    <row r="4389" spans="6:15" x14ac:dyDescent="0.3">
      <c r="F4389">
        <v>4386</v>
      </c>
      <c r="G4389" t="s">
        <v>17</v>
      </c>
      <c r="H4389">
        <v>66</v>
      </c>
      <c r="I4389" t="s">
        <v>7</v>
      </c>
      <c r="J4389" t="s">
        <v>9</v>
      </c>
      <c r="K4389" t="s">
        <v>10</v>
      </c>
      <c r="L4389" t="s">
        <v>12</v>
      </c>
      <c r="M4389">
        <f t="shared" si="204"/>
        <v>0.8014103222362432</v>
      </c>
      <c r="N4389">
        <f t="shared" si="205"/>
        <v>0.69027608187272194</v>
      </c>
      <c r="O4389">
        <f t="shared" si="206"/>
        <v>-1.1720739649970797</v>
      </c>
    </row>
    <row r="4390" spans="6:15" x14ac:dyDescent="0.3">
      <c r="F4390">
        <v>4387</v>
      </c>
      <c r="G4390" t="s">
        <v>16</v>
      </c>
      <c r="H4390">
        <v>24</v>
      </c>
      <c r="I4390" t="s">
        <v>7</v>
      </c>
      <c r="J4390" t="s">
        <v>9</v>
      </c>
      <c r="K4390" t="s">
        <v>10</v>
      </c>
      <c r="L4390" t="s">
        <v>12</v>
      </c>
      <c r="M4390">
        <f t="shared" si="204"/>
        <v>0.8014103222362432</v>
      </c>
      <c r="N4390">
        <f t="shared" si="205"/>
        <v>0.69027608187272194</v>
      </c>
      <c r="O4390">
        <f t="shared" si="206"/>
        <v>-0.3706636427608368</v>
      </c>
    </row>
    <row r="4391" spans="6:15" x14ac:dyDescent="0.3">
      <c r="F4391">
        <v>4388</v>
      </c>
      <c r="G4391" t="s">
        <v>16</v>
      </c>
      <c r="H4391">
        <v>37</v>
      </c>
      <c r="I4391" t="s">
        <v>7</v>
      </c>
      <c r="J4391" t="s">
        <v>9</v>
      </c>
      <c r="K4391" t="s">
        <v>11</v>
      </c>
      <c r="L4391" t="s">
        <v>13</v>
      </c>
      <c r="M4391">
        <f t="shared" si="204"/>
        <v>-1.7498357650155512</v>
      </c>
      <c r="N4391">
        <f t="shared" si="205"/>
        <v>0.14806791406042782</v>
      </c>
      <c r="O4391">
        <f t="shared" si="206"/>
        <v>-1.9100842316840203</v>
      </c>
    </row>
    <row r="4392" spans="6:15" x14ac:dyDescent="0.3">
      <c r="F4392">
        <v>4389</v>
      </c>
      <c r="G4392" t="s">
        <v>16</v>
      </c>
      <c r="H4392">
        <v>77</v>
      </c>
      <c r="I4392" t="s">
        <v>6</v>
      </c>
      <c r="J4392" t="s">
        <v>8</v>
      </c>
      <c r="K4392" t="s">
        <v>10</v>
      </c>
      <c r="L4392" t="s">
        <v>12</v>
      </c>
      <c r="M4392">
        <f t="shared" si="204"/>
        <v>2.8476860807085469</v>
      </c>
      <c r="N4392">
        <f t="shared" si="205"/>
        <v>0.94519895003246512</v>
      </c>
      <c r="O4392">
        <f t="shared" si="206"/>
        <v>-5.6359844511658985E-2</v>
      </c>
    </row>
    <row r="4393" spans="6:15" x14ac:dyDescent="0.3">
      <c r="F4393">
        <v>4390</v>
      </c>
      <c r="G4393" t="s">
        <v>16</v>
      </c>
      <c r="H4393">
        <v>18</v>
      </c>
      <c r="I4393" t="s">
        <v>7</v>
      </c>
      <c r="J4393" t="s">
        <v>9</v>
      </c>
      <c r="K4393" t="s">
        <v>11</v>
      </c>
      <c r="L4393" t="s">
        <v>13</v>
      </c>
      <c r="M4393">
        <f t="shared" si="204"/>
        <v>-1.7498357650155512</v>
      </c>
      <c r="N4393">
        <f t="shared" si="205"/>
        <v>0.14806791406042782</v>
      </c>
      <c r="O4393">
        <f t="shared" si="206"/>
        <v>-1.9100842316840203</v>
      </c>
    </row>
    <row r="4394" spans="6:15" x14ac:dyDescent="0.3">
      <c r="F4394">
        <v>4391</v>
      </c>
      <c r="G4394" t="s">
        <v>17</v>
      </c>
      <c r="H4394">
        <v>72</v>
      </c>
      <c r="I4394" t="s">
        <v>7</v>
      </c>
      <c r="J4394" t="s">
        <v>9</v>
      </c>
      <c r="K4394" t="s">
        <v>11</v>
      </c>
      <c r="L4394" t="s">
        <v>13</v>
      </c>
      <c r="M4394">
        <f t="shared" si="204"/>
        <v>-1.7498357650155512</v>
      </c>
      <c r="N4394">
        <f t="shared" si="205"/>
        <v>0.14806791406042782</v>
      </c>
      <c r="O4394">
        <f t="shared" si="206"/>
        <v>-0.16024846666846926</v>
      </c>
    </row>
    <row r="4395" spans="6:15" x14ac:dyDescent="0.3">
      <c r="F4395">
        <v>4392</v>
      </c>
      <c r="G4395" t="s">
        <v>16</v>
      </c>
      <c r="H4395">
        <v>24</v>
      </c>
      <c r="I4395" t="s">
        <v>7</v>
      </c>
      <c r="J4395" t="s">
        <v>9</v>
      </c>
      <c r="K4395" t="s">
        <v>11</v>
      </c>
      <c r="L4395" t="s">
        <v>12</v>
      </c>
      <c r="M4395">
        <f t="shared" si="204"/>
        <v>0.77339255208272761</v>
      </c>
      <c r="N4395">
        <f t="shared" si="205"/>
        <v>0.68425431354587307</v>
      </c>
      <c r="O4395">
        <f t="shared" si="206"/>
        <v>-0.37942562703171506</v>
      </c>
    </row>
    <row r="4396" spans="6:15" x14ac:dyDescent="0.3">
      <c r="F4396">
        <v>4393</v>
      </c>
      <c r="G4396" t="s">
        <v>17</v>
      </c>
      <c r="H4396">
        <v>76</v>
      </c>
      <c r="I4396" t="s">
        <v>6</v>
      </c>
      <c r="J4396" t="s">
        <v>9</v>
      </c>
      <c r="K4396" t="s">
        <v>11</v>
      </c>
      <c r="L4396" t="s">
        <v>12</v>
      </c>
      <c r="M4396">
        <f t="shared" si="204"/>
        <v>-1.0382640137448567</v>
      </c>
      <c r="N4396">
        <f t="shared" si="205"/>
        <v>0.26148509249599539</v>
      </c>
      <c r="O4396">
        <f t="shared" si="206"/>
        <v>-0.30311399102079906</v>
      </c>
    </row>
    <row r="4397" spans="6:15" x14ac:dyDescent="0.3">
      <c r="F4397">
        <v>4394</v>
      </c>
      <c r="G4397" t="s">
        <v>17</v>
      </c>
      <c r="H4397">
        <v>35</v>
      </c>
      <c r="I4397" t="s">
        <v>6</v>
      </c>
      <c r="J4397" t="s">
        <v>9</v>
      </c>
      <c r="K4397" t="s">
        <v>11</v>
      </c>
      <c r="L4397" t="s">
        <v>12</v>
      </c>
      <c r="M4397">
        <f t="shared" si="204"/>
        <v>-1.0382640137448567</v>
      </c>
      <c r="N4397">
        <f t="shared" si="205"/>
        <v>0.26148509249599539</v>
      </c>
      <c r="O4397">
        <f t="shared" si="206"/>
        <v>-0.30311399102079906</v>
      </c>
    </row>
    <row r="4398" spans="6:15" x14ac:dyDescent="0.3">
      <c r="F4398">
        <v>4395</v>
      </c>
      <c r="G4398" t="s">
        <v>16</v>
      </c>
      <c r="H4398">
        <v>69</v>
      </c>
      <c r="I4398" t="s">
        <v>7</v>
      </c>
      <c r="J4398" t="s">
        <v>8</v>
      </c>
      <c r="K4398" t="s">
        <v>11</v>
      </c>
      <c r="L4398" t="s">
        <v>12</v>
      </c>
      <c r="M4398">
        <f t="shared" si="204"/>
        <v>4.6313248763826156</v>
      </c>
      <c r="N4398">
        <f t="shared" si="205"/>
        <v>0.9903521440954598</v>
      </c>
      <c r="O4398">
        <f t="shared" si="206"/>
        <v>-9.694697993617496E-3</v>
      </c>
    </row>
    <row r="4399" spans="6:15" x14ac:dyDescent="0.3">
      <c r="F4399">
        <v>4396</v>
      </c>
      <c r="G4399" t="s">
        <v>17</v>
      </c>
      <c r="H4399">
        <v>51</v>
      </c>
      <c r="I4399" t="s">
        <v>6</v>
      </c>
      <c r="J4399" t="s">
        <v>9</v>
      </c>
      <c r="K4399" t="s">
        <v>11</v>
      </c>
      <c r="L4399" t="s">
        <v>13</v>
      </c>
      <c r="M4399">
        <f t="shared" si="204"/>
        <v>-3.5614923308431354</v>
      </c>
      <c r="N4399">
        <f t="shared" si="205"/>
        <v>2.761232515241472E-2</v>
      </c>
      <c r="O4399">
        <f t="shared" si="206"/>
        <v>-2.8000711602412631E-2</v>
      </c>
    </row>
    <row r="4400" spans="6:15" x14ac:dyDescent="0.3">
      <c r="F4400">
        <v>4397</v>
      </c>
      <c r="G4400" t="s">
        <v>17</v>
      </c>
      <c r="H4400">
        <v>79</v>
      </c>
      <c r="I4400" t="s">
        <v>6</v>
      </c>
      <c r="J4400" t="s">
        <v>9</v>
      </c>
      <c r="K4400" t="s">
        <v>11</v>
      </c>
      <c r="L4400" t="s">
        <v>12</v>
      </c>
      <c r="M4400">
        <f t="shared" si="204"/>
        <v>-1.0382640137448567</v>
      </c>
      <c r="N4400">
        <f t="shared" si="205"/>
        <v>0.26148509249599539</v>
      </c>
      <c r="O4400">
        <f t="shared" si="206"/>
        <v>-0.30311399102079906</v>
      </c>
    </row>
    <row r="4401" spans="6:15" x14ac:dyDescent="0.3">
      <c r="F4401">
        <v>4398</v>
      </c>
      <c r="G4401" t="s">
        <v>16</v>
      </c>
      <c r="H4401">
        <v>28</v>
      </c>
      <c r="I4401" t="s">
        <v>7</v>
      </c>
      <c r="J4401" t="s">
        <v>8</v>
      </c>
      <c r="K4401" t="s">
        <v>11</v>
      </c>
      <c r="L4401" t="s">
        <v>12</v>
      </c>
      <c r="M4401">
        <f t="shared" si="204"/>
        <v>4.6313248763826156</v>
      </c>
      <c r="N4401">
        <f t="shared" si="205"/>
        <v>0.9903521440954598</v>
      </c>
      <c r="O4401">
        <f t="shared" si="206"/>
        <v>-9.694697993617496E-3</v>
      </c>
    </row>
    <row r="4402" spans="6:15" x14ac:dyDescent="0.3">
      <c r="F4402">
        <v>4399</v>
      </c>
      <c r="G4402" t="s">
        <v>16</v>
      </c>
      <c r="H4402">
        <v>70</v>
      </c>
      <c r="I4402" t="s">
        <v>6</v>
      </c>
      <c r="J4402" t="s">
        <v>8</v>
      </c>
      <c r="K4402" t="s">
        <v>11</v>
      </c>
      <c r="L4402" t="s">
        <v>12</v>
      </c>
      <c r="M4402">
        <f t="shared" si="204"/>
        <v>2.8196683105550315</v>
      </c>
      <c r="N4402">
        <f t="shared" si="205"/>
        <v>0.94372945492611293</v>
      </c>
      <c r="O4402">
        <f t="shared" si="206"/>
        <v>-5.7915748270578868E-2</v>
      </c>
    </row>
    <row r="4403" spans="6:15" x14ac:dyDescent="0.3">
      <c r="F4403">
        <v>4400</v>
      </c>
      <c r="G4403" t="s">
        <v>16</v>
      </c>
      <c r="H4403">
        <v>31</v>
      </c>
      <c r="I4403" t="s">
        <v>7</v>
      </c>
      <c r="J4403" t="s">
        <v>9</v>
      </c>
      <c r="K4403" t="s">
        <v>11</v>
      </c>
      <c r="L4403" t="s">
        <v>12</v>
      </c>
      <c r="M4403">
        <f t="shared" si="204"/>
        <v>0.77339255208272761</v>
      </c>
      <c r="N4403">
        <f t="shared" si="205"/>
        <v>0.68425431354587307</v>
      </c>
      <c r="O4403">
        <f t="shared" si="206"/>
        <v>-0.37942562703171506</v>
      </c>
    </row>
    <row r="4404" spans="6:15" x14ac:dyDescent="0.3">
      <c r="F4404">
        <v>4401</v>
      </c>
      <c r="G4404" t="s">
        <v>17</v>
      </c>
      <c r="H4404">
        <v>78</v>
      </c>
      <c r="I4404" t="s">
        <v>6</v>
      </c>
      <c r="J4404" t="s">
        <v>9</v>
      </c>
      <c r="K4404" t="s">
        <v>11</v>
      </c>
      <c r="L4404" t="s">
        <v>12</v>
      </c>
      <c r="M4404">
        <f t="shared" si="204"/>
        <v>-1.0382640137448567</v>
      </c>
      <c r="N4404">
        <f t="shared" si="205"/>
        <v>0.26148509249599539</v>
      </c>
      <c r="O4404">
        <f t="shared" si="206"/>
        <v>-0.30311399102079906</v>
      </c>
    </row>
    <row r="4405" spans="6:15" x14ac:dyDescent="0.3">
      <c r="F4405">
        <v>4402</v>
      </c>
      <c r="G4405" t="s">
        <v>17</v>
      </c>
      <c r="H4405">
        <v>70</v>
      </c>
      <c r="I4405" t="s">
        <v>7</v>
      </c>
      <c r="J4405" t="s">
        <v>9</v>
      </c>
      <c r="K4405" t="s">
        <v>10</v>
      </c>
      <c r="L4405" t="s">
        <v>13</v>
      </c>
      <c r="M4405">
        <f t="shared" si="204"/>
        <v>-1.7218179948620356</v>
      </c>
      <c r="N4405">
        <f t="shared" si="205"/>
        <v>0.15163714261640843</v>
      </c>
      <c r="O4405">
        <f t="shared" si="206"/>
        <v>-0.16444683685440639</v>
      </c>
    </row>
    <row r="4406" spans="6:15" x14ac:dyDescent="0.3">
      <c r="F4406">
        <v>4403</v>
      </c>
      <c r="G4406" t="s">
        <v>17</v>
      </c>
      <c r="H4406">
        <v>62</v>
      </c>
      <c r="I4406" t="s">
        <v>7</v>
      </c>
      <c r="J4406" t="s">
        <v>9</v>
      </c>
      <c r="K4406" t="s">
        <v>11</v>
      </c>
      <c r="L4406" t="s">
        <v>13</v>
      </c>
      <c r="M4406">
        <f t="shared" si="204"/>
        <v>-1.7498357650155512</v>
      </c>
      <c r="N4406">
        <f t="shared" si="205"/>
        <v>0.14806791406042782</v>
      </c>
      <c r="O4406">
        <f t="shared" si="206"/>
        <v>-0.16024846666846926</v>
      </c>
    </row>
    <row r="4407" spans="6:15" x14ac:dyDescent="0.3">
      <c r="F4407">
        <v>4404</v>
      </c>
      <c r="G4407" t="s">
        <v>16</v>
      </c>
      <c r="H4407">
        <v>34</v>
      </c>
      <c r="I4407" t="s">
        <v>7</v>
      </c>
      <c r="J4407" t="s">
        <v>9</v>
      </c>
      <c r="K4407" t="s">
        <v>10</v>
      </c>
      <c r="L4407" t="s">
        <v>13</v>
      </c>
      <c r="M4407">
        <f t="shared" si="204"/>
        <v>-1.7218179948620356</v>
      </c>
      <c r="N4407">
        <f t="shared" si="205"/>
        <v>0.15163714261640843</v>
      </c>
      <c r="O4407">
        <f t="shared" si="206"/>
        <v>-1.8862648317164419</v>
      </c>
    </row>
    <row r="4408" spans="6:15" x14ac:dyDescent="0.3">
      <c r="F4408">
        <v>4405</v>
      </c>
      <c r="G4408" t="s">
        <v>17</v>
      </c>
      <c r="H4408">
        <v>43</v>
      </c>
      <c r="I4408" t="s">
        <v>7</v>
      </c>
      <c r="J4408" t="s">
        <v>9</v>
      </c>
      <c r="K4408" t="s">
        <v>11</v>
      </c>
      <c r="L4408" t="s">
        <v>13</v>
      </c>
      <c r="M4408">
        <f t="shared" si="204"/>
        <v>-1.7498357650155512</v>
      </c>
      <c r="N4408">
        <f t="shared" si="205"/>
        <v>0.14806791406042782</v>
      </c>
      <c r="O4408">
        <f t="shared" si="206"/>
        <v>-0.16024846666846926</v>
      </c>
    </row>
    <row r="4409" spans="6:15" x14ac:dyDescent="0.3">
      <c r="F4409">
        <v>4406</v>
      </c>
      <c r="G4409" t="s">
        <v>16</v>
      </c>
      <c r="H4409">
        <v>28</v>
      </c>
      <c r="I4409" t="s">
        <v>6</v>
      </c>
      <c r="J4409" t="s">
        <v>9</v>
      </c>
      <c r="K4409" t="s">
        <v>11</v>
      </c>
      <c r="L4409" t="s">
        <v>12</v>
      </c>
      <c r="M4409">
        <f t="shared" si="204"/>
        <v>-1.0382640137448567</v>
      </c>
      <c r="N4409">
        <f t="shared" si="205"/>
        <v>0.26148509249599539</v>
      </c>
      <c r="O4409">
        <f t="shared" si="206"/>
        <v>-1.3413780047656556</v>
      </c>
    </row>
    <row r="4410" spans="6:15" x14ac:dyDescent="0.3">
      <c r="F4410">
        <v>4407</v>
      </c>
      <c r="G4410" t="s">
        <v>17</v>
      </c>
      <c r="H4410">
        <v>56</v>
      </c>
      <c r="I4410" t="s">
        <v>7</v>
      </c>
      <c r="J4410" t="s">
        <v>9</v>
      </c>
      <c r="K4410" t="s">
        <v>10</v>
      </c>
      <c r="L4410" t="s">
        <v>13</v>
      </c>
      <c r="M4410">
        <f t="shared" si="204"/>
        <v>-1.7218179948620356</v>
      </c>
      <c r="N4410">
        <f t="shared" si="205"/>
        <v>0.15163714261640843</v>
      </c>
      <c r="O4410">
        <f t="shared" si="206"/>
        <v>-0.16444683685440639</v>
      </c>
    </row>
    <row r="4411" spans="6:15" x14ac:dyDescent="0.3">
      <c r="F4411">
        <v>4408</v>
      </c>
      <c r="G4411" t="s">
        <v>16</v>
      </c>
      <c r="H4411">
        <v>23</v>
      </c>
      <c r="I4411" t="s">
        <v>7</v>
      </c>
      <c r="J4411" t="s">
        <v>9</v>
      </c>
      <c r="K4411" t="s">
        <v>11</v>
      </c>
      <c r="L4411" t="s">
        <v>12</v>
      </c>
      <c r="M4411">
        <f t="shared" si="204"/>
        <v>0.77339255208272761</v>
      </c>
      <c r="N4411">
        <f t="shared" si="205"/>
        <v>0.68425431354587307</v>
      </c>
      <c r="O4411">
        <f t="shared" si="206"/>
        <v>-0.37942562703171506</v>
      </c>
    </row>
    <row r="4412" spans="6:15" x14ac:dyDescent="0.3">
      <c r="F4412">
        <v>4409</v>
      </c>
      <c r="G4412" t="s">
        <v>16</v>
      </c>
      <c r="H4412">
        <v>71</v>
      </c>
      <c r="I4412" t="s">
        <v>7</v>
      </c>
      <c r="J4412" t="s">
        <v>8</v>
      </c>
      <c r="K4412" t="s">
        <v>11</v>
      </c>
      <c r="L4412" t="s">
        <v>12</v>
      </c>
      <c r="M4412">
        <f t="shared" si="204"/>
        <v>4.6313248763826156</v>
      </c>
      <c r="N4412">
        <f t="shared" si="205"/>
        <v>0.9903521440954598</v>
      </c>
      <c r="O4412">
        <f t="shared" si="206"/>
        <v>-9.694697993617496E-3</v>
      </c>
    </row>
    <row r="4413" spans="6:15" x14ac:dyDescent="0.3">
      <c r="F4413">
        <v>4410</v>
      </c>
      <c r="G4413" t="s">
        <v>17</v>
      </c>
      <c r="H4413">
        <v>60</v>
      </c>
      <c r="I4413" t="s">
        <v>6</v>
      </c>
      <c r="J4413" t="s">
        <v>9</v>
      </c>
      <c r="K4413" t="s">
        <v>11</v>
      </c>
      <c r="L4413" t="s">
        <v>12</v>
      </c>
      <c r="M4413">
        <f t="shared" si="204"/>
        <v>-1.0382640137448567</v>
      </c>
      <c r="N4413">
        <f t="shared" si="205"/>
        <v>0.26148509249599539</v>
      </c>
      <c r="O4413">
        <f t="shared" si="206"/>
        <v>-0.30311399102079906</v>
      </c>
    </row>
    <row r="4414" spans="6:15" x14ac:dyDescent="0.3">
      <c r="F4414">
        <v>4411</v>
      </c>
      <c r="G4414" t="s">
        <v>17</v>
      </c>
      <c r="H4414">
        <v>73</v>
      </c>
      <c r="I4414" t="s">
        <v>7</v>
      </c>
      <c r="J4414" t="s">
        <v>9</v>
      </c>
      <c r="K4414" t="s">
        <v>11</v>
      </c>
      <c r="L4414" t="s">
        <v>12</v>
      </c>
      <c r="M4414">
        <f t="shared" si="204"/>
        <v>0.77339255208272761</v>
      </c>
      <c r="N4414">
        <f t="shared" si="205"/>
        <v>0.68425431354587307</v>
      </c>
      <c r="O4414">
        <f t="shared" si="206"/>
        <v>-1.1528181791144427</v>
      </c>
    </row>
    <row r="4415" spans="6:15" x14ac:dyDescent="0.3">
      <c r="F4415">
        <v>4412</v>
      </c>
      <c r="G4415" t="s">
        <v>16</v>
      </c>
      <c r="H4415">
        <v>27</v>
      </c>
      <c r="I4415" t="s">
        <v>6</v>
      </c>
      <c r="J4415" t="s">
        <v>8</v>
      </c>
      <c r="K4415" t="s">
        <v>11</v>
      </c>
      <c r="L4415" t="s">
        <v>12</v>
      </c>
      <c r="M4415">
        <f t="shared" si="204"/>
        <v>2.8196683105550315</v>
      </c>
      <c r="N4415">
        <f t="shared" si="205"/>
        <v>0.94372945492611293</v>
      </c>
      <c r="O4415">
        <f t="shared" si="206"/>
        <v>-5.7915748270578868E-2</v>
      </c>
    </row>
    <row r="4416" spans="6:15" x14ac:dyDescent="0.3">
      <c r="F4416">
        <v>4413</v>
      </c>
      <c r="G4416" t="s">
        <v>17</v>
      </c>
      <c r="H4416">
        <v>49</v>
      </c>
      <c r="I4416" t="s">
        <v>7</v>
      </c>
      <c r="J4416" t="s">
        <v>9</v>
      </c>
      <c r="K4416" t="s">
        <v>10</v>
      </c>
      <c r="L4416" t="s">
        <v>13</v>
      </c>
      <c r="M4416">
        <f t="shared" si="204"/>
        <v>-1.7218179948620356</v>
      </c>
      <c r="N4416">
        <f t="shared" si="205"/>
        <v>0.15163714261640843</v>
      </c>
      <c r="O4416">
        <f t="shared" si="206"/>
        <v>-0.16444683685440639</v>
      </c>
    </row>
    <row r="4417" spans="6:15" x14ac:dyDescent="0.3">
      <c r="F4417">
        <v>4414</v>
      </c>
      <c r="G4417" t="s">
        <v>16</v>
      </c>
      <c r="H4417">
        <v>23</v>
      </c>
      <c r="I4417" t="s">
        <v>6</v>
      </c>
      <c r="J4417" t="s">
        <v>8</v>
      </c>
      <c r="K4417" t="s">
        <v>10</v>
      </c>
      <c r="L4417" t="s">
        <v>12</v>
      </c>
      <c r="M4417">
        <f t="shared" si="204"/>
        <v>2.8476860807085469</v>
      </c>
      <c r="N4417">
        <f t="shared" si="205"/>
        <v>0.94519895003246512</v>
      </c>
      <c r="O4417">
        <f t="shared" si="206"/>
        <v>-5.6359844511658985E-2</v>
      </c>
    </row>
    <row r="4418" spans="6:15" x14ac:dyDescent="0.3">
      <c r="F4418">
        <v>4415</v>
      </c>
      <c r="G4418" t="s">
        <v>16</v>
      </c>
      <c r="H4418">
        <v>44</v>
      </c>
      <c r="I4418" t="s">
        <v>6</v>
      </c>
      <c r="J4418" t="s">
        <v>8</v>
      </c>
      <c r="K4418" t="s">
        <v>10</v>
      </c>
      <c r="L4418" t="s">
        <v>12</v>
      </c>
      <c r="M4418">
        <f t="shared" si="204"/>
        <v>2.8476860807085469</v>
      </c>
      <c r="N4418">
        <f t="shared" si="205"/>
        <v>0.94519895003246512</v>
      </c>
      <c r="O4418">
        <f t="shared" si="206"/>
        <v>-5.6359844511658985E-2</v>
      </c>
    </row>
    <row r="4419" spans="6:15" x14ac:dyDescent="0.3">
      <c r="F4419">
        <v>4416</v>
      </c>
      <c r="G4419" t="s">
        <v>17</v>
      </c>
      <c r="H4419">
        <v>61</v>
      </c>
      <c r="I4419" t="s">
        <v>6</v>
      </c>
      <c r="J4419" t="s">
        <v>9</v>
      </c>
      <c r="K4419" t="s">
        <v>10</v>
      </c>
      <c r="L4419" t="s">
        <v>12</v>
      </c>
      <c r="M4419">
        <f t="shared" si="204"/>
        <v>-1.0102462435913411</v>
      </c>
      <c r="N4419">
        <f t="shared" si="205"/>
        <v>0.26693166325908163</v>
      </c>
      <c r="O4419">
        <f t="shared" si="206"/>
        <v>-0.31051635259938914</v>
      </c>
    </row>
    <row r="4420" spans="6:15" x14ac:dyDescent="0.3">
      <c r="F4420">
        <v>4417</v>
      </c>
      <c r="G4420" t="s">
        <v>17</v>
      </c>
      <c r="H4420">
        <v>40</v>
      </c>
      <c r="I4420" t="s">
        <v>6</v>
      </c>
      <c r="J4420" t="s">
        <v>9</v>
      </c>
      <c r="K4420" t="s">
        <v>11</v>
      </c>
      <c r="L4420" t="s">
        <v>13</v>
      </c>
      <c r="M4420">
        <f t="shared" ref="M4420:M4483" si="207">constant+IF(I4420="F",Gender,0)+IF(J4420="NW",Race,0)+IF(K4420="C",College,0)+IF(L4420="Y",Evangelical,0)</f>
        <v>-3.5614923308431354</v>
      </c>
      <c r="N4420">
        <f t="shared" si="205"/>
        <v>2.761232515241472E-2</v>
      </c>
      <c r="O4420">
        <f t="shared" si="206"/>
        <v>-2.8000711602412631E-2</v>
      </c>
    </row>
    <row r="4421" spans="6:15" x14ac:dyDescent="0.3">
      <c r="F4421">
        <v>4418</v>
      </c>
      <c r="G4421" t="s">
        <v>17</v>
      </c>
      <c r="H4421">
        <v>60</v>
      </c>
      <c r="I4421" t="s">
        <v>6</v>
      </c>
      <c r="J4421" t="s">
        <v>9</v>
      </c>
      <c r="K4421" t="s">
        <v>11</v>
      </c>
      <c r="L4421" t="s">
        <v>12</v>
      </c>
      <c r="M4421">
        <f t="shared" si="207"/>
        <v>-1.0382640137448567</v>
      </c>
      <c r="N4421">
        <f t="shared" ref="N4421:N4484" si="208">EXP(M4421)/(1+EXP(M4421))</f>
        <v>0.26148509249599539</v>
      </c>
      <c r="O4421">
        <f t="shared" ref="O4421:O4484" si="209">LN(IF(G4421="D",N4421,1-N4421))</f>
        <v>-0.30311399102079906</v>
      </c>
    </row>
    <row r="4422" spans="6:15" x14ac:dyDescent="0.3">
      <c r="F4422">
        <v>4419</v>
      </c>
      <c r="G4422" t="s">
        <v>16</v>
      </c>
      <c r="H4422">
        <v>44</v>
      </c>
      <c r="I4422" t="s">
        <v>7</v>
      </c>
      <c r="J4422" t="s">
        <v>9</v>
      </c>
      <c r="K4422" t="s">
        <v>11</v>
      </c>
      <c r="L4422" t="s">
        <v>12</v>
      </c>
      <c r="M4422">
        <f t="shared" si="207"/>
        <v>0.77339255208272761</v>
      </c>
      <c r="N4422">
        <f t="shared" si="208"/>
        <v>0.68425431354587307</v>
      </c>
      <c r="O4422">
        <f t="shared" si="209"/>
        <v>-0.37942562703171506</v>
      </c>
    </row>
    <row r="4423" spans="6:15" x14ac:dyDescent="0.3">
      <c r="F4423">
        <v>4420</v>
      </c>
      <c r="G4423" t="s">
        <v>16</v>
      </c>
      <c r="H4423">
        <v>36</v>
      </c>
      <c r="I4423" t="s">
        <v>7</v>
      </c>
      <c r="J4423" t="s">
        <v>9</v>
      </c>
      <c r="K4423" t="s">
        <v>11</v>
      </c>
      <c r="L4423" t="s">
        <v>12</v>
      </c>
      <c r="M4423">
        <f t="shared" si="207"/>
        <v>0.77339255208272761</v>
      </c>
      <c r="N4423">
        <f t="shared" si="208"/>
        <v>0.68425431354587307</v>
      </c>
      <c r="O4423">
        <f t="shared" si="209"/>
        <v>-0.37942562703171506</v>
      </c>
    </row>
    <row r="4424" spans="6:15" x14ac:dyDescent="0.3">
      <c r="F4424">
        <v>4421</v>
      </c>
      <c r="G4424" t="s">
        <v>17</v>
      </c>
      <c r="H4424">
        <v>35</v>
      </c>
      <c r="I4424" t="s">
        <v>6</v>
      </c>
      <c r="J4424" t="s">
        <v>9</v>
      </c>
      <c r="K4424" t="s">
        <v>10</v>
      </c>
      <c r="L4424" t="s">
        <v>13</v>
      </c>
      <c r="M4424">
        <f t="shared" si="207"/>
        <v>-3.5334745606896201</v>
      </c>
      <c r="N4424">
        <f t="shared" si="208"/>
        <v>2.8374638590579922E-2</v>
      </c>
      <c r="O4424">
        <f t="shared" si="209"/>
        <v>-2.8784979467926828E-2</v>
      </c>
    </row>
    <row r="4425" spans="6:15" x14ac:dyDescent="0.3">
      <c r="F4425">
        <v>4422</v>
      </c>
      <c r="G4425" t="s">
        <v>17</v>
      </c>
      <c r="H4425">
        <v>63</v>
      </c>
      <c r="I4425" t="s">
        <v>6</v>
      </c>
      <c r="J4425" t="s">
        <v>9</v>
      </c>
      <c r="K4425" t="s">
        <v>10</v>
      </c>
      <c r="L4425" t="s">
        <v>12</v>
      </c>
      <c r="M4425">
        <f t="shared" si="207"/>
        <v>-1.0102462435913411</v>
      </c>
      <c r="N4425">
        <f t="shared" si="208"/>
        <v>0.26693166325908163</v>
      </c>
      <c r="O4425">
        <f t="shared" si="209"/>
        <v>-0.31051635259938914</v>
      </c>
    </row>
    <row r="4426" spans="6:15" x14ac:dyDescent="0.3">
      <c r="F4426">
        <v>4423</v>
      </c>
      <c r="G4426" t="s">
        <v>17</v>
      </c>
      <c r="H4426">
        <v>64</v>
      </c>
      <c r="I4426" t="s">
        <v>7</v>
      </c>
      <c r="J4426" t="s">
        <v>9</v>
      </c>
      <c r="K4426" t="s">
        <v>11</v>
      </c>
      <c r="L4426" t="s">
        <v>13</v>
      </c>
      <c r="M4426">
        <f t="shared" si="207"/>
        <v>-1.7498357650155512</v>
      </c>
      <c r="N4426">
        <f t="shared" si="208"/>
        <v>0.14806791406042782</v>
      </c>
      <c r="O4426">
        <f t="shared" si="209"/>
        <v>-0.16024846666846926</v>
      </c>
    </row>
    <row r="4427" spans="6:15" x14ac:dyDescent="0.3">
      <c r="F4427">
        <v>4424</v>
      </c>
      <c r="G4427" t="s">
        <v>17</v>
      </c>
      <c r="H4427">
        <v>70</v>
      </c>
      <c r="I4427" t="s">
        <v>6</v>
      </c>
      <c r="J4427" t="s">
        <v>9</v>
      </c>
      <c r="K4427" t="s">
        <v>10</v>
      </c>
      <c r="L4427" t="s">
        <v>12</v>
      </c>
      <c r="M4427">
        <f t="shared" si="207"/>
        <v>-1.0102462435913411</v>
      </c>
      <c r="N4427">
        <f t="shared" si="208"/>
        <v>0.26693166325908163</v>
      </c>
      <c r="O4427">
        <f t="shared" si="209"/>
        <v>-0.31051635259938914</v>
      </c>
    </row>
    <row r="4428" spans="6:15" x14ac:dyDescent="0.3">
      <c r="F4428">
        <v>4425</v>
      </c>
      <c r="G4428" t="s">
        <v>17</v>
      </c>
      <c r="H4428">
        <v>63</v>
      </c>
      <c r="I4428" t="s">
        <v>6</v>
      </c>
      <c r="J4428" t="s">
        <v>9</v>
      </c>
      <c r="K4428" t="s">
        <v>11</v>
      </c>
      <c r="L4428" t="s">
        <v>13</v>
      </c>
      <c r="M4428">
        <f t="shared" si="207"/>
        <v>-3.5614923308431354</v>
      </c>
      <c r="N4428">
        <f t="shared" si="208"/>
        <v>2.761232515241472E-2</v>
      </c>
      <c r="O4428">
        <f t="shared" si="209"/>
        <v>-2.8000711602412631E-2</v>
      </c>
    </row>
    <row r="4429" spans="6:15" x14ac:dyDescent="0.3">
      <c r="F4429">
        <v>4426</v>
      </c>
      <c r="G4429" t="s">
        <v>17</v>
      </c>
      <c r="H4429">
        <v>55</v>
      </c>
      <c r="I4429" t="s">
        <v>6</v>
      </c>
      <c r="J4429" t="s">
        <v>9</v>
      </c>
      <c r="K4429" t="s">
        <v>11</v>
      </c>
      <c r="L4429" t="s">
        <v>12</v>
      </c>
      <c r="M4429">
        <f t="shared" si="207"/>
        <v>-1.0382640137448567</v>
      </c>
      <c r="N4429">
        <f t="shared" si="208"/>
        <v>0.26148509249599539</v>
      </c>
      <c r="O4429">
        <f t="shared" si="209"/>
        <v>-0.30311399102079906</v>
      </c>
    </row>
    <row r="4430" spans="6:15" x14ac:dyDescent="0.3">
      <c r="F4430">
        <v>4427</v>
      </c>
      <c r="G4430" t="s">
        <v>17</v>
      </c>
      <c r="H4430">
        <v>37</v>
      </c>
      <c r="I4430" t="s">
        <v>6</v>
      </c>
      <c r="J4430" t="s">
        <v>9</v>
      </c>
      <c r="K4430" t="s">
        <v>11</v>
      </c>
      <c r="L4430" t="s">
        <v>13</v>
      </c>
      <c r="M4430">
        <f t="shared" si="207"/>
        <v>-3.5614923308431354</v>
      </c>
      <c r="N4430">
        <f t="shared" si="208"/>
        <v>2.761232515241472E-2</v>
      </c>
      <c r="O4430">
        <f t="shared" si="209"/>
        <v>-2.8000711602412631E-2</v>
      </c>
    </row>
    <row r="4431" spans="6:15" x14ac:dyDescent="0.3">
      <c r="F4431">
        <v>4428</v>
      </c>
      <c r="G4431" t="s">
        <v>17</v>
      </c>
      <c r="H4431">
        <v>53</v>
      </c>
      <c r="I4431" t="s">
        <v>6</v>
      </c>
      <c r="J4431" t="s">
        <v>9</v>
      </c>
      <c r="K4431" t="s">
        <v>11</v>
      </c>
      <c r="L4431" t="s">
        <v>13</v>
      </c>
      <c r="M4431">
        <f t="shared" si="207"/>
        <v>-3.5614923308431354</v>
      </c>
      <c r="N4431">
        <f t="shared" si="208"/>
        <v>2.761232515241472E-2</v>
      </c>
      <c r="O4431">
        <f t="shared" si="209"/>
        <v>-2.8000711602412631E-2</v>
      </c>
    </row>
    <row r="4432" spans="6:15" x14ac:dyDescent="0.3">
      <c r="F4432">
        <v>4429</v>
      </c>
      <c r="G4432" t="s">
        <v>17</v>
      </c>
      <c r="H4432">
        <v>18</v>
      </c>
      <c r="I4432" t="s">
        <v>6</v>
      </c>
      <c r="J4432" t="s">
        <v>9</v>
      </c>
      <c r="K4432" t="s">
        <v>11</v>
      </c>
      <c r="L4432" t="s">
        <v>13</v>
      </c>
      <c r="M4432">
        <f t="shared" si="207"/>
        <v>-3.5614923308431354</v>
      </c>
      <c r="N4432">
        <f t="shared" si="208"/>
        <v>2.761232515241472E-2</v>
      </c>
      <c r="O4432">
        <f t="shared" si="209"/>
        <v>-2.8000711602412631E-2</v>
      </c>
    </row>
    <row r="4433" spans="6:15" x14ac:dyDescent="0.3">
      <c r="F4433">
        <v>4430</v>
      </c>
      <c r="G4433" t="s">
        <v>16</v>
      </c>
      <c r="H4433">
        <v>21</v>
      </c>
      <c r="I4433" t="s">
        <v>7</v>
      </c>
      <c r="J4433" t="s">
        <v>9</v>
      </c>
      <c r="K4433" t="s">
        <v>10</v>
      </c>
      <c r="L4433" t="s">
        <v>12</v>
      </c>
      <c r="M4433">
        <f t="shared" si="207"/>
        <v>0.8014103222362432</v>
      </c>
      <c r="N4433">
        <f t="shared" si="208"/>
        <v>0.69027608187272194</v>
      </c>
      <c r="O4433">
        <f t="shared" si="209"/>
        <v>-0.3706636427608368</v>
      </c>
    </row>
    <row r="4434" spans="6:15" x14ac:dyDescent="0.3">
      <c r="F4434">
        <v>4431</v>
      </c>
      <c r="G4434" t="s">
        <v>17</v>
      </c>
      <c r="H4434">
        <v>36</v>
      </c>
      <c r="I4434" t="s">
        <v>6</v>
      </c>
      <c r="J4434" t="s">
        <v>9</v>
      </c>
      <c r="K4434" t="s">
        <v>11</v>
      </c>
      <c r="L4434" t="s">
        <v>13</v>
      </c>
      <c r="M4434">
        <f t="shared" si="207"/>
        <v>-3.5614923308431354</v>
      </c>
      <c r="N4434">
        <f t="shared" si="208"/>
        <v>2.761232515241472E-2</v>
      </c>
      <c r="O4434">
        <f t="shared" si="209"/>
        <v>-2.8000711602412631E-2</v>
      </c>
    </row>
    <row r="4435" spans="6:15" x14ac:dyDescent="0.3">
      <c r="F4435">
        <v>4432</v>
      </c>
      <c r="G4435" t="s">
        <v>17</v>
      </c>
      <c r="H4435">
        <v>37</v>
      </c>
      <c r="I4435" t="s">
        <v>6</v>
      </c>
      <c r="J4435" t="s">
        <v>9</v>
      </c>
      <c r="K4435" t="s">
        <v>11</v>
      </c>
      <c r="L4435" t="s">
        <v>13</v>
      </c>
      <c r="M4435">
        <f t="shared" si="207"/>
        <v>-3.5614923308431354</v>
      </c>
      <c r="N4435">
        <f t="shared" si="208"/>
        <v>2.761232515241472E-2</v>
      </c>
      <c r="O4435">
        <f t="shared" si="209"/>
        <v>-2.8000711602412631E-2</v>
      </c>
    </row>
    <row r="4436" spans="6:15" x14ac:dyDescent="0.3">
      <c r="F4436">
        <v>4433</v>
      </c>
      <c r="G4436" t="s">
        <v>16</v>
      </c>
      <c r="H4436">
        <v>43</v>
      </c>
      <c r="I4436" t="s">
        <v>6</v>
      </c>
      <c r="J4436" t="s">
        <v>9</v>
      </c>
      <c r="K4436" t="s">
        <v>10</v>
      </c>
      <c r="L4436" t="s">
        <v>12</v>
      </c>
      <c r="M4436">
        <f t="shared" si="207"/>
        <v>-1.0102462435913411</v>
      </c>
      <c r="N4436">
        <f t="shared" si="208"/>
        <v>0.26693166325908163</v>
      </c>
      <c r="O4436">
        <f t="shared" si="209"/>
        <v>-1.3207625961907299</v>
      </c>
    </row>
    <row r="4437" spans="6:15" x14ac:dyDescent="0.3">
      <c r="F4437">
        <v>4434</v>
      </c>
      <c r="G4437" t="s">
        <v>16</v>
      </c>
      <c r="H4437">
        <v>47</v>
      </c>
      <c r="I4437" t="s">
        <v>7</v>
      </c>
      <c r="J4437" t="s">
        <v>9</v>
      </c>
      <c r="K4437" t="s">
        <v>11</v>
      </c>
      <c r="L4437" t="s">
        <v>12</v>
      </c>
      <c r="M4437">
        <f t="shared" si="207"/>
        <v>0.77339255208272761</v>
      </c>
      <c r="N4437">
        <f t="shared" si="208"/>
        <v>0.68425431354587307</v>
      </c>
      <c r="O4437">
        <f t="shared" si="209"/>
        <v>-0.37942562703171506</v>
      </c>
    </row>
    <row r="4438" spans="6:15" x14ac:dyDescent="0.3">
      <c r="F4438">
        <v>4435</v>
      </c>
      <c r="G4438" t="s">
        <v>17</v>
      </c>
      <c r="H4438">
        <v>39</v>
      </c>
      <c r="I4438" t="s">
        <v>6</v>
      </c>
      <c r="J4438" t="s">
        <v>9</v>
      </c>
      <c r="K4438" t="s">
        <v>10</v>
      </c>
      <c r="L4438" t="s">
        <v>12</v>
      </c>
      <c r="M4438">
        <f t="shared" si="207"/>
        <v>-1.0102462435913411</v>
      </c>
      <c r="N4438">
        <f t="shared" si="208"/>
        <v>0.26693166325908163</v>
      </c>
      <c r="O4438">
        <f t="shared" si="209"/>
        <v>-0.31051635259938914</v>
      </c>
    </row>
    <row r="4439" spans="6:15" x14ac:dyDescent="0.3">
      <c r="F4439">
        <v>4436</v>
      </c>
      <c r="G4439" t="s">
        <v>17</v>
      </c>
      <c r="H4439">
        <v>29</v>
      </c>
      <c r="I4439" t="s">
        <v>7</v>
      </c>
      <c r="J4439" t="s">
        <v>9</v>
      </c>
      <c r="K4439" t="s">
        <v>10</v>
      </c>
      <c r="L4439" t="s">
        <v>13</v>
      </c>
      <c r="M4439">
        <f t="shared" si="207"/>
        <v>-1.7218179948620356</v>
      </c>
      <c r="N4439">
        <f t="shared" si="208"/>
        <v>0.15163714261640843</v>
      </c>
      <c r="O4439">
        <f t="shared" si="209"/>
        <v>-0.16444683685440639</v>
      </c>
    </row>
    <row r="4440" spans="6:15" x14ac:dyDescent="0.3">
      <c r="F4440">
        <v>4437</v>
      </c>
      <c r="G4440" t="s">
        <v>17</v>
      </c>
      <c r="H4440">
        <v>79</v>
      </c>
      <c r="I4440" t="s">
        <v>7</v>
      </c>
      <c r="J4440" t="s">
        <v>9</v>
      </c>
      <c r="K4440" t="s">
        <v>11</v>
      </c>
      <c r="L4440" t="s">
        <v>13</v>
      </c>
      <c r="M4440">
        <f t="shared" si="207"/>
        <v>-1.7498357650155512</v>
      </c>
      <c r="N4440">
        <f t="shared" si="208"/>
        <v>0.14806791406042782</v>
      </c>
      <c r="O4440">
        <f t="shared" si="209"/>
        <v>-0.16024846666846926</v>
      </c>
    </row>
    <row r="4441" spans="6:15" x14ac:dyDescent="0.3">
      <c r="F4441">
        <v>4438</v>
      </c>
      <c r="G4441" t="s">
        <v>16</v>
      </c>
      <c r="H4441">
        <v>57</v>
      </c>
      <c r="I4441" t="s">
        <v>7</v>
      </c>
      <c r="J4441" t="s">
        <v>9</v>
      </c>
      <c r="K4441" t="s">
        <v>10</v>
      </c>
      <c r="L4441" t="s">
        <v>12</v>
      </c>
      <c r="M4441">
        <f t="shared" si="207"/>
        <v>0.8014103222362432</v>
      </c>
      <c r="N4441">
        <f t="shared" si="208"/>
        <v>0.69027608187272194</v>
      </c>
      <c r="O4441">
        <f t="shared" si="209"/>
        <v>-0.3706636427608368</v>
      </c>
    </row>
    <row r="4442" spans="6:15" x14ac:dyDescent="0.3">
      <c r="F4442">
        <v>4439</v>
      </c>
      <c r="G4442" t="s">
        <v>17</v>
      </c>
      <c r="H4442">
        <v>43</v>
      </c>
      <c r="I4442" t="s">
        <v>6</v>
      </c>
      <c r="J4442" t="s">
        <v>9</v>
      </c>
      <c r="K4442" t="s">
        <v>10</v>
      </c>
      <c r="L4442" t="s">
        <v>12</v>
      </c>
      <c r="M4442">
        <f t="shared" si="207"/>
        <v>-1.0102462435913411</v>
      </c>
      <c r="N4442">
        <f t="shared" si="208"/>
        <v>0.26693166325908163</v>
      </c>
      <c r="O4442">
        <f t="shared" si="209"/>
        <v>-0.31051635259938914</v>
      </c>
    </row>
    <row r="4443" spans="6:15" x14ac:dyDescent="0.3">
      <c r="F4443">
        <v>4440</v>
      </c>
      <c r="G4443" t="s">
        <v>17</v>
      </c>
      <c r="H4443">
        <v>47</v>
      </c>
      <c r="I4443" t="s">
        <v>7</v>
      </c>
      <c r="J4443" t="s">
        <v>9</v>
      </c>
      <c r="K4443" t="s">
        <v>11</v>
      </c>
      <c r="L4443" t="s">
        <v>13</v>
      </c>
      <c r="M4443">
        <f t="shared" si="207"/>
        <v>-1.7498357650155512</v>
      </c>
      <c r="N4443">
        <f t="shared" si="208"/>
        <v>0.14806791406042782</v>
      </c>
      <c r="O4443">
        <f t="shared" si="209"/>
        <v>-0.16024846666846926</v>
      </c>
    </row>
    <row r="4444" spans="6:15" x14ac:dyDescent="0.3">
      <c r="F4444">
        <v>4441</v>
      </c>
      <c r="G4444" t="s">
        <v>17</v>
      </c>
      <c r="H4444">
        <v>67</v>
      </c>
      <c r="I4444" t="s">
        <v>7</v>
      </c>
      <c r="J4444" t="s">
        <v>9</v>
      </c>
      <c r="K4444" t="s">
        <v>10</v>
      </c>
      <c r="L4444" t="s">
        <v>13</v>
      </c>
      <c r="M4444">
        <f t="shared" si="207"/>
        <v>-1.7218179948620356</v>
      </c>
      <c r="N4444">
        <f t="shared" si="208"/>
        <v>0.15163714261640843</v>
      </c>
      <c r="O4444">
        <f t="shared" si="209"/>
        <v>-0.16444683685440639</v>
      </c>
    </row>
    <row r="4445" spans="6:15" x14ac:dyDescent="0.3">
      <c r="F4445">
        <v>4442</v>
      </c>
      <c r="G4445" t="s">
        <v>17</v>
      </c>
      <c r="H4445">
        <v>52</v>
      </c>
      <c r="I4445" t="s">
        <v>7</v>
      </c>
      <c r="J4445" t="s">
        <v>9</v>
      </c>
      <c r="K4445" t="s">
        <v>10</v>
      </c>
      <c r="L4445" t="s">
        <v>12</v>
      </c>
      <c r="M4445">
        <f t="shared" si="207"/>
        <v>0.8014103222362432</v>
      </c>
      <c r="N4445">
        <f t="shared" si="208"/>
        <v>0.69027608187272194</v>
      </c>
      <c r="O4445">
        <f t="shared" si="209"/>
        <v>-1.1720739649970797</v>
      </c>
    </row>
    <row r="4446" spans="6:15" x14ac:dyDescent="0.3">
      <c r="F4446">
        <v>4443</v>
      </c>
      <c r="G4446" t="s">
        <v>16</v>
      </c>
      <c r="H4446">
        <v>79</v>
      </c>
      <c r="I4446" t="s">
        <v>7</v>
      </c>
      <c r="J4446" t="s">
        <v>9</v>
      </c>
      <c r="K4446" t="s">
        <v>11</v>
      </c>
      <c r="L4446" t="s">
        <v>12</v>
      </c>
      <c r="M4446">
        <f t="shared" si="207"/>
        <v>0.77339255208272761</v>
      </c>
      <c r="N4446">
        <f t="shared" si="208"/>
        <v>0.68425431354587307</v>
      </c>
      <c r="O4446">
        <f t="shared" si="209"/>
        <v>-0.37942562703171506</v>
      </c>
    </row>
    <row r="4447" spans="6:15" x14ac:dyDescent="0.3">
      <c r="F4447">
        <v>4444</v>
      </c>
      <c r="G4447" t="s">
        <v>16</v>
      </c>
      <c r="H4447">
        <v>39</v>
      </c>
      <c r="I4447" t="s">
        <v>6</v>
      </c>
      <c r="J4447" t="s">
        <v>9</v>
      </c>
      <c r="K4447" t="s">
        <v>10</v>
      </c>
      <c r="L4447" t="s">
        <v>12</v>
      </c>
      <c r="M4447">
        <f t="shared" si="207"/>
        <v>-1.0102462435913411</v>
      </c>
      <c r="N4447">
        <f t="shared" si="208"/>
        <v>0.26693166325908163</v>
      </c>
      <c r="O4447">
        <f t="shared" si="209"/>
        <v>-1.3207625961907299</v>
      </c>
    </row>
    <row r="4448" spans="6:15" x14ac:dyDescent="0.3">
      <c r="F4448">
        <v>4445</v>
      </c>
      <c r="G4448" t="s">
        <v>16</v>
      </c>
      <c r="H4448">
        <v>68</v>
      </c>
      <c r="I4448" t="s">
        <v>7</v>
      </c>
      <c r="J4448" t="s">
        <v>8</v>
      </c>
      <c r="K4448" t="s">
        <v>11</v>
      </c>
      <c r="L4448" t="s">
        <v>12</v>
      </c>
      <c r="M4448">
        <f t="shared" si="207"/>
        <v>4.6313248763826156</v>
      </c>
      <c r="N4448">
        <f t="shared" si="208"/>
        <v>0.9903521440954598</v>
      </c>
      <c r="O4448">
        <f t="shared" si="209"/>
        <v>-9.694697993617496E-3</v>
      </c>
    </row>
    <row r="4449" spans="6:15" x14ac:dyDescent="0.3">
      <c r="F4449">
        <v>4446</v>
      </c>
      <c r="G4449" t="s">
        <v>17</v>
      </c>
      <c r="H4449">
        <v>66</v>
      </c>
      <c r="I4449" t="s">
        <v>7</v>
      </c>
      <c r="J4449" t="s">
        <v>9</v>
      </c>
      <c r="K4449" t="s">
        <v>11</v>
      </c>
      <c r="L4449" t="s">
        <v>13</v>
      </c>
      <c r="M4449">
        <f t="shared" si="207"/>
        <v>-1.7498357650155512</v>
      </c>
      <c r="N4449">
        <f t="shared" si="208"/>
        <v>0.14806791406042782</v>
      </c>
      <c r="O4449">
        <f t="shared" si="209"/>
        <v>-0.16024846666846926</v>
      </c>
    </row>
    <row r="4450" spans="6:15" x14ac:dyDescent="0.3">
      <c r="F4450">
        <v>4447</v>
      </c>
      <c r="G4450" t="s">
        <v>17</v>
      </c>
      <c r="H4450">
        <v>57</v>
      </c>
      <c r="I4450" t="s">
        <v>6</v>
      </c>
      <c r="J4450" t="s">
        <v>9</v>
      </c>
      <c r="K4450" t="s">
        <v>11</v>
      </c>
      <c r="L4450" t="s">
        <v>12</v>
      </c>
      <c r="M4450">
        <f t="shared" si="207"/>
        <v>-1.0382640137448567</v>
      </c>
      <c r="N4450">
        <f t="shared" si="208"/>
        <v>0.26148509249599539</v>
      </c>
      <c r="O4450">
        <f t="shared" si="209"/>
        <v>-0.30311399102079906</v>
      </c>
    </row>
    <row r="4451" spans="6:15" x14ac:dyDescent="0.3">
      <c r="F4451">
        <v>4448</v>
      </c>
      <c r="G4451" t="s">
        <v>17</v>
      </c>
      <c r="H4451">
        <v>21</v>
      </c>
      <c r="I4451" t="s">
        <v>7</v>
      </c>
      <c r="J4451" t="s">
        <v>9</v>
      </c>
      <c r="K4451" t="s">
        <v>11</v>
      </c>
      <c r="L4451" t="s">
        <v>13</v>
      </c>
      <c r="M4451">
        <f t="shared" si="207"/>
        <v>-1.7498357650155512</v>
      </c>
      <c r="N4451">
        <f t="shared" si="208"/>
        <v>0.14806791406042782</v>
      </c>
      <c r="O4451">
        <f t="shared" si="209"/>
        <v>-0.16024846666846926</v>
      </c>
    </row>
    <row r="4452" spans="6:15" x14ac:dyDescent="0.3">
      <c r="F4452">
        <v>4449</v>
      </c>
      <c r="G4452" t="s">
        <v>16</v>
      </c>
      <c r="H4452">
        <v>22</v>
      </c>
      <c r="I4452" t="s">
        <v>6</v>
      </c>
      <c r="J4452" t="s">
        <v>8</v>
      </c>
      <c r="K4452" t="s">
        <v>11</v>
      </c>
      <c r="L4452" t="s">
        <v>12</v>
      </c>
      <c r="M4452">
        <f t="shared" si="207"/>
        <v>2.8196683105550315</v>
      </c>
      <c r="N4452">
        <f t="shared" si="208"/>
        <v>0.94372945492611293</v>
      </c>
      <c r="O4452">
        <f t="shared" si="209"/>
        <v>-5.7915748270578868E-2</v>
      </c>
    </row>
    <row r="4453" spans="6:15" x14ac:dyDescent="0.3">
      <c r="F4453">
        <v>4450</v>
      </c>
      <c r="G4453" t="s">
        <v>17</v>
      </c>
      <c r="H4453">
        <v>42</v>
      </c>
      <c r="I4453" t="s">
        <v>6</v>
      </c>
      <c r="J4453" t="s">
        <v>9</v>
      </c>
      <c r="K4453" t="s">
        <v>11</v>
      </c>
      <c r="L4453" t="s">
        <v>13</v>
      </c>
      <c r="M4453">
        <f t="shared" si="207"/>
        <v>-3.5614923308431354</v>
      </c>
      <c r="N4453">
        <f t="shared" si="208"/>
        <v>2.761232515241472E-2</v>
      </c>
      <c r="O4453">
        <f t="shared" si="209"/>
        <v>-2.8000711602412631E-2</v>
      </c>
    </row>
    <row r="4454" spans="6:15" x14ac:dyDescent="0.3">
      <c r="F4454">
        <v>4451</v>
      </c>
      <c r="G4454" t="s">
        <v>17</v>
      </c>
      <c r="H4454">
        <v>61</v>
      </c>
      <c r="I4454" t="s">
        <v>7</v>
      </c>
      <c r="J4454" t="s">
        <v>9</v>
      </c>
      <c r="K4454" t="s">
        <v>10</v>
      </c>
      <c r="L4454" t="s">
        <v>13</v>
      </c>
      <c r="M4454">
        <f t="shared" si="207"/>
        <v>-1.7218179948620356</v>
      </c>
      <c r="N4454">
        <f t="shared" si="208"/>
        <v>0.15163714261640843</v>
      </c>
      <c r="O4454">
        <f t="shared" si="209"/>
        <v>-0.16444683685440639</v>
      </c>
    </row>
    <row r="4455" spans="6:15" x14ac:dyDescent="0.3">
      <c r="F4455">
        <v>4452</v>
      </c>
      <c r="G4455" t="s">
        <v>17</v>
      </c>
      <c r="H4455">
        <v>48</v>
      </c>
      <c r="I4455" t="s">
        <v>6</v>
      </c>
      <c r="J4455" t="s">
        <v>9</v>
      </c>
      <c r="K4455" t="s">
        <v>10</v>
      </c>
      <c r="L4455" t="s">
        <v>12</v>
      </c>
      <c r="M4455">
        <f t="shared" si="207"/>
        <v>-1.0102462435913411</v>
      </c>
      <c r="N4455">
        <f t="shared" si="208"/>
        <v>0.26693166325908163</v>
      </c>
      <c r="O4455">
        <f t="shared" si="209"/>
        <v>-0.31051635259938914</v>
      </c>
    </row>
    <row r="4456" spans="6:15" x14ac:dyDescent="0.3">
      <c r="F4456">
        <v>4453</v>
      </c>
      <c r="G4456" t="s">
        <v>16</v>
      </c>
      <c r="H4456">
        <v>55</v>
      </c>
      <c r="I4456" t="s">
        <v>7</v>
      </c>
      <c r="J4456" t="s">
        <v>8</v>
      </c>
      <c r="K4456" t="s">
        <v>10</v>
      </c>
      <c r="L4456" t="s">
        <v>12</v>
      </c>
      <c r="M4456">
        <f t="shared" si="207"/>
        <v>4.6593426465361309</v>
      </c>
      <c r="N4456">
        <f t="shared" si="208"/>
        <v>0.99061620251953475</v>
      </c>
      <c r="O4456">
        <f t="shared" si="209"/>
        <v>-9.4281026933037693E-3</v>
      </c>
    </row>
    <row r="4457" spans="6:15" x14ac:dyDescent="0.3">
      <c r="F4457">
        <v>4454</v>
      </c>
      <c r="G4457" t="s">
        <v>17</v>
      </c>
      <c r="H4457">
        <v>66</v>
      </c>
      <c r="I4457" t="s">
        <v>6</v>
      </c>
      <c r="J4457" t="s">
        <v>9</v>
      </c>
      <c r="K4457" t="s">
        <v>11</v>
      </c>
      <c r="L4457" t="s">
        <v>12</v>
      </c>
      <c r="M4457">
        <f t="shared" si="207"/>
        <v>-1.0382640137448567</v>
      </c>
      <c r="N4457">
        <f t="shared" si="208"/>
        <v>0.26148509249599539</v>
      </c>
      <c r="O4457">
        <f t="shared" si="209"/>
        <v>-0.30311399102079906</v>
      </c>
    </row>
    <row r="4458" spans="6:15" x14ac:dyDescent="0.3">
      <c r="F4458">
        <v>4455</v>
      </c>
      <c r="G4458" t="s">
        <v>16</v>
      </c>
      <c r="H4458">
        <v>33</v>
      </c>
      <c r="I4458" t="s">
        <v>6</v>
      </c>
      <c r="J4458" t="s">
        <v>9</v>
      </c>
      <c r="K4458" t="s">
        <v>10</v>
      </c>
      <c r="L4458" t="s">
        <v>12</v>
      </c>
      <c r="M4458">
        <f t="shared" si="207"/>
        <v>-1.0102462435913411</v>
      </c>
      <c r="N4458">
        <f t="shared" si="208"/>
        <v>0.26693166325908163</v>
      </c>
      <c r="O4458">
        <f t="shared" si="209"/>
        <v>-1.3207625961907299</v>
      </c>
    </row>
    <row r="4459" spans="6:15" x14ac:dyDescent="0.3">
      <c r="F4459">
        <v>4456</v>
      </c>
      <c r="G4459" t="s">
        <v>17</v>
      </c>
      <c r="H4459">
        <v>18</v>
      </c>
      <c r="I4459" t="s">
        <v>6</v>
      </c>
      <c r="J4459" t="s">
        <v>9</v>
      </c>
      <c r="K4459" t="s">
        <v>10</v>
      </c>
      <c r="L4459" t="s">
        <v>13</v>
      </c>
      <c r="M4459">
        <f t="shared" si="207"/>
        <v>-3.5334745606896201</v>
      </c>
      <c r="N4459">
        <f t="shared" si="208"/>
        <v>2.8374638590579922E-2</v>
      </c>
      <c r="O4459">
        <f t="shared" si="209"/>
        <v>-2.8784979467926828E-2</v>
      </c>
    </row>
    <row r="4460" spans="6:15" x14ac:dyDescent="0.3">
      <c r="F4460">
        <v>4457</v>
      </c>
      <c r="G4460" t="s">
        <v>17</v>
      </c>
      <c r="H4460">
        <v>69</v>
      </c>
      <c r="I4460" t="s">
        <v>7</v>
      </c>
      <c r="J4460" t="s">
        <v>9</v>
      </c>
      <c r="K4460" t="s">
        <v>11</v>
      </c>
      <c r="L4460" t="s">
        <v>12</v>
      </c>
      <c r="M4460">
        <f t="shared" si="207"/>
        <v>0.77339255208272761</v>
      </c>
      <c r="N4460">
        <f t="shared" si="208"/>
        <v>0.68425431354587307</v>
      </c>
      <c r="O4460">
        <f t="shared" si="209"/>
        <v>-1.1528181791144427</v>
      </c>
    </row>
    <row r="4461" spans="6:15" x14ac:dyDescent="0.3">
      <c r="F4461">
        <v>4458</v>
      </c>
      <c r="G4461" t="s">
        <v>17</v>
      </c>
      <c r="H4461">
        <v>62</v>
      </c>
      <c r="I4461" t="s">
        <v>6</v>
      </c>
      <c r="J4461" t="s">
        <v>9</v>
      </c>
      <c r="K4461" t="s">
        <v>11</v>
      </c>
      <c r="L4461" t="s">
        <v>12</v>
      </c>
      <c r="M4461">
        <f t="shared" si="207"/>
        <v>-1.0382640137448567</v>
      </c>
      <c r="N4461">
        <f t="shared" si="208"/>
        <v>0.26148509249599539</v>
      </c>
      <c r="O4461">
        <f t="shared" si="209"/>
        <v>-0.30311399102079906</v>
      </c>
    </row>
    <row r="4462" spans="6:15" x14ac:dyDescent="0.3">
      <c r="F4462">
        <v>4459</v>
      </c>
      <c r="G4462" t="s">
        <v>17</v>
      </c>
      <c r="H4462">
        <v>74</v>
      </c>
      <c r="I4462" t="s">
        <v>7</v>
      </c>
      <c r="J4462" t="s">
        <v>9</v>
      </c>
      <c r="K4462" t="s">
        <v>10</v>
      </c>
      <c r="L4462" t="s">
        <v>12</v>
      </c>
      <c r="M4462">
        <f t="shared" si="207"/>
        <v>0.8014103222362432</v>
      </c>
      <c r="N4462">
        <f t="shared" si="208"/>
        <v>0.69027608187272194</v>
      </c>
      <c r="O4462">
        <f t="shared" si="209"/>
        <v>-1.1720739649970797</v>
      </c>
    </row>
    <row r="4463" spans="6:15" x14ac:dyDescent="0.3">
      <c r="F4463">
        <v>4460</v>
      </c>
      <c r="G4463" t="s">
        <v>16</v>
      </c>
      <c r="H4463">
        <v>78</v>
      </c>
      <c r="I4463" t="s">
        <v>7</v>
      </c>
      <c r="J4463" t="s">
        <v>9</v>
      </c>
      <c r="K4463" t="s">
        <v>10</v>
      </c>
      <c r="L4463" t="s">
        <v>12</v>
      </c>
      <c r="M4463">
        <f t="shared" si="207"/>
        <v>0.8014103222362432</v>
      </c>
      <c r="N4463">
        <f t="shared" si="208"/>
        <v>0.69027608187272194</v>
      </c>
      <c r="O4463">
        <f t="shared" si="209"/>
        <v>-0.3706636427608368</v>
      </c>
    </row>
    <row r="4464" spans="6:15" x14ac:dyDescent="0.3">
      <c r="F4464">
        <v>4461</v>
      </c>
      <c r="G4464" t="s">
        <v>17</v>
      </c>
      <c r="H4464">
        <v>75</v>
      </c>
      <c r="I4464" t="s">
        <v>6</v>
      </c>
      <c r="J4464" t="s">
        <v>9</v>
      </c>
      <c r="K4464" t="s">
        <v>10</v>
      </c>
      <c r="L4464" t="s">
        <v>13</v>
      </c>
      <c r="M4464">
        <f t="shared" si="207"/>
        <v>-3.5334745606896201</v>
      </c>
      <c r="N4464">
        <f t="shared" si="208"/>
        <v>2.8374638590579922E-2</v>
      </c>
      <c r="O4464">
        <f t="shared" si="209"/>
        <v>-2.8784979467926828E-2</v>
      </c>
    </row>
    <row r="4465" spans="6:15" x14ac:dyDescent="0.3">
      <c r="F4465">
        <v>4462</v>
      </c>
      <c r="G4465" t="s">
        <v>17</v>
      </c>
      <c r="H4465">
        <v>42</v>
      </c>
      <c r="I4465" t="s">
        <v>6</v>
      </c>
      <c r="J4465" t="s">
        <v>9</v>
      </c>
      <c r="K4465" t="s">
        <v>10</v>
      </c>
      <c r="L4465" t="s">
        <v>13</v>
      </c>
      <c r="M4465">
        <f t="shared" si="207"/>
        <v>-3.5334745606896201</v>
      </c>
      <c r="N4465">
        <f t="shared" si="208"/>
        <v>2.8374638590579922E-2</v>
      </c>
      <c r="O4465">
        <f t="shared" si="209"/>
        <v>-2.8784979467926828E-2</v>
      </c>
    </row>
    <row r="4466" spans="6:15" x14ac:dyDescent="0.3">
      <c r="F4466">
        <v>4463</v>
      </c>
      <c r="G4466" t="s">
        <v>16</v>
      </c>
      <c r="H4466">
        <v>33</v>
      </c>
      <c r="I4466" t="s">
        <v>7</v>
      </c>
      <c r="J4466" t="s">
        <v>8</v>
      </c>
      <c r="K4466" t="s">
        <v>10</v>
      </c>
      <c r="L4466" t="s">
        <v>12</v>
      </c>
      <c r="M4466">
        <f t="shared" si="207"/>
        <v>4.6593426465361309</v>
      </c>
      <c r="N4466">
        <f t="shared" si="208"/>
        <v>0.99061620251953475</v>
      </c>
      <c r="O4466">
        <f t="shared" si="209"/>
        <v>-9.4281026933037693E-3</v>
      </c>
    </row>
    <row r="4467" spans="6:15" x14ac:dyDescent="0.3">
      <c r="F4467">
        <v>4464</v>
      </c>
      <c r="G4467" t="s">
        <v>17</v>
      </c>
      <c r="H4467">
        <v>70</v>
      </c>
      <c r="I4467" t="s">
        <v>7</v>
      </c>
      <c r="J4467" t="s">
        <v>9</v>
      </c>
      <c r="K4467" t="s">
        <v>11</v>
      </c>
      <c r="L4467" t="s">
        <v>12</v>
      </c>
      <c r="M4467">
        <f t="shared" si="207"/>
        <v>0.77339255208272761</v>
      </c>
      <c r="N4467">
        <f t="shared" si="208"/>
        <v>0.68425431354587307</v>
      </c>
      <c r="O4467">
        <f t="shared" si="209"/>
        <v>-1.1528181791144427</v>
      </c>
    </row>
    <row r="4468" spans="6:15" x14ac:dyDescent="0.3">
      <c r="F4468">
        <v>4465</v>
      </c>
      <c r="G4468" t="s">
        <v>17</v>
      </c>
      <c r="H4468">
        <v>49</v>
      </c>
      <c r="I4468" t="s">
        <v>7</v>
      </c>
      <c r="J4468" t="s">
        <v>9</v>
      </c>
      <c r="K4468" t="s">
        <v>10</v>
      </c>
      <c r="L4468" t="s">
        <v>13</v>
      </c>
      <c r="M4468">
        <f t="shared" si="207"/>
        <v>-1.7218179948620356</v>
      </c>
      <c r="N4468">
        <f t="shared" si="208"/>
        <v>0.15163714261640843</v>
      </c>
      <c r="O4468">
        <f t="shared" si="209"/>
        <v>-0.16444683685440639</v>
      </c>
    </row>
    <row r="4469" spans="6:15" x14ac:dyDescent="0.3">
      <c r="F4469">
        <v>4466</v>
      </c>
      <c r="G4469" t="s">
        <v>17</v>
      </c>
      <c r="H4469">
        <v>68</v>
      </c>
      <c r="I4469" t="s">
        <v>6</v>
      </c>
      <c r="J4469" t="s">
        <v>9</v>
      </c>
      <c r="K4469" t="s">
        <v>10</v>
      </c>
      <c r="L4469" t="s">
        <v>13</v>
      </c>
      <c r="M4469">
        <f t="shared" si="207"/>
        <v>-3.5334745606896201</v>
      </c>
      <c r="N4469">
        <f t="shared" si="208"/>
        <v>2.8374638590579922E-2</v>
      </c>
      <c r="O4469">
        <f t="shared" si="209"/>
        <v>-2.8784979467926828E-2</v>
      </c>
    </row>
    <row r="4470" spans="6:15" x14ac:dyDescent="0.3">
      <c r="F4470">
        <v>4467</v>
      </c>
      <c r="G4470" t="s">
        <v>16</v>
      </c>
      <c r="H4470">
        <v>25</v>
      </c>
      <c r="I4470" t="s">
        <v>7</v>
      </c>
      <c r="J4470" t="s">
        <v>9</v>
      </c>
      <c r="K4470" t="s">
        <v>10</v>
      </c>
      <c r="L4470" t="s">
        <v>13</v>
      </c>
      <c r="M4470">
        <f t="shared" si="207"/>
        <v>-1.7218179948620356</v>
      </c>
      <c r="N4470">
        <f t="shared" si="208"/>
        <v>0.15163714261640843</v>
      </c>
      <c r="O4470">
        <f t="shared" si="209"/>
        <v>-1.8862648317164419</v>
      </c>
    </row>
    <row r="4471" spans="6:15" x14ac:dyDescent="0.3">
      <c r="F4471">
        <v>4468</v>
      </c>
      <c r="G4471" t="s">
        <v>17</v>
      </c>
      <c r="H4471">
        <v>42</v>
      </c>
      <c r="I4471" t="s">
        <v>7</v>
      </c>
      <c r="J4471" t="s">
        <v>9</v>
      </c>
      <c r="K4471" t="s">
        <v>10</v>
      </c>
      <c r="L4471" t="s">
        <v>13</v>
      </c>
      <c r="M4471">
        <f t="shared" si="207"/>
        <v>-1.7218179948620356</v>
      </c>
      <c r="N4471">
        <f t="shared" si="208"/>
        <v>0.15163714261640843</v>
      </c>
      <c r="O4471">
        <f t="shared" si="209"/>
        <v>-0.16444683685440639</v>
      </c>
    </row>
    <row r="4472" spans="6:15" x14ac:dyDescent="0.3">
      <c r="F4472">
        <v>4469</v>
      </c>
      <c r="G4472" t="s">
        <v>17</v>
      </c>
      <c r="H4472">
        <v>28</v>
      </c>
      <c r="I4472" t="s">
        <v>7</v>
      </c>
      <c r="J4472" t="s">
        <v>9</v>
      </c>
      <c r="K4472" t="s">
        <v>10</v>
      </c>
      <c r="L4472" t="s">
        <v>13</v>
      </c>
      <c r="M4472">
        <f t="shared" si="207"/>
        <v>-1.7218179948620356</v>
      </c>
      <c r="N4472">
        <f t="shared" si="208"/>
        <v>0.15163714261640843</v>
      </c>
      <c r="O4472">
        <f t="shared" si="209"/>
        <v>-0.16444683685440639</v>
      </c>
    </row>
    <row r="4473" spans="6:15" x14ac:dyDescent="0.3">
      <c r="F4473">
        <v>4470</v>
      </c>
      <c r="G4473" t="s">
        <v>16</v>
      </c>
      <c r="H4473">
        <v>79</v>
      </c>
      <c r="I4473" t="s">
        <v>6</v>
      </c>
      <c r="J4473" t="s">
        <v>8</v>
      </c>
      <c r="K4473" t="s">
        <v>11</v>
      </c>
      <c r="L4473" t="s">
        <v>12</v>
      </c>
      <c r="M4473">
        <f t="shared" si="207"/>
        <v>2.8196683105550315</v>
      </c>
      <c r="N4473">
        <f t="shared" si="208"/>
        <v>0.94372945492611293</v>
      </c>
      <c r="O4473">
        <f t="shared" si="209"/>
        <v>-5.7915748270578868E-2</v>
      </c>
    </row>
    <row r="4474" spans="6:15" x14ac:dyDescent="0.3">
      <c r="F4474">
        <v>4471</v>
      </c>
      <c r="G4474" t="s">
        <v>17</v>
      </c>
      <c r="H4474">
        <v>74</v>
      </c>
      <c r="I4474" t="s">
        <v>6</v>
      </c>
      <c r="J4474" t="s">
        <v>9</v>
      </c>
      <c r="K4474" t="s">
        <v>11</v>
      </c>
      <c r="L4474" t="s">
        <v>13</v>
      </c>
      <c r="M4474">
        <f t="shared" si="207"/>
        <v>-3.5614923308431354</v>
      </c>
      <c r="N4474">
        <f t="shared" si="208"/>
        <v>2.761232515241472E-2</v>
      </c>
      <c r="O4474">
        <f t="shared" si="209"/>
        <v>-2.8000711602412631E-2</v>
      </c>
    </row>
    <row r="4475" spans="6:15" x14ac:dyDescent="0.3">
      <c r="F4475">
        <v>4472</v>
      </c>
      <c r="G4475" t="s">
        <v>16</v>
      </c>
      <c r="H4475">
        <v>53</v>
      </c>
      <c r="I4475" t="s">
        <v>7</v>
      </c>
      <c r="J4475" t="s">
        <v>9</v>
      </c>
      <c r="K4475" t="s">
        <v>10</v>
      </c>
      <c r="L4475" t="s">
        <v>12</v>
      </c>
      <c r="M4475">
        <f t="shared" si="207"/>
        <v>0.8014103222362432</v>
      </c>
      <c r="N4475">
        <f t="shared" si="208"/>
        <v>0.69027608187272194</v>
      </c>
      <c r="O4475">
        <f t="shared" si="209"/>
        <v>-0.3706636427608368</v>
      </c>
    </row>
    <row r="4476" spans="6:15" x14ac:dyDescent="0.3">
      <c r="F4476">
        <v>4473</v>
      </c>
      <c r="G4476" t="s">
        <v>16</v>
      </c>
      <c r="H4476">
        <v>70</v>
      </c>
      <c r="I4476" t="s">
        <v>6</v>
      </c>
      <c r="J4476" t="s">
        <v>8</v>
      </c>
      <c r="K4476" t="s">
        <v>11</v>
      </c>
      <c r="L4476" t="s">
        <v>12</v>
      </c>
      <c r="M4476">
        <f t="shared" si="207"/>
        <v>2.8196683105550315</v>
      </c>
      <c r="N4476">
        <f t="shared" si="208"/>
        <v>0.94372945492611293</v>
      </c>
      <c r="O4476">
        <f t="shared" si="209"/>
        <v>-5.7915748270578868E-2</v>
      </c>
    </row>
    <row r="4477" spans="6:15" x14ac:dyDescent="0.3">
      <c r="F4477">
        <v>4474</v>
      </c>
      <c r="G4477" t="s">
        <v>16</v>
      </c>
      <c r="H4477">
        <v>53</v>
      </c>
      <c r="I4477" t="s">
        <v>6</v>
      </c>
      <c r="J4477" t="s">
        <v>8</v>
      </c>
      <c r="K4477" t="s">
        <v>11</v>
      </c>
      <c r="L4477" t="s">
        <v>12</v>
      </c>
      <c r="M4477">
        <f t="shared" si="207"/>
        <v>2.8196683105550315</v>
      </c>
      <c r="N4477">
        <f t="shared" si="208"/>
        <v>0.94372945492611293</v>
      </c>
      <c r="O4477">
        <f t="shared" si="209"/>
        <v>-5.7915748270578868E-2</v>
      </c>
    </row>
    <row r="4478" spans="6:15" x14ac:dyDescent="0.3">
      <c r="F4478">
        <v>4475</v>
      </c>
      <c r="G4478" t="s">
        <v>17</v>
      </c>
      <c r="H4478">
        <v>71</v>
      </c>
      <c r="I4478" t="s">
        <v>6</v>
      </c>
      <c r="J4478" t="s">
        <v>9</v>
      </c>
      <c r="K4478" t="s">
        <v>10</v>
      </c>
      <c r="L4478" t="s">
        <v>12</v>
      </c>
      <c r="M4478">
        <f t="shared" si="207"/>
        <v>-1.0102462435913411</v>
      </c>
      <c r="N4478">
        <f t="shared" si="208"/>
        <v>0.26693166325908163</v>
      </c>
      <c r="O4478">
        <f t="shared" si="209"/>
        <v>-0.31051635259938914</v>
      </c>
    </row>
    <row r="4479" spans="6:15" x14ac:dyDescent="0.3">
      <c r="F4479">
        <v>4476</v>
      </c>
      <c r="G4479" t="s">
        <v>16</v>
      </c>
      <c r="H4479">
        <v>21</v>
      </c>
      <c r="I4479" t="s">
        <v>7</v>
      </c>
      <c r="J4479" t="s">
        <v>9</v>
      </c>
      <c r="K4479" t="s">
        <v>10</v>
      </c>
      <c r="L4479" t="s">
        <v>12</v>
      </c>
      <c r="M4479">
        <f t="shared" si="207"/>
        <v>0.8014103222362432</v>
      </c>
      <c r="N4479">
        <f t="shared" si="208"/>
        <v>0.69027608187272194</v>
      </c>
      <c r="O4479">
        <f t="shared" si="209"/>
        <v>-0.3706636427608368</v>
      </c>
    </row>
    <row r="4480" spans="6:15" x14ac:dyDescent="0.3">
      <c r="F4480">
        <v>4477</v>
      </c>
      <c r="G4480" t="s">
        <v>16</v>
      </c>
      <c r="H4480">
        <v>39</v>
      </c>
      <c r="I4480" t="s">
        <v>7</v>
      </c>
      <c r="J4480" t="s">
        <v>9</v>
      </c>
      <c r="K4480" t="s">
        <v>10</v>
      </c>
      <c r="L4480" t="s">
        <v>12</v>
      </c>
      <c r="M4480">
        <f t="shared" si="207"/>
        <v>0.8014103222362432</v>
      </c>
      <c r="N4480">
        <f t="shared" si="208"/>
        <v>0.69027608187272194</v>
      </c>
      <c r="O4480">
        <f t="shared" si="209"/>
        <v>-0.3706636427608368</v>
      </c>
    </row>
    <row r="4481" spans="6:15" x14ac:dyDescent="0.3">
      <c r="F4481">
        <v>4478</v>
      </c>
      <c r="G4481" t="s">
        <v>17</v>
      </c>
      <c r="H4481">
        <v>72</v>
      </c>
      <c r="I4481" t="s">
        <v>6</v>
      </c>
      <c r="J4481" t="s">
        <v>9</v>
      </c>
      <c r="K4481" t="s">
        <v>11</v>
      </c>
      <c r="L4481" t="s">
        <v>13</v>
      </c>
      <c r="M4481">
        <f t="shared" si="207"/>
        <v>-3.5614923308431354</v>
      </c>
      <c r="N4481">
        <f t="shared" si="208"/>
        <v>2.761232515241472E-2</v>
      </c>
      <c r="O4481">
        <f t="shared" si="209"/>
        <v>-2.8000711602412631E-2</v>
      </c>
    </row>
    <row r="4482" spans="6:15" x14ac:dyDescent="0.3">
      <c r="F4482">
        <v>4479</v>
      </c>
      <c r="G4482" t="s">
        <v>16</v>
      </c>
      <c r="H4482">
        <v>20</v>
      </c>
      <c r="I4482" t="s">
        <v>7</v>
      </c>
      <c r="J4482" t="s">
        <v>9</v>
      </c>
      <c r="K4482" t="s">
        <v>10</v>
      </c>
      <c r="L4482" t="s">
        <v>12</v>
      </c>
      <c r="M4482">
        <f t="shared" si="207"/>
        <v>0.8014103222362432</v>
      </c>
      <c r="N4482">
        <f t="shared" si="208"/>
        <v>0.69027608187272194</v>
      </c>
      <c r="O4482">
        <f t="shared" si="209"/>
        <v>-0.3706636427608368</v>
      </c>
    </row>
    <row r="4483" spans="6:15" x14ac:dyDescent="0.3">
      <c r="F4483">
        <v>4480</v>
      </c>
      <c r="G4483" t="s">
        <v>16</v>
      </c>
      <c r="H4483">
        <v>60</v>
      </c>
      <c r="I4483" t="s">
        <v>6</v>
      </c>
      <c r="J4483" t="s">
        <v>8</v>
      </c>
      <c r="K4483" t="s">
        <v>11</v>
      </c>
      <c r="L4483" t="s">
        <v>12</v>
      </c>
      <c r="M4483">
        <f t="shared" si="207"/>
        <v>2.8196683105550315</v>
      </c>
      <c r="N4483">
        <f t="shared" si="208"/>
        <v>0.94372945492611293</v>
      </c>
      <c r="O4483">
        <f t="shared" si="209"/>
        <v>-5.7915748270578868E-2</v>
      </c>
    </row>
    <row r="4484" spans="6:15" x14ac:dyDescent="0.3">
      <c r="F4484">
        <v>4481</v>
      </c>
      <c r="G4484" t="s">
        <v>17</v>
      </c>
      <c r="H4484">
        <v>73</v>
      </c>
      <c r="I4484" t="s">
        <v>7</v>
      </c>
      <c r="J4484" t="s">
        <v>9</v>
      </c>
      <c r="K4484" t="s">
        <v>10</v>
      </c>
      <c r="L4484" t="s">
        <v>13</v>
      </c>
      <c r="M4484">
        <f t="shared" ref="M4484:M4547" si="210">constant+IF(I4484="F",Gender,0)+IF(J4484="NW",Race,0)+IF(K4484="C",College,0)+IF(L4484="Y",Evangelical,0)</f>
        <v>-1.7218179948620356</v>
      </c>
      <c r="N4484">
        <f t="shared" si="208"/>
        <v>0.15163714261640843</v>
      </c>
      <c r="O4484">
        <f t="shared" si="209"/>
        <v>-0.16444683685440639</v>
      </c>
    </row>
    <row r="4485" spans="6:15" x14ac:dyDescent="0.3">
      <c r="F4485">
        <v>4482</v>
      </c>
      <c r="G4485" t="s">
        <v>17</v>
      </c>
      <c r="H4485">
        <v>32</v>
      </c>
      <c r="I4485" t="s">
        <v>7</v>
      </c>
      <c r="J4485" t="s">
        <v>9</v>
      </c>
      <c r="K4485" t="s">
        <v>10</v>
      </c>
      <c r="L4485" t="s">
        <v>13</v>
      </c>
      <c r="M4485">
        <f t="shared" si="210"/>
        <v>-1.7218179948620356</v>
      </c>
      <c r="N4485">
        <f t="shared" ref="N4485:N4548" si="211">EXP(M4485)/(1+EXP(M4485))</f>
        <v>0.15163714261640843</v>
      </c>
      <c r="O4485">
        <f t="shared" ref="O4485:O4548" si="212">LN(IF(G4485="D",N4485,1-N4485))</f>
        <v>-0.16444683685440639</v>
      </c>
    </row>
    <row r="4486" spans="6:15" x14ac:dyDescent="0.3">
      <c r="F4486">
        <v>4483</v>
      </c>
      <c r="G4486" t="s">
        <v>16</v>
      </c>
      <c r="H4486">
        <v>46</v>
      </c>
      <c r="I4486" t="s">
        <v>7</v>
      </c>
      <c r="J4486" t="s">
        <v>8</v>
      </c>
      <c r="K4486" t="s">
        <v>11</v>
      </c>
      <c r="L4486" t="s">
        <v>12</v>
      </c>
      <c r="M4486">
        <f t="shared" si="210"/>
        <v>4.6313248763826156</v>
      </c>
      <c r="N4486">
        <f t="shared" si="211"/>
        <v>0.9903521440954598</v>
      </c>
      <c r="O4486">
        <f t="shared" si="212"/>
        <v>-9.694697993617496E-3</v>
      </c>
    </row>
    <row r="4487" spans="6:15" x14ac:dyDescent="0.3">
      <c r="F4487">
        <v>4484</v>
      </c>
      <c r="G4487" t="s">
        <v>17</v>
      </c>
      <c r="H4487">
        <v>40</v>
      </c>
      <c r="I4487" t="s">
        <v>6</v>
      </c>
      <c r="J4487" t="s">
        <v>9</v>
      </c>
      <c r="K4487" t="s">
        <v>11</v>
      </c>
      <c r="L4487" t="s">
        <v>13</v>
      </c>
      <c r="M4487">
        <f t="shared" si="210"/>
        <v>-3.5614923308431354</v>
      </c>
      <c r="N4487">
        <f t="shared" si="211"/>
        <v>2.761232515241472E-2</v>
      </c>
      <c r="O4487">
        <f t="shared" si="212"/>
        <v>-2.8000711602412631E-2</v>
      </c>
    </row>
    <row r="4488" spans="6:15" x14ac:dyDescent="0.3">
      <c r="F4488">
        <v>4485</v>
      </c>
      <c r="G4488" t="s">
        <v>16</v>
      </c>
      <c r="H4488">
        <v>80</v>
      </c>
      <c r="I4488" t="s">
        <v>7</v>
      </c>
      <c r="J4488" t="s">
        <v>8</v>
      </c>
      <c r="K4488" t="s">
        <v>10</v>
      </c>
      <c r="L4488" t="s">
        <v>12</v>
      </c>
      <c r="M4488">
        <f t="shared" si="210"/>
        <v>4.6593426465361309</v>
      </c>
      <c r="N4488">
        <f t="shared" si="211"/>
        <v>0.99061620251953475</v>
      </c>
      <c r="O4488">
        <f t="shared" si="212"/>
        <v>-9.4281026933037693E-3</v>
      </c>
    </row>
    <row r="4489" spans="6:15" x14ac:dyDescent="0.3">
      <c r="F4489">
        <v>4486</v>
      </c>
      <c r="G4489" t="s">
        <v>16</v>
      </c>
      <c r="H4489">
        <v>31</v>
      </c>
      <c r="I4489" t="s">
        <v>7</v>
      </c>
      <c r="J4489" t="s">
        <v>9</v>
      </c>
      <c r="K4489" t="s">
        <v>11</v>
      </c>
      <c r="L4489" t="s">
        <v>12</v>
      </c>
      <c r="M4489">
        <f t="shared" si="210"/>
        <v>0.77339255208272761</v>
      </c>
      <c r="N4489">
        <f t="shared" si="211"/>
        <v>0.68425431354587307</v>
      </c>
      <c r="O4489">
        <f t="shared" si="212"/>
        <v>-0.37942562703171506</v>
      </c>
    </row>
    <row r="4490" spans="6:15" x14ac:dyDescent="0.3">
      <c r="F4490">
        <v>4487</v>
      </c>
      <c r="G4490" t="s">
        <v>17</v>
      </c>
      <c r="H4490">
        <v>78</v>
      </c>
      <c r="I4490" t="s">
        <v>7</v>
      </c>
      <c r="J4490" t="s">
        <v>9</v>
      </c>
      <c r="K4490" t="s">
        <v>10</v>
      </c>
      <c r="L4490" t="s">
        <v>13</v>
      </c>
      <c r="M4490">
        <f t="shared" si="210"/>
        <v>-1.7218179948620356</v>
      </c>
      <c r="N4490">
        <f t="shared" si="211"/>
        <v>0.15163714261640843</v>
      </c>
      <c r="O4490">
        <f t="shared" si="212"/>
        <v>-0.16444683685440639</v>
      </c>
    </row>
    <row r="4491" spans="6:15" x14ac:dyDescent="0.3">
      <c r="F4491">
        <v>4488</v>
      </c>
      <c r="G4491" t="s">
        <v>16</v>
      </c>
      <c r="H4491">
        <v>42</v>
      </c>
      <c r="I4491" t="s">
        <v>7</v>
      </c>
      <c r="J4491" t="s">
        <v>9</v>
      </c>
      <c r="K4491" t="s">
        <v>11</v>
      </c>
      <c r="L4491" t="s">
        <v>12</v>
      </c>
      <c r="M4491">
        <f t="shared" si="210"/>
        <v>0.77339255208272761</v>
      </c>
      <c r="N4491">
        <f t="shared" si="211"/>
        <v>0.68425431354587307</v>
      </c>
      <c r="O4491">
        <f t="shared" si="212"/>
        <v>-0.37942562703171506</v>
      </c>
    </row>
    <row r="4492" spans="6:15" x14ac:dyDescent="0.3">
      <c r="F4492">
        <v>4489</v>
      </c>
      <c r="G4492" t="s">
        <v>16</v>
      </c>
      <c r="H4492">
        <v>18</v>
      </c>
      <c r="I4492" t="s">
        <v>7</v>
      </c>
      <c r="J4492" t="s">
        <v>9</v>
      </c>
      <c r="K4492" t="s">
        <v>11</v>
      </c>
      <c r="L4492" t="s">
        <v>13</v>
      </c>
      <c r="M4492">
        <f t="shared" si="210"/>
        <v>-1.7498357650155512</v>
      </c>
      <c r="N4492">
        <f t="shared" si="211"/>
        <v>0.14806791406042782</v>
      </c>
      <c r="O4492">
        <f t="shared" si="212"/>
        <v>-1.9100842316840203</v>
      </c>
    </row>
    <row r="4493" spans="6:15" x14ac:dyDescent="0.3">
      <c r="F4493">
        <v>4490</v>
      </c>
      <c r="G4493" t="s">
        <v>17</v>
      </c>
      <c r="H4493">
        <v>62</v>
      </c>
      <c r="I4493" t="s">
        <v>6</v>
      </c>
      <c r="J4493" t="s">
        <v>9</v>
      </c>
      <c r="K4493" t="s">
        <v>10</v>
      </c>
      <c r="L4493" t="s">
        <v>12</v>
      </c>
      <c r="M4493">
        <f t="shared" si="210"/>
        <v>-1.0102462435913411</v>
      </c>
      <c r="N4493">
        <f t="shared" si="211"/>
        <v>0.26693166325908163</v>
      </c>
      <c r="O4493">
        <f t="shared" si="212"/>
        <v>-0.31051635259938914</v>
      </c>
    </row>
    <row r="4494" spans="6:15" x14ac:dyDescent="0.3">
      <c r="F4494">
        <v>4491</v>
      </c>
      <c r="G4494" t="s">
        <v>16</v>
      </c>
      <c r="H4494">
        <v>38</v>
      </c>
      <c r="I4494" t="s">
        <v>6</v>
      </c>
      <c r="J4494" t="s">
        <v>8</v>
      </c>
      <c r="K4494" t="s">
        <v>10</v>
      </c>
      <c r="L4494" t="s">
        <v>12</v>
      </c>
      <c r="M4494">
        <f t="shared" si="210"/>
        <v>2.8476860807085469</v>
      </c>
      <c r="N4494">
        <f t="shared" si="211"/>
        <v>0.94519895003246512</v>
      </c>
      <c r="O4494">
        <f t="shared" si="212"/>
        <v>-5.6359844511658985E-2</v>
      </c>
    </row>
    <row r="4495" spans="6:15" x14ac:dyDescent="0.3">
      <c r="F4495">
        <v>4492</v>
      </c>
      <c r="G4495" t="s">
        <v>17</v>
      </c>
      <c r="H4495">
        <v>75</v>
      </c>
      <c r="I4495" t="s">
        <v>7</v>
      </c>
      <c r="J4495" t="s">
        <v>9</v>
      </c>
      <c r="K4495" t="s">
        <v>10</v>
      </c>
      <c r="L4495" t="s">
        <v>13</v>
      </c>
      <c r="M4495">
        <f t="shared" si="210"/>
        <v>-1.7218179948620356</v>
      </c>
      <c r="N4495">
        <f t="shared" si="211"/>
        <v>0.15163714261640843</v>
      </c>
      <c r="O4495">
        <f t="shared" si="212"/>
        <v>-0.16444683685440639</v>
      </c>
    </row>
    <row r="4496" spans="6:15" x14ac:dyDescent="0.3">
      <c r="F4496">
        <v>4493</v>
      </c>
      <c r="G4496" t="s">
        <v>17</v>
      </c>
      <c r="H4496">
        <v>67</v>
      </c>
      <c r="I4496" t="s">
        <v>7</v>
      </c>
      <c r="J4496" t="s">
        <v>9</v>
      </c>
      <c r="K4496" t="s">
        <v>10</v>
      </c>
      <c r="L4496" t="s">
        <v>12</v>
      </c>
      <c r="M4496">
        <f t="shared" si="210"/>
        <v>0.8014103222362432</v>
      </c>
      <c r="N4496">
        <f t="shared" si="211"/>
        <v>0.69027608187272194</v>
      </c>
      <c r="O4496">
        <f t="shared" si="212"/>
        <v>-1.1720739649970797</v>
      </c>
    </row>
    <row r="4497" spans="6:15" x14ac:dyDescent="0.3">
      <c r="F4497">
        <v>4494</v>
      </c>
      <c r="G4497" t="s">
        <v>17</v>
      </c>
      <c r="H4497">
        <v>45</v>
      </c>
      <c r="I4497" t="s">
        <v>6</v>
      </c>
      <c r="J4497" t="s">
        <v>9</v>
      </c>
      <c r="K4497" t="s">
        <v>10</v>
      </c>
      <c r="L4497" t="s">
        <v>13</v>
      </c>
      <c r="M4497">
        <f t="shared" si="210"/>
        <v>-3.5334745606896201</v>
      </c>
      <c r="N4497">
        <f t="shared" si="211"/>
        <v>2.8374638590579922E-2</v>
      </c>
      <c r="O4497">
        <f t="shared" si="212"/>
        <v>-2.8784979467926828E-2</v>
      </c>
    </row>
    <row r="4498" spans="6:15" x14ac:dyDescent="0.3">
      <c r="F4498">
        <v>4495</v>
      </c>
      <c r="G4498" t="s">
        <v>17</v>
      </c>
      <c r="H4498">
        <v>55</v>
      </c>
      <c r="I4498" t="s">
        <v>6</v>
      </c>
      <c r="J4498" t="s">
        <v>9</v>
      </c>
      <c r="K4498" t="s">
        <v>10</v>
      </c>
      <c r="L4498" t="s">
        <v>12</v>
      </c>
      <c r="M4498">
        <f t="shared" si="210"/>
        <v>-1.0102462435913411</v>
      </c>
      <c r="N4498">
        <f t="shared" si="211"/>
        <v>0.26693166325908163</v>
      </c>
      <c r="O4498">
        <f t="shared" si="212"/>
        <v>-0.31051635259938914</v>
      </c>
    </row>
    <row r="4499" spans="6:15" x14ac:dyDescent="0.3">
      <c r="F4499">
        <v>4496</v>
      </c>
      <c r="G4499" t="s">
        <v>16</v>
      </c>
      <c r="H4499">
        <v>23</v>
      </c>
      <c r="I4499" t="s">
        <v>6</v>
      </c>
      <c r="J4499" t="s">
        <v>9</v>
      </c>
      <c r="K4499" t="s">
        <v>11</v>
      </c>
      <c r="L4499" t="s">
        <v>12</v>
      </c>
      <c r="M4499">
        <f t="shared" si="210"/>
        <v>-1.0382640137448567</v>
      </c>
      <c r="N4499">
        <f t="shared" si="211"/>
        <v>0.26148509249599539</v>
      </c>
      <c r="O4499">
        <f t="shared" si="212"/>
        <v>-1.3413780047656556</v>
      </c>
    </row>
    <row r="4500" spans="6:15" x14ac:dyDescent="0.3">
      <c r="F4500">
        <v>4497</v>
      </c>
      <c r="G4500" t="s">
        <v>16</v>
      </c>
      <c r="H4500">
        <v>45</v>
      </c>
      <c r="I4500" t="s">
        <v>7</v>
      </c>
      <c r="J4500" t="s">
        <v>9</v>
      </c>
      <c r="K4500" t="s">
        <v>10</v>
      </c>
      <c r="L4500" t="s">
        <v>12</v>
      </c>
      <c r="M4500">
        <f t="shared" si="210"/>
        <v>0.8014103222362432</v>
      </c>
      <c r="N4500">
        <f t="shared" si="211"/>
        <v>0.69027608187272194</v>
      </c>
      <c r="O4500">
        <f t="shared" si="212"/>
        <v>-0.3706636427608368</v>
      </c>
    </row>
    <row r="4501" spans="6:15" x14ac:dyDescent="0.3">
      <c r="F4501">
        <v>4498</v>
      </c>
      <c r="G4501" t="s">
        <v>16</v>
      </c>
      <c r="H4501">
        <v>18</v>
      </c>
      <c r="I4501" t="s">
        <v>6</v>
      </c>
      <c r="J4501" t="s">
        <v>9</v>
      </c>
      <c r="K4501" t="s">
        <v>11</v>
      </c>
      <c r="L4501" t="s">
        <v>12</v>
      </c>
      <c r="M4501">
        <f t="shared" si="210"/>
        <v>-1.0382640137448567</v>
      </c>
      <c r="N4501">
        <f t="shared" si="211"/>
        <v>0.26148509249599539</v>
      </c>
      <c r="O4501">
        <f t="shared" si="212"/>
        <v>-1.3413780047656556</v>
      </c>
    </row>
    <row r="4502" spans="6:15" x14ac:dyDescent="0.3">
      <c r="F4502">
        <v>4499</v>
      </c>
      <c r="G4502" t="s">
        <v>16</v>
      </c>
      <c r="H4502">
        <v>63</v>
      </c>
      <c r="I4502" t="s">
        <v>7</v>
      </c>
      <c r="J4502" t="s">
        <v>9</v>
      </c>
      <c r="K4502" t="s">
        <v>11</v>
      </c>
      <c r="L4502" t="s">
        <v>12</v>
      </c>
      <c r="M4502">
        <f t="shared" si="210"/>
        <v>0.77339255208272761</v>
      </c>
      <c r="N4502">
        <f t="shared" si="211"/>
        <v>0.68425431354587307</v>
      </c>
      <c r="O4502">
        <f t="shared" si="212"/>
        <v>-0.37942562703171506</v>
      </c>
    </row>
    <row r="4503" spans="6:15" x14ac:dyDescent="0.3">
      <c r="F4503">
        <v>4500</v>
      </c>
      <c r="G4503" t="s">
        <v>16</v>
      </c>
      <c r="H4503">
        <v>35</v>
      </c>
      <c r="I4503" t="s">
        <v>6</v>
      </c>
      <c r="J4503" t="s">
        <v>8</v>
      </c>
      <c r="K4503" t="s">
        <v>10</v>
      </c>
      <c r="L4503" t="s">
        <v>12</v>
      </c>
      <c r="M4503">
        <f t="shared" si="210"/>
        <v>2.8476860807085469</v>
      </c>
      <c r="N4503">
        <f t="shared" si="211"/>
        <v>0.94519895003246512</v>
      </c>
      <c r="O4503">
        <f t="shared" si="212"/>
        <v>-5.6359844511658985E-2</v>
      </c>
    </row>
    <row r="4504" spans="6:15" x14ac:dyDescent="0.3">
      <c r="F4504">
        <v>4501</v>
      </c>
      <c r="G4504" t="s">
        <v>16</v>
      </c>
      <c r="H4504">
        <v>55</v>
      </c>
      <c r="I4504" t="s">
        <v>6</v>
      </c>
      <c r="J4504" t="s">
        <v>8</v>
      </c>
      <c r="K4504" t="s">
        <v>10</v>
      </c>
      <c r="L4504" t="s">
        <v>12</v>
      </c>
      <c r="M4504">
        <f t="shared" si="210"/>
        <v>2.8476860807085469</v>
      </c>
      <c r="N4504">
        <f t="shared" si="211"/>
        <v>0.94519895003246512</v>
      </c>
      <c r="O4504">
        <f t="shared" si="212"/>
        <v>-5.6359844511658985E-2</v>
      </c>
    </row>
    <row r="4505" spans="6:15" x14ac:dyDescent="0.3">
      <c r="F4505">
        <v>4502</v>
      </c>
      <c r="G4505" t="s">
        <v>17</v>
      </c>
      <c r="H4505">
        <v>52</v>
      </c>
      <c r="I4505" t="s">
        <v>6</v>
      </c>
      <c r="J4505" t="s">
        <v>9</v>
      </c>
      <c r="K4505" t="s">
        <v>10</v>
      </c>
      <c r="L4505" t="s">
        <v>12</v>
      </c>
      <c r="M4505">
        <f t="shared" si="210"/>
        <v>-1.0102462435913411</v>
      </c>
      <c r="N4505">
        <f t="shared" si="211"/>
        <v>0.26693166325908163</v>
      </c>
      <c r="O4505">
        <f t="shared" si="212"/>
        <v>-0.31051635259938914</v>
      </c>
    </row>
    <row r="4506" spans="6:15" x14ac:dyDescent="0.3">
      <c r="F4506">
        <v>4503</v>
      </c>
      <c r="G4506" t="s">
        <v>16</v>
      </c>
      <c r="H4506">
        <v>39</v>
      </c>
      <c r="I4506" t="s">
        <v>7</v>
      </c>
      <c r="J4506" t="s">
        <v>9</v>
      </c>
      <c r="K4506" t="s">
        <v>10</v>
      </c>
      <c r="L4506" t="s">
        <v>12</v>
      </c>
      <c r="M4506">
        <f t="shared" si="210"/>
        <v>0.8014103222362432</v>
      </c>
      <c r="N4506">
        <f t="shared" si="211"/>
        <v>0.69027608187272194</v>
      </c>
      <c r="O4506">
        <f t="shared" si="212"/>
        <v>-0.3706636427608368</v>
      </c>
    </row>
    <row r="4507" spans="6:15" x14ac:dyDescent="0.3">
      <c r="F4507">
        <v>4504</v>
      </c>
      <c r="G4507" t="s">
        <v>16</v>
      </c>
      <c r="H4507">
        <v>26</v>
      </c>
      <c r="I4507" t="s">
        <v>7</v>
      </c>
      <c r="J4507" t="s">
        <v>9</v>
      </c>
      <c r="K4507" t="s">
        <v>10</v>
      </c>
      <c r="L4507" t="s">
        <v>12</v>
      </c>
      <c r="M4507">
        <f t="shared" si="210"/>
        <v>0.8014103222362432</v>
      </c>
      <c r="N4507">
        <f t="shared" si="211"/>
        <v>0.69027608187272194</v>
      </c>
      <c r="O4507">
        <f t="shared" si="212"/>
        <v>-0.3706636427608368</v>
      </c>
    </row>
    <row r="4508" spans="6:15" x14ac:dyDescent="0.3">
      <c r="F4508">
        <v>4505</v>
      </c>
      <c r="G4508" t="s">
        <v>16</v>
      </c>
      <c r="H4508">
        <v>41</v>
      </c>
      <c r="I4508" t="s">
        <v>7</v>
      </c>
      <c r="J4508" t="s">
        <v>8</v>
      </c>
      <c r="K4508" t="s">
        <v>11</v>
      </c>
      <c r="L4508" t="s">
        <v>12</v>
      </c>
      <c r="M4508">
        <f t="shared" si="210"/>
        <v>4.6313248763826156</v>
      </c>
      <c r="N4508">
        <f t="shared" si="211"/>
        <v>0.9903521440954598</v>
      </c>
      <c r="O4508">
        <f t="shared" si="212"/>
        <v>-9.694697993617496E-3</v>
      </c>
    </row>
    <row r="4509" spans="6:15" x14ac:dyDescent="0.3">
      <c r="F4509">
        <v>4506</v>
      </c>
      <c r="G4509" t="s">
        <v>16</v>
      </c>
      <c r="H4509">
        <v>45</v>
      </c>
      <c r="I4509" t="s">
        <v>7</v>
      </c>
      <c r="J4509" t="s">
        <v>9</v>
      </c>
      <c r="K4509" t="s">
        <v>10</v>
      </c>
      <c r="L4509" t="s">
        <v>12</v>
      </c>
      <c r="M4509">
        <f t="shared" si="210"/>
        <v>0.8014103222362432</v>
      </c>
      <c r="N4509">
        <f t="shared" si="211"/>
        <v>0.69027608187272194</v>
      </c>
      <c r="O4509">
        <f t="shared" si="212"/>
        <v>-0.3706636427608368</v>
      </c>
    </row>
    <row r="4510" spans="6:15" x14ac:dyDescent="0.3">
      <c r="F4510">
        <v>4507</v>
      </c>
      <c r="G4510" t="s">
        <v>17</v>
      </c>
      <c r="H4510">
        <v>41</v>
      </c>
      <c r="I4510" t="s">
        <v>7</v>
      </c>
      <c r="J4510" t="s">
        <v>9</v>
      </c>
      <c r="K4510" t="s">
        <v>11</v>
      </c>
      <c r="L4510" t="s">
        <v>13</v>
      </c>
      <c r="M4510">
        <f t="shared" si="210"/>
        <v>-1.7498357650155512</v>
      </c>
      <c r="N4510">
        <f t="shared" si="211"/>
        <v>0.14806791406042782</v>
      </c>
      <c r="O4510">
        <f t="shared" si="212"/>
        <v>-0.16024846666846926</v>
      </c>
    </row>
    <row r="4511" spans="6:15" x14ac:dyDescent="0.3">
      <c r="F4511">
        <v>4508</v>
      </c>
      <c r="G4511" t="s">
        <v>16</v>
      </c>
      <c r="H4511">
        <v>61</v>
      </c>
      <c r="I4511" t="s">
        <v>7</v>
      </c>
      <c r="J4511" t="s">
        <v>8</v>
      </c>
      <c r="K4511" t="s">
        <v>10</v>
      </c>
      <c r="L4511" t="s">
        <v>12</v>
      </c>
      <c r="M4511">
        <f t="shared" si="210"/>
        <v>4.6593426465361309</v>
      </c>
      <c r="N4511">
        <f t="shared" si="211"/>
        <v>0.99061620251953475</v>
      </c>
      <c r="O4511">
        <f t="shared" si="212"/>
        <v>-9.4281026933037693E-3</v>
      </c>
    </row>
    <row r="4512" spans="6:15" x14ac:dyDescent="0.3">
      <c r="F4512">
        <v>4509</v>
      </c>
      <c r="G4512" t="s">
        <v>17</v>
      </c>
      <c r="H4512">
        <v>19</v>
      </c>
      <c r="I4512" t="s">
        <v>6</v>
      </c>
      <c r="J4512" t="s">
        <v>9</v>
      </c>
      <c r="K4512" t="s">
        <v>11</v>
      </c>
      <c r="L4512" t="s">
        <v>13</v>
      </c>
      <c r="M4512">
        <f t="shared" si="210"/>
        <v>-3.5614923308431354</v>
      </c>
      <c r="N4512">
        <f t="shared" si="211"/>
        <v>2.761232515241472E-2</v>
      </c>
      <c r="O4512">
        <f t="shared" si="212"/>
        <v>-2.8000711602412631E-2</v>
      </c>
    </row>
    <row r="4513" spans="6:15" x14ac:dyDescent="0.3">
      <c r="F4513">
        <v>4510</v>
      </c>
      <c r="G4513" t="s">
        <v>17</v>
      </c>
      <c r="H4513">
        <v>49</v>
      </c>
      <c r="I4513" t="s">
        <v>6</v>
      </c>
      <c r="J4513" t="s">
        <v>9</v>
      </c>
      <c r="K4513" t="s">
        <v>10</v>
      </c>
      <c r="L4513" t="s">
        <v>12</v>
      </c>
      <c r="M4513">
        <f t="shared" si="210"/>
        <v>-1.0102462435913411</v>
      </c>
      <c r="N4513">
        <f t="shared" si="211"/>
        <v>0.26693166325908163</v>
      </c>
      <c r="O4513">
        <f t="shared" si="212"/>
        <v>-0.31051635259938914</v>
      </c>
    </row>
    <row r="4514" spans="6:15" x14ac:dyDescent="0.3">
      <c r="F4514">
        <v>4511</v>
      </c>
      <c r="G4514" t="s">
        <v>17</v>
      </c>
      <c r="H4514">
        <v>75</v>
      </c>
      <c r="I4514" t="s">
        <v>7</v>
      </c>
      <c r="J4514" t="s">
        <v>9</v>
      </c>
      <c r="K4514" t="s">
        <v>10</v>
      </c>
      <c r="L4514" t="s">
        <v>13</v>
      </c>
      <c r="M4514">
        <f t="shared" si="210"/>
        <v>-1.7218179948620356</v>
      </c>
      <c r="N4514">
        <f t="shared" si="211"/>
        <v>0.15163714261640843</v>
      </c>
      <c r="O4514">
        <f t="shared" si="212"/>
        <v>-0.16444683685440639</v>
      </c>
    </row>
    <row r="4515" spans="6:15" x14ac:dyDescent="0.3">
      <c r="F4515">
        <v>4512</v>
      </c>
      <c r="G4515" t="s">
        <v>16</v>
      </c>
      <c r="H4515">
        <v>62</v>
      </c>
      <c r="I4515" t="s">
        <v>7</v>
      </c>
      <c r="J4515" t="s">
        <v>8</v>
      </c>
      <c r="K4515" t="s">
        <v>11</v>
      </c>
      <c r="L4515" t="s">
        <v>12</v>
      </c>
      <c r="M4515">
        <f t="shared" si="210"/>
        <v>4.6313248763826156</v>
      </c>
      <c r="N4515">
        <f t="shared" si="211"/>
        <v>0.9903521440954598</v>
      </c>
      <c r="O4515">
        <f t="shared" si="212"/>
        <v>-9.694697993617496E-3</v>
      </c>
    </row>
    <row r="4516" spans="6:15" x14ac:dyDescent="0.3">
      <c r="F4516">
        <v>4513</v>
      </c>
      <c r="G4516" t="s">
        <v>17</v>
      </c>
      <c r="H4516">
        <v>19</v>
      </c>
      <c r="I4516" t="s">
        <v>6</v>
      </c>
      <c r="J4516" t="s">
        <v>9</v>
      </c>
      <c r="K4516" t="s">
        <v>11</v>
      </c>
      <c r="L4516" t="s">
        <v>12</v>
      </c>
      <c r="M4516">
        <f t="shared" si="210"/>
        <v>-1.0382640137448567</v>
      </c>
      <c r="N4516">
        <f t="shared" si="211"/>
        <v>0.26148509249599539</v>
      </c>
      <c r="O4516">
        <f t="shared" si="212"/>
        <v>-0.30311399102079906</v>
      </c>
    </row>
    <row r="4517" spans="6:15" x14ac:dyDescent="0.3">
      <c r="F4517">
        <v>4514</v>
      </c>
      <c r="G4517" t="s">
        <v>17</v>
      </c>
      <c r="H4517">
        <v>54</v>
      </c>
      <c r="I4517" t="s">
        <v>7</v>
      </c>
      <c r="J4517" t="s">
        <v>9</v>
      </c>
      <c r="K4517" t="s">
        <v>10</v>
      </c>
      <c r="L4517" t="s">
        <v>12</v>
      </c>
      <c r="M4517">
        <f t="shared" si="210"/>
        <v>0.8014103222362432</v>
      </c>
      <c r="N4517">
        <f t="shared" si="211"/>
        <v>0.69027608187272194</v>
      </c>
      <c r="O4517">
        <f t="shared" si="212"/>
        <v>-1.1720739649970797</v>
      </c>
    </row>
    <row r="4518" spans="6:15" x14ac:dyDescent="0.3">
      <c r="F4518">
        <v>4515</v>
      </c>
      <c r="G4518" t="s">
        <v>17</v>
      </c>
      <c r="H4518">
        <v>41</v>
      </c>
      <c r="I4518" t="s">
        <v>6</v>
      </c>
      <c r="J4518" t="s">
        <v>9</v>
      </c>
      <c r="K4518" t="s">
        <v>10</v>
      </c>
      <c r="L4518" t="s">
        <v>12</v>
      </c>
      <c r="M4518">
        <f t="shared" si="210"/>
        <v>-1.0102462435913411</v>
      </c>
      <c r="N4518">
        <f t="shared" si="211"/>
        <v>0.26693166325908163</v>
      </c>
      <c r="O4518">
        <f t="shared" si="212"/>
        <v>-0.31051635259938914</v>
      </c>
    </row>
    <row r="4519" spans="6:15" x14ac:dyDescent="0.3">
      <c r="F4519">
        <v>4516</v>
      </c>
      <c r="G4519" t="s">
        <v>16</v>
      </c>
      <c r="H4519">
        <v>28</v>
      </c>
      <c r="I4519" t="s">
        <v>7</v>
      </c>
      <c r="J4519" t="s">
        <v>9</v>
      </c>
      <c r="K4519" t="s">
        <v>10</v>
      </c>
      <c r="L4519" t="s">
        <v>12</v>
      </c>
      <c r="M4519">
        <f t="shared" si="210"/>
        <v>0.8014103222362432</v>
      </c>
      <c r="N4519">
        <f t="shared" si="211"/>
        <v>0.69027608187272194</v>
      </c>
      <c r="O4519">
        <f t="shared" si="212"/>
        <v>-0.3706636427608368</v>
      </c>
    </row>
    <row r="4520" spans="6:15" x14ac:dyDescent="0.3">
      <c r="F4520">
        <v>4517</v>
      </c>
      <c r="G4520" t="s">
        <v>17</v>
      </c>
      <c r="H4520">
        <v>69</v>
      </c>
      <c r="I4520" t="s">
        <v>6</v>
      </c>
      <c r="J4520" t="s">
        <v>9</v>
      </c>
      <c r="K4520" t="s">
        <v>11</v>
      </c>
      <c r="L4520" t="s">
        <v>12</v>
      </c>
      <c r="M4520">
        <f t="shared" si="210"/>
        <v>-1.0382640137448567</v>
      </c>
      <c r="N4520">
        <f t="shared" si="211"/>
        <v>0.26148509249599539</v>
      </c>
      <c r="O4520">
        <f t="shared" si="212"/>
        <v>-0.30311399102079906</v>
      </c>
    </row>
    <row r="4521" spans="6:15" x14ac:dyDescent="0.3">
      <c r="F4521">
        <v>4518</v>
      </c>
      <c r="G4521" t="s">
        <v>16</v>
      </c>
      <c r="H4521">
        <v>25</v>
      </c>
      <c r="I4521" t="s">
        <v>6</v>
      </c>
      <c r="J4521" t="s">
        <v>9</v>
      </c>
      <c r="K4521" t="s">
        <v>10</v>
      </c>
      <c r="L4521" t="s">
        <v>12</v>
      </c>
      <c r="M4521">
        <f t="shared" si="210"/>
        <v>-1.0102462435913411</v>
      </c>
      <c r="N4521">
        <f t="shared" si="211"/>
        <v>0.26693166325908163</v>
      </c>
      <c r="O4521">
        <f t="shared" si="212"/>
        <v>-1.3207625961907299</v>
      </c>
    </row>
    <row r="4522" spans="6:15" x14ac:dyDescent="0.3">
      <c r="F4522">
        <v>4519</v>
      </c>
      <c r="G4522" t="s">
        <v>16</v>
      </c>
      <c r="H4522">
        <v>63</v>
      </c>
      <c r="I4522" t="s">
        <v>7</v>
      </c>
      <c r="J4522" t="s">
        <v>9</v>
      </c>
      <c r="K4522" t="s">
        <v>10</v>
      </c>
      <c r="L4522" t="s">
        <v>12</v>
      </c>
      <c r="M4522">
        <f t="shared" si="210"/>
        <v>0.8014103222362432</v>
      </c>
      <c r="N4522">
        <f t="shared" si="211"/>
        <v>0.69027608187272194</v>
      </c>
      <c r="O4522">
        <f t="shared" si="212"/>
        <v>-0.3706636427608368</v>
      </c>
    </row>
    <row r="4523" spans="6:15" x14ac:dyDescent="0.3">
      <c r="F4523">
        <v>4520</v>
      </c>
      <c r="G4523" t="s">
        <v>17</v>
      </c>
      <c r="H4523">
        <v>62</v>
      </c>
      <c r="I4523" t="s">
        <v>6</v>
      </c>
      <c r="J4523" t="s">
        <v>9</v>
      </c>
      <c r="K4523" t="s">
        <v>10</v>
      </c>
      <c r="L4523" t="s">
        <v>12</v>
      </c>
      <c r="M4523">
        <f t="shared" si="210"/>
        <v>-1.0102462435913411</v>
      </c>
      <c r="N4523">
        <f t="shared" si="211"/>
        <v>0.26693166325908163</v>
      </c>
      <c r="O4523">
        <f t="shared" si="212"/>
        <v>-0.31051635259938914</v>
      </c>
    </row>
    <row r="4524" spans="6:15" x14ac:dyDescent="0.3">
      <c r="F4524">
        <v>4521</v>
      </c>
      <c r="G4524" t="s">
        <v>17</v>
      </c>
      <c r="H4524">
        <v>80</v>
      </c>
      <c r="I4524" t="s">
        <v>6</v>
      </c>
      <c r="J4524" t="s">
        <v>9</v>
      </c>
      <c r="K4524" t="s">
        <v>11</v>
      </c>
      <c r="L4524" t="s">
        <v>13</v>
      </c>
      <c r="M4524">
        <f t="shared" si="210"/>
        <v>-3.5614923308431354</v>
      </c>
      <c r="N4524">
        <f t="shared" si="211"/>
        <v>2.761232515241472E-2</v>
      </c>
      <c r="O4524">
        <f t="shared" si="212"/>
        <v>-2.8000711602412631E-2</v>
      </c>
    </row>
    <row r="4525" spans="6:15" x14ac:dyDescent="0.3">
      <c r="F4525">
        <v>4522</v>
      </c>
      <c r="G4525" t="s">
        <v>17</v>
      </c>
      <c r="H4525">
        <v>58</v>
      </c>
      <c r="I4525" t="s">
        <v>7</v>
      </c>
      <c r="J4525" t="s">
        <v>9</v>
      </c>
      <c r="K4525" t="s">
        <v>11</v>
      </c>
      <c r="L4525" t="s">
        <v>12</v>
      </c>
      <c r="M4525">
        <f t="shared" si="210"/>
        <v>0.77339255208272761</v>
      </c>
      <c r="N4525">
        <f t="shared" si="211"/>
        <v>0.68425431354587307</v>
      </c>
      <c r="O4525">
        <f t="shared" si="212"/>
        <v>-1.1528181791144427</v>
      </c>
    </row>
    <row r="4526" spans="6:15" x14ac:dyDescent="0.3">
      <c r="F4526">
        <v>4523</v>
      </c>
      <c r="G4526" t="s">
        <v>17</v>
      </c>
      <c r="H4526">
        <v>73</v>
      </c>
      <c r="I4526" t="s">
        <v>6</v>
      </c>
      <c r="J4526" t="s">
        <v>9</v>
      </c>
      <c r="K4526" t="s">
        <v>10</v>
      </c>
      <c r="L4526" t="s">
        <v>13</v>
      </c>
      <c r="M4526">
        <f t="shared" si="210"/>
        <v>-3.5334745606896201</v>
      </c>
      <c r="N4526">
        <f t="shared" si="211"/>
        <v>2.8374638590579922E-2</v>
      </c>
      <c r="O4526">
        <f t="shared" si="212"/>
        <v>-2.8784979467926828E-2</v>
      </c>
    </row>
    <row r="4527" spans="6:15" x14ac:dyDescent="0.3">
      <c r="F4527">
        <v>4524</v>
      </c>
      <c r="G4527" t="s">
        <v>17</v>
      </c>
      <c r="H4527">
        <v>24</v>
      </c>
      <c r="I4527" t="s">
        <v>6</v>
      </c>
      <c r="J4527" t="s">
        <v>9</v>
      </c>
      <c r="K4527" t="s">
        <v>10</v>
      </c>
      <c r="L4527" t="s">
        <v>13</v>
      </c>
      <c r="M4527">
        <f t="shared" si="210"/>
        <v>-3.5334745606896201</v>
      </c>
      <c r="N4527">
        <f t="shared" si="211"/>
        <v>2.8374638590579922E-2</v>
      </c>
      <c r="O4527">
        <f t="shared" si="212"/>
        <v>-2.8784979467926828E-2</v>
      </c>
    </row>
    <row r="4528" spans="6:15" x14ac:dyDescent="0.3">
      <c r="F4528">
        <v>4525</v>
      </c>
      <c r="G4528" t="s">
        <v>16</v>
      </c>
      <c r="H4528">
        <v>33</v>
      </c>
      <c r="I4528" t="s">
        <v>6</v>
      </c>
      <c r="J4528" t="s">
        <v>8</v>
      </c>
      <c r="K4528" t="s">
        <v>11</v>
      </c>
      <c r="L4528" t="s">
        <v>12</v>
      </c>
      <c r="M4528">
        <f t="shared" si="210"/>
        <v>2.8196683105550315</v>
      </c>
      <c r="N4528">
        <f t="shared" si="211"/>
        <v>0.94372945492611293</v>
      </c>
      <c r="O4528">
        <f t="shared" si="212"/>
        <v>-5.7915748270578868E-2</v>
      </c>
    </row>
    <row r="4529" spans="6:15" x14ac:dyDescent="0.3">
      <c r="F4529">
        <v>4526</v>
      </c>
      <c r="G4529" t="s">
        <v>16</v>
      </c>
      <c r="H4529">
        <v>33</v>
      </c>
      <c r="I4529" t="s">
        <v>7</v>
      </c>
      <c r="J4529" t="s">
        <v>8</v>
      </c>
      <c r="K4529" t="s">
        <v>11</v>
      </c>
      <c r="L4529" t="s">
        <v>12</v>
      </c>
      <c r="M4529">
        <f t="shared" si="210"/>
        <v>4.6313248763826156</v>
      </c>
      <c r="N4529">
        <f t="shared" si="211"/>
        <v>0.9903521440954598</v>
      </c>
      <c r="O4529">
        <f t="shared" si="212"/>
        <v>-9.694697993617496E-3</v>
      </c>
    </row>
    <row r="4530" spans="6:15" x14ac:dyDescent="0.3">
      <c r="F4530">
        <v>4527</v>
      </c>
      <c r="G4530" t="s">
        <v>16</v>
      </c>
      <c r="H4530">
        <v>63</v>
      </c>
      <c r="I4530" t="s">
        <v>6</v>
      </c>
      <c r="J4530" t="s">
        <v>8</v>
      </c>
      <c r="K4530" t="s">
        <v>10</v>
      </c>
      <c r="L4530" t="s">
        <v>12</v>
      </c>
      <c r="M4530">
        <f t="shared" si="210"/>
        <v>2.8476860807085469</v>
      </c>
      <c r="N4530">
        <f t="shared" si="211"/>
        <v>0.94519895003246512</v>
      </c>
      <c r="O4530">
        <f t="shared" si="212"/>
        <v>-5.6359844511658985E-2</v>
      </c>
    </row>
    <row r="4531" spans="6:15" x14ac:dyDescent="0.3">
      <c r="F4531">
        <v>4528</v>
      </c>
      <c r="G4531" t="s">
        <v>17</v>
      </c>
      <c r="H4531">
        <v>72</v>
      </c>
      <c r="I4531" t="s">
        <v>7</v>
      </c>
      <c r="J4531" t="s">
        <v>9</v>
      </c>
      <c r="K4531" t="s">
        <v>11</v>
      </c>
      <c r="L4531" t="s">
        <v>13</v>
      </c>
      <c r="M4531">
        <f t="shared" si="210"/>
        <v>-1.7498357650155512</v>
      </c>
      <c r="N4531">
        <f t="shared" si="211"/>
        <v>0.14806791406042782</v>
      </c>
      <c r="O4531">
        <f t="shared" si="212"/>
        <v>-0.16024846666846926</v>
      </c>
    </row>
    <row r="4532" spans="6:15" x14ac:dyDescent="0.3">
      <c r="F4532">
        <v>4529</v>
      </c>
      <c r="G4532" t="s">
        <v>17</v>
      </c>
      <c r="H4532">
        <v>68</v>
      </c>
      <c r="I4532" t="s">
        <v>6</v>
      </c>
      <c r="J4532" t="s">
        <v>9</v>
      </c>
      <c r="K4532" t="s">
        <v>10</v>
      </c>
      <c r="L4532" t="s">
        <v>13</v>
      </c>
      <c r="M4532">
        <f t="shared" si="210"/>
        <v>-3.5334745606896201</v>
      </c>
      <c r="N4532">
        <f t="shared" si="211"/>
        <v>2.8374638590579922E-2</v>
      </c>
      <c r="O4532">
        <f t="shared" si="212"/>
        <v>-2.8784979467926828E-2</v>
      </c>
    </row>
    <row r="4533" spans="6:15" x14ac:dyDescent="0.3">
      <c r="F4533">
        <v>4530</v>
      </c>
      <c r="G4533" t="s">
        <v>16</v>
      </c>
      <c r="H4533">
        <v>27</v>
      </c>
      <c r="I4533" t="s">
        <v>6</v>
      </c>
      <c r="J4533" t="s">
        <v>8</v>
      </c>
      <c r="K4533" t="s">
        <v>11</v>
      </c>
      <c r="L4533" t="s">
        <v>12</v>
      </c>
      <c r="M4533">
        <f t="shared" si="210"/>
        <v>2.8196683105550315</v>
      </c>
      <c r="N4533">
        <f t="shared" si="211"/>
        <v>0.94372945492611293</v>
      </c>
      <c r="O4533">
        <f t="shared" si="212"/>
        <v>-5.7915748270578868E-2</v>
      </c>
    </row>
    <row r="4534" spans="6:15" x14ac:dyDescent="0.3">
      <c r="F4534">
        <v>4531</v>
      </c>
      <c r="G4534" t="s">
        <v>17</v>
      </c>
      <c r="H4534">
        <v>42</v>
      </c>
      <c r="I4534" t="s">
        <v>6</v>
      </c>
      <c r="J4534" t="s">
        <v>9</v>
      </c>
      <c r="K4534" t="s">
        <v>10</v>
      </c>
      <c r="L4534" t="s">
        <v>12</v>
      </c>
      <c r="M4534">
        <f t="shared" si="210"/>
        <v>-1.0102462435913411</v>
      </c>
      <c r="N4534">
        <f t="shared" si="211"/>
        <v>0.26693166325908163</v>
      </c>
      <c r="O4534">
        <f t="shared" si="212"/>
        <v>-0.31051635259938914</v>
      </c>
    </row>
    <row r="4535" spans="6:15" x14ac:dyDescent="0.3">
      <c r="F4535">
        <v>4532</v>
      </c>
      <c r="G4535" t="s">
        <v>17</v>
      </c>
      <c r="H4535">
        <v>76</v>
      </c>
      <c r="I4535" t="s">
        <v>6</v>
      </c>
      <c r="J4535" t="s">
        <v>9</v>
      </c>
      <c r="K4535" t="s">
        <v>10</v>
      </c>
      <c r="L4535" t="s">
        <v>13</v>
      </c>
      <c r="M4535">
        <f t="shared" si="210"/>
        <v>-3.5334745606896201</v>
      </c>
      <c r="N4535">
        <f t="shared" si="211"/>
        <v>2.8374638590579922E-2</v>
      </c>
      <c r="O4535">
        <f t="shared" si="212"/>
        <v>-2.8784979467926828E-2</v>
      </c>
    </row>
    <row r="4536" spans="6:15" x14ac:dyDescent="0.3">
      <c r="F4536">
        <v>4533</v>
      </c>
      <c r="G4536" t="s">
        <v>16</v>
      </c>
      <c r="H4536">
        <v>38</v>
      </c>
      <c r="I4536" t="s">
        <v>6</v>
      </c>
      <c r="J4536" t="s">
        <v>9</v>
      </c>
      <c r="K4536" t="s">
        <v>11</v>
      </c>
      <c r="L4536" t="s">
        <v>12</v>
      </c>
      <c r="M4536">
        <f t="shared" si="210"/>
        <v>-1.0382640137448567</v>
      </c>
      <c r="N4536">
        <f t="shared" si="211"/>
        <v>0.26148509249599539</v>
      </c>
      <c r="O4536">
        <f t="shared" si="212"/>
        <v>-1.3413780047656556</v>
      </c>
    </row>
    <row r="4537" spans="6:15" x14ac:dyDescent="0.3">
      <c r="F4537">
        <v>4534</v>
      </c>
      <c r="G4537" t="s">
        <v>17</v>
      </c>
      <c r="H4537">
        <v>67</v>
      </c>
      <c r="I4537" t="s">
        <v>6</v>
      </c>
      <c r="J4537" t="s">
        <v>9</v>
      </c>
      <c r="K4537" t="s">
        <v>10</v>
      </c>
      <c r="L4537" t="s">
        <v>12</v>
      </c>
      <c r="M4537">
        <f t="shared" si="210"/>
        <v>-1.0102462435913411</v>
      </c>
      <c r="N4537">
        <f t="shared" si="211"/>
        <v>0.26693166325908163</v>
      </c>
      <c r="O4537">
        <f t="shared" si="212"/>
        <v>-0.31051635259938914</v>
      </c>
    </row>
    <row r="4538" spans="6:15" x14ac:dyDescent="0.3">
      <c r="F4538">
        <v>4535</v>
      </c>
      <c r="G4538" t="s">
        <v>17</v>
      </c>
      <c r="H4538">
        <v>58</v>
      </c>
      <c r="I4538" t="s">
        <v>6</v>
      </c>
      <c r="J4538" t="s">
        <v>9</v>
      </c>
      <c r="K4538" t="s">
        <v>11</v>
      </c>
      <c r="L4538" t="s">
        <v>12</v>
      </c>
      <c r="M4538">
        <f t="shared" si="210"/>
        <v>-1.0382640137448567</v>
      </c>
      <c r="N4538">
        <f t="shared" si="211"/>
        <v>0.26148509249599539</v>
      </c>
      <c r="O4538">
        <f t="shared" si="212"/>
        <v>-0.30311399102079906</v>
      </c>
    </row>
    <row r="4539" spans="6:15" x14ac:dyDescent="0.3">
      <c r="F4539">
        <v>4536</v>
      </c>
      <c r="G4539" t="s">
        <v>17</v>
      </c>
      <c r="H4539">
        <v>68</v>
      </c>
      <c r="I4539" t="s">
        <v>6</v>
      </c>
      <c r="J4539" t="s">
        <v>9</v>
      </c>
      <c r="K4539" t="s">
        <v>11</v>
      </c>
      <c r="L4539" t="s">
        <v>13</v>
      </c>
      <c r="M4539">
        <f t="shared" si="210"/>
        <v>-3.5614923308431354</v>
      </c>
      <c r="N4539">
        <f t="shared" si="211"/>
        <v>2.761232515241472E-2</v>
      </c>
      <c r="O4539">
        <f t="shared" si="212"/>
        <v>-2.8000711602412631E-2</v>
      </c>
    </row>
    <row r="4540" spans="6:15" x14ac:dyDescent="0.3">
      <c r="F4540">
        <v>4537</v>
      </c>
      <c r="G4540" t="s">
        <v>16</v>
      </c>
      <c r="H4540">
        <v>37</v>
      </c>
      <c r="I4540" t="s">
        <v>6</v>
      </c>
      <c r="J4540" t="s">
        <v>9</v>
      </c>
      <c r="K4540" t="s">
        <v>10</v>
      </c>
      <c r="L4540" t="s">
        <v>12</v>
      </c>
      <c r="M4540">
        <f t="shared" si="210"/>
        <v>-1.0102462435913411</v>
      </c>
      <c r="N4540">
        <f t="shared" si="211"/>
        <v>0.26693166325908163</v>
      </c>
      <c r="O4540">
        <f t="shared" si="212"/>
        <v>-1.3207625961907299</v>
      </c>
    </row>
    <row r="4541" spans="6:15" x14ac:dyDescent="0.3">
      <c r="F4541">
        <v>4538</v>
      </c>
      <c r="G4541" t="s">
        <v>17</v>
      </c>
      <c r="H4541">
        <v>32</v>
      </c>
      <c r="I4541" t="s">
        <v>7</v>
      </c>
      <c r="J4541" t="s">
        <v>9</v>
      </c>
      <c r="K4541" t="s">
        <v>10</v>
      </c>
      <c r="L4541" t="s">
        <v>12</v>
      </c>
      <c r="M4541">
        <f t="shared" si="210"/>
        <v>0.8014103222362432</v>
      </c>
      <c r="N4541">
        <f t="shared" si="211"/>
        <v>0.69027608187272194</v>
      </c>
      <c r="O4541">
        <f t="shared" si="212"/>
        <v>-1.1720739649970797</v>
      </c>
    </row>
    <row r="4542" spans="6:15" x14ac:dyDescent="0.3">
      <c r="F4542">
        <v>4539</v>
      </c>
      <c r="G4542" t="s">
        <v>16</v>
      </c>
      <c r="H4542">
        <v>26</v>
      </c>
      <c r="I4542" t="s">
        <v>7</v>
      </c>
      <c r="J4542" t="s">
        <v>9</v>
      </c>
      <c r="K4542" t="s">
        <v>10</v>
      </c>
      <c r="L4542" t="s">
        <v>12</v>
      </c>
      <c r="M4542">
        <f t="shared" si="210"/>
        <v>0.8014103222362432</v>
      </c>
      <c r="N4542">
        <f t="shared" si="211"/>
        <v>0.69027608187272194</v>
      </c>
      <c r="O4542">
        <f t="shared" si="212"/>
        <v>-0.3706636427608368</v>
      </c>
    </row>
    <row r="4543" spans="6:15" x14ac:dyDescent="0.3">
      <c r="F4543">
        <v>4540</v>
      </c>
      <c r="G4543" t="s">
        <v>16</v>
      </c>
      <c r="H4543">
        <v>47</v>
      </c>
      <c r="I4543" t="s">
        <v>7</v>
      </c>
      <c r="J4543" t="s">
        <v>9</v>
      </c>
      <c r="K4543" t="s">
        <v>11</v>
      </c>
      <c r="L4543" t="s">
        <v>12</v>
      </c>
      <c r="M4543">
        <f t="shared" si="210"/>
        <v>0.77339255208272761</v>
      </c>
      <c r="N4543">
        <f t="shared" si="211"/>
        <v>0.68425431354587307</v>
      </c>
      <c r="O4543">
        <f t="shared" si="212"/>
        <v>-0.37942562703171506</v>
      </c>
    </row>
    <row r="4544" spans="6:15" x14ac:dyDescent="0.3">
      <c r="F4544">
        <v>4541</v>
      </c>
      <c r="G4544" t="s">
        <v>16</v>
      </c>
      <c r="H4544">
        <v>47</v>
      </c>
      <c r="I4544" t="s">
        <v>7</v>
      </c>
      <c r="J4544" t="s">
        <v>9</v>
      </c>
      <c r="K4544" t="s">
        <v>11</v>
      </c>
      <c r="L4544" t="s">
        <v>12</v>
      </c>
      <c r="M4544">
        <f t="shared" si="210"/>
        <v>0.77339255208272761</v>
      </c>
      <c r="N4544">
        <f t="shared" si="211"/>
        <v>0.68425431354587307</v>
      </c>
      <c r="O4544">
        <f t="shared" si="212"/>
        <v>-0.37942562703171506</v>
      </c>
    </row>
    <row r="4545" spans="6:15" x14ac:dyDescent="0.3">
      <c r="F4545">
        <v>4542</v>
      </c>
      <c r="G4545" t="s">
        <v>16</v>
      </c>
      <c r="H4545">
        <v>67</v>
      </c>
      <c r="I4545" t="s">
        <v>7</v>
      </c>
      <c r="J4545" t="s">
        <v>9</v>
      </c>
      <c r="K4545" t="s">
        <v>11</v>
      </c>
      <c r="L4545" t="s">
        <v>12</v>
      </c>
      <c r="M4545">
        <f t="shared" si="210"/>
        <v>0.77339255208272761</v>
      </c>
      <c r="N4545">
        <f t="shared" si="211"/>
        <v>0.68425431354587307</v>
      </c>
      <c r="O4545">
        <f t="shared" si="212"/>
        <v>-0.37942562703171506</v>
      </c>
    </row>
    <row r="4546" spans="6:15" x14ac:dyDescent="0.3">
      <c r="F4546">
        <v>4543</v>
      </c>
      <c r="G4546" t="s">
        <v>16</v>
      </c>
      <c r="H4546">
        <v>56</v>
      </c>
      <c r="I4546" t="s">
        <v>7</v>
      </c>
      <c r="J4546" t="s">
        <v>8</v>
      </c>
      <c r="K4546" t="s">
        <v>11</v>
      </c>
      <c r="L4546" t="s">
        <v>12</v>
      </c>
      <c r="M4546">
        <f t="shared" si="210"/>
        <v>4.6313248763826156</v>
      </c>
      <c r="N4546">
        <f t="shared" si="211"/>
        <v>0.9903521440954598</v>
      </c>
      <c r="O4546">
        <f t="shared" si="212"/>
        <v>-9.694697993617496E-3</v>
      </c>
    </row>
    <row r="4547" spans="6:15" x14ac:dyDescent="0.3">
      <c r="F4547">
        <v>4544</v>
      </c>
      <c r="G4547" t="s">
        <v>16</v>
      </c>
      <c r="H4547">
        <v>72</v>
      </c>
      <c r="I4547" t="s">
        <v>6</v>
      </c>
      <c r="J4547" t="s">
        <v>8</v>
      </c>
      <c r="K4547" t="s">
        <v>10</v>
      </c>
      <c r="L4547" t="s">
        <v>12</v>
      </c>
      <c r="M4547">
        <f t="shared" si="210"/>
        <v>2.8476860807085469</v>
      </c>
      <c r="N4547">
        <f t="shared" si="211"/>
        <v>0.94519895003246512</v>
      </c>
      <c r="O4547">
        <f t="shared" si="212"/>
        <v>-5.6359844511658985E-2</v>
      </c>
    </row>
    <row r="4548" spans="6:15" x14ac:dyDescent="0.3">
      <c r="F4548">
        <v>4545</v>
      </c>
      <c r="G4548" t="s">
        <v>17</v>
      </c>
      <c r="H4548">
        <v>46</v>
      </c>
      <c r="I4548" t="s">
        <v>7</v>
      </c>
      <c r="J4548" t="s">
        <v>9</v>
      </c>
      <c r="K4548" t="s">
        <v>11</v>
      </c>
      <c r="L4548" t="s">
        <v>13</v>
      </c>
      <c r="M4548">
        <f t="shared" ref="M4548:M4611" si="213">constant+IF(I4548="F",Gender,0)+IF(J4548="NW",Race,0)+IF(K4548="C",College,0)+IF(L4548="Y",Evangelical,0)</f>
        <v>-1.7498357650155512</v>
      </c>
      <c r="N4548">
        <f t="shared" si="211"/>
        <v>0.14806791406042782</v>
      </c>
      <c r="O4548">
        <f t="shared" si="212"/>
        <v>-0.16024846666846926</v>
      </c>
    </row>
    <row r="4549" spans="6:15" x14ac:dyDescent="0.3">
      <c r="F4549">
        <v>4546</v>
      </c>
      <c r="G4549" t="s">
        <v>17</v>
      </c>
      <c r="H4549">
        <v>58</v>
      </c>
      <c r="I4549" t="s">
        <v>7</v>
      </c>
      <c r="J4549" t="s">
        <v>9</v>
      </c>
      <c r="K4549" t="s">
        <v>11</v>
      </c>
      <c r="L4549" t="s">
        <v>13</v>
      </c>
      <c r="M4549">
        <f t="shared" si="213"/>
        <v>-1.7498357650155512</v>
      </c>
      <c r="N4549">
        <f t="shared" ref="N4549:N4612" si="214">EXP(M4549)/(1+EXP(M4549))</f>
        <v>0.14806791406042782</v>
      </c>
      <c r="O4549">
        <f t="shared" ref="O4549:O4612" si="215">LN(IF(G4549="D",N4549,1-N4549))</f>
        <v>-0.16024846666846926</v>
      </c>
    </row>
    <row r="4550" spans="6:15" x14ac:dyDescent="0.3">
      <c r="F4550">
        <v>4547</v>
      </c>
      <c r="G4550" t="s">
        <v>17</v>
      </c>
      <c r="H4550">
        <v>23</v>
      </c>
      <c r="I4550" t="s">
        <v>6</v>
      </c>
      <c r="J4550" t="s">
        <v>9</v>
      </c>
      <c r="K4550" t="s">
        <v>11</v>
      </c>
      <c r="L4550" t="s">
        <v>13</v>
      </c>
      <c r="M4550">
        <f t="shared" si="213"/>
        <v>-3.5614923308431354</v>
      </c>
      <c r="N4550">
        <f t="shared" si="214"/>
        <v>2.761232515241472E-2</v>
      </c>
      <c r="O4550">
        <f t="shared" si="215"/>
        <v>-2.8000711602412631E-2</v>
      </c>
    </row>
    <row r="4551" spans="6:15" x14ac:dyDescent="0.3">
      <c r="F4551">
        <v>4548</v>
      </c>
      <c r="G4551" t="s">
        <v>16</v>
      </c>
      <c r="H4551">
        <v>32</v>
      </c>
      <c r="I4551" t="s">
        <v>7</v>
      </c>
      <c r="J4551" t="s">
        <v>8</v>
      </c>
      <c r="K4551" t="s">
        <v>10</v>
      </c>
      <c r="L4551" t="s">
        <v>12</v>
      </c>
      <c r="M4551">
        <f t="shared" si="213"/>
        <v>4.6593426465361309</v>
      </c>
      <c r="N4551">
        <f t="shared" si="214"/>
        <v>0.99061620251953475</v>
      </c>
      <c r="O4551">
        <f t="shared" si="215"/>
        <v>-9.4281026933037693E-3</v>
      </c>
    </row>
    <row r="4552" spans="6:15" x14ac:dyDescent="0.3">
      <c r="F4552">
        <v>4549</v>
      </c>
      <c r="G4552" t="s">
        <v>16</v>
      </c>
      <c r="H4552">
        <v>21</v>
      </c>
      <c r="I4552" t="s">
        <v>7</v>
      </c>
      <c r="J4552" t="s">
        <v>9</v>
      </c>
      <c r="K4552" t="s">
        <v>11</v>
      </c>
      <c r="L4552" t="s">
        <v>12</v>
      </c>
      <c r="M4552">
        <f t="shared" si="213"/>
        <v>0.77339255208272761</v>
      </c>
      <c r="N4552">
        <f t="shared" si="214"/>
        <v>0.68425431354587307</v>
      </c>
      <c r="O4552">
        <f t="shared" si="215"/>
        <v>-0.37942562703171506</v>
      </c>
    </row>
    <row r="4553" spans="6:15" x14ac:dyDescent="0.3">
      <c r="F4553">
        <v>4550</v>
      </c>
      <c r="G4553" t="s">
        <v>16</v>
      </c>
      <c r="H4553">
        <v>18</v>
      </c>
      <c r="I4553" t="s">
        <v>6</v>
      </c>
      <c r="J4553" t="s">
        <v>8</v>
      </c>
      <c r="K4553" t="s">
        <v>11</v>
      </c>
      <c r="L4553" t="s">
        <v>12</v>
      </c>
      <c r="M4553">
        <f t="shared" si="213"/>
        <v>2.8196683105550315</v>
      </c>
      <c r="N4553">
        <f t="shared" si="214"/>
        <v>0.94372945492611293</v>
      </c>
      <c r="O4553">
        <f t="shared" si="215"/>
        <v>-5.7915748270578868E-2</v>
      </c>
    </row>
    <row r="4554" spans="6:15" x14ac:dyDescent="0.3">
      <c r="F4554">
        <v>4551</v>
      </c>
      <c r="G4554" t="s">
        <v>17</v>
      </c>
      <c r="H4554">
        <v>71</v>
      </c>
      <c r="I4554" t="s">
        <v>6</v>
      </c>
      <c r="J4554" t="s">
        <v>9</v>
      </c>
      <c r="K4554" t="s">
        <v>10</v>
      </c>
      <c r="L4554" t="s">
        <v>13</v>
      </c>
      <c r="M4554">
        <f t="shared" si="213"/>
        <v>-3.5334745606896201</v>
      </c>
      <c r="N4554">
        <f t="shared" si="214"/>
        <v>2.8374638590579922E-2</v>
      </c>
      <c r="O4554">
        <f t="shared" si="215"/>
        <v>-2.8784979467926828E-2</v>
      </c>
    </row>
    <row r="4555" spans="6:15" x14ac:dyDescent="0.3">
      <c r="F4555">
        <v>4552</v>
      </c>
      <c r="G4555" t="s">
        <v>17</v>
      </c>
      <c r="H4555">
        <v>40</v>
      </c>
      <c r="I4555" t="s">
        <v>7</v>
      </c>
      <c r="J4555" t="s">
        <v>9</v>
      </c>
      <c r="K4555" t="s">
        <v>10</v>
      </c>
      <c r="L4555" t="s">
        <v>12</v>
      </c>
      <c r="M4555">
        <f t="shared" si="213"/>
        <v>0.8014103222362432</v>
      </c>
      <c r="N4555">
        <f t="shared" si="214"/>
        <v>0.69027608187272194</v>
      </c>
      <c r="O4555">
        <f t="shared" si="215"/>
        <v>-1.1720739649970797</v>
      </c>
    </row>
    <row r="4556" spans="6:15" x14ac:dyDescent="0.3">
      <c r="F4556">
        <v>4553</v>
      </c>
      <c r="G4556" t="s">
        <v>17</v>
      </c>
      <c r="H4556">
        <v>56</v>
      </c>
      <c r="I4556" t="s">
        <v>6</v>
      </c>
      <c r="J4556" t="s">
        <v>9</v>
      </c>
      <c r="K4556" t="s">
        <v>11</v>
      </c>
      <c r="L4556" t="s">
        <v>13</v>
      </c>
      <c r="M4556">
        <f t="shared" si="213"/>
        <v>-3.5614923308431354</v>
      </c>
      <c r="N4556">
        <f t="shared" si="214"/>
        <v>2.761232515241472E-2</v>
      </c>
      <c r="O4556">
        <f t="shared" si="215"/>
        <v>-2.8000711602412631E-2</v>
      </c>
    </row>
    <row r="4557" spans="6:15" x14ac:dyDescent="0.3">
      <c r="F4557">
        <v>4554</v>
      </c>
      <c r="G4557" t="s">
        <v>16</v>
      </c>
      <c r="H4557">
        <v>41</v>
      </c>
      <c r="I4557" t="s">
        <v>6</v>
      </c>
      <c r="J4557" t="s">
        <v>8</v>
      </c>
      <c r="K4557" t="s">
        <v>10</v>
      </c>
      <c r="L4557" t="s">
        <v>12</v>
      </c>
      <c r="M4557">
        <f t="shared" si="213"/>
        <v>2.8476860807085469</v>
      </c>
      <c r="N4557">
        <f t="shared" si="214"/>
        <v>0.94519895003246512</v>
      </c>
      <c r="O4557">
        <f t="shared" si="215"/>
        <v>-5.6359844511658985E-2</v>
      </c>
    </row>
    <row r="4558" spans="6:15" x14ac:dyDescent="0.3">
      <c r="F4558">
        <v>4555</v>
      </c>
      <c r="G4558" t="s">
        <v>16</v>
      </c>
      <c r="H4558">
        <v>51</v>
      </c>
      <c r="I4558" t="s">
        <v>7</v>
      </c>
      <c r="J4558" t="s">
        <v>9</v>
      </c>
      <c r="K4558" t="s">
        <v>10</v>
      </c>
      <c r="L4558" t="s">
        <v>12</v>
      </c>
      <c r="M4558">
        <f t="shared" si="213"/>
        <v>0.8014103222362432</v>
      </c>
      <c r="N4558">
        <f t="shared" si="214"/>
        <v>0.69027608187272194</v>
      </c>
      <c r="O4558">
        <f t="shared" si="215"/>
        <v>-0.3706636427608368</v>
      </c>
    </row>
    <row r="4559" spans="6:15" x14ac:dyDescent="0.3">
      <c r="F4559">
        <v>4556</v>
      </c>
      <c r="G4559" t="s">
        <v>17</v>
      </c>
      <c r="H4559">
        <v>34</v>
      </c>
      <c r="I4559" t="s">
        <v>6</v>
      </c>
      <c r="J4559" t="s">
        <v>9</v>
      </c>
      <c r="K4559" t="s">
        <v>11</v>
      </c>
      <c r="L4559" t="s">
        <v>12</v>
      </c>
      <c r="M4559">
        <f t="shared" si="213"/>
        <v>-1.0382640137448567</v>
      </c>
      <c r="N4559">
        <f t="shared" si="214"/>
        <v>0.26148509249599539</v>
      </c>
      <c r="O4559">
        <f t="shared" si="215"/>
        <v>-0.30311399102079906</v>
      </c>
    </row>
    <row r="4560" spans="6:15" x14ac:dyDescent="0.3">
      <c r="F4560">
        <v>4557</v>
      </c>
      <c r="G4560" t="s">
        <v>16</v>
      </c>
      <c r="H4560">
        <v>47</v>
      </c>
      <c r="I4560" t="s">
        <v>6</v>
      </c>
      <c r="J4560" t="s">
        <v>8</v>
      </c>
      <c r="K4560" t="s">
        <v>10</v>
      </c>
      <c r="L4560" t="s">
        <v>12</v>
      </c>
      <c r="M4560">
        <f t="shared" si="213"/>
        <v>2.8476860807085469</v>
      </c>
      <c r="N4560">
        <f t="shared" si="214"/>
        <v>0.94519895003246512</v>
      </c>
      <c r="O4560">
        <f t="shared" si="215"/>
        <v>-5.6359844511658985E-2</v>
      </c>
    </row>
    <row r="4561" spans="6:15" x14ac:dyDescent="0.3">
      <c r="F4561">
        <v>4558</v>
      </c>
      <c r="G4561" t="s">
        <v>17</v>
      </c>
      <c r="H4561">
        <v>61</v>
      </c>
      <c r="I4561" t="s">
        <v>6</v>
      </c>
      <c r="J4561" t="s">
        <v>9</v>
      </c>
      <c r="K4561" t="s">
        <v>10</v>
      </c>
      <c r="L4561" t="s">
        <v>12</v>
      </c>
      <c r="M4561">
        <f t="shared" si="213"/>
        <v>-1.0102462435913411</v>
      </c>
      <c r="N4561">
        <f t="shared" si="214"/>
        <v>0.26693166325908163</v>
      </c>
      <c r="O4561">
        <f t="shared" si="215"/>
        <v>-0.31051635259938914</v>
      </c>
    </row>
    <row r="4562" spans="6:15" x14ac:dyDescent="0.3">
      <c r="F4562">
        <v>4559</v>
      </c>
      <c r="G4562" t="s">
        <v>16</v>
      </c>
      <c r="H4562">
        <v>19</v>
      </c>
      <c r="I4562" t="s">
        <v>7</v>
      </c>
      <c r="J4562" t="s">
        <v>9</v>
      </c>
      <c r="K4562" t="s">
        <v>11</v>
      </c>
      <c r="L4562" t="s">
        <v>13</v>
      </c>
      <c r="M4562">
        <f t="shared" si="213"/>
        <v>-1.7498357650155512</v>
      </c>
      <c r="N4562">
        <f t="shared" si="214"/>
        <v>0.14806791406042782</v>
      </c>
      <c r="O4562">
        <f t="shared" si="215"/>
        <v>-1.9100842316840203</v>
      </c>
    </row>
    <row r="4563" spans="6:15" x14ac:dyDescent="0.3">
      <c r="F4563">
        <v>4560</v>
      </c>
      <c r="G4563" t="s">
        <v>17</v>
      </c>
      <c r="H4563">
        <v>74</v>
      </c>
      <c r="I4563" t="s">
        <v>7</v>
      </c>
      <c r="J4563" t="s">
        <v>9</v>
      </c>
      <c r="K4563" t="s">
        <v>10</v>
      </c>
      <c r="L4563" t="s">
        <v>13</v>
      </c>
      <c r="M4563">
        <f t="shared" si="213"/>
        <v>-1.7218179948620356</v>
      </c>
      <c r="N4563">
        <f t="shared" si="214"/>
        <v>0.15163714261640843</v>
      </c>
      <c r="O4563">
        <f t="shared" si="215"/>
        <v>-0.16444683685440639</v>
      </c>
    </row>
    <row r="4564" spans="6:15" x14ac:dyDescent="0.3">
      <c r="F4564">
        <v>4561</v>
      </c>
      <c r="G4564" t="s">
        <v>16</v>
      </c>
      <c r="H4564">
        <v>79</v>
      </c>
      <c r="I4564" t="s">
        <v>7</v>
      </c>
      <c r="J4564" t="s">
        <v>9</v>
      </c>
      <c r="K4564" t="s">
        <v>11</v>
      </c>
      <c r="L4564" t="s">
        <v>12</v>
      </c>
      <c r="M4564">
        <f t="shared" si="213"/>
        <v>0.77339255208272761</v>
      </c>
      <c r="N4564">
        <f t="shared" si="214"/>
        <v>0.68425431354587307</v>
      </c>
      <c r="O4564">
        <f t="shared" si="215"/>
        <v>-0.37942562703171506</v>
      </c>
    </row>
    <row r="4565" spans="6:15" x14ac:dyDescent="0.3">
      <c r="F4565">
        <v>4562</v>
      </c>
      <c r="G4565" t="s">
        <v>17</v>
      </c>
      <c r="H4565">
        <v>54</v>
      </c>
      <c r="I4565" t="s">
        <v>6</v>
      </c>
      <c r="J4565" t="s">
        <v>9</v>
      </c>
      <c r="K4565" t="s">
        <v>10</v>
      </c>
      <c r="L4565" t="s">
        <v>12</v>
      </c>
      <c r="M4565">
        <f t="shared" si="213"/>
        <v>-1.0102462435913411</v>
      </c>
      <c r="N4565">
        <f t="shared" si="214"/>
        <v>0.26693166325908163</v>
      </c>
      <c r="O4565">
        <f t="shared" si="215"/>
        <v>-0.31051635259938914</v>
      </c>
    </row>
    <row r="4566" spans="6:15" x14ac:dyDescent="0.3">
      <c r="F4566">
        <v>4563</v>
      </c>
      <c r="G4566" t="s">
        <v>17</v>
      </c>
      <c r="H4566">
        <v>21</v>
      </c>
      <c r="I4566" t="s">
        <v>7</v>
      </c>
      <c r="J4566" t="s">
        <v>9</v>
      </c>
      <c r="K4566" t="s">
        <v>10</v>
      </c>
      <c r="L4566" t="s">
        <v>13</v>
      </c>
      <c r="M4566">
        <f t="shared" si="213"/>
        <v>-1.7218179948620356</v>
      </c>
      <c r="N4566">
        <f t="shared" si="214"/>
        <v>0.15163714261640843</v>
      </c>
      <c r="O4566">
        <f t="shared" si="215"/>
        <v>-0.16444683685440639</v>
      </c>
    </row>
    <row r="4567" spans="6:15" x14ac:dyDescent="0.3">
      <c r="F4567">
        <v>4564</v>
      </c>
      <c r="G4567" t="s">
        <v>17</v>
      </c>
      <c r="H4567">
        <v>71</v>
      </c>
      <c r="I4567" t="s">
        <v>6</v>
      </c>
      <c r="J4567" t="s">
        <v>9</v>
      </c>
      <c r="K4567" t="s">
        <v>11</v>
      </c>
      <c r="L4567" t="s">
        <v>13</v>
      </c>
      <c r="M4567">
        <f t="shared" si="213"/>
        <v>-3.5614923308431354</v>
      </c>
      <c r="N4567">
        <f t="shared" si="214"/>
        <v>2.761232515241472E-2</v>
      </c>
      <c r="O4567">
        <f t="shared" si="215"/>
        <v>-2.8000711602412631E-2</v>
      </c>
    </row>
    <row r="4568" spans="6:15" x14ac:dyDescent="0.3">
      <c r="F4568">
        <v>4565</v>
      </c>
      <c r="G4568" t="s">
        <v>17</v>
      </c>
      <c r="H4568">
        <v>65</v>
      </c>
      <c r="I4568" t="s">
        <v>7</v>
      </c>
      <c r="J4568" t="s">
        <v>9</v>
      </c>
      <c r="K4568" t="s">
        <v>10</v>
      </c>
      <c r="L4568" t="s">
        <v>12</v>
      </c>
      <c r="M4568">
        <f t="shared" si="213"/>
        <v>0.8014103222362432</v>
      </c>
      <c r="N4568">
        <f t="shared" si="214"/>
        <v>0.69027608187272194</v>
      </c>
      <c r="O4568">
        <f t="shared" si="215"/>
        <v>-1.1720739649970797</v>
      </c>
    </row>
    <row r="4569" spans="6:15" x14ac:dyDescent="0.3">
      <c r="F4569">
        <v>4566</v>
      </c>
      <c r="G4569" t="s">
        <v>17</v>
      </c>
      <c r="H4569">
        <v>49</v>
      </c>
      <c r="I4569" t="s">
        <v>6</v>
      </c>
      <c r="J4569" t="s">
        <v>9</v>
      </c>
      <c r="K4569" t="s">
        <v>10</v>
      </c>
      <c r="L4569" t="s">
        <v>13</v>
      </c>
      <c r="M4569">
        <f t="shared" si="213"/>
        <v>-3.5334745606896201</v>
      </c>
      <c r="N4569">
        <f t="shared" si="214"/>
        <v>2.8374638590579922E-2</v>
      </c>
      <c r="O4569">
        <f t="shared" si="215"/>
        <v>-2.8784979467926828E-2</v>
      </c>
    </row>
    <row r="4570" spans="6:15" x14ac:dyDescent="0.3">
      <c r="F4570">
        <v>4567</v>
      </c>
      <c r="G4570" t="s">
        <v>16</v>
      </c>
      <c r="H4570">
        <v>19</v>
      </c>
      <c r="I4570" t="s">
        <v>7</v>
      </c>
      <c r="J4570" t="s">
        <v>8</v>
      </c>
      <c r="K4570" t="s">
        <v>11</v>
      </c>
      <c r="L4570" t="s">
        <v>12</v>
      </c>
      <c r="M4570">
        <f t="shared" si="213"/>
        <v>4.6313248763826156</v>
      </c>
      <c r="N4570">
        <f t="shared" si="214"/>
        <v>0.9903521440954598</v>
      </c>
      <c r="O4570">
        <f t="shared" si="215"/>
        <v>-9.694697993617496E-3</v>
      </c>
    </row>
    <row r="4571" spans="6:15" x14ac:dyDescent="0.3">
      <c r="F4571">
        <v>4568</v>
      </c>
      <c r="G4571" t="s">
        <v>17</v>
      </c>
      <c r="H4571">
        <v>47</v>
      </c>
      <c r="I4571" t="s">
        <v>7</v>
      </c>
      <c r="J4571" t="s">
        <v>9</v>
      </c>
      <c r="K4571" t="s">
        <v>10</v>
      </c>
      <c r="L4571" t="s">
        <v>13</v>
      </c>
      <c r="M4571">
        <f t="shared" si="213"/>
        <v>-1.7218179948620356</v>
      </c>
      <c r="N4571">
        <f t="shared" si="214"/>
        <v>0.15163714261640843</v>
      </c>
      <c r="O4571">
        <f t="shared" si="215"/>
        <v>-0.16444683685440639</v>
      </c>
    </row>
    <row r="4572" spans="6:15" x14ac:dyDescent="0.3">
      <c r="F4572">
        <v>4569</v>
      </c>
      <c r="G4572" t="s">
        <v>16</v>
      </c>
      <c r="H4572">
        <v>20</v>
      </c>
      <c r="I4572" t="s">
        <v>7</v>
      </c>
      <c r="J4572" t="s">
        <v>9</v>
      </c>
      <c r="K4572" t="s">
        <v>10</v>
      </c>
      <c r="L4572" t="s">
        <v>12</v>
      </c>
      <c r="M4572">
        <f t="shared" si="213"/>
        <v>0.8014103222362432</v>
      </c>
      <c r="N4572">
        <f t="shared" si="214"/>
        <v>0.69027608187272194</v>
      </c>
      <c r="O4572">
        <f t="shared" si="215"/>
        <v>-0.3706636427608368</v>
      </c>
    </row>
    <row r="4573" spans="6:15" x14ac:dyDescent="0.3">
      <c r="F4573">
        <v>4570</v>
      </c>
      <c r="G4573" t="s">
        <v>17</v>
      </c>
      <c r="H4573">
        <v>69</v>
      </c>
      <c r="I4573" t="s">
        <v>7</v>
      </c>
      <c r="J4573" t="s">
        <v>9</v>
      </c>
      <c r="K4573" t="s">
        <v>10</v>
      </c>
      <c r="L4573" t="s">
        <v>13</v>
      </c>
      <c r="M4573">
        <f t="shared" si="213"/>
        <v>-1.7218179948620356</v>
      </c>
      <c r="N4573">
        <f t="shared" si="214"/>
        <v>0.15163714261640843</v>
      </c>
      <c r="O4573">
        <f t="shared" si="215"/>
        <v>-0.16444683685440639</v>
      </c>
    </row>
    <row r="4574" spans="6:15" x14ac:dyDescent="0.3">
      <c r="F4574">
        <v>4571</v>
      </c>
      <c r="G4574" t="s">
        <v>16</v>
      </c>
      <c r="H4574">
        <v>58</v>
      </c>
      <c r="I4574" t="s">
        <v>7</v>
      </c>
      <c r="J4574" t="s">
        <v>9</v>
      </c>
      <c r="K4574" t="s">
        <v>10</v>
      </c>
      <c r="L4574" t="s">
        <v>12</v>
      </c>
      <c r="M4574">
        <f t="shared" si="213"/>
        <v>0.8014103222362432</v>
      </c>
      <c r="N4574">
        <f t="shared" si="214"/>
        <v>0.69027608187272194</v>
      </c>
      <c r="O4574">
        <f t="shared" si="215"/>
        <v>-0.3706636427608368</v>
      </c>
    </row>
    <row r="4575" spans="6:15" x14ac:dyDescent="0.3">
      <c r="F4575">
        <v>4572</v>
      </c>
      <c r="G4575" t="s">
        <v>16</v>
      </c>
      <c r="H4575">
        <v>65</v>
      </c>
      <c r="I4575" t="s">
        <v>7</v>
      </c>
      <c r="J4575" t="s">
        <v>8</v>
      </c>
      <c r="K4575" t="s">
        <v>11</v>
      </c>
      <c r="L4575" t="s">
        <v>12</v>
      </c>
      <c r="M4575">
        <f t="shared" si="213"/>
        <v>4.6313248763826156</v>
      </c>
      <c r="N4575">
        <f t="shared" si="214"/>
        <v>0.9903521440954598</v>
      </c>
      <c r="O4575">
        <f t="shared" si="215"/>
        <v>-9.694697993617496E-3</v>
      </c>
    </row>
    <row r="4576" spans="6:15" x14ac:dyDescent="0.3">
      <c r="F4576">
        <v>4573</v>
      </c>
      <c r="G4576" t="s">
        <v>16</v>
      </c>
      <c r="H4576">
        <v>48</v>
      </c>
      <c r="I4576" t="s">
        <v>6</v>
      </c>
      <c r="J4576" t="s">
        <v>8</v>
      </c>
      <c r="K4576" t="s">
        <v>11</v>
      </c>
      <c r="L4576" t="s">
        <v>12</v>
      </c>
      <c r="M4576">
        <f t="shared" si="213"/>
        <v>2.8196683105550315</v>
      </c>
      <c r="N4576">
        <f t="shared" si="214"/>
        <v>0.94372945492611293</v>
      </c>
      <c r="O4576">
        <f t="shared" si="215"/>
        <v>-5.7915748270578868E-2</v>
      </c>
    </row>
    <row r="4577" spans="6:15" x14ac:dyDescent="0.3">
      <c r="F4577">
        <v>4574</v>
      </c>
      <c r="G4577" t="s">
        <v>16</v>
      </c>
      <c r="H4577">
        <v>46</v>
      </c>
      <c r="I4577" t="s">
        <v>7</v>
      </c>
      <c r="J4577" t="s">
        <v>9</v>
      </c>
      <c r="K4577" t="s">
        <v>11</v>
      </c>
      <c r="L4577" t="s">
        <v>12</v>
      </c>
      <c r="M4577">
        <f t="shared" si="213"/>
        <v>0.77339255208272761</v>
      </c>
      <c r="N4577">
        <f t="shared" si="214"/>
        <v>0.68425431354587307</v>
      </c>
      <c r="O4577">
        <f t="shared" si="215"/>
        <v>-0.37942562703171506</v>
      </c>
    </row>
    <row r="4578" spans="6:15" x14ac:dyDescent="0.3">
      <c r="F4578">
        <v>4575</v>
      </c>
      <c r="G4578" t="s">
        <v>17</v>
      </c>
      <c r="H4578">
        <v>63</v>
      </c>
      <c r="I4578" t="s">
        <v>7</v>
      </c>
      <c r="J4578" t="s">
        <v>9</v>
      </c>
      <c r="K4578" t="s">
        <v>11</v>
      </c>
      <c r="L4578" t="s">
        <v>12</v>
      </c>
      <c r="M4578">
        <f t="shared" si="213"/>
        <v>0.77339255208272761</v>
      </c>
      <c r="N4578">
        <f t="shared" si="214"/>
        <v>0.68425431354587307</v>
      </c>
      <c r="O4578">
        <f t="shared" si="215"/>
        <v>-1.1528181791144427</v>
      </c>
    </row>
    <row r="4579" spans="6:15" x14ac:dyDescent="0.3">
      <c r="F4579">
        <v>4576</v>
      </c>
      <c r="G4579" t="s">
        <v>16</v>
      </c>
      <c r="H4579">
        <v>45</v>
      </c>
      <c r="I4579" t="s">
        <v>7</v>
      </c>
      <c r="J4579" t="s">
        <v>9</v>
      </c>
      <c r="K4579" t="s">
        <v>10</v>
      </c>
      <c r="L4579" t="s">
        <v>12</v>
      </c>
      <c r="M4579">
        <f t="shared" si="213"/>
        <v>0.8014103222362432</v>
      </c>
      <c r="N4579">
        <f t="shared" si="214"/>
        <v>0.69027608187272194</v>
      </c>
      <c r="O4579">
        <f t="shared" si="215"/>
        <v>-0.3706636427608368</v>
      </c>
    </row>
    <row r="4580" spans="6:15" x14ac:dyDescent="0.3">
      <c r="F4580">
        <v>4577</v>
      </c>
      <c r="G4580" t="s">
        <v>17</v>
      </c>
      <c r="H4580">
        <v>46</v>
      </c>
      <c r="I4580" t="s">
        <v>7</v>
      </c>
      <c r="J4580" t="s">
        <v>9</v>
      </c>
      <c r="K4580" t="s">
        <v>10</v>
      </c>
      <c r="L4580" t="s">
        <v>12</v>
      </c>
      <c r="M4580">
        <f t="shared" si="213"/>
        <v>0.8014103222362432</v>
      </c>
      <c r="N4580">
        <f t="shared" si="214"/>
        <v>0.69027608187272194</v>
      </c>
      <c r="O4580">
        <f t="shared" si="215"/>
        <v>-1.1720739649970797</v>
      </c>
    </row>
    <row r="4581" spans="6:15" x14ac:dyDescent="0.3">
      <c r="F4581">
        <v>4578</v>
      </c>
      <c r="G4581" t="s">
        <v>16</v>
      </c>
      <c r="H4581">
        <v>24</v>
      </c>
      <c r="I4581" t="s">
        <v>7</v>
      </c>
      <c r="J4581" t="s">
        <v>9</v>
      </c>
      <c r="K4581" t="s">
        <v>11</v>
      </c>
      <c r="L4581" t="s">
        <v>12</v>
      </c>
      <c r="M4581">
        <f t="shared" si="213"/>
        <v>0.77339255208272761</v>
      </c>
      <c r="N4581">
        <f t="shared" si="214"/>
        <v>0.68425431354587307</v>
      </c>
      <c r="O4581">
        <f t="shared" si="215"/>
        <v>-0.37942562703171506</v>
      </c>
    </row>
    <row r="4582" spans="6:15" x14ac:dyDescent="0.3">
      <c r="F4582">
        <v>4579</v>
      </c>
      <c r="G4582" t="s">
        <v>17</v>
      </c>
      <c r="H4582">
        <v>77</v>
      </c>
      <c r="I4582" t="s">
        <v>7</v>
      </c>
      <c r="J4582" t="s">
        <v>9</v>
      </c>
      <c r="K4582" t="s">
        <v>11</v>
      </c>
      <c r="L4582" t="s">
        <v>12</v>
      </c>
      <c r="M4582">
        <f t="shared" si="213"/>
        <v>0.77339255208272761</v>
      </c>
      <c r="N4582">
        <f t="shared" si="214"/>
        <v>0.68425431354587307</v>
      </c>
      <c r="O4582">
        <f t="shared" si="215"/>
        <v>-1.1528181791144427</v>
      </c>
    </row>
    <row r="4583" spans="6:15" x14ac:dyDescent="0.3">
      <c r="F4583">
        <v>4580</v>
      </c>
      <c r="G4583" t="s">
        <v>17</v>
      </c>
      <c r="H4583">
        <v>56</v>
      </c>
      <c r="I4583" t="s">
        <v>7</v>
      </c>
      <c r="J4583" t="s">
        <v>9</v>
      </c>
      <c r="K4583" t="s">
        <v>11</v>
      </c>
      <c r="L4583" t="s">
        <v>13</v>
      </c>
      <c r="M4583">
        <f t="shared" si="213"/>
        <v>-1.7498357650155512</v>
      </c>
      <c r="N4583">
        <f t="shared" si="214"/>
        <v>0.14806791406042782</v>
      </c>
      <c r="O4583">
        <f t="shared" si="215"/>
        <v>-0.16024846666846926</v>
      </c>
    </row>
    <row r="4584" spans="6:15" x14ac:dyDescent="0.3">
      <c r="F4584">
        <v>4581</v>
      </c>
      <c r="G4584" t="s">
        <v>16</v>
      </c>
      <c r="H4584">
        <v>59</v>
      </c>
      <c r="I4584" t="s">
        <v>7</v>
      </c>
      <c r="J4584" t="s">
        <v>9</v>
      </c>
      <c r="K4584" t="s">
        <v>10</v>
      </c>
      <c r="L4584" t="s">
        <v>12</v>
      </c>
      <c r="M4584">
        <f t="shared" si="213"/>
        <v>0.8014103222362432</v>
      </c>
      <c r="N4584">
        <f t="shared" si="214"/>
        <v>0.69027608187272194</v>
      </c>
      <c r="O4584">
        <f t="shared" si="215"/>
        <v>-0.3706636427608368</v>
      </c>
    </row>
    <row r="4585" spans="6:15" x14ac:dyDescent="0.3">
      <c r="F4585">
        <v>4582</v>
      </c>
      <c r="G4585" t="s">
        <v>17</v>
      </c>
      <c r="H4585">
        <v>53</v>
      </c>
      <c r="I4585" t="s">
        <v>7</v>
      </c>
      <c r="J4585" t="s">
        <v>9</v>
      </c>
      <c r="K4585" t="s">
        <v>11</v>
      </c>
      <c r="L4585" t="s">
        <v>13</v>
      </c>
      <c r="M4585">
        <f t="shared" si="213"/>
        <v>-1.7498357650155512</v>
      </c>
      <c r="N4585">
        <f t="shared" si="214"/>
        <v>0.14806791406042782</v>
      </c>
      <c r="O4585">
        <f t="shared" si="215"/>
        <v>-0.16024846666846926</v>
      </c>
    </row>
    <row r="4586" spans="6:15" x14ac:dyDescent="0.3">
      <c r="F4586">
        <v>4583</v>
      </c>
      <c r="G4586" t="s">
        <v>16</v>
      </c>
      <c r="H4586">
        <v>69</v>
      </c>
      <c r="I4586" t="s">
        <v>7</v>
      </c>
      <c r="J4586" t="s">
        <v>9</v>
      </c>
      <c r="K4586" t="s">
        <v>11</v>
      </c>
      <c r="L4586" t="s">
        <v>12</v>
      </c>
      <c r="M4586">
        <f t="shared" si="213"/>
        <v>0.77339255208272761</v>
      </c>
      <c r="N4586">
        <f t="shared" si="214"/>
        <v>0.68425431354587307</v>
      </c>
      <c r="O4586">
        <f t="shared" si="215"/>
        <v>-0.37942562703171506</v>
      </c>
    </row>
    <row r="4587" spans="6:15" x14ac:dyDescent="0.3">
      <c r="F4587">
        <v>4584</v>
      </c>
      <c r="G4587" t="s">
        <v>17</v>
      </c>
      <c r="H4587">
        <v>48</v>
      </c>
      <c r="I4587" t="s">
        <v>6</v>
      </c>
      <c r="J4587" t="s">
        <v>9</v>
      </c>
      <c r="K4587" t="s">
        <v>10</v>
      </c>
      <c r="L4587" t="s">
        <v>13</v>
      </c>
      <c r="M4587">
        <f t="shared" si="213"/>
        <v>-3.5334745606896201</v>
      </c>
      <c r="N4587">
        <f t="shared" si="214"/>
        <v>2.8374638590579922E-2</v>
      </c>
      <c r="O4587">
        <f t="shared" si="215"/>
        <v>-2.8784979467926828E-2</v>
      </c>
    </row>
    <row r="4588" spans="6:15" x14ac:dyDescent="0.3">
      <c r="F4588">
        <v>4585</v>
      </c>
      <c r="G4588" t="s">
        <v>17</v>
      </c>
      <c r="H4588">
        <v>66</v>
      </c>
      <c r="I4588" t="s">
        <v>6</v>
      </c>
      <c r="J4588" t="s">
        <v>9</v>
      </c>
      <c r="K4588" t="s">
        <v>11</v>
      </c>
      <c r="L4588" t="s">
        <v>12</v>
      </c>
      <c r="M4588">
        <f t="shared" si="213"/>
        <v>-1.0382640137448567</v>
      </c>
      <c r="N4588">
        <f t="shared" si="214"/>
        <v>0.26148509249599539</v>
      </c>
      <c r="O4588">
        <f t="shared" si="215"/>
        <v>-0.30311399102079906</v>
      </c>
    </row>
    <row r="4589" spans="6:15" x14ac:dyDescent="0.3">
      <c r="F4589">
        <v>4586</v>
      </c>
      <c r="G4589" t="s">
        <v>17</v>
      </c>
      <c r="H4589">
        <v>29</v>
      </c>
      <c r="I4589" t="s">
        <v>7</v>
      </c>
      <c r="J4589" t="s">
        <v>9</v>
      </c>
      <c r="K4589" t="s">
        <v>10</v>
      </c>
      <c r="L4589" t="s">
        <v>12</v>
      </c>
      <c r="M4589">
        <f t="shared" si="213"/>
        <v>0.8014103222362432</v>
      </c>
      <c r="N4589">
        <f t="shared" si="214"/>
        <v>0.69027608187272194</v>
      </c>
      <c r="O4589">
        <f t="shared" si="215"/>
        <v>-1.1720739649970797</v>
      </c>
    </row>
    <row r="4590" spans="6:15" x14ac:dyDescent="0.3">
      <c r="F4590">
        <v>4587</v>
      </c>
      <c r="G4590" t="s">
        <v>16</v>
      </c>
      <c r="H4590">
        <v>63</v>
      </c>
      <c r="I4590" t="s">
        <v>6</v>
      </c>
      <c r="J4590" t="s">
        <v>8</v>
      </c>
      <c r="K4590" t="s">
        <v>11</v>
      </c>
      <c r="L4590" t="s">
        <v>12</v>
      </c>
      <c r="M4590">
        <f t="shared" si="213"/>
        <v>2.8196683105550315</v>
      </c>
      <c r="N4590">
        <f t="shared" si="214"/>
        <v>0.94372945492611293</v>
      </c>
      <c r="O4590">
        <f t="shared" si="215"/>
        <v>-5.7915748270578868E-2</v>
      </c>
    </row>
    <row r="4591" spans="6:15" x14ac:dyDescent="0.3">
      <c r="F4591">
        <v>4588</v>
      </c>
      <c r="G4591" t="s">
        <v>16</v>
      </c>
      <c r="H4591">
        <v>68</v>
      </c>
      <c r="I4591" t="s">
        <v>6</v>
      </c>
      <c r="J4591" t="s">
        <v>8</v>
      </c>
      <c r="K4591" t="s">
        <v>11</v>
      </c>
      <c r="L4591" t="s">
        <v>12</v>
      </c>
      <c r="M4591">
        <f t="shared" si="213"/>
        <v>2.8196683105550315</v>
      </c>
      <c r="N4591">
        <f t="shared" si="214"/>
        <v>0.94372945492611293</v>
      </c>
      <c r="O4591">
        <f t="shared" si="215"/>
        <v>-5.7915748270578868E-2</v>
      </c>
    </row>
    <row r="4592" spans="6:15" x14ac:dyDescent="0.3">
      <c r="F4592">
        <v>4589</v>
      </c>
      <c r="G4592" t="s">
        <v>17</v>
      </c>
      <c r="H4592">
        <v>47</v>
      </c>
      <c r="I4592" t="s">
        <v>6</v>
      </c>
      <c r="J4592" t="s">
        <v>9</v>
      </c>
      <c r="K4592" t="s">
        <v>11</v>
      </c>
      <c r="L4592" t="s">
        <v>13</v>
      </c>
      <c r="M4592">
        <f t="shared" si="213"/>
        <v>-3.5614923308431354</v>
      </c>
      <c r="N4592">
        <f t="shared" si="214"/>
        <v>2.761232515241472E-2</v>
      </c>
      <c r="O4592">
        <f t="shared" si="215"/>
        <v>-2.8000711602412631E-2</v>
      </c>
    </row>
    <row r="4593" spans="6:15" x14ac:dyDescent="0.3">
      <c r="F4593">
        <v>4590</v>
      </c>
      <c r="G4593" t="s">
        <v>17</v>
      </c>
      <c r="H4593">
        <v>27</v>
      </c>
      <c r="I4593" t="s">
        <v>6</v>
      </c>
      <c r="J4593" t="s">
        <v>9</v>
      </c>
      <c r="K4593" t="s">
        <v>11</v>
      </c>
      <c r="L4593" t="s">
        <v>13</v>
      </c>
      <c r="M4593">
        <f t="shared" si="213"/>
        <v>-3.5614923308431354</v>
      </c>
      <c r="N4593">
        <f t="shared" si="214"/>
        <v>2.761232515241472E-2</v>
      </c>
      <c r="O4593">
        <f t="shared" si="215"/>
        <v>-2.8000711602412631E-2</v>
      </c>
    </row>
    <row r="4594" spans="6:15" x14ac:dyDescent="0.3">
      <c r="F4594">
        <v>4591</v>
      </c>
      <c r="G4594" t="s">
        <v>16</v>
      </c>
      <c r="H4594">
        <v>50</v>
      </c>
      <c r="I4594" t="s">
        <v>7</v>
      </c>
      <c r="J4594" t="s">
        <v>9</v>
      </c>
      <c r="K4594" t="s">
        <v>11</v>
      </c>
      <c r="L4594" t="s">
        <v>12</v>
      </c>
      <c r="M4594">
        <f t="shared" si="213"/>
        <v>0.77339255208272761</v>
      </c>
      <c r="N4594">
        <f t="shared" si="214"/>
        <v>0.68425431354587307</v>
      </c>
      <c r="O4594">
        <f t="shared" si="215"/>
        <v>-0.37942562703171506</v>
      </c>
    </row>
    <row r="4595" spans="6:15" x14ac:dyDescent="0.3">
      <c r="F4595">
        <v>4592</v>
      </c>
      <c r="G4595" t="s">
        <v>16</v>
      </c>
      <c r="H4595">
        <v>49</v>
      </c>
      <c r="I4595" t="s">
        <v>6</v>
      </c>
      <c r="J4595" t="s">
        <v>8</v>
      </c>
      <c r="K4595" t="s">
        <v>11</v>
      </c>
      <c r="L4595" t="s">
        <v>12</v>
      </c>
      <c r="M4595">
        <f t="shared" si="213"/>
        <v>2.8196683105550315</v>
      </c>
      <c r="N4595">
        <f t="shared" si="214"/>
        <v>0.94372945492611293</v>
      </c>
      <c r="O4595">
        <f t="shared" si="215"/>
        <v>-5.7915748270578868E-2</v>
      </c>
    </row>
    <row r="4596" spans="6:15" x14ac:dyDescent="0.3">
      <c r="F4596">
        <v>4593</v>
      </c>
      <c r="G4596" t="s">
        <v>17</v>
      </c>
      <c r="H4596">
        <v>80</v>
      </c>
      <c r="I4596" t="s">
        <v>7</v>
      </c>
      <c r="J4596" t="s">
        <v>9</v>
      </c>
      <c r="K4596" t="s">
        <v>10</v>
      </c>
      <c r="L4596" t="s">
        <v>12</v>
      </c>
      <c r="M4596">
        <f t="shared" si="213"/>
        <v>0.8014103222362432</v>
      </c>
      <c r="N4596">
        <f t="shared" si="214"/>
        <v>0.69027608187272194</v>
      </c>
      <c r="O4596">
        <f t="shared" si="215"/>
        <v>-1.1720739649970797</v>
      </c>
    </row>
    <row r="4597" spans="6:15" x14ac:dyDescent="0.3">
      <c r="F4597">
        <v>4594</v>
      </c>
      <c r="G4597" t="s">
        <v>16</v>
      </c>
      <c r="H4597">
        <v>80</v>
      </c>
      <c r="I4597" t="s">
        <v>7</v>
      </c>
      <c r="J4597" t="s">
        <v>8</v>
      </c>
      <c r="K4597" t="s">
        <v>11</v>
      </c>
      <c r="L4597" t="s">
        <v>12</v>
      </c>
      <c r="M4597">
        <f t="shared" si="213"/>
        <v>4.6313248763826156</v>
      </c>
      <c r="N4597">
        <f t="shared" si="214"/>
        <v>0.9903521440954598</v>
      </c>
      <c r="O4597">
        <f t="shared" si="215"/>
        <v>-9.694697993617496E-3</v>
      </c>
    </row>
    <row r="4598" spans="6:15" x14ac:dyDescent="0.3">
      <c r="F4598">
        <v>4595</v>
      </c>
      <c r="G4598" t="s">
        <v>17</v>
      </c>
      <c r="H4598">
        <v>35</v>
      </c>
      <c r="I4598" t="s">
        <v>7</v>
      </c>
      <c r="J4598" t="s">
        <v>9</v>
      </c>
      <c r="K4598" t="s">
        <v>11</v>
      </c>
      <c r="L4598" t="s">
        <v>13</v>
      </c>
      <c r="M4598">
        <f t="shared" si="213"/>
        <v>-1.7498357650155512</v>
      </c>
      <c r="N4598">
        <f t="shared" si="214"/>
        <v>0.14806791406042782</v>
      </c>
      <c r="O4598">
        <f t="shared" si="215"/>
        <v>-0.16024846666846926</v>
      </c>
    </row>
    <row r="4599" spans="6:15" x14ac:dyDescent="0.3">
      <c r="F4599">
        <v>4596</v>
      </c>
      <c r="G4599" t="s">
        <v>17</v>
      </c>
      <c r="H4599">
        <v>23</v>
      </c>
      <c r="I4599" t="s">
        <v>7</v>
      </c>
      <c r="J4599" t="s">
        <v>9</v>
      </c>
      <c r="K4599" t="s">
        <v>11</v>
      </c>
      <c r="L4599" t="s">
        <v>13</v>
      </c>
      <c r="M4599">
        <f t="shared" si="213"/>
        <v>-1.7498357650155512</v>
      </c>
      <c r="N4599">
        <f t="shared" si="214"/>
        <v>0.14806791406042782</v>
      </c>
      <c r="O4599">
        <f t="shared" si="215"/>
        <v>-0.16024846666846926</v>
      </c>
    </row>
    <row r="4600" spans="6:15" x14ac:dyDescent="0.3">
      <c r="F4600">
        <v>4597</v>
      </c>
      <c r="G4600" t="s">
        <v>16</v>
      </c>
      <c r="H4600">
        <v>51</v>
      </c>
      <c r="I4600" t="s">
        <v>7</v>
      </c>
      <c r="J4600" t="s">
        <v>8</v>
      </c>
      <c r="K4600" t="s">
        <v>11</v>
      </c>
      <c r="L4600" t="s">
        <v>12</v>
      </c>
      <c r="M4600">
        <f t="shared" si="213"/>
        <v>4.6313248763826156</v>
      </c>
      <c r="N4600">
        <f t="shared" si="214"/>
        <v>0.9903521440954598</v>
      </c>
      <c r="O4600">
        <f t="shared" si="215"/>
        <v>-9.694697993617496E-3</v>
      </c>
    </row>
    <row r="4601" spans="6:15" x14ac:dyDescent="0.3">
      <c r="F4601">
        <v>4598</v>
      </c>
      <c r="G4601" t="s">
        <v>17</v>
      </c>
      <c r="H4601">
        <v>50</v>
      </c>
      <c r="I4601" t="s">
        <v>7</v>
      </c>
      <c r="J4601" t="s">
        <v>9</v>
      </c>
      <c r="K4601" t="s">
        <v>11</v>
      </c>
      <c r="L4601" t="s">
        <v>13</v>
      </c>
      <c r="M4601">
        <f t="shared" si="213"/>
        <v>-1.7498357650155512</v>
      </c>
      <c r="N4601">
        <f t="shared" si="214"/>
        <v>0.14806791406042782</v>
      </c>
      <c r="O4601">
        <f t="shared" si="215"/>
        <v>-0.16024846666846926</v>
      </c>
    </row>
    <row r="4602" spans="6:15" x14ac:dyDescent="0.3">
      <c r="F4602">
        <v>4599</v>
      </c>
      <c r="G4602" t="s">
        <v>17</v>
      </c>
      <c r="H4602">
        <v>73</v>
      </c>
      <c r="I4602" t="s">
        <v>7</v>
      </c>
      <c r="J4602" t="s">
        <v>9</v>
      </c>
      <c r="K4602" t="s">
        <v>11</v>
      </c>
      <c r="L4602" t="s">
        <v>13</v>
      </c>
      <c r="M4602">
        <f t="shared" si="213"/>
        <v>-1.7498357650155512</v>
      </c>
      <c r="N4602">
        <f t="shared" si="214"/>
        <v>0.14806791406042782</v>
      </c>
      <c r="O4602">
        <f t="shared" si="215"/>
        <v>-0.16024846666846926</v>
      </c>
    </row>
    <row r="4603" spans="6:15" x14ac:dyDescent="0.3">
      <c r="F4603">
        <v>4600</v>
      </c>
      <c r="G4603" t="s">
        <v>16</v>
      </c>
      <c r="H4603">
        <v>35</v>
      </c>
      <c r="I4603" t="s">
        <v>7</v>
      </c>
      <c r="J4603" t="s">
        <v>9</v>
      </c>
      <c r="K4603" t="s">
        <v>10</v>
      </c>
      <c r="L4603" t="s">
        <v>12</v>
      </c>
      <c r="M4603">
        <f t="shared" si="213"/>
        <v>0.8014103222362432</v>
      </c>
      <c r="N4603">
        <f t="shared" si="214"/>
        <v>0.69027608187272194</v>
      </c>
      <c r="O4603">
        <f t="shared" si="215"/>
        <v>-0.3706636427608368</v>
      </c>
    </row>
    <row r="4604" spans="6:15" x14ac:dyDescent="0.3">
      <c r="F4604">
        <v>4601</v>
      </c>
      <c r="G4604" t="s">
        <v>16</v>
      </c>
      <c r="H4604">
        <v>66</v>
      </c>
      <c r="I4604" t="s">
        <v>7</v>
      </c>
      <c r="J4604" t="s">
        <v>8</v>
      </c>
      <c r="K4604" t="s">
        <v>11</v>
      </c>
      <c r="L4604" t="s">
        <v>12</v>
      </c>
      <c r="M4604">
        <f t="shared" si="213"/>
        <v>4.6313248763826156</v>
      </c>
      <c r="N4604">
        <f t="shared" si="214"/>
        <v>0.9903521440954598</v>
      </c>
      <c r="O4604">
        <f t="shared" si="215"/>
        <v>-9.694697993617496E-3</v>
      </c>
    </row>
    <row r="4605" spans="6:15" x14ac:dyDescent="0.3">
      <c r="F4605">
        <v>4602</v>
      </c>
      <c r="G4605" t="s">
        <v>16</v>
      </c>
      <c r="H4605">
        <v>34</v>
      </c>
      <c r="I4605" t="s">
        <v>6</v>
      </c>
      <c r="J4605" t="s">
        <v>9</v>
      </c>
      <c r="K4605" t="s">
        <v>11</v>
      </c>
      <c r="L4605" t="s">
        <v>12</v>
      </c>
      <c r="M4605">
        <f t="shared" si="213"/>
        <v>-1.0382640137448567</v>
      </c>
      <c r="N4605">
        <f t="shared" si="214"/>
        <v>0.26148509249599539</v>
      </c>
      <c r="O4605">
        <f t="shared" si="215"/>
        <v>-1.3413780047656556</v>
      </c>
    </row>
    <row r="4606" spans="6:15" x14ac:dyDescent="0.3">
      <c r="F4606">
        <v>4603</v>
      </c>
      <c r="G4606" t="s">
        <v>16</v>
      </c>
      <c r="H4606">
        <v>65</v>
      </c>
      <c r="I4606" t="s">
        <v>6</v>
      </c>
      <c r="J4606" t="s">
        <v>9</v>
      </c>
      <c r="K4606" t="s">
        <v>11</v>
      </c>
      <c r="L4606" t="s">
        <v>12</v>
      </c>
      <c r="M4606">
        <f t="shared" si="213"/>
        <v>-1.0382640137448567</v>
      </c>
      <c r="N4606">
        <f t="shared" si="214"/>
        <v>0.26148509249599539</v>
      </c>
      <c r="O4606">
        <f t="shared" si="215"/>
        <v>-1.3413780047656556</v>
      </c>
    </row>
    <row r="4607" spans="6:15" x14ac:dyDescent="0.3">
      <c r="F4607">
        <v>4604</v>
      </c>
      <c r="G4607" t="s">
        <v>16</v>
      </c>
      <c r="H4607">
        <v>46</v>
      </c>
      <c r="I4607" t="s">
        <v>7</v>
      </c>
      <c r="J4607" t="s">
        <v>9</v>
      </c>
      <c r="K4607" t="s">
        <v>10</v>
      </c>
      <c r="L4607" t="s">
        <v>12</v>
      </c>
      <c r="M4607">
        <f t="shared" si="213"/>
        <v>0.8014103222362432</v>
      </c>
      <c r="N4607">
        <f t="shared" si="214"/>
        <v>0.69027608187272194</v>
      </c>
      <c r="O4607">
        <f t="shared" si="215"/>
        <v>-0.3706636427608368</v>
      </c>
    </row>
    <row r="4608" spans="6:15" x14ac:dyDescent="0.3">
      <c r="F4608">
        <v>4605</v>
      </c>
      <c r="G4608" t="s">
        <v>17</v>
      </c>
      <c r="H4608">
        <v>20</v>
      </c>
      <c r="I4608" t="s">
        <v>7</v>
      </c>
      <c r="J4608" t="s">
        <v>9</v>
      </c>
      <c r="K4608" t="s">
        <v>10</v>
      </c>
      <c r="L4608" t="s">
        <v>12</v>
      </c>
      <c r="M4608">
        <f t="shared" si="213"/>
        <v>0.8014103222362432</v>
      </c>
      <c r="N4608">
        <f t="shared" si="214"/>
        <v>0.69027608187272194</v>
      </c>
      <c r="O4608">
        <f t="shared" si="215"/>
        <v>-1.1720739649970797</v>
      </c>
    </row>
    <row r="4609" spans="6:15" x14ac:dyDescent="0.3">
      <c r="F4609">
        <v>4606</v>
      </c>
      <c r="G4609" t="s">
        <v>17</v>
      </c>
      <c r="H4609">
        <v>59</v>
      </c>
      <c r="I4609" t="s">
        <v>7</v>
      </c>
      <c r="J4609" t="s">
        <v>9</v>
      </c>
      <c r="K4609" t="s">
        <v>11</v>
      </c>
      <c r="L4609" t="s">
        <v>12</v>
      </c>
      <c r="M4609">
        <f t="shared" si="213"/>
        <v>0.77339255208272761</v>
      </c>
      <c r="N4609">
        <f t="shared" si="214"/>
        <v>0.68425431354587307</v>
      </c>
      <c r="O4609">
        <f t="shared" si="215"/>
        <v>-1.1528181791144427</v>
      </c>
    </row>
    <row r="4610" spans="6:15" x14ac:dyDescent="0.3">
      <c r="F4610">
        <v>4607</v>
      </c>
      <c r="G4610" t="s">
        <v>16</v>
      </c>
      <c r="H4610">
        <v>49</v>
      </c>
      <c r="I4610" t="s">
        <v>7</v>
      </c>
      <c r="J4610" t="s">
        <v>9</v>
      </c>
      <c r="K4610" t="s">
        <v>10</v>
      </c>
      <c r="L4610" t="s">
        <v>12</v>
      </c>
      <c r="M4610">
        <f t="shared" si="213"/>
        <v>0.8014103222362432</v>
      </c>
      <c r="N4610">
        <f t="shared" si="214"/>
        <v>0.69027608187272194</v>
      </c>
      <c r="O4610">
        <f t="shared" si="215"/>
        <v>-0.3706636427608368</v>
      </c>
    </row>
    <row r="4611" spans="6:15" x14ac:dyDescent="0.3">
      <c r="F4611">
        <v>4608</v>
      </c>
      <c r="G4611" t="s">
        <v>16</v>
      </c>
      <c r="H4611">
        <v>26</v>
      </c>
      <c r="I4611" t="s">
        <v>6</v>
      </c>
      <c r="J4611" t="s">
        <v>9</v>
      </c>
      <c r="K4611" t="s">
        <v>10</v>
      </c>
      <c r="L4611" t="s">
        <v>12</v>
      </c>
      <c r="M4611">
        <f t="shared" si="213"/>
        <v>-1.0102462435913411</v>
      </c>
      <c r="N4611">
        <f t="shared" si="214"/>
        <v>0.26693166325908163</v>
      </c>
      <c r="O4611">
        <f t="shared" si="215"/>
        <v>-1.3207625961907299</v>
      </c>
    </row>
    <row r="4612" spans="6:15" x14ac:dyDescent="0.3">
      <c r="F4612">
        <v>4609</v>
      </c>
      <c r="G4612" t="s">
        <v>16</v>
      </c>
      <c r="H4612">
        <v>23</v>
      </c>
      <c r="I4612" t="s">
        <v>6</v>
      </c>
      <c r="J4612" t="s">
        <v>8</v>
      </c>
      <c r="K4612" t="s">
        <v>11</v>
      </c>
      <c r="L4612" t="s">
        <v>12</v>
      </c>
      <c r="M4612">
        <f t="shared" ref="M4612:M4675" si="216">constant+IF(I4612="F",Gender,0)+IF(J4612="NW",Race,0)+IF(K4612="C",College,0)+IF(L4612="Y",Evangelical,0)</f>
        <v>2.8196683105550315</v>
      </c>
      <c r="N4612">
        <f t="shared" si="214"/>
        <v>0.94372945492611293</v>
      </c>
      <c r="O4612">
        <f t="shared" si="215"/>
        <v>-5.7915748270578868E-2</v>
      </c>
    </row>
    <row r="4613" spans="6:15" x14ac:dyDescent="0.3">
      <c r="F4613">
        <v>4610</v>
      </c>
      <c r="G4613" t="s">
        <v>16</v>
      </c>
      <c r="H4613">
        <v>45</v>
      </c>
      <c r="I4613" t="s">
        <v>7</v>
      </c>
      <c r="J4613" t="s">
        <v>9</v>
      </c>
      <c r="K4613" t="s">
        <v>10</v>
      </c>
      <c r="L4613" t="s">
        <v>12</v>
      </c>
      <c r="M4613">
        <f t="shared" si="216"/>
        <v>0.8014103222362432</v>
      </c>
      <c r="N4613">
        <f t="shared" ref="N4613:N4676" si="217">EXP(M4613)/(1+EXP(M4613))</f>
        <v>0.69027608187272194</v>
      </c>
      <c r="O4613">
        <f t="shared" ref="O4613:O4676" si="218">LN(IF(G4613="D",N4613,1-N4613))</f>
        <v>-0.3706636427608368</v>
      </c>
    </row>
    <row r="4614" spans="6:15" x14ac:dyDescent="0.3">
      <c r="F4614">
        <v>4611</v>
      </c>
      <c r="G4614" t="s">
        <v>17</v>
      </c>
      <c r="H4614">
        <v>49</v>
      </c>
      <c r="I4614" t="s">
        <v>7</v>
      </c>
      <c r="J4614" t="s">
        <v>9</v>
      </c>
      <c r="K4614" t="s">
        <v>10</v>
      </c>
      <c r="L4614" t="s">
        <v>13</v>
      </c>
      <c r="M4614">
        <f t="shared" si="216"/>
        <v>-1.7218179948620356</v>
      </c>
      <c r="N4614">
        <f t="shared" si="217"/>
        <v>0.15163714261640843</v>
      </c>
      <c r="O4614">
        <f t="shared" si="218"/>
        <v>-0.16444683685440639</v>
      </c>
    </row>
    <row r="4615" spans="6:15" x14ac:dyDescent="0.3">
      <c r="F4615">
        <v>4612</v>
      </c>
      <c r="G4615" t="s">
        <v>17</v>
      </c>
      <c r="H4615">
        <v>69</v>
      </c>
      <c r="I4615" t="s">
        <v>6</v>
      </c>
      <c r="J4615" t="s">
        <v>9</v>
      </c>
      <c r="K4615" t="s">
        <v>10</v>
      </c>
      <c r="L4615" t="s">
        <v>12</v>
      </c>
      <c r="M4615">
        <f t="shared" si="216"/>
        <v>-1.0102462435913411</v>
      </c>
      <c r="N4615">
        <f t="shared" si="217"/>
        <v>0.26693166325908163</v>
      </c>
      <c r="O4615">
        <f t="shared" si="218"/>
        <v>-0.31051635259938914</v>
      </c>
    </row>
    <row r="4616" spans="6:15" x14ac:dyDescent="0.3">
      <c r="F4616">
        <v>4613</v>
      </c>
      <c r="G4616" t="s">
        <v>16</v>
      </c>
      <c r="H4616">
        <v>31</v>
      </c>
      <c r="I4616" t="s">
        <v>7</v>
      </c>
      <c r="J4616" t="s">
        <v>9</v>
      </c>
      <c r="K4616" t="s">
        <v>11</v>
      </c>
      <c r="L4616" t="s">
        <v>12</v>
      </c>
      <c r="M4616">
        <f t="shared" si="216"/>
        <v>0.77339255208272761</v>
      </c>
      <c r="N4616">
        <f t="shared" si="217"/>
        <v>0.68425431354587307</v>
      </c>
      <c r="O4616">
        <f t="shared" si="218"/>
        <v>-0.37942562703171506</v>
      </c>
    </row>
    <row r="4617" spans="6:15" x14ac:dyDescent="0.3">
      <c r="F4617">
        <v>4614</v>
      </c>
      <c r="G4617" t="s">
        <v>17</v>
      </c>
      <c r="H4617">
        <v>30</v>
      </c>
      <c r="I4617" t="s">
        <v>6</v>
      </c>
      <c r="J4617" t="s">
        <v>9</v>
      </c>
      <c r="K4617" t="s">
        <v>10</v>
      </c>
      <c r="L4617" t="s">
        <v>13</v>
      </c>
      <c r="M4617">
        <f t="shared" si="216"/>
        <v>-3.5334745606896201</v>
      </c>
      <c r="N4617">
        <f t="shared" si="217"/>
        <v>2.8374638590579922E-2</v>
      </c>
      <c r="O4617">
        <f t="shared" si="218"/>
        <v>-2.8784979467926828E-2</v>
      </c>
    </row>
    <row r="4618" spans="6:15" x14ac:dyDescent="0.3">
      <c r="F4618">
        <v>4615</v>
      </c>
      <c r="G4618" t="s">
        <v>17</v>
      </c>
      <c r="H4618">
        <v>65</v>
      </c>
      <c r="I4618" t="s">
        <v>7</v>
      </c>
      <c r="J4618" t="s">
        <v>9</v>
      </c>
      <c r="K4618" t="s">
        <v>10</v>
      </c>
      <c r="L4618" t="s">
        <v>12</v>
      </c>
      <c r="M4618">
        <f t="shared" si="216"/>
        <v>0.8014103222362432</v>
      </c>
      <c r="N4618">
        <f t="shared" si="217"/>
        <v>0.69027608187272194</v>
      </c>
      <c r="O4618">
        <f t="shared" si="218"/>
        <v>-1.1720739649970797</v>
      </c>
    </row>
    <row r="4619" spans="6:15" x14ac:dyDescent="0.3">
      <c r="F4619">
        <v>4616</v>
      </c>
      <c r="G4619" t="s">
        <v>16</v>
      </c>
      <c r="H4619">
        <v>27</v>
      </c>
      <c r="I4619" t="s">
        <v>7</v>
      </c>
      <c r="J4619" t="s">
        <v>9</v>
      </c>
      <c r="K4619" t="s">
        <v>11</v>
      </c>
      <c r="L4619" t="s">
        <v>12</v>
      </c>
      <c r="M4619">
        <f t="shared" si="216"/>
        <v>0.77339255208272761</v>
      </c>
      <c r="N4619">
        <f t="shared" si="217"/>
        <v>0.68425431354587307</v>
      </c>
      <c r="O4619">
        <f t="shared" si="218"/>
        <v>-0.37942562703171506</v>
      </c>
    </row>
    <row r="4620" spans="6:15" x14ac:dyDescent="0.3">
      <c r="F4620">
        <v>4617</v>
      </c>
      <c r="G4620" t="s">
        <v>17</v>
      </c>
      <c r="H4620">
        <v>36</v>
      </c>
      <c r="I4620" t="s">
        <v>7</v>
      </c>
      <c r="J4620" t="s">
        <v>9</v>
      </c>
      <c r="K4620" t="s">
        <v>10</v>
      </c>
      <c r="L4620" t="s">
        <v>13</v>
      </c>
      <c r="M4620">
        <f t="shared" si="216"/>
        <v>-1.7218179948620356</v>
      </c>
      <c r="N4620">
        <f t="shared" si="217"/>
        <v>0.15163714261640843</v>
      </c>
      <c r="O4620">
        <f t="shared" si="218"/>
        <v>-0.16444683685440639</v>
      </c>
    </row>
    <row r="4621" spans="6:15" x14ac:dyDescent="0.3">
      <c r="F4621">
        <v>4618</v>
      </c>
      <c r="G4621" t="s">
        <v>17</v>
      </c>
      <c r="H4621">
        <v>46</v>
      </c>
      <c r="I4621" t="s">
        <v>6</v>
      </c>
      <c r="J4621" t="s">
        <v>9</v>
      </c>
      <c r="K4621" t="s">
        <v>11</v>
      </c>
      <c r="L4621" t="s">
        <v>13</v>
      </c>
      <c r="M4621">
        <f t="shared" si="216"/>
        <v>-3.5614923308431354</v>
      </c>
      <c r="N4621">
        <f t="shared" si="217"/>
        <v>2.761232515241472E-2</v>
      </c>
      <c r="O4621">
        <f t="shared" si="218"/>
        <v>-2.8000711602412631E-2</v>
      </c>
    </row>
    <row r="4622" spans="6:15" x14ac:dyDescent="0.3">
      <c r="F4622">
        <v>4619</v>
      </c>
      <c r="G4622" t="s">
        <v>16</v>
      </c>
      <c r="H4622">
        <v>42</v>
      </c>
      <c r="I4622" t="s">
        <v>7</v>
      </c>
      <c r="J4622" t="s">
        <v>9</v>
      </c>
      <c r="K4622" t="s">
        <v>11</v>
      </c>
      <c r="L4622" t="s">
        <v>12</v>
      </c>
      <c r="M4622">
        <f t="shared" si="216"/>
        <v>0.77339255208272761</v>
      </c>
      <c r="N4622">
        <f t="shared" si="217"/>
        <v>0.68425431354587307</v>
      </c>
      <c r="O4622">
        <f t="shared" si="218"/>
        <v>-0.37942562703171506</v>
      </c>
    </row>
    <row r="4623" spans="6:15" x14ac:dyDescent="0.3">
      <c r="F4623">
        <v>4620</v>
      </c>
      <c r="G4623" t="s">
        <v>17</v>
      </c>
      <c r="H4623">
        <v>74</v>
      </c>
      <c r="I4623" t="s">
        <v>7</v>
      </c>
      <c r="J4623" t="s">
        <v>9</v>
      </c>
      <c r="K4623" t="s">
        <v>10</v>
      </c>
      <c r="L4623" t="s">
        <v>13</v>
      </c>
      <c r="M4623">
        <f t="shared" si="216"/>
        <v>-1.7218179948620356</v>
      </c>
      <c r="N4623">
        <f t="shared" si="217"/>
        <v>0.15163714261640843</v>
      </c>
      <c r="O4623">
        <f t="shared" si="218"/>
        <v>-0.16444683685440639</v>
      </c>
    </row>
    <row r="4624" spans="6:15" x14ac:dyDescent="0.3">
      <c r="F4624">
        <v>4621</v>
      </c>
      <c r="G4624" t="s">
        <v>17</v>
      </c>
      <c r="H4624">
        <v>57</v>
      </c>
      <c r="I4624" t="s">
        <v>7</v>
      </c>
      <c r="J4624" t="s">
        <v>9</v>
      </c>
      <c r="K4624" t="s">
        <v>11</v>
      </c>
      <c r="L4624" t="s">
        <v>13</v>
      </c>
      <c r="M4624">
        <f t="shared" si="216"/>
        <v>-1.7498357650155512</v>
      </c>
      <c r="N4624">
        <f t="shared" si="217"/>
        <v>0.14806791406042782</v>
      </c>
      <c r="O4624">
        <f t="shared" si="218"/>
        <v>-0.16024846666846926</v>
      </c>
    </row>
    <row r="4625" spans="6:15" x14ac:dyDescent="0.3">
      <c r="F4625">
        <v>4622</v>
      </c>
      <c r="G4625" t="s">
        <v>17</v>
      </c>
      <c r="H4625">
        <v>48</v>
      </c>
      <c r="I4625" t="s">
        <v>6</v>
      </c>
      <c r="J4625" t="s">
        <v>9</v>
      </c>
      <c r="K4625" t="s">
        <v>10</v>
      </c>
      <c r="L4625" t="s">
        <v>13</v>
      </c>
      <c r="M4625">
        <f t="shared" si="216"/>
        <v>-3.5334745606896201</v>
      </c>
      <c r="N4625">
        <f t="shared" si="217"/>
        <v>2.8374638590579922E-2</v>
      </c>
      <c r="O4625">
        <f t="shared" si="218"/>
        <v>-2.8784979467926828E-2</v>
      </c>
    </row>
    <row r="4626" spans="6:15" x14ac:dyDescent="0.3">
      <c r="F4626">
        <v>4623</v>
      </c>
      <c r="G4626" t="s">
        <v>17</v>
      </c>
      <c r="H4626">
        <v>74</v>
      </c>
      <c r="I4626" t="s">
        <v>7</v>
      </c>
      <c r="J4626" t="s">
        <v>9</v>
      </c>
      <c r="K4626" t="s">
        <v>10</v>
      </c>
      <c r="L4626" t="s">
        <v>12</v>
      </c>
      <c r="M4626">
        <f t="shared" si="216"/>
        <v>0.8014103222362432</v>
      </c>
      <c r="N4626">
        <f t="shared" si="217"/>
        <v>0.69027608187272194</v>
      </c>
      <c r="O4626">
        <f t="shared" si="218"/>
        <v>-1.1720739649970797</v>
      </c>
    </row>
    <row r="4627" spans="6:15" x14ac:dyDescent="0.3">
      <c r="F4627">
        <v>4624</v>
      </c>
      <c r="G4627" t="s">
        <v>17</v>
      </c>
      <c r="H4627">
        <v>79</v>
      </c>
      <c r="I4627" t="s">
        <v>7</v>
      </c>
      <c r="J4627" t="s">
        <v>9</v>
      </c>
      <c r="K4627" t="s">
        <v>11</v>
      </c>
      <c r="L4627" t="s">
        <v>13</v>
      </c>
      <c r="M4627">
        <f t="shared" si="216"/>
        <v>-1.7498357650155512</v>
      </c>
      <c r="N4627">
        <f t="shared" si="217"/>
        <v>0.14806791406042782</v>
      </c>
      <c r="O4627">
        <f t="shared" si="218"/>
        <v>-0.16024846666846926</v>
      </c>
    </row>
    <row r="4628" spans="6:15" x14ac:dyDescent="0.3">
      <c r="F4628">
        <v>4625</v>
      </c>
      <c r="G4628" t="s">
        <v>16</v>
      </c>
      <c r="H4628">
        <v>18</v>
      </c>
      <c r="I4628" t="s">
        <v>7</v>
      </c>
      <c r="J4628" t="s">
        <v>8</v>
      </c>
      <c r="K4628" t="s">
        <v>10</v>
      </c>
      <c r="L4628" t="s">
        <v>12</v>
      </c>
      <c r="M4628">
        <f t="shared" si="216"/>
        <v>4.6593426465361309</v>
      </c>
      <c r="N4628">
        <f t="shared" si="217"/>
        <v>0.99061620251953475</v>
      </c>
      <c r="O4628">
        <f t="shared" si="218"/>
        <v>-9.4281026933037693E-3</v>
      </c>
    </row>
    <row r="4629" spans="6:15" x14ac:dyDescent="0.3">
      <c r="F4629">
        <v>4626</v>
      </c>
      <c r="G4629" t="s">
        <v>17</v>
      </c>
      <c r="H4629">
        <v>71</v>
      </c>
      <c r="I4629" t="s">
        <v>6</v>
      </c>
      <c r="J4629" t="s">
        <v>9</v>
      </c>
      <c r="K4629" t="s">
        <v>10</v>
      </c>
      <c r="L4629" t="s">
        <v>12</v>
      </c>
      <c r="M4629">
        <f t="shared" si="216"/>
        <v>-1.0102462435913411</v>
      </c>
      <c r="N4629">
        <f t="shared" si="217"/>
        <v>0.26693166325908163</v>
      </c>
      <c r="O4629">
        <f t="shared" si="218"/>
        <v>-0.31051635259938914</v>
      </c>
    </row>
    <row r="4630" spans="6:15" x14ac:dyDescent="0.3">
      <c r="F4630">
        <v>4627</v>
      </c>
      <c r="G4630" t="s">
        <v>16</v>
      </c>
      <c r="H4630">
        <v>60</v>
      </c>
      <c r="I4630" t="s">
        <v>7</v>
      </c>
      <c r="J4630" t="s">
        <v>9</v>
      </c>
      <c r="K4630" t="s">
        <v>11</v>
      </c>
      <c r="L4630" t="s">
        <v>13</v>
      </c>
      <c r="M4630">
        <f t="shared" si="216"/>
        <v>-1.7498357650155512</v>
      </c>
      <c r="N4630">
        <f t="shared" si="217"/>
        <v>0.14806791406042782</v>
      </c>
      <c r="O4630">
        <f t="shared" si="218"/>
        <v>-1.9100842316840203</v>
      </c>
    </row>
    <row r="4631" spans="6:15" x14ac:dyDescent="0.3">
      <c r="F4631">
        <v>4628</v>
      </c>
      <c r="G4631" t="s">
        <v>16</v>
      </c>
      <c r="H4631">
        <v>62</v>
      </c>
      <c r="I4631" t="s">
        <v>7</v>
      </c>
      <c r="J4631" t="s">
        <v>9</v>
      </c>
      <c r="K4631" t="s">
        <v>11</v>
      </c>
      <c r="L4631" t="s">
        <v>12</v>
      </c>
      <c r="M4631">
        <f t="shared" si="216"/>
        <v>0.77339255208272761</v>
      </c>
      <c r="N4631">
        <f t="shared" si="217"/>
        <v>0.68425431354587307</v>
      </c>
      <c r="O4631">
        <f t="shared" si="218"/>
        <v>-0.37942562703171506</v>
      </c>
    </row>
    <row r="4632" spans="6:15" x14ac:dyDescent="0.3">
      <c r="F4632">
        <v>4629</v>
      </c>
      <c r="G4632" t="s">
        <v>17</v>
      </c>
      <c r="H4632">
        <v>69</v>
      </c>
      <c r="I4632" t="s">
        <v>6</v>
      </c>
      <c r="J4632" t="s">
        <v>9</v>
      </c>
      <c r="K4632" t="s">
        <v>10</v>
      </c>
      <c r="L4632" t="s">
        <v>12</v>
      </c>
      <c r="M4632">
        <f t="shared" si="216"/>
        <v>-1.0102462435913411</v>
      </c>
      <c r="N4632">
        <f t="shared" si="217"/>
        <v>0.26693166325908163</v>
      </c>
      <c r="O4632">
        <f t="shared" si="218"/>
        <v>-0.31051635259938914</v>
      </c>
    </row>
    <row r="4633" spans="6:15" x14ac:dyDescent="0.3">
      <c r="F4633">
        <v>4630</v>
      </c>
      <c r="G4633" t="s">
        <v>17</v>
      </c>
      <c r="H4633">
        <v>62</v>
      </c>
      <c r="I4633" t="s">
        <v>6</v>
      </c>
      <c r="J4633" t="s">
        <v>9</v>
      </c>
      <c r="K4633" t="s">
        <v>11</v>
      </c>
      <c r="L4633" t="s">
        <v>13</v>
      </c>
      <c r="M4633">
        <f t="shared" si="216"/>
        <v>-3.5614923308431354</v>
      </c>
      <c r="N4633">
        <f t="shared" si="217"/>
        <v>2.761232515241472E-2</v>
      </c>
      <c r="O4633">
        <f t="shared" si="218"/>
        <v>-2.8000711602412631E-2</v>
      </c>
    </row>
    <row r="4634" spans="6:15" x14ac:dyDescent="0.3">
      <c r="F4634">
        <v>4631</v>
      </c>
      <c r="G4634" t="s">
        <v>17</v>
      </c>
      <c r="H4634">
        <v>39</v>
      </c>
      <c r="I4634" t="s">
        <v>7</v>
      </c>
      <c r="J4634" t="s">
        <v>9</v>
      </c>
      <c r="K4634" t="s">
        <v>11</v>
      </c>
      <c r="L4634" t="s">
        <v>13</v>
      </c>
      <c r="M4634">
        <f t="shared" si="216"/>
        <v>-1.7498357650155512</v>
      </c>
      <c r="N4634">
        <f t="shared" si="217"/>
        <v>0.14806791406042782</v>
      </c>
      <c r="O4634">
        <f t="shared" si="218"/>
        <v>-0.16024846666846926</v>
      </c>
    </row>
    <row r="4635" spans="6:15" x14ac:dyDescent="0.3">
      <c r="F4635">
        <v>4632</v>
      </c>
      <c r="G4635" t="s">
        <v>16</v>
      </c>
      <c r="H4635">
        <v>78</v>
      </c>
      <c r="I4635" t="s">
        <v>7</v>
      </c>
      <c r="J4635" t="s">
        <v>8</v>
      </c>
      <c r="K4635" t="s">
        <v>11</v>
      </c>
      <c r="L4635" t="s">
        <v>12</v>
      </c>
      <c r="M4635">
        <f t="shared" si="216"/>
        <v>4.6313248763826156</v>
      </c>
      <c r="N4635">
        <f t="shared" si="217"/>
        <v>0.9903521440954598</v>
      </c>
      <c r="O4635">
        <f t="shared" si="218"/>
        <v>-9.694697993617496E-3</v>
      </c>
    </row>
    <row r="4636" spans="6:15" x14ac:dyDescent="0.3">
      <c r="F4636">
        <v>4633</v>
      </c>
      <c r="G4636" t="s">
        <v>17</v>
      </c>
      <c r="H4636">
        <v>48</v>
      </c>
      <c r="I4636" t="s">
        <v>6</v>
      </c>
      <c r="J4636" t="s">
        <v>9</v>
      </c>
      <c r="K4636" t="s">
        <v>10</v>
      </c>
      <c r="L4636" t="s">
        <v>13</v>
      </c>
      <c r="M4636">
        <f t="shared" si="216"/>
        <v>-3.5334745606896201</v>
      </c>
      <c r="N4636">
        <f t="shared" si="217"/>
        <v>2.8374638590579922E-2</v>
      </c>
      <c r="O4636">
        <f t="shared" si="218"/>
        <v>-2.8784979467926828E-2</v>
      </c>
    </row>
    <row r="4637" spans="6:15" x14ac:dyDescent="0.3">
      <c r="F4637">
        <v>4634</v>
      </c>
      <c r="G4637" t="s">
        <v>17</v>
      </c>
      <c r="H4637">
        <v>67</v>
      </c>
      <c r="I4637" t="s">
        <v>6</v>
      </c>
      <c r="J4637" t="s">
        <v>9</v>
      </c>
      <c r="K4637" t="s">
        <v>10</v>
      </c>
      <c r="L4637" t="s">
        <v>12</v>
      </c>
      <c r="M4637">
        <f t="shared" si="216"/>
        <v>-1.0102462435913411</v>
      </c>
      <c r="N4637">
        <f t="shared" si="217"/>
        <v>0.26693166325908163</v>
      </c>
      <c r="O4637">
        <f t="shared" si="218"/>
        <v>-0.31051635259938914</v>
      </c>
    </row>
    <row r="4638" spans="6:15" x14ac:dyDescent="0.3">
      <c r="F4638">
        <v>4635</v>
      </c>
      <c r="G4638" t="s">
        <v>17</v>
      </c>
      <c r="H4638">
        <v>34</v>
      </c>
      <c r="I4638" t="s">
        <v>6</v>
      </c>
      <c r="J4638" t="s">
        <v>9</v>
      </c>
      <c r="K4638" t="s">
        <v>11</v>
      </c>
      <c r="L4638" t="s">
        <v>13</v>
      </c>
      <c r="M4638">
        <f t="shared" si="216"/>
        <v>-3.5614923308431354</v>
      </c>
      <c r="N4638">
        <f t="shared" si="217"/>
        <v>2.761232515241472E-2</v>
      </c>
      <c r="O4638">
        <f t="shared" si="218"/>
        <v>-2.8000711602412631E-2</v>
      </c>
    </row>
    <row r="4639" spans="6:15" x14ac:dyDescent="0.3">
      <c r="F4639">
        <v>4636</v>
      </c>
      <c r="G4639" t="s">
        <v>16</v>
      </c>
      <c r="H4639">
        <v>36</v>
      </c>
      <c r="I4639" t="s">
        <v>7</v>
      </c>
      <c r="J4639" t="s">
        <v>9</v>
      </c>
      <c r="K4639" t="s">
        <v>10</v>
      </c>
      <c r="L4639" t="s">
        <v>12</v>
      </c>
      <c r="M4639">
        <f t="shared" si="216"/>
        <v>0.8014103222362432</v>
      </c>
      <c r="N4639">
        <f t="shared" si="217"/>
        <v>0.69027608187272194</v>
      </c>
      <c r="O4639">
        <f t="shared" si="218"/>
        <v>-0.3706636427608368</v>
      </c>
    </row>
    <row r="4640" spans="6:15" x14ac:dyDescent="0.3">
      <c r="F4640">
        <v>4637</v>
      </c>
      <c r="G4640" t="s">
        <v>16</v>
      </c>
      <c r="H4640">
        <v>27</v>
      </c>
      <c r="I4640" t="s">
        <v>7</v>
      </c>
      <c r="J4640" t="s">
        <v>9</v>
      </c>
      <c r="K4640" t="s">
        <v>10</v>
      </c>
      <c r="L4640" t="s">
        <v>12</v>
      </c>
      <c r="M4640">
        <f t="shared" si="216"/>
        <v>0.8014103222362432</v>
      </c>
      <c r="N4640">
        <f t="shared" si="217"/>
        <v>0.69027608187272194</v>
      </c>
      <c r="O4640">
        <f t="shared" si="218"/>
        <v>-0.3706636427608368</v>
      </c>
    </row>
    <row r="4641" spans="6:15" x14ac:dyDescent="0.3">
      <c r="F4641">
        <v>4638</v>
      </c>
      <c r="G4641" t="s">
        <v>16</v>
      </c>
      <c r="H4641">
        <v>64</v>
      </c>
      <c r="I4641" t="s">
        <v>6</v>
      </c>
      <c r="J4641" t="s">
        <v>9</v>
      </c>
      <c r="K4641" t="s">
        <v>11</v>
      </c>
      <c r="L4641" t="s">
        <v>12</v>
      </c>
      <c r="M4641">
        <f t="shared" si="216"/>
        <v>-1.0382640137448567</v>
      </c>
      <c r="N4641">
        <f t="shared" si="217"/>
        <v>0.26148509249599539</v>
      </c>
      <c r="O4641">
        <f t="shared" si="218"/>
        <v>-1.3413780047656556</v>
      </c>
    </row>
    <row r="4642" spans="6:15" x14ac:dyDescent="0.3">
      <c r="F4642">
        <v>4639</v>
      </c>
      <c r="G4642" t="s">
        <v>17</v>
      </c>
      <c r="H4642">
        <v>77</v>
      </c>
      <c r="I4642" t="s">
        <v>7</v>
      </c>
      <c r="J4642" t="s">
        <v>9</v>
      </c>
      <c r="K4642" t="s">
        <v>10</v>
      </c>
      <c r="L4642" t="s">
        <v>12</v>
      </c>
      <c r="M4642">
        <f t="shared" si="216"/>
        <v>0.8014103222362432</v>
      </c>
      <c r="N4642">
        <f t="shared" si="217"/>
        <v>0.69027608187272194</v>
      </c>
      <c r="O4642">
        <f t="shared" si="218"/>
        <v>-1.1720739649970797</v>
      </c>
    </row>
    <row r="4643" spans="6:15" x14ac:dyDescent="0.3">
      <c r="F4643">
        <v>4640</v>
      </c>
      <c r="G4643" t="s">
        <v>17</v>
      </c>
      <c r="H4643">
        <v>55</v>
      </c>
      <c r="I4643" t="s">
        <v>7</v>
      </c>
      <c r="J4643" t="s">
        <v>9</v>
      </c>
      <c r="K4643" t="s">
        <v>10</v>
      </c>
      <c r="L4643" t="s">
        <v>13</v>
      </c>
      <c r="M4643">
        <f t="shared" si="216"/>
        <v>-1.7218179948620356</v>
      </c>
      <c r="N4643">
        <f t="shared" si="217"/>
        <v>0.15163714261640843</v>
      </c>
      <c r="O4643">
        <f t="shared" si="218"/>
        <v>-0.16444683685440639</v>
      </c>
    </row>
    <row r="4644" spans="6:15" x14ac:dyDescent="0.3">
      <c r="F4644">
        <v>4641</v>
      </c>
      <c r="G4644" t="s">
        <v>16</v>
      </c>
      <c r="H4644">
        <v>27</v>
      </c>
      <c r="I4644" t="s">
        <v>7</v>
      </c>
      <c r="J4644" t="s">
        <v>8</v>
      </c>
      <c r="K4644" t="s">
        <v>10</v>
      </c>
      <c r="L4644" t="s">
        <v>12</v>
      </c>
      <c r="M4644">
        <f t="shared" si="216"/>
        <v>4.6593426465361309</v>
      </c>
      <c r="N4644">
        <f t="shared" si="217"/>
        <v>0.99061620251953475</v>
      </c>
      <c r="O4644">
        <f t="shared" si="218"/>
        <v>-9.4281026933037693E-3</v>
      </c>
    </row>
    <row r="4645" spans="6:15" x14ac:dyDescent="0.3">
      <c r="F4645">
        <v>4642</v>
      </c>
      <c r="G4645" t="s">
        <v>17</v>
      </c>
      <c r="H4645">
        <v>23</v>
      </c>
      <c r="I4645" t="s">
        <v>6</v>
      </c>
      <c r="J4645" t="s">
        <v>9</v>
      </c>
      <c r="K4645" t="s">
        <v>11</v>
      </c>
      <c r="L4645" t="s">
        <v>13</v>
      </c>
      <c r="M4645">
        <f t="shared" si="216"/>
        <v>-3.5614923308431354</v>
      </c>
      <c r="N4645">
        <f t="shared" si="217"/>
        <v>2.761232515241472E-2</v>
      </c>
      <c r="O4645">
        <f t="shared" si="218"/>
        <v>-2.8000711602412631E-2</v>
      </c>
    </row>
    <row r="4646" spans="6:15" x14ac:dyDescent="0.3">
      <c r="F4646">
        <v>4643</v>
      </c>
      <c r="G4646" t="s">
        <v>17</v>
      </c>
      <c r="H4646">
        <v>29</v>
      </c>
      <c r="I4646" t="s">
        <v>7</v>
      </c>
      <c r="J4646" t="s">
        <v>9</v>
      </c>
      <c r="K4646" t="s">
        <v>10</v>
      </c>
      <c r="L4646" t="s">
        <v>13</v>
      </c>
      <c r="M4646">
        <f t="shared" si="216"/>
        <v>-1.7218179948620356</v>
      </c>
      <c r="N4646">
        <f t="shared" si="217"/>
        <v>0.15163714261640843</v>
      </c>
      <c r="O4646">
        <f t="shared" si="218"/>
        <v>-0.16444683685440639</v>
      </c>
    </row>
    <row r="4647" spans="6:15" x14ac:dyDescent="0.3">
      <c r="F4647">
        <v>4644</v>
      </c>
      <c r="G4647" t="s">
        <v>16</v>
      </c>
      <c r="H4647">
        <v>44</v>
      </c>
      <c r="I4647" t="s">
        <v>6</v>
      </c>
      <c r="J4647" t="s">
        <v>9</v>
      </c>
      <c r="K4647" t="s">
        <v>11</v>
      </c>
      <c r="L4647" t="s">
        <v>12</v>
      </c>
      <c r="M4647">
        <f t="shared" si="216"/>
        <v>-1.0382640137448567</v>
      </c>
      <c r="N4647">
        <f t="shared" si="217"/>
        <v>0.26148509249599539</v>
      </c>
      <c r="O4647">
        <f t="shared" si="218"/>
        <v>-1.3413780047656556</v>
      </c>
    </row>
    <row r="4648" spans="6:15" x14ac:dyDescent="0.3">
      <c r="F4648">
        <v>4645</v>
      </c>
      <c r="G4648" t="s">
        <v>17</v>
      </c>
      <c r="H4648">
        <v>52</v>
      </c>
      <c r="I4648" t="s">
        <v>7</v>
      </c>
      <c r="J4648" t="s">
        <v>9</v>
      </c>
      <c r="K4648" t="s">
        <v>11</v>
      </c>
      <c r="L4648" t="s">
        <v>12</v>
      </c>
      <c r="M4648">
        <f t="shared" si="216"/>
        <v>0.77339255208272761</v>
      </c>
      <c r="N4648">
        <f t="shared" si="217"/>
        <v>0.68425431354587307</v>
      </c>
      <c r="O4648">
        <f t="shared" si="218"/>
        <v>-1.1528181791144427</v>
      </c>
    </row>
    <row r="4649" spans="6:15" x14ac:dyDescent="0.3">
      <c r="F4649">
        <v>4646</v>
      </c>
      <c r="G4649" t="s">
        <v>16</v>
      </c>
      <c r="H4649">
        <v>23</v>
      </c>
      <c r="I4649" t="s">
        <v>6</v>
      </c>
      <c r="J4649" t="s">
        <v>9</v>
      </c>
      <c r="K4649" t="s">
        <v>11</v>
      </c>
      <c r="L4649" t="s">
        <v>12</v>
      </c>
      <c r="M4649">
        <f t="shared" si="216"/>
        <v>-1.0382640137448567</v>
      </c>
      <c r="N4649">
        <f t="shared" si="217"/>
        <v>0.26148509249599539</v>
      </c>
      <c r="O4649">
        <f t="shared" si="218"/>
        <v>-1.3413780047656556</v>
      </c>
    </row>
    <row r="4650" spans="6:15" x14ac:dyDescent="0.3">
      <c r="F4650">
        <v>4647</v>
      </c>
      <c r="G4650" t="s">
        <v>16</v>
      </c>
      <c r="H4650">
        <v>22</v>
      </c>
      <c r="I4650" t="s">
        <v>6</v>
      </c>
      <c r="J4650" t="s">
        <v>9</v>
      </c>
      <c r="K4650" t="s">
        <v>11</v>
      </c>
      <c r="L4650" t="s">
        <v>12</v>
      </c>
      <c r="M4650">
        <f t="shared" si="216"/>
        <v>-1.0382640137448567</v>
      </c>
      <c r="N4650">
        <f t="shared" si="217"/>
        <v>0.26148509249599539</v>
      </c>
      <c r="O4650">
        <f t="shared" si="218"/>
        <v>-1.3413780047656556</v>
      </c>
    </row>
    <row r="4651" spans="6:15" x14ac:dyDescent="0.3">
      <c r="F4651">
        <v>4648</v>
      </c>
      <c r="G4651" t="s">
        <v>16</v>
      </c>
      <c r="H4651">
        <v>30</v>
      </c>
      <c r="I4651" t="s">
        <v>6</v>
      </c>
      <c r="J4651" t="s">
        <v>9</v>
      </c>
      <c r="K4651" t="s">
        <v>10</v>
      </c>
      <c r="L4651" t="s">
        <v>12</v>
      </c>
      <c r="M4651">
        <f t="shared" si="216"/>
        <v>-1.0102462435913411</v>
      </c>
      <c r="N4651">
        <f t="shared" si="217"/>
        <v>0.26693166325908163</v>
      </c>
      <c r="O4651">
        <f t="shared" si="218"/>
        <v>-1.3207625961907299</v>
      </c>
    </row>
    <row r="4652" spans="6:15" x14ac:dyDescent="0.3">
      <c r="F4652">
        <v>4649</v>
      </c>
      <c r="G4652" t="s">
        <v>16</v>
      </c>
      <c r="H4652">
        <v>20</v>
      </c>
      <c r="I4652" t="s">
        <v>6</v>
      </c>
      <c r="J4652" t="s">
        <v>8</v>
      </c>
      <c r="K4652" t="s">
        <v>11</v>
      </c>
      <c r="L4652" t="s">
        <v>12</v>
      </c>
      <c r="M4652">
        <f t="shared" si="216"/>
        <v>2.8196683105550315</v>
      </c>
      <c r="N4652">
        <f t="shared" si="217"/>
        <v>0.94372945492611293</v>
      </c>
      <c r="O4652">
        <f t="shared" si="218"/>
        <v>-5.7915748270578868E-2</v>
      </c>
    </row>
    <row r="4653" spans="6:15" x14ac:dyDescent="0.3">
      <c r="F4653">
        <v>4650</v>
      </c>
      <c r="G4653" t="s">
        <v>16</v>
      </c>
      <c r="H4653">
        <v>18</v>
      </c>
      <c r="I4653" t="s">
        <v>6</v>
      </c>
      <c r="J4653" t="s">
        <v>9</v>
      </c>
      <c r="K4653" t="s">
        <v>10</v>
      </c>
      <c r="L4653" t="s">
        <v>12</v>
      </c>
      <c r="M4653">
        <f t="shared" si="216"/>
        <v>-1.0102462435913411</v>
      </c>
      <c r="N4653">
        <f t="shared" si="217"/>
        <v>0.26693166325908163</v>
      </c>
      <c r="O4653">
        <f t="shared" si="218"/>
        <v>-1.3207625961907299</v>
      </c>
    </row>
    <row r="4654" spans="6:15" x14ac:dyDescent="0.3">
      <c r="F4654">
        <v>4651</v>
      </c>
      <c r="G4654" t="s">
        <v>17</v>
      </c>
      <c r="H4654">
        <v>61</v>
      </c>
      <c r="I4654" t="s">
        <v>6</v>
      </c>
      <c r="J4654" t="s">
        <v>9</v>
      </c>
      <c r="K4654" t="s">
        <v>10</v>
      </c>
      <c r="L4654" t="s">
        <v>12</v>
      </c>
      <c r="M4654">
        <f t="shared" si="216"/>
        <v>-1.0102462435913411</v>
      </c>
      <c r="N4654">
        <f t="shared" si="217"/>
        <v>0.26693166325908163</v>
      </c>
      <c r="O4654">
        <f t="shared" si="218"/>
        <v>-0.31051635259938914</v>
      </c>
    </row>
    <row r="4655" spans="6:15" x14ac:dyDescent="0.3">
      <c r="F4655">
        <v>4652</v>
      </c>
      <c r="G4655" t="s">
        <v>17</v>
      </c>
      <c r="H4655">
        <v>70</v>
      </c>
      <c r="I4655" t="s">
        <v>7</v>
      </c>
      <c r="J4655" t="s">
        <v>9</v>
      </c>
      <c r="K4655" t="s">
        <v>10</v>
      </c>
      <c r="L4655" t="s">
        <v>12</v>
      </c>
      <c r="M4655">
        <f t="shared" si="216"/>
        <v>0.8014103222362432</v>
      </c>
      <c r="N4655">
        <f t="shared" si="217"/>
        <v>0.69027608187272194</v>
      </c>
      <c r="O4655">
        <f t="shared" si="218"/>
        <v>-1.1720739649970797</v>
      </c>
    </row>
    <row r="4656" spans="6:15" x14ac:dyDescent="0.3">
      <c r="F4656">
        <v>4653</v>
      </c>
      <c r="G4656" t="s">
        <v>16</v>
      </c>
      <c r="H4656">
        <v>32</v>
      </c>
      <c r="I4656" t="s">
        <v>7</v>
      </c>
      <c r="J4656" t="s">
        <v>8</v>
      </c>
      <c r="K4656" t="s">
        <v>11</v>
      </c>
      <c r="L4656" t="s">
        <v>12</v>
      </c>
      <c r="M4656">
        <f t="shared" si="216"/>
        <v>4.6313248763826156</v>
      </c>
      <c r="N4656">
        <f t="shared" si="217"/>
        <v>0.9903521440954598</v>
      </c>
      <c r="O4656">
        <f t="shared" si="218"/>
        <v>-9.694697993617496E-3</v>
      </c>
    </row>
    <row r="4657" spans="6:15" x14ac:dyDescent="0.3">
      <c r="F4657">
        <v>4654</v>
      </c>
      <c r="G4657" t="s">
        <v>17</v>
      </c>
      <c r="H4657">
        <v>47</v>
      </c>
      <c r="I4657" t="s">
        <v>7</v>
      </c>
      <c r="J4657" t="s">
        <v>9</v>
      </c>
      <c r="K4657" t="s">
        <v>10</v>
      </c>
      <c r="L4657" t="s">
        <v>13</v>
      </c>
      <c r="M4657">
        <f t="shared" si="216"/>
        <v>-1.7218179948620356</v>
      </c>
      <c r="N4657">
        <f t="shared" si="217"/>
        <v>0.15163714261640843</v>
      </c>
      <c r="O4657">
        <f t="shared" si="218"/>
        <v>-0.16444683685440639</v>
      </c>
    </row>
    <row r="4658" spans="6:15" x14ac:dyDescent="0.3">
      <c r="F4658">
        <v>4655</v>
      </c>
      <c r="G4658" t="s">
        <v>17</v>
      </c>
      <c r="H4658">
        <v>41</v>
      </c>
      <c r="I4658" t="s">
        <v>6</v>
      </c>
      <c r="J4658" t="s">
        <v>9</v>
      </c>
      <c r="K4658" t="s">
        <v>11</v>
      </c>
      <c r="L4658" t="s">
        <v>13</v>
      </c>
      <c r="M4658">
        <f t="shared" si="216"/>
        <v>-3.5614923308431354</v>
      </c>
      <c r="N4658">
        <f t="shared" si="217"/>
        <v>2.761232515241472E-2</v>
      </c>
      <c r="O4658">
        <f t="shared" si="218"/>
        <v>-2.8000711602412631E-2</v>
      </c>
    </row>
    <row r="4659" spans="6:15" x14ac:dyDescent="0.3">
      <c r="F4659">
        <v>4656</v>
      </c>
      <c r="G4659" t="s">
        <v>16</v>
      </c>
      <c r="H4659">
        <v>31</v>
      </c>
      <c r="I4659" t="s">
        <v>7</v>
      </c>
      <c r="J4659" t="s">
        <v>9</v>
      </c>
      <c r="K4659" t="s">
        <v>11</v>
      </c>
      <c r="L4659" t="s">
        <v>13</v>
      </c>
      <c r="M4659">
        <f t="shared" si="216"/>
        <v>-1.7498357650155512</v>
      </c>
      <c r="N4659">
        <f t="shared" si="217"/>
        <v>0.14806791406042782</v>
      </c>
      <c r="O4659">
        <f t="shared" si="218"/>
        <v>-1.9100842316840203</v>
      </c>
    </row>
    <row r="4660" spans="6:15" x14ac:dyDescent="0.3">
      <c r="F4660">
        <v>4657</v>
      </c>
      <c r="G4660" t="s">
        <v>16</v>
      </c>
      <c r="H4660">
        <v>26</v>
      </c>
      <c r="I4660" t="s">
        <v>6</v>
      </c>
      <c r="J4660" t="s">
        <v>8</v>
      </c>
      <c r="K4660" t="s">
        <v>11</v>
      </c>
      <c r="L4660" t="s">
        <v>12</v>
      </c>
      <c r="M4660">
        <f t="shared" si="216"/>
        <v>2.8196683105550315</v>
      </c>
      <c r="N4660">
        <f t="shared" si="217"/>
        <v>0.94372945492611293</v>
      </c>
      <c r="O4660">
        <f t="shared" si="218"/>
        <v>-5.7915748270578868E-2</v>
      </c>
    </row>
    <row r="4661" spans="6:15" x14ac:dyDescent="0.3">
      <c r="F4661">
        <v>4658</v>
      </c>
      <c r="G4661" t="s">
        <v>16</v>
      </c>
      <c r="H4661">
        <v>36</v>
      </c>
      <c r="I4661" t="s">
        <v>7</v>
      </c>
      <c r="J4661" t="s">
        <v>9</v>
      </c>
      <c r="K4661" t="s">
        <v>11</v>
      </c>
      <c r="L4661" t="s">
        <v>12</v>
      </c>
      <c r="M4661">
        <f t="shared" si="216"/>
        <v>0.77339255208272761</v>
      </c>
      <c r="N4661">
        <f t="shared" si="217"/>
        <v>0.68425431354587307</v>
      </c>
      <c r="O4661">
        <f t="shared" si="218"/>
        <v>-0.37942562703171506</v>
      </c>
    </row>
    <row r="4662" spans="6:15" x14ac:dyDescent="0.3">
      <c r="F4662">
        <v>4659</v>
      </c>
      <c r="G4662" t="s">
        <v>17</v>
      </c>
      <c r="H4662">
        <v>48</v>
      </c>
      <c r="I4662" t="s">
        <v>6</v>
      </c>
      <c r="J4662" t="s">
        <v>9</v>
      </c>
      <c r="K4662" t="s">
        <v>11</v>
      </c>
      <c r="L4662" t="s">
        <v>12</v>
      </c>
      <c r="M4662">
        <f t="shared" si="216"/>
        <v>-1.0382640137448567</v>
      </c>
      <c r="N4662">
        <f t="shared" si="217"/>
        <v>0.26148509249599539</v>
      </c>
      <c r="O4662">
        <f t="shared" si="218"/>
        <v>-0.30311399102079906</v>
      </c>
    </row>
    <row r="4663" spans="6:15" x14ac:dyDescent="0.3">
      <c r="F4663">
        <v>4660</v>
      </c>
      <c r="G4663" t="s">
        <v>16</v>
      </c>
      <c r="H4663">
        <v>48</v>
      </c>
      <c r="I4663" t="s">
        <v>6</v>
      </c>
      <c r="J4663" t="s">
        <v>9</v>
      </c>
      <c r="K4663" t="s">
        <v>11</v>
      </c>
      <c r="L4663" t="s">
        <v>12</v>
      </c>
      <c r="M4663">
        <f t="shared" si="216"/>
        <v>-1.0382640137448567</v>
      </c>
      <c r="N4663">
        <f t="shared" si="217"/>
        <v>0.26148509249599539</v>
      </c>
      <c r="O4663">
        <f t="shared" si="218"/>
        <v>-1.3413780047656556</v>
      </c>
    </row>
    <row r="4664" spans="6:15" x14ac:dyDescent="0.3">
      <c r="F4664">
        <v>4661</v>
      </c>
      <c r="G4664" t="s">
        <v>17</v>
      </c>
      <c r="H4664">
        <v>38</v>
      </c>
      <c r="I4664" t="s">
        <v>6</v>
      </c>
      <c r="J4664" t="s">
        <v>9</v>
      </c>
      <c r="K4664" t="s">
        <v>11</v>
      </c>
      <c r="L4664" t="s">
        <v>12</v>
      </c>
      <c r="M4664">
        <f t="shared" si="216"/>
        <v>-1.0382640137448567</v>
      </c>
      <c r="N4664">
        <f t="shared" si="217"/>
        <v>0.26148509249599539</v>
      </c>
      <c r="O4664">
        <f t="shared" si="218"/>
        <v>-0.30311399102079906</v>
      </c>
    </row>
    <row r="4665" spans="6:15" x14ac:dyDescent="0.3">
      <c r="F4665">
        <v>4662</v>
      </c>
      <c r="G4665" t="s">
        <v>17</v>
      </c>
      <c r="H4665">
        <v>25</v>
      </c>
      <c r="I4665" t="s">
        <v>6</v>
      </c>
      <c r="J4665" t="s">
        <v>9</v>
      </c>
      <c r="K4665" t="s">
        <v>11</v>
      </c>
      <c r="L4665" t="s">
        <v>12</v>
      </c>
      <c r="M4665">
        <f t="shared" si="216"/>
        <v>-1.0382640137448567</v>
      </c>
      <c r="N4665">
        <f t="shared" si="217"/>
        <v>0.26148509249599539</v>
      </c>
      <c r="O4665">
        <f t="shared" si="218"/>
        <v>-0.30311399102079906</v>
      </c>
    </row>
    <row r="4666" spans="6:15" x14ac:dyDescent="0.3">
      <c r="F4666">
        <v>4663</v>
      </c>
      <c r="G4666" t="s">
        <v>16</v>
      </c>
      <c r="H4666">
        <v>65</v>
      </c>
      <c r="I4666" t="s">
        <v>7</v>
      </c>
      <c r="J4666" t="s">
        <v>8</v>
      </c>
      <c r="K4666" t="s">
        <v>11</v>
      </c>
      <c r="L4666" t="s">
        <v>12</v>
      </c>
      <c r="M4666">
        <f t="shared" si="216"/>
        <v>4.6313248763826156</v>
      </c>
      <c r="N4666">
        <f t="shared" si="217"/>
        <v>0.9903521440954598</v>
      </c>
      <c r="O4666">
        <f t="shared" si="218"/>
        <v>-9.694697993617496E-3</v>
      </c>
    </row>
    <row r="4667" spans="6:15" x14ac:dyDescent="0.3">
      <c r="F4667">
        <v>4664</v>
      </c>
      <c r="G4667" t="s">
        <v>16</v>
      </c>
      <c r="H4667">
        <v>26</v>
      </c>
      <c r="I4667" t="s">
        <v>7</v>
      </c>
      <c r="J4667" t="s">
        <v>9</v>
      </c>
      <c r="K4667" t="s">
        <v>10</v>
      </c>
      <c r="L4667" t="s">
        <v>13</v>
      </c>
      <c r="M4667">
        <f t="shared" si="216"/>
        <v>-1.7218179948620356</v>
      </c>
      <c r="N4667">
        <f t="shared" si="217"/>
        <v>0.15163714261640843</v>
      </c>
      <c r="O4667">
        <f t="shared" si="218"/>
        <v>-1.8862648317164419</v>
      </c>
    </row>
    <row r="4668" spans="6:15" x14ac:dyDescent="0.3">
      <c r="F4668">
        <v>4665</v>
      </c>
      <c r="G4668" t="s">
        <v>16</v>
      </c>
      <c r="H4668">
        <v>45</v>
      </c>
      <c r="I4668" t="s">
        <v>7</v>
      </c>
      <c r="J4668" t="s">
        <v>8</v>
      </c>
      <c r="K4668" t="s">
        <v>11</v>
      </c>
      <c r="L4668" t="s">
        <v>12</v>
      </c>
      <c r="M4668">
        <f t="shared" si="216"/>
        <v>4.6313248763826156</v>
      </c>
      <c r="N4668">
        <f t="shared" si="217"/>
        <v>0.9903521440954598</v>
      </c>
      <c r="O4668">
        <f t="shared" si="218"/>
        <v>-9.694697993617496E-3</v>
      </c>
    </row>
    <row r="4669" spans="6:15" x14ac:dyDescent="0.3">
      <c r="F4669">
        <v>4666</v>
      </c>
      <c r="G4669" t="s">
        <v>16</v>
      </c>
      <c r="H4669">
        <v>72</v>
      </c>
      <c r="I4669" t="s">
        <v>6</v>
      </c>
      <c r="J4669" t="s">
        <v>8</v>
      </c>
      <c r="K4669" t="s">
        <v>10</v>
      </c>
      <c r="L4669" t="s">
        <v>12</v>
      </c>
      <c r="M4669">
        <f t="shared" si="216"/>
        <v>2.8476860807085469</v>
      </c>
      <c r="N4669">
        <f t="shared" si="217"/>
        <v>0.94519895003246512</v>
      </c>
      <c r="O4669">
        <f t="shared" si="218"/>
        <v>-5.6359844511658985E-2</v>
      </c>
    </row>
    <row r="4670" spans="6:15" x14ac:dyDescent="0.3">
      <c r="F4670">
        <v>4667</v>
      </c>
      <c r="G4670" t="s">
        <v>16</v>
      </c>
      <c r="H4670">
        <v>64</v>
      </c>
      <c r="I4670" t="s">
        <v>7</v>
      </c>
      <c r="J4670" t="s">
        <v>9</v>
      </c>
      <c r="K4670" t="s">
        <v>11</v>
      </c>
      <c r="L4670" t="s">
        <v>12</v>
      </c>
      <c r="M4670">
        <f t="shared" si="216"/>
        <v>0.77339255208272761</v>
      </c>
      <c r="N4670">
        <f t="shared" si="217"/>
        <v>0.68425431354587307</v>
      </c>
      <c r="O4670">
        <f t="shared" si="218"/>
        <v>-0.37942562703171506</v>
      </c>
    </row>
    <row r="4671" spans="6:15" x14ac:dyDescent="0.3">
      <c r="F4671">
        <v>4668</v>
      </c>
      <c r="G4671" t="s">
        <v>17</v>
      </c>
      <c r="H4671">
        <v>54</v>
      </c>
      <c r="I4671" t="s">
        <v>7</v>
      </c>
      <c r="J4671" t="s">
        <v>9</v>
      </c>
      <c r="K4671" t="s">
        <v>10</v>
      </c>
      <c r="L4671" t="s">
        <v>13</v>
      </c>
      <c r="M4671">
        <f t="shared" si="216"/>
        <v>-1.7218179948620356</v>
      </c>
      <c r="N4671">
        <f t="shared" si="217"/>
        <v>0.15163714261640843</v>
      </c>
      <c r="O4671">
        <f t="shared" si="218"/>
        <v>-0.16444683685440639</v>
      </c>
    </row>
    <row r="4672" spans="6:15" x14ac:dyDescent="0.3">
      <c r="F4672">
        <v>4669</v>
      </c>
      <c r="G4672" t="s">
        <v>17</v>
      </c>
      <c r="H4672">
        <v>35</v>
      </c>
      <c r="I4672" t="s">
        <v>6</v>
      </c>
      <c r="J4672" t="s">
        <v>9</v>
      </c>
      <c r="K4672" t="s">
        <v>11</v>
      </c>
      <c r="L4672" t="s">
        <v>12</v>
      </c>
      <c r="M4672">
        <f t="shared" si="216"/>
        <v>-1.0382640137448567</v>
      </c>
      <c r="N4672">
        <f t="shared" si="217"/>
        <v>0.26148509249599539</v>
      </c>
      <c r="O4672">
        <f t="shared" si="218"/>
        <v>-0.30311399102079906</v>
      </c>
    </row>
    <row r="4673" spans="6:15" x14ac:dyDescent="0.3">
      <c r="F4673">
        <v>4670</v>
      </c>
      <c r="G4673" t="s">
        <v>17</v>
      </c>
      <c r="H4673">
        <v>72</v>
      </c>
      <c r="I4673" t="s">
        <v>7</v>
      </c>
      <c r="J4673" t="s">
        <v>9</v>
      </c>
      <c r="K4673" t="s">
        <v>10</v>
      </c>
      <c r="L4673" t="s">
        <v>12</v>
      </c>
      <c r="M4673">
        <f t="shared" si="216"/>
        <v>0.8014103222362432</v>
      </c>
      <c r="N4673">
        <f t="shared" si="217"/>
        <v>0.69027608187272194</v>
      </c>
      <c r="O4673">
        <f t="shared" si="218"/>
        <v>-1.1720739649970797</v>
      </c>
    </row>
    <row r="4674" spans="6:15" x14ac:dyDescent="0.3">
      <c r="F4674">
        <v>4671</v>
      </c>
      <c r="G4674" t="s">
        <v>16</v>
      </c>
      <c r="H4674">
        <v>55</v>
      </c>
      <c r="I4674" t="s">
        <v>7</v>
      </c>
      <c r="J4674" t="s">
        <v>8</v>
      </c>
      <c r="K4674" t="s">
        <v>11</v>
      </c>
      <c r="L4674" t="s">
        <v>12</v>
      </c>
      <c r="M4674">
        <f t="shared" si="216"/>
        <v>4.6313248763826156</v>
      </c>
      <c r="N4674">
        <f t="shared" si="217"/>
        <v>0.9903521440954598</v>
      </c>
      <c r="O4674">
        <f t="shared" si="218"/>
        <v>-9.694697993617496E-3</v>
      </c>
    </row>
    <row r="4675" spans="6:15" x14ac:dyDescent="0.3">
      <c r="F4675">
        <v>4672</v>
      </c>
      <c r="G4675" t="s">
        <v>16</v>
      </c>
      <c r="H4675">
        <v>62</v>
      </c>
      <c r="I4675" t="s">
        <v>7</v>
      </c>
      <c r="J4675" t="s">
        <v>8</v>
      </c>
      <c r="K4675" t="s">
        <v>11</v>
      </c>
      <c r="L4675" t="s">
        <v>12</v>
      </c>
      <c r="M4675">
        <f t="shared" si="216"/>
        <v>4.6313248763826156</v>
      </c>
      <c r="N4675">
        <f t="shared" si="217"/>
        <v>0.9903521440954598</v>
      </c>
      <c r="O4675">
        <f t="shared" si="218"/>
        <v>-9.694697993617496E-3</v>
      </c>
    </row>
    <row r="4676" spans="6:15" x14ac:dyDescent="0.3">
      <c r="F4676">
        <v>4673</v>
      </c>
      <c r="G4676" t="s">
        <v>16</v>
      </c>
      <c r="H4676">
        <v>76</v>
      </c>
      <c r="I4676" t="s">
        <v>6</v>
      </c>
      <c r="J4676" t="s">
        <v>8</v>
      </c>
      <c r="K4676" t="s">
        <v>11</v>
      </c>
      <c r="L4676" t="s">
        <v>12</v>
      </c>
      <c r="M4676">
        <f t="shared" ref="M4676:M4739" si="219">constant+IF(I4676="F",Gender,0)+IF(J4676="NW",Race,0)+IF(K4676="C",College,0)+IF(L4676="Y",Evangelical,0)</f>
        <v>2.8196683105550315</v>
      </c>
      <c r="N4676">
        <f t="shared" si="217"/>
        <v>0.94372945492611293</v>
      </c>
      <c r="O4676">
        <f t="shared" si="218"/>
        <v>-5.7915748270578868E-2</v>
      </c>
    </row>
    <row r="4677" spans="6:15" x14ac:dyDescent="0.3">
      <c r="F4677">
        <v>4674</v>
      </c>
      <c r="G4677" t="s">
        <v>17</v>
      </c>
      <c r="H4677">
        <v>20</v>
      </c>
      <c r="I4677" t="s">
        <v>6</v>
      </c>
      <c r="J4677" t="s">
        <v>9</v>
      </c>
      <c r="K4677" t="s">
        <v>11</v>
      </c>
      <c r="L4677" t="s">
        <v>12</v>
      </c>
      <c r="M4677">
        <f t="shared" si="219"/>
        <v>-1.0382640137448567</v>
      </c>
      <c r="N4677">
        <f t="shared" ref="N4677:N4740" si="220">EXP(M4677)/(1+EXP(M4677))</f>
        <v>0.26148509249599539</v>
      </c>
      <c r="O4677">
        <f t="shared" ref="O4677:O4740" si="221">LN(IF(G4677="D",N4677,1-N4677))</f>
        <v>-0.30311399102079906</v>
      </c>
    </row>
    <row r="4678" spans="6:15" x14ac:dyDescent="0.3">
      <c r="F4678">
        <v>4675</v>
      </c>
      <c r="G4678" t="s">
        <v>17</v>
      </c>
      <c r="H4678">
        <v>80</v>
      </c>
      <c r="I4678" t="s">
        <v>7</v>
      </c>
      <c r="J4678" t="s">
        <v>9</v>
      </c>
      <c r="K4678" t="s">
        <v>11</v>
      </c>
      <c r="L4678" t="s">
        <v>13</v>
      </c>
      <c r="M4678">
        <f t="shared" si="219"/>
        <v>-1.7498357650155512</v>
      </c>
      <c r="N4678">
        <f t="shared" si="220"/>
        <v>0.14806791406042782</v>
      </c>
      <c r="O4678">
        <f t="shared" si="221"/>
        <v>-0.16024846666846926</v>
      </c>
    </row>
    <row r="4679" spans="6:15" x14ac:dyDescent="0.3">
      <c r="F4679">
        <v>4676</v>
      </c>
      <c r="G4679" t="s">
        <v>16</v>
      </c>
      <c r="H4679">
        <v>25</v>
      </c>
      <c r="I4679" t="s">
        <v>6</v>
      </c>
      <c r="J4679" t="s">
        <v>9</v>
      </c>
      <c r="K4679" t="s">
        <v>11</v>
      </c>
      <c r="L4679" t="s">
        <v>12</v>
      </c>
      <c r="M4679">
        <f t="shared" si="219"/>
        <v>-1.0382640137448567</v>
      </c>
      <c r="N4679">
        <f t="shared" si="220"/>
        <v>0.26148509249599539</v>
      </c>
      <c r="O4679">
        <f t="shared" si="221"/>
        <v>-1.3413780047656556</v>
      </c>
    </row>
    <row r="4680" spans="6:15" x14ac:dyDescent="0.3">
      <c r="F4680">
        <v>4677</v>
      </c>
      <c r="G4680" t="s">
        <v>17</v>
      </c>
      <c r="H4680">
        <v>57</v>
      </c>
      <c r="I4680" t="s">
        <v>7</v>
      </c>
      <c r="J4680" t="s">
        <v>9</v>
      </c>
      <c r="K4680" t="s">
        <v>10</v>
      </c>
      <c r="L4680" t="s">
        <v>13</v>
      </c>
      <c r="M4680">
        <f t="shared" si="219"/>
        <v>-1.7218179948620356</v>
      </c>
      <c r="N4680">
        <f t="shared" si="220"/>
        <v>0.15163714261640843</v>
      </c>
      <c r="O4680">
        <f t="shared" si="221"/>
        <v>-0.16444683685440639</v>
      </c>
    </row>
    <row r="4681" spans="6:15" x14ac:dyDescent="0.3">
      <c r="F4681">
        <v>4678</v>
      </c>
      <c r="G4681" t="s">
        <v>17</v>
      </c>
      <c r="H4681">
        <v>53</v>
      </c>
      <c r="I4681" t="s">
        <v>6</v>
      </c>
      <c r="J4681" t="s">
        <v>9</v>
      </c>
      <c r="K4681" t="s">
        <v>11</v>
      </c>
      <c r="L4681" t="s">
        <v>13</v>
      </c>
      <c r="M4681">
        <f t="shared" si="219"/>
        <v>-3.5614923308431354</v>
      </c>
      <c r="N4681">
        <f t="shared" si="220"/>
        <v>2.761232515241472E-2</v>
      </c>
      <c r="O4681">
        <f t="shared" si="221"/>
        <v>-2.8000711602412631E-2</v>
      </c>
    </row>
    <row r="4682" spans="6:15" x14ac:dyDescent="0.3">
      <c r="F4682">
        <v>4679</v>
      </c>
      <c r="G4682" t="s">
        <v>16</v>
      </c>
      <c r="H4682">
        <v>76</v>
      </c>
      <c r="I4682" t="s">
        <v>7</v>
      </c>
      <c r="J4682" t="s">
        <v>9</v>
      </c>
      <c r="K4682" t="s">
        <v>11</v>
      </c>
      <c r="L4682" t="s">
        <v>12</v>
      </c>
      <c r="M4682">
        <f t="shared" si="219"/>
        <v>0.77339255208272761</v>
      </c>
      <c r="N4682">
        <f t="shared" si="220"/>
        <v>0.68425431354587307</v>
      </c>
      <c r="O4682">
        <f t="shared" si="221"/>
        <v>-0.37942562703171506</v>
      </c>
    </row>
    <row r="4683" spans="6:15" x14ac:dyDescent="0.3">
      <c r="F4683">
        <v>4680</v>
      </c>
      <c r="G4683" t="s">
        <v>16</v>
      </c>
      <c r="H4683">
        <v>48</v>
      </c>
      <c r="I4683" t="s">
        <v>6</v>
      </c>
      <c r="J4683" t="s">
        <v>8</v>
      </c>
      <c r="K4683" t="s">
        <v>10</v>
      </c>
      <c r="L4683" t="s">
        <v>12</v>
      </c>
      <c r="M4683">
        <f t="shared" si="219"/>
        <v>2.8476860807085469</v>
      </c>
      <c r="N4683">
        <f t="shared" si="220"/>
        <v>0.94519895003246512</v>
      </c>
      <c r="O4683">
        <f t="shared" si="221"/>
        <v>-5.6359844511658985E-2</v>
      </c>
    </row>
    <row r="4684" spans="6:15" x14ac:dyDescent="0.3">
      <c r="F4684">
        <v>4681</v>
      </c>
      <c r="G4684" t="s">
        <v>17</v>
      </c>
      <c r="H4684">
        <v>44</v>
      </c>
      <c r="I4684" t="s">
        <v>7</v>
      </c>
      <c r="J4684" t="s">
        <v>9</v>
      </c>
      <c r="K4684" t="s">
        <v>10</v>
      </c>
      <c r="L4684" t="s">
        <v>13</v>
      </c>
      <c r="M4684">
        <f t="shared" si="219"/>
        <v>-1.7218179948620356</v>
      </c>
      <c r="N4684">
        <f t="shared" si="220"/>
        <v>0.15163714261640843</v>
      </c>
      <c r="O4684">
        <f t="shared" si="221"/>
        <v>-0.16444683685440639</v>
      </c>
    </row>
    <row r="4685" spans="6:15" x14ac:dyDescent="0.3">
      <c r="F4685">
        <v>4682</v>
      </c>
      <c r="G4685" t="s">
        <v>17</v>
      </c>
      <c r="H4685">
        <v>60</v>
      </c>
      <c r="I4685" t="s">
        <v>7</v>
      </c>
      <c r="J4685" t="s">
        <v>9</v>
      </c>
      <c r="K4685" t="s">
        <v>11</v>
      </c>
      <c r="L4685" t="s">
        <v>13</v>
      </c>
      <c r="M4685">
        <f t="shared" si="219"/>
        <v>-1.7498357650155512</v>
      </c>
      <c r="N4685">
        <f t="shared" si="220"/>
        <v>0.14806791406042782</v>
      </c>
      <c r="O4685">
        <f t="shared" si="221"/>
        <v>-0.16024846666846926</v>
      </c>
    </row>
    <row r="4686" spans="6:15" x14ac:dyDescent="0.3">
      <c r="F4686">
        <v>4683</v>
      </c>
      <c r="G4686" t="s">
        <v>16</v>
      </c>
      <c r="H4686">
        <v>54</v>
      </c>
      <c r="I4686" t="s">
        <v>7</v>
      </c>
      <c r="J4686" t="s">
        <v>8</v>
      </c>
      <c r="K4686" t="s">
        <v>11</v>
      </c>
      <c r="L4686" t="s">
        <v>12</v>
      </c>
      <c r="M4686">
        <f t="shared" si="219"/>
        <v>4.6313248763826156</v>
      </c>
      <c r="N4686">
        <f t="shared" si="220"/>
        <v>0.9903521440954598</v>
      </c>
      <c r="O4686">
        <f t="shared" si="221"/>
        <v>-9.694697993617496E-3</v>
      </c>
    </row>
    <row r="4687" spans="6:15" x14ac:dyDescent="0.3">
      <c r="F4687">
        <v>4684</v>
      </c>
      <c r="G4687" t="s">
        <v>16</v>
      </c>
      <c r="H4687">
        <v>52</v>
      </c>
      <c r="I4687" t="s">
        <v>7</v>
      </c>
      <c r="J4687" t="s">
        <v>8</v>
      </c>
      <c r="K4687" t="s">
        <v>10</v>
      </c>
      <c r="L4687" t="s">
        <v>12</v>
      </c>
      <c r="M4687">
        <f t="shared" si="219"/>
        <v>4.6593426465361309</v>
      </c>
      <c r="N4687">
        <f t="shared" si="220"/>
        <v>0.99061620251953475</v>
      </c>
      <c r="O4687">
        <f t="shared" si="221"/>
        <v>-9.4281026933037693E-3</v>
      </c>
    </row>
    <row r="4688" spans="6:15" x14ac:dyDescent="0.3">
      <c r="F4688">
        <v>4685</v>
      </c>
      <c r="G4688" t="s">
        <v>17</v>
      </c>
      <c r="H4688">
        <v>58</v>
      </c>
      <c r="I4688" t="s">
        <v>7</v>
      </c>
      <c r="J4688" t="s">
        <v>9</v>
      </c>
      <c r="K4688" t="s">
        <v>11</v>
      </c>
      <c r="L4688" t="s">
        <v>13</v>
      </c>
      <c r="M4688">
        <f t="shared" si="219"/>
        <v>-1.7498357650155512</v>
      </c>
      <c r="N4688">
        <f t="shared" si="220"/>
        <v>0.14806791406042782</v>
      </c>
      <c r="O4688">
        <f t="shared" si="221"/>
        <v>-0.16024846666846926</v>
      </c>
    </row>
    <row r="4689" spans="6:15" x14ac:dyDescent="0.3">
      <c r="F4689">
        <v>4686</v>
      </c>
      <c r="G4689" t="s">
        <v>17</v>
      </c>
      <c r="H4689">
        <v>54</v>
      </c>
      <c r="I4689" t="s">
        <v>7</v>
      </c>
      <c r="J4689" t="s">
        <v>9</v>
      </c>
      <c r="K4689" t="s">
        <v>10</v>
      </c>
      <c r="L4689" t="s">
        <v>13</v>
      </c>
      <c r="M4689">
        <f t="shared" si="219"/>
        <v>-1.7218179948620356</v>
      </c>
      <c r="N4689">
        <f t="shared" si="220"/>
        <v>0.15163714261640843</v>
      </c>
      <c r="O4689">
        <f t="shared" si="221"/>
        <v>-0.16444683685440639</v>
      </c>
    </row>
    <row r="4690" spans="6:15" x14ac:dyDescent="0.3">
      <c r="F4690">
        <v>4687</v>
      </c>
      <c r="G4690" t="s">
        <v>17</v>
      </c>
      <c r="H4690">
        <v>79</v>
      </c>
      <c r="I4690" t="s">
        <v>6</v>
      </c>
      <c r="J4690" t="s">
        <v>9</v>
      </c>
      <c r="K4690" t="s">
        <v>11</v>
      </c>
      <c r="L4690" t="s">
        <v>12</v>
      </c>
      <c r="M4690">
        <f t="shared" si="219"/>
        <v>-1.0382640137448567</v>
      </c>
      <c r="N4690">
        <f t="shared" si="220"/>
        <v>0.26148509249599539</v>
      </c>
      <c r="O4690">
        <f t="shared" si="221"/>
        <v>-0.30311399102079906</v>
      </c>
    </row>
    <row r="4691" spans="6:15" x14ac:dyDescent="0.3">
      <c r="F4691">
        <v>4688</v>
      </c>
      <c r="G4691" t="s">
        <v>17</v>
      </c>
      <c r="H4691">
        <v>30</v>
      </c>
      <c r="I4691" t="s">
        <v>6</v>
      </c>
      <c r="J4691" t="s">
        <v>9</v>
      </c>
      <c r="K4691" t="s">
        <v>11</v>
      </c>
      <c r="L4691" t="s">
        <v>13</v>
      </c>
      <c r="M4691">
        <f t="shared" si="219"/>
        <v>-3.5614923308431354</v>
      </c>
      <c r="N4691">
        <f t="shared" si="220"/>
        <v>2.761232515241472E-2</v>
      </c>
      <c r="O4691">
        <f t="shared" si="221"/>
        <v>-2.8000711602412631E-2</v>
      </c>
    </row>
    <row r="4692" spans="6:15" x14ac:dyDescent="0.3">
      <c r="F4692">
        <v>4689</v>
      </c>
      <c r="G4692" t="s">
        <v>16</v>
      </c>
      <c r="H4692">
        <v>26</v>
      </c>
      <c r="I4692" t="s">
        <v>7</v>
      </c>
      <c r="J4692" t="s">
        <v>9</v>
      </c>
      <c r="K4692" t="s">
        <v>10</v>
      </c>
      <c r="L4692" t="s">
        <v>13</v>
      </c>
      <c r="M4692">
        <f t="shared" si="219"/>
        <v>-1.7218179948620356</v>
      </c>
      <c r="N4692">
        <f t="shared" si="220"/>
        <v>0.15163714261640843</v>
      </c>
      <c r="O4692">
        <f t="shared" si="221"/>
        <v>-1.8862648317164419</v>
      </c>
    </row>
    <row r="4693" spans="6:15" x14ac:dyDescent="0.3">
      <c r="F4693">
        <v>4690</v>
      </c>
      <c r="G4693" t="s">
        <v>16</v>
      </c>
      <c r="H4693">
        <v>67</v>
      </c>
      <c r="I4693" t="s">
        <v>7</v>
      </c>
      <c r="J4693" t="s">
        <v>9</v>
      </c>
      <c r="K4693" t="s">
        <v>10</v>
      </c>
      <c r="L4693" t="s">
        <v>12</v>
      </c>
      <c r="M4693">
        <f t="shared" si="219"/>
        <v>0.8014103222362432</v>
      </c>
      <c r="N4693">
        <f t="shared" si="220"/>
        <v>0.69027608187272194</v>
      </c>
      <c r="O4693">
        <f t="shared" si="221"/>
        <v>-0.3706636427608368</v>
      </c>
    </row>
    <row r="4694" spans="6:15" x14ac:dyDescent="0.3">
      <c r="F4694">
        <v>4691</v>
      </c>
      <c r="G4694" t="s">
        <v>16</v>
      </c>
      <c r="H4694">
        <v>70</v>
      </c>
      <c r="I4694" t="s">
        <v>7</v>
      </c>
      <c r="J4694" t="s">
        <v>8</v>
      </c>
      <c r="K4694" t="s">
        <v>10</v>
      </c>
      <c r="L4694" t="s">
        <v>12</v>
      </c>
      <c r="M4694">
        <f t="shared" si="219"/>
        <v>4.6593426465361309</v>
      </c>
      <c r="N4694">
        <f t="shared" si="220"/>
        <v>0.99061620251953475</v>
      </c>
      <c r="O4694">
        <f t="shared" si="221"/>
        <v>-9.4281026933037693E-3</v>
      </c>
    </row>
    <row r="4695" spans="6:15" x14ac:dyDescent="0.3">
      <c r="F4695">
        <v>4692</v>
      </c>
      <c r="G4695" t="s">
        <v>17</v>
      </c>
      <c r="H4695">
        <v>24</v>
      </c>
      <c r="I4695" t="s">
        <v>6</v>
      </c>
      <c r="J4695" t="s">
        <v>9</v>
      </c>
      <c r="K4695" t="s">
        <v>11</v>
      </c>
      <c r="L4695" t="s">
        <v>12</v>
      </c>
      <c r="M4695">
        <f t="shared" si="219"/>
        <v>-1.0382640137448567</v>
      </c>
      <c r="N4695">
        <f t="shared" si="220"/>
        <v>0.26148509249599539</v>
      </c>
      <c r="O4695">
        <f t="shared" si="221"/>
        <v>-0.30311399102079906</v>
      </c>
    </row>
    <row r="4696" spans="6:15" x14ac:dyDescent="0.3">
      <c r="F4696">
        <v>4693</v>
      </c>
      <c r="G4696" t="s">
        <v>16</v>
      </c>
      <c r="H4696">
        <v>58</v>
      </c>
      <c r="I4696" t="s">
        <v>6</v>
      </c>
      <c r="J4696" t="s">
        <v>8</v>
      </c>
      <c r="K4696" t="s">
        <v>10</v>
      </c>
      <c r="L4696" t="s">
        <v>12</v>
      </c>
      <c r="M4696">
        <f t="shared" si="219"/>
        <v>2.8476860807085469</v>
      </c>
      <c r="N4696">
        <f t="shared" si="220"/>
        <v>0.94519895003246512</v>
      </c>
      <c r="O4696">
        <f t="shared" si="221"/>
        <v>-5.6359844511658985E-2</v>
      </c>
    </row>
    <row r="4697" spans="6:15" x14ac:dyDescent="0.3">
      <c r="F4697">
        <v>4694</v>
      </c>
      <c r="G4697" t="s">
        <v>17</v>
      </c>
      <c r="H4697">
        <v>35</v>
      </c>
      <c r="I4697" t="s">
        <v>7</v>
      </c>
      <c r="J4697" t="s">
        <v>9</v>
      </c>
      <c r="K4697" t="s">
        <v>11</v>
      </c>
      <c r="L4697" t="s">
        <v>13</v>
      </c>
      <c r="M4697">
        <f t="shared" si="219"/>
        <v>-1.7498357650155512</v>
      </c>
      <c r="N4697">
        <f t="shared" si="220"/>
        <v>0.14806791406042782</v>
      </c>
      <c r="O4697">
        <f t="shared" si="221"/>
        <v>-0.16024846666846926</v>
      </c>
    </row>
    <row r="4698" spans="6:15" x14ac:dyDescent="0.3">
      <c r="F4698">
        <v>4695</v>
      </c>
      <c r="G4698" t="s">
        <v>17</v>
      </c>
      <c r="H4698">
        <v>76</v>
      </c>
      <c r="I4698" t="s">
        <v>6</v>
      </c>
      <c r="J4698" t="s">
        <v>9</v>
      </c>
      <c r="K4698" t="s">
        <v>10</v>
      </c>
      <c r="L4698" t="s">
        <v>13</v>
      </c>
      <c r="M4698">
        <f t="shared" si="219"/>
        <v>-3.5334745606896201</v>
      </c>
      <c r="N4698">
        <f t="shared" si="220"/>
        <v>2.8374638590579922E-2</v>
      </c>
      <c r="O4698">
        <f t="shared" si="221"/>
        <v>-2.8784979467926828E-2</v>
      </c>
    </row>
    <row r="4699" spans="6:15" x14ac:dyDescent="0.3">
      <c r="F4699">
        <v>4696</v>
      </c>
      <c r="G4699" t="s">
        <v>17</v>
      </c>
      <c r="H4699">
        <v>63</v>
      </c>
      <c r="I4699" t="s">
        <v>6</v>
      </c>
      <c r="J4699" t="s">
        <v>9</v>
      </c>
      <c r="K4699" t="s">
        <v>11</v>
      </c>
      <c r="L4699" t="s">
        <v>12</v>
      </c>
      <c r="M4699">
        <f t="shared" si="219"/>
        <v>-1.0382640137448567</v>
      </c>
      <c r="N4699">
        <f t="shared" si="220"/>
        <v>0.26148509249599539</v>
      </c>
      <c r="O4699">
        <f t="shared" si="221"/>
        <v>-0.30311399102079906</v>
      </c>
    </row>
    <row r="4700" spans="6:15" x14ac:dyDescent="0.3">
      <c r="F4700">
        <v>4697</v>
      </c>
      <c r="G4700" t="s">
        <v>17</v>
      </c>
      <c r="H4700">
        <v>35</v>
      </c>
      <c r="I4700" t="s">
        <v>6</v>
      </c>
      <c r="J4700" t="s">
        <v>9</v>
      </c>
      <c r="K4700" t="s">
        <v>10</v>
      </c>
      <c r="L4700" t="s">
        <v>13</v>
      </c>
      <c r="M4700">
        <f t="shared" si="219"/>
        <v>-3.5334745606896201</v>
      </c>
      <c r="N4700">
        <f t="shared" si="220"/>
        <v>2.8374638590579922E-2</v>
      </c>
      <c r="O4700">
        <f t="shared" si="221"/>
        <v>-2.8784979467926828E-2</v>
      </c>
    </row>
    <row r="4701" spans="6:15" x14ac:dyDescent="0.3">
      <c r="F4701">
        <v>4698</v>
      </c>
      <c r="G4701" t="s">
        <v>16</v>
      </c>
      <c r="H4701">
        <v>18</v>
      </c>
      <c r="I4701" t="s">
        <v>6</v>
      </c>
      <c r="J4701" t="s">
        <v>9</v>
      </c>
      <c r="K4701" t="s">
        <v>11</v>
      </c>
      <c r="L4701" t="s">
        <v>12</v>
      </c>
      <c r="M4701">
        <f t="shared" si="219"/>
        <v>-1.0382640137448567</v>
      </c>
      <c r="N4701">
        <f t="shared" si="220"/>
        <v>0.26148509249599539</v>
      </c>
      <c r="O4701">
        <f t="shared" si="221"/>
        <v>-1.3413780047656556</v>
      </c>
    </row>
    <row r="4702" spans="6:15" x14ac:dyDescent="0.3">
      <c r="F4702">
        <v>4699</v>
      </c>
      <c r="G4702" t="s">
        <v>16</v>
      </c>
      <c r="H4702">
        <v>21</v>
      </c>
      <c r="I4702" t="s">
        <v>7</v>
      </c>
      <c r="J4702" t="s">
        <v>8</v>
      </c>
      <c r="K4702" t="s">
        <v>11</v>
      </c>
      <c r="L4702" t="s">
        <v>12</v>
      </c>
      <c r="M4702">
        <f t="shared" si="219"/>
        <v>4.6313248763826156</v>
      </c>
      <c r="N4702">
        <f t="shared" si="220"/>
        <v>0.9903521440954598</v>
      </c>
      <c r="O4702">
        <f t="shared" si="221"/>
        <v>-9.694697993617496E-3</v>
      </c>
    </row>
    <row r="4703" spans="6:15" x14ac:dyDescent="0.3">
      <c r="F4703">
        <v>4700</v>
      </c>
      <c r="G4703" t="s">
        <v>17</v>
      </c>
      <c r="H4703">
        <v>46</v>
      </c>
      <c r="I4703" t="s">
        <v>6</v>
      </c>
      <c r="J4703" t="s">
        <v>9</v>
      </c>
      <c r="K4703" t="s">
        <v>10</v>
      </c>
      <c r="L4703" t="s">
        <v>13</v>
      </c>
      <c r="M4703">
        <f t="shared" si="219"/>
        <v>-3.5334745606896201</v>
      </c>
      <c r="N4703">
        <f t="shared" si="220"/>
        <v>2.8374638590579922E-2</v>
      </c>
      <c r="O4703">
        <f t="shared" si="221"/>
        <v>-2.8784979467926828E-2</v>
      </c>
    </row>
    <row r="4704" spans="6:15" x14ac:dyDescent="0.3">
      <c r="F4704">
        <v>4701</v>
      </c>
      <c r="G4704" t="s">
        <v>16</v>
      </c>
      <c r="H4704">
        <v>27</v>
      </c>
      <c r="I4704" t="s">
        <v>6</v>
      </c>
      <c r="J4704" t="s">
        <v>8</v>
      </c>
      <c r="K4704" t="s">
        <v>11</v>
      </c>
      <c r="L4704" t="s">
        <v>12</v>
      </c>
      <c r="M4704">
        <f t="shared" si="219"/>
        <v>2.8196683105550315</v>
      </c>
      <c r="N4704">
        <f t="shared" si="220"/>
        <v>0.94372945492611293</v>
      </c>
      <c r="O4704">
        <f t="shared" si="221"/>
        <v>-5.7915748270578868E-2</v>
      </c>
    </row>
    <row r="4705" spans="6:15" x14ac:dyDescent="0.3">
      <c r="F4705">
        <v>4702</v>
      </c>
      <c r="G4705" t="s">
        <v>16</v>
      </c>
      <c r="H4705">
        <v>45</v>
      </c>
      <c r="I4705" t="s">
        <v>7</v>
      </c>
      <c r="J4705" t="s">
        <v>8</v>
      </c>
      <c r="K4705" t="s">
        <v>11</v>
      </c>
      <c r="L4705" t="s">
        <v>12</v>
      </c>
      <c r="M4705">
        <f t="shared" si="219"/>
        <v>4.6313248763826156</v>
      </c>
      <c r="N4705">
        <f t="shared" si="220"/>
        <v>0.9903521440954598</v>
      </c>
      <c r="O4705">
        <f t="shared" si="221"/>
        <v>-9.694697993617496E-3</v>
      </c>
    </row>
    <row r="4706" spans="6:15" x14ac:dyDescent="0.3">
      <c r="F4706">
        <v>4703</v>
      </c>
      <c r="G4706" t="s">
        <v>17</v>
      </c>
      <c r="H4706">
        <v>57</v>
      </c>
      <c r="I4706" t="s">
        <v>7</v>
      </c>
      <c r="J4706" t="s">
        <v>9</v>
      </c>
      <c r="K4706" t="s">
        <v>10</v>
      </c>
      <c r="L4706" t="s">
        <v>13</v>
      </c>
      <c r="M4706">
        <f t="shared" si="219"/>
        <v>-1.7218179948620356</v>
      </c>
      <c r="N4706">
        <f t="shared" si="220"/>
        <v>0.15163714261640843</v>
      </c>
      <c r="O4706">
        <f t="shared" si="221"/>
        <v>-0.16444683685440639</v>
      </c>
    </row>
    <row r="4707" spans="6:15" x14ac:dyDescent="0.3">
      <c r="F4707">
        <v>4704</v>
      </c>
      <c r="G4707" t="s">
        <v>16</v>
      </c>
      <c r="H4707">
        <v>45</v>
      </c>
      <c r="I4707" t="s">
        <v>6</v>
      </c>
      <c r="J4707" t="s">
        <v>9</v>
      </c>
      <c r="K4707" t="s">
        <v>10</v>
      </c>
      <c r="L4707" t="s">
        <v>12</v>
      </c>
      <c r="M4707">
        <f t="shared" si="219"/>
        <v>-1.0102462435913411</v>
      </c>
      <c r="N4707">
        <f t="shared" si="220"/>
        <v>0.26693166325908163</v>
      </c>
      <c r="O4707">
        <f t="shared" si="221"/>
        <v>-1.3207625961907299</v>
      </c>
    </row>
    <row r="4708" spans="6:15" x14ac:dyDescent="0.3">
      <c r="F4708">
        <v>4705</v>
      </c>
      <c r="G4708" t="s">
        <v>17</v>
      </c>
      <c r="H4708">
        <v>50</v>
      </c>
      <c r="I4708" t="s">
        <v>6</v>
      </c>
      <c r="J4708" t="s">
        <v>9</v>
      </c>
      <c r="K4708" t="s">
        <v>10</v>
      </c>
      <c r="L4708" t="s">
        <v>12</v>
      </c>
      <c r="M4708">
        <f t="shared" si="219"/>
        <v>-1.0102462435913411</v>
      </c>
      <c r="N4708">
        <f t="shared" si="220"/>
        <v>0.26693166325908163</v>
      </c>
      <c r="O4708">
        <f t="shared" si="221"/>
        <v>-0.31051635259938914</v>
      </c>
    </row>
    <row r="4709" spans="6:15" x14ac:dyDescent="0.3">
      <c r="F4709">
        <v>4706</v>
      </c>
      <c r="G4709" t="s">
        <v>17</v>
      </c>
      <c r="H4709">
        <v>25</v>
      </c>
      <c r="I4709" t="s">
        <v>6</v>
      </c>
      <c r="J4709" t="s">
        <v>9</v>
      </c>
      <c r="K4709" t="s">
        <v>10</v>
      </c>
      <c r="L4709" t="s">
        <v>12</v>
      </c>
      <c r="M4709">
        <f t="shared" si="219"/>
        <v>-1.0102462435913411</v>
      </c>
      <c r="N4709">
        <f t="shared" si="220"/>
        <v>0.26693166325908163</v>
      </c>
      <c r="O4709">
        <f t="shared" si="221"/>
        <v>-0.31051635259938914</v>
      </c>
    </row>
    <row r="4710" spans="6:15" x14ac:dyDescent="0.3">
      <c r="F4710">
        <v>4707</v>
      </c>
      <c r="G4710" t="s">
        <v>16</v>
      </c>
      <c r="H4710">
        <v>26</v>
      </c>
      <c r="I4710" t="s">
        <v>6</v>
      </c>
      <c r="J4710" t="s">
        <v>9</v>
      </c>
      <c r="K4710" t="s">
        <v>11</v>
      </c>
      <c r="L4710" t="s">
        <v>12</v>
      </c>
      <c r="M4710">
        <f t="shared" si="219"/>
        <v>-1.0382640137448567</v>
      </c>
      <c r="N4710">
        <f t="shared" si="220"/>
        <v>0.26148509249599539</v>
      </c>
      <c r="O4710">
        <f t="shared" si="221"/>
        <v>-1.3413780047656556</v>
      </c>
    </row>
    <row r="4711" spans="6:15" x14ac:dyDescent="0.3">
      <c r="F4711">
        <v>4708</v>
      </c>
      <c r="G4711" t="s">
        <v>16</v>
      </c>
      <c r="H4711">
        <v>24</v>
      </c>
      <c r="I4711" t="s">
        <v>6</v>
      </c>
      <c r="J4711" t="s">
        <v>8</v>
      </c>
      <c r="K4711" t="s">
        <v>11</v>
      </c>
      <c r="L4711" t="s">
        <v>12</v>
      </c>
      <c r="M4711">
        <f t="shared" si="219"/>
        <v>2.8196683105550315</v>
      </c>
      <c r="N4711">
        <f t="shared" si="220"/>
        <v>0.94372945492611293</v>
      </c>
      <c r="O4711">
        <f t="shared" si="221"/>
        <v>-5.7915748270578868E-2</v>
      </c>
    </row>
    <row r="4712" spans="6:15" x14ac:dyDescent="0.3">
      <c r="F4712">
        <v>4709</v>
      </c>
      <c r="G4712" t="s">
        <v>17</v>
      </c>
      <c r="H4712">
        <v>63</v>
      </c>
      <c r="I4712" t="s">
        <v>6</v>
      </c>
      <c r="J4712" t="s">
        <v>9</v>
      </c>
      <c r="K4712" t="s">
        <v>10</v>
      </c>
      <c r="L4712" t="s">
        <v>13</v>
      </c>
      <c r="M4712">
        <f t="shared" si="219"/>
        <v>-3.5334745606896201</v>
      </c>
      <c r="N4712">
        <f t="shared" si="220"/>
        <v>2.8374638590579922E-2</v>
      </c>
      <c r="O4712">
        <f t="shared" si="221"/>
        <v>-2.8784979467926828E-2</v>
      </c>
    </row>
    <row r="4713" spans="6:15" x14ac:dyDescent="0.3">
      <c r="F4713">
        <v>4710</v>
      </c>
      <c r="G4713" t="s">
        <v>17</v>
      </c>
      <c r="H4713">
        <v>63</v>
      </c>
      <c r="I4713" t="s">
        <v>6</v>
      </c>
      <c r="J4713" t="s">
        <v>9</v>
      </c>
      <c r="K4713" t="s">
        <v>11</v>
      </c>
      <c r="L4713" t="s">
        <v>12</v>
      </c>
      <c r="M4713">
        <f t="shared" si="219"/>
        <v>-1.0382640137448567</v>
      </c>
      <c r="N4713">
        <f t="shared" si="220"/>
        <v>0.26148509249599539</v>
      </c>
      <c r="O4713">
        <f t="shared" si="221"/>
        <v>-0.30311399102079906</v>
      </c>
    </row>
    <row r="4714" spans="6:15" x14ac:dyDescent="0.3">
      <c r="F4714">
        <v>4711</v>
      </c>
      <c r="G4714" t="s">
        <v>16</v>
      </c>
      <c r="H4714">
        <v>24</v>
      </c>
      <c r="I4714" t="s">
        <v>7</v>
      </c>
      <c r="J4714" t="s">
        <v>8</v>
      </c>
      <c r="K4714" t="s">
        <v>11</v>
      </c>
      <c r="L4714" t="s">
        <v>12</v>
      </c>
      <c r="M4714">
        <f t="shared" si="219"/>
        <v>4.6313248763826156</v>
      </c>
      <c r="N4714">
        <f t="shared" si="220"/>
        <v>0.9903521440954598</v>
      </c>
      <c r="O4714">
        <f t="shared" si="221"/>
        <v>-9.694697993617496E-3</v>
      </c>
    </row>
    <row r="4715" spans="6:15" x14ac:dyDescent="0.3">
      <c r="F4715">
        <v>4712</v>
      </c>
      <c r="G4715" t="s">
        <v>16</v>
      </c>
      <c r="H4715">
        <v>43</v>
      </c>
      <c r="I4715" t="s">
        <v>7</v>
      </c>
      <c r="J4715" t="s">
        <v>9</v>
      </c>
      <c r="K4715" t="s">
        <v>10</v>
      </c>
      <c r="L4715" t="s">
        <v>12</v>
      </c>
      <c r="M4715">
        <f t="shared" si="219"/>
        <v>0.8014103222362432</v>
      </c>
      <c r="N4715">
        <f t="shared" si="220"/>
        <v>0.69027608187272194</v>
      </c>
      <c r="O4715">
        <f t="shared" si="221"/>
        <v>-0.3706636427608368</v>
      </c>
    </row>
    <row r="4716" spans="6:15" x14ac:dyDescent="0.3">
      <c r="F4716">
        <v>4713</v>
      </c>
      <c r="G4716" t="s">
        <v>17</v>
      </c>
      <c r="H4716">
        <v>42</v>
      </c>
      <c r="I4716" t="s">
        <v>7</v>
      </c>
      <c r="J4716" t="s">
        <v>9</v>
      </c>
      <c r="K4716" t="s">
        <v>10</v>
      </c>
      <c r="L4716" t="s">
        <v>13</v>
      </c>
      <c r="M4716">
        <f t="shared" si="219"/>
        <v>-1.7218179948620356</v>
      </c>
      <c r="N4716">
        <f t="shared" si="220"/>
        <v>0.15163714261640843</v>
      </c>
      <c r="O4716">
        <f t="shared" si="221"/>
        <v>-0.16444683685440639</v>
      </c>
    </row>
    <row r="4717" spans="6:15" x14ac:dyDescent="0.3">
      <c r="F4717">
        <v>4714</v>
      </c>
      <c r="G4717" t="s">
        <v>16</v>
      </c>
      <c r="H4717">
        <v>35</v>
      </c>
      <c r="I4717" t="s">
        <v>7</v>
      </c>
      <c r="J4717" t="s">
        <v>9</v>
      </c>
      <c r="K4717" t="s">
        <v>10</v>
      </c>
      <c r="L4717" t="s">
        <v>13</v>
      </c>
      <c r="M4717">
        <f t="shared" si="219"/>
        <v>-1.7218179948620356</v>
      </c>
      <c r="N4717">
        <f t="shared" si="220"/>
        <v>0.15163714261640843</v>
      </c>
      <c r="O4717">
        <f t="shared" si="221"/>
        <v>-1.8862648317164419</v>
      </c>
    </row>
    <row r="4718" spans="6:15" x14ac:dyDescent="0.3">
      <c r="F4718">
        <v>4715</v>
      </c>
      <c r="G4718" t="s">
        <v>16</v>
      </c>
      <c r="H4718">
        <v>40</v>
      </c>
      <c r="I4718" t="s">
        <v>6</v>
      </c>
      <c r="J4718" t="s">
        <v>8</v>
      </c>
      <c r="K4718" t="s">
        <v>11</v>
      </c>
      <c r="L4718" t="s">
        <v>12</v>
      </c>
      <c r="M4718">
        <f t="shared" si="219"/>
        <v>2.8196683105550315</v>
      </c>
      <c r="N4718">
        <f t="shared" si="220"/>
        <v>0.94372945492611293</v>
      </c>
      <c r="O4718">
        <f t="shared" si="221"/>
        <v>-5.7915748270578868E-2</v>
      </c>
    </row>
    <row r="4719" spans="6:15" x14ac:dyDescent="0.3">
      <c r="F4719">
        <v>4716</v>
      </c>
      <c r="G4719" t="s">
        <v>17</v>
      </c>
      <c r="H4719">
        <v>79</v>
      </c>
      <c r="I4719" t="s">
        <v>6</v>
      </c>
      <c r="J4719" t="s">
        <v>9</v>
      </c>
      <c r="K4719" t="s">
        <v>11</v>
      </c>
      <c r="L4719" t="s">
        <v>13</v>
      </c>
      <c r="M4719">
        <f t="shared" si="219"/>
        <v>-3.5614923308431354</v>
      </c>
      <c r="N4719">
        <f t="shared" si="220"/>
        <v>2.761232515241472E-2</v>
      </c>
      <c r="O4719">
        <f t="shared" si="221"/>
        <v>-2.8000711602412631E-2</v>
      </c>
    </row>
    <row r="4720" spans="6:15" x14ac:dyDescent="0.3">
      <c r="F4720">
        <v>4717</v>
      </c>
      <c r="G4720" t="s">
        <v>17</v>
      </c>
      <c r="H4720">
        <v>68</v>
      </c>
      <c r="I4720" t="s">
        <v>7</v>
      </c>
      <c r="J4720" t="s">
        <v>9</v>
      </c>
      <c r="K4720" t="s">
        <v>11</v>
      </c>
      <c r="L4720" t="s">
        <v>12</v>
      </c>
      <c r="M4720">
        <f t="shared" si="219"/>
        <v>0.77339255208272761</v>
      </c>
      <c r="N4720">
        <f t="shared" si="220"/>
        <v>0.68425431354587307</v>
      </c>
      <c r="O4720">
        <f t="shared" si="221"/>
        <v>-1.1528181791144427</v>
      </c>
    </row>
    <row r="4721" spans="6:15" x14ac:dyDescent="0.3">
      <c r="F4721">
        <v>4718</v>
      </c>
      <c r="G4721" t="s">
        <v>16</v>
      </c>
      <c r="H4721">
        <v>25</v>
      </c>
      <c r="I4721" t="s">
        <v>7</v>
      </c>
      <c r="J4721" t="s">
        <v>8</v>
      </c>
      <c r="K4721" t="s">
        <v>11</v>
      </c>
      <c r="L4721" t="s">
        <v>12</v>
      </c>
      <c r="M4721">
        <f t="shared" si="219"/>
        <v>4.6313248763826156</v>
      </c>
      <c r="N4721">
        <f t="shared" si="220"/>
        <v>0.9903521440954598</v>
      </c>
      <c r="O4721">
        <f t="shared" si="221"/>
        <v>-9.694697993617496E-3</v>
      </c>
    </row>
    <row r="4722" spans="6:15" x14ac:dyDescent="0.3">
      <c r="F4722">
        <v>4719</v>
      </c>
      <c r="G4722" t="s">
        <v>17</v>
      </c>
      <c r="H4722">
        <v>72</v>
      </c>
      <c r="I4722" t="s">
        <v>6</v>
      </c>
      <c r="J4722" t="s">
        <v>9</v>
      </c>
      <c r="K4722" t="s">
        <v>11</v>
      </c>
      <c r="L4722" t="s">
        <v>12</v>
      </c>
      <c r="M4722">
        <f t="shared" si="219"/>
        <v>-1.0382640137448567</v>
      </c>
      <c r="N4722">
        <f t="shared" si="220"/>
        <v>0.26148509249599539</v>
      </c>
      <c r="O4722">
        <f t="shared" si="221"/>
        <v>-0.30311399102079906</v>
      </c>
    </row>
    <row r="4723" spans="6:15" x14ac:dyDescent="0.3">
      <c r="F4723">
        <v>4720</v>
      </c>
      <c r="G4723" t="s">
        <v>17</v>
      </c>
      <c r="H4723">
        <v>67</v>
      </c>
      <c r="I4723" t="s">
        <v>6</v>
      </c>
      <c r="J4723" t="s">
        <v>9</v>
      </c>
      <c r="K4723" t="s">
        <v>11</v>
      </c>
      <c r="L4723" t="s">
        <v>13</v>
      </c>
      <c r="M4723">
        <f t="shared" si="219"/>
        <v>-3.5614923308431354</v>
      </c>
      <c r="N4723">
        <f t="shared" si="220"/>
        <v>2.761232515241472E-2</v>
      </c>
      <c r="O4723">
        <f t="shared" si="221"/>
        <v>-2.8000711602412631E-2</v>
      </c>
    </row>
    <row r="4724" spans="6:15" x14ac:dyDescent="0.3">
      <c r="F4724">
        <v>4721</v>
      </c>
      <c r="G4724" t="s">
        <v>16</v>
      </c>
      <c r="H4724">
        <v>41</v>
      </c>
      <c r="I4724" t="s">
        <v>7</v>
      </c>
      <c r="J4724" t="s">
        <v>9</v>
      </c>
      <c r="K4724" t="s">
        <v>11</v>
      </c>
      <c r="L4724" t="s">
        <v>12</v>
      </c>
      <c r="M4724">
        <f t="shared" si="219"/>
        <v>0.77339255208272761</v>
      </c>
      <c r="N4724">
        <f t="shared" si="220"/>
        <v>0.68425431354587307</v>
      </c>
      <c r="O4724">
        <f t="shared" si="221"/>
        <v>-0.37942562703171506</v>
      </c>
    </row>
    <row r="4725" spans="6:15" x14ac:dyDescent="0.3">
      <c r="F4725">
        <v>4722</v>
      </c>
      <c r="G4725" t="s">
        <v>17</v>
      </c>
      <c r="H4725">
        <v>57</v>
      </c>
      <c r="I4725" t="s">
        <v>7</v>
      </c>
      <c r="J4725" t="s">
        <v>9</v>
      </c>
      <c r="K4725" t="s">
        <v>10</v>
      </c>
      <c r="L4725" t="s">
        <v>13</v>
      </c>
      <c r="M4725">
        <f t="shared" si="219"/>
        <v>-1.7218179948620356</v>
      </c>
      <c r="N4725">
        <f t="shared" si="220"/>
        <v>0.15163714261640843</v>
      </c>
      <c r="O4725">
        <f t="shared" si="221"/>
        <v>-0.16444683685440639</v>
      </c>
    </row>
    <row r="4726" spans="6:15" x14ac:dyDescent="0.3">
      <c r="F4726">
        <v>4723</v>
      </c>
      <c r="G4726" t="s">
        <v>16</v>
      </c>
      <c r="H4726">
        <v>41</v>
      </c>
      <c r="I4726" t="s">
        <v>7</v>
      </c>
      <c r="J4726" t="s">
        <v>8</v>
      </c>
      <c r="K4726" t="s">
        <v>11</v>
      </c>
      <c r="L4726" t="s">
        <v>12</v>
      </c>
      <c r="M4726">
        <f t="shared" si="219"/>
        <v>4.6313248763826156</v>
      </c>
      <c r="N4726">
        <f t="shared" si="220"/>
        <v>0.9903521440954598</v>
      </c>
      <c r="O4726">
        <f t="shared" si="221"/>
        <v>-9.694697993617496E-3</v>
      </c>
    </row>
    <row r="4727" spans="6:15" x14ac:dyDescent="0.3">
      <c r="F4727">
        <v>4724</v>
      </c>
      <c r="G4727" t="s">
        <v>16</v>
      </c>
      <c r="H4727">
        <v>65</v>
      </c>
      <c r="I4727" t="s">
        <v>7</v>
      </c>
      <c r="J4727" t="s">
        <v>9</v>
      </c>
      <c r="K4727" t="s">
        <v>10</v>
      </c>
      <c r="L4727" t="s">
        <v>12</v>
      </c>
      <c r="M4727">
        <f t="shared" si="219"/>
        <v>0.8014103222362432</v>
      </c>
      <c r="N4727">
        <f t="shared" si="220"/>
        <v>0.69027608187272194</v>
      </c>
      <c r="O4727">
        <f t="shared" si="221"/>
        <v>-0.3706636427608368</v>
      </c>
    </row>
    <row r="4728" spans="6:15" x14ac:dyDescent="0.3">
      <c r="F4728">
        <v>4725</v>
      </c>
      <c r="G4728" t="s">
        <v>16</v>
      </c>
      <c r="H4728">
        <v>35</v>
      </c>
      <c r="I4728" t="s">
        <v>7</v>
      </c>
      <c r="J4728" t="s">
        <v>8</v>
      </c>
      <c r="K4728" t="s">
        <v>11</v>
      </c>
      <c r="L4728" t="s">
        <v>12</v>
      </c>
      <c r="M4728">
        <f t="shared" si="219"/>
        <v>4.6313248763826156</v>
      </c>
      <c r="N4728">
        <f t="shared" si="220"/>
        <v>0.9903521440954598</v>
      </c>
      <c r="O4728">
        <f t="shared" si="221"/>
        <v>-9.694697993617496E-3</v>
      </c>
    </row>
    <row r="4729" spans="6:15" x14ac:dyDescent="0.3">
      <c r="F4729">
        <v>4726</v>
      </c>
      <c r="G4729" t="s">
        <v>17</v>
      </c>
      <c r="H4729">
        <v>69</v>
      </c>
      <c r="I4729" t="s">
        <v>7</v>
      </c>
      <c r="J4729" t="s">
        <v>9</v>
      </c>
      <c r="K4729" t="s">
        <v>11</v>
      </c>
      <c r="L4729" t="s">
        <v>13</v>
      </c>
      <c r="M4729">
        <f t="shared" si="219"/>
        <v>-1.7498357650155512</v>
      </c>
      <c r="N4729">
        <f t="shared" si="220"/>
        <v>0.14806791406042782</v>
      </c>
      <c r="O4729">
        <f t="shared" si="221"/>
        <v>-0.16024846666846926</v>
      </c>
    </row>
    <row r="4730" spans="6:15" x14ac:dyDescent="0.3">
      <c r="F4730">
        <v>4727</v>
      </c>
      <c r="G4730" t="s">
        <v>16</v>
      </c>
      <c r="H4730">
        <v>32</v>
      </c>
      <c r="I4730" t="s">
        <v>7</v>
      </c>
      <c r="J4730" t="s">
        <v>9</v>
      </c>
      <c r="K4730" t="s">
        <v>10</v>
      </c>
      <c r="L4730" t="s">
        <v>13</v>
      </c>
      <c r="M4730">
        <f t="shared" si="219"/>
        <v>-1.7218179948620356</v>
      </c>
      <c r="N4730">
        <f t="shared" si="220"/>
        <v>0.15163714261640843</v>
      </c>
      <c r="O4730">
        <f t="shared" si="221"/>
        <v>-1.8862648317164419</v>
      </c>
    </row>
    <row r="4731" spans="6:15" x14ac:dyDescent="0.3">
      <c r="F4731">
        <v>4728</v>
      </c>
      <c r="G4731" t="s">
        <v>16</v>
      </c>
      <c r="H4731">
        <v>22</v>
      </c>
      <c r="I4731" t="s">
        <v>6</v>
      </c>
      <c r="J4731" t="s">
        <v>9</v>
      </c>
      <c r="K4731" t="s">
        <v>10</v>
      </c>
      <c r="L4731" t="s">
        <v>12</v>
      </c>
      <c r="M4731">
        <f t="shared" si="219"/>
        <v>-1.0102462435913411</v>
      </c>
      <c r="N4731">
        <f t="shared" si="220"/>
        <v>0.26693166325908163</v>
      </c>
      <c r="O4731">
        <f t="shared" si="221"/>
        <v>-1.3207625961907299</v>
      </c>
    </row>
    <row r="4732" spans="6:15" x14ac:dyDescent="0.3">
      <c r="F4732">
        <v>4729</v>
      </c>
      <c r="G4732" t="s">
        <v>17</v>
      </c>
      <c r="H4732">
        <v>66</v>
      </c>
      <c r="I4732" t="s">
        <v>6</v>
      </c>
      <c r="J4732" t="s">
        <v>9</v>
      </c>
      <c r="K4732" t="s">
        <v>10</v>
      </c>
      <c r="L4732" t="s">
        <v>12</v>
      </c>
      <c r="M4732">
        <f t="shared" si="219"/>
        <v>-1.0102462435913411</v>
      </c>
      <c r="N4732">
        <f t="shared" si="220"/>
        <v>0.26693166325908163</v>
      </c>
      <c r="O4732">
        <f t="shared" si="221"/>
        <v>-0.31051635259938914</v>
      </c>
    </row>
    <row r="4733" spans="6:15" x14ac:dyDescent="0.3">
      <c r="F4733">
        <v>4730</v>
      </c>
      <c r="G4733" t="s">
        <v>16</v>
      </c>
      <c r="H4733">
        <v>24</v>
      </c>
      <c r="I4733" t="s">
        <v>7</v>
      </c>
      <c r="J4733" t="s">
        <v>9</v>
      </c>
      <c r="K4733" t="s">
        <v>10</v>
      </c>
      <c r="L4733" t="s">
        <v>12</v>
      </c>
      <c r="M4733">
        <f t="shared" si="219"/>
        <v>0.8014103222362432</v>
      </c>
      <c r="N4733">
        <f t="shared" si="220"/>
        <v>0.69027608187272194</v>
      </c>
      <c r="O4733">
        <f t="shared" si="221"/>
        <v>-0.3706636427608368</v>
      </c>
    </row>
    <row r="4734" spans="6:15" x14ac:dyDescent="0.3">
      <c r="F4734">
        <v>4731</v>
      </c>
      <c r="G4734" t="s">
        <v>17</v>
      </c>
      <c r="H4734">
        <v>72</v>
      </c>
      <c r="I4734" t="s">
        <v>6</v>
      </c>
      <c r="J4734" t="s">
        <v>8</v>
      </c>
      <c r="K4734" t="s">
        <v>11</v>
      </c>
      <c r="L4734" t="s">
        <v>12</v>
      </c>
      <c r="M4734">
        <f t="shared" si="219"/>
        <v>2.8196683105550315</v>
      </c>
      <c r="N4734">
        <f t="shared" si="220"/>
        <v>0.94372945492611293</v>
      </c>
      <c r="O4734">
        <f t="shared" si="221"/>
        <v>-2.8775840588256099</v>
      </c>
    </row>
    <row r="4735" spans="6:15" x14ac:dyDescent="0.3">
      <c r="F4735">
        <v>4732</v>
      </c>
      <c r="G4735" t="s">
        <v>16</v>
      </c>
      <c r="H4735">
        <v>53</v>
      </c>
      <c r="I4735" t="s">
        <v>7</v>
      </c>
      <c r="J4735" t="s">
        <v>9</v>
      </c>
      <c r="K4735" t="s">
        <v>11</v>
      </c>
      <c r="L4735" t="s">
        <v>12</v>
      </c>
      <c r="M4735">
        <f t="shared" si="219"/>
        <v>0.77339255208272761</v>
      </c>
      <c r="N4735">
        <f t="shared" si="220"/>
        <v>0.68425431354587307</v>
      </c>
      <c r="O4735">
        <f t="shared" si="221"/>
        <v>-0.37942562703171506</v>
      </c>
    </row>
    <row r="4736" spans="6:15" x14ac:dyDescent="0.3">
      <c r="F4736">
        <v>4733</v>
      </c>
      <c r="G4736" t="s">
        <v>17</v>
      </c>
      <c r="H4736">
        <v>55</v>
      </c>
      <c r="I4736" t="s">
        <v>6</v>
      </c>
      <c r="J4736" t="s">
        <v>9</v>
      </c>
      <c r="K4736" t="s">
        <v>11</v>
      </c>
      <c r="L4736" t="s">
        <v>13</v>
      </c>
      <c r="M4736">
        <f t="shared" si="219"/>
        <v>-3.5614923308431354</v>
      </c>
      <c r="N4736">
        <f t="shared" si="220"/>
        <v>2.761232515241472E-2</v>
      </c>
      <c r="O4736">
        <f t="shared" si="221"/>
        <v>-2.8000711602412631E-2</v>
      </c>
    </row>
    <row r="4737" spans="6:15" x14ac:dyDescent="0.3">
      <c r="F4737">
        <v>4734</v>
      </c>
      <c r="G4737" t="s">
        <v>17</v>
      </c>
      <c r="H4737">
        <v>69</v>
      </c>
      <c r="I4737" t="s">
        <v>6</v>
      </c>
      <c r="J4737" t="s">
        <v>9</v>
      </c>
      <c r="K4737" t="s">
        <v>11</v>
      </c>
      <c r="L4737" t="s">
        <v>12</v>
      </c>
      <c r="M4737">
        <f t="shared" si="219"/>
        <v>-1.0382640137448567</v>
      </c>
      <c r="N4737">
        <f t="shared" si="220"/>
        <v>0.26148509249599539</v>
      </c>
      <c r="O4737">
        <f t="shared" si="221"/>
        <v>-0.30311399102079906</v>
      </c>
    </row>
    <row r="4738" spans="6:15" x14ac:dyDescent="0.3">
      <c r="F4738">
        <v>4735</v>
      </c>
      <c r="G4738" t="s">
        <v>16</v>
      </c>
      <c r="H4738">
        <v>55</v>
      </c>
      <c r="I4738" t="s">
        <v>6</v>
      </c>
      <c r="J4738" t="s">
        <v>8</v>
      </c>
      <c r="K4738" t="s">
        <v>10</v>
      </c>
      <c r="L4738" t="s">
        <v>12</v>
      </c>
      <c r="M4738">
        <f t="shared" si="219"/>
        <v>2.8476860807085469</v>
      </c>
      <c r="N4738">
        <f t="shared" si="220"/>
        <v>0.94519895003246512</v>
      </c>
      <c r="O4738">
        <f t="shared" si="221"/>
        <v>-5.6359844511658985E-2</v>
      </c>
    </row>
    <row r="4739" spans="6:15" x14ac:dyDescent="0.3">
      <c r="F4739">
        <v>4736</v>
      </c>
      <c r="G4739" t="s">
        <v>17</v>
      </c>
      <c r="H4739">
        <v>38</v>
      </c>
      <c r="I4739" t="s">
        <v>6</v>
      </c>
      <c r="J4739" t="s">
        <v>9</v>
      </c>
      <c r="K4739" t="s">
        <v>10</v>
      </c>
      <c r="L4739" t="s">
        <v>12</v>
      </c>
      <c r="M4739">
        <f t="shared" si="219"/>
        <v>-1.0102462435913411</v>
      </c>
      <c r="N4739">
        <f t="shared" si="220"/>
        <v>0.26693166325908163</v>
      </c>
      <c r="O4739">
        <f t="shared" si="221"/>
        <v>-0.31051635259938914</v>
      </c>
    </row>
    <row r="4740" spans="6:15" x14ac:dyDescent="0.3">
      <c r="F4740">
        <v>4737</v>
      </c>
      <c r="G4740" t="s">
        <v>17</v>
      </c>
      <c r="H4740">
        <v>29</v>
      </c>
      <c r="I4740" t="s">
        <v>6</v>
      </c>
      <c r="J4740" t="s">
        <v>9</v>
      </c>
      <c r="K4740" t="s">
        <v>11</v>
      </c>
      <c r="L4740" t="s">
        <v>12</v>
      </c>
      <c r="M4740">
        <f t="shared" ref="M4740:M4803" si="222">constant+IF(I4740="F",Gender,0)+IF(J4740="NW",Race,0)+IF(K4740="C",College,0)+IF(L4740="Y",Evangelical,0)</f>
        <v>-1.0382640137448567</v>
      </c>
      <c r="N4740">
        <f t="shared" si="220"/>
        <v>0.26148509249599539</v>
      </c>
      <c r="O4740">
        <f t="shared" si="221"/>
        <v>-0.30311399102079906</v>
      </c>
    </row>
    <row r="4741" spans="6:15" x14ac:dyDescent="0.3">
      <c r="F4741">
        <v>4738</v>
      </c>
      <c r="G4741" t="s">
        <v>16</v>
      </c>
      <c r="H4741">
        <v>56</v>
      </c>
      <c r="I4741" t="s">
        <v>7</v>
      </c>
      <c r="J4741" t="s">
        <v>9</v>
      </c>
      <c r="K4741" t="s">
        <v>10</v>
      </c>
      <c r="L4741" t="s">
        <v>12</v>
      </c>
      <c r="M4741">
        <f t="shared" si="222"/>
        <v>0.8014103222362432</v>
      </c>
      <c r="N4741">
        <f t="shared" ref="N4741:N4804" si="223">EXP(M4741)/(1+EXP(M4741))</f>
        <v>0.69027608187272194</v>
      </c>
      <c r="O4741">
        <f t="shared" ref="O4741:O4804" si="224">LN(IF(G4741="D",N4741,1-N4741))</f>
        <v>-0.3706636427608368</v>
      </c>
    </row>
    <row r="4742" spans="6:15" x14ac:dyDescent="0.3">
      <c r="F4742">
        <v>4739</v>
      </c>
      <c r="G4742" t="s">
        <v>16</v>
      </c>
      <c r="H4742">
        <v>26</v>
      </c>
      <c r="I4742" t="s">
        <v>7</v>
      </c>
      <c r="J4742" t="s">
        <v>9</v>
      </c>
      <c r="K4742" t="s">
        <v>10</v>
      </c>
      <c r="L4742" t="s">
        <v>12</v>
      </c>
      <c r="M4742">
        <f t="shared" si="222"/>
        <v>0.8014103222362432</v>
      </c>
      <c r="N4742">
        <f t="shared" si="223"/>
        <v>0.69027608187272194</v>
      </c>
      <c r="O4742">
        <f t="shared" si="224"/>
        <v>-0.3706636427608368</v>
      </c>
    </row>
    <row r="4743" spans="6:15" x14ac:dyDescent="0.3">
      <c r="F4743">
        <v>4740</v>
      </c>
      <c r="G4743" t="s">
        <v>16</v>
      </c>
      <c r="H4743">
        <v>27</v>
      </c>
      <c r="I4743" t="s">
        <v>7</v>
      </c>
      <c r="J4743" t="s">
        <v>9</v>
      </c>
      <c r="K4743" t="s">
        <v>11</v>
      </c>
      <c r="L4743" t="s">
        <v>12</v>
      </c>
      <c r="M4743">
        <f t="shared" si="222"/>
        <v>0.77339255208272761</v>
      </c>
      <c r="N4743">
        <f t="shared" si="223"/>
        <v>0.68425431354587307</v>
      </c>
      <c r="O4743">
        <f t="shared" si="224"/>
        <v>-0.37942562703171506</v>
      </c>
    </row>
    <row r="4744" spans="6:15" x14ac:dyDescent="0.3">
      <c r="F4744">
        <v>4741</v>
      </c>
      <c r="G4744" t="s">
        <v>17</v>
      </c>
      <c r="H4744">
        <v>70</v>
      </c>
      <c r="I4744" t="s">
        <v>6</v>
      </c>
      <c r="J4744" t="s">
        <v>9</v>
      </c>
      <c r="K4744" t="s">
        <v>10</v>
      </c>
      <c r="L4744" t="s">
        <v>12</v>
      </c>
      <c r="M4744">
        <f t="shared" si="222"/>
        <v>-1.0102462435913411</v>
      </c>
      <c r="N4744">
        <f t="shared" si="223"/>
        <v>0.26693166325908163</v>
      </c>
      <c r="O4744">
        <f t="shared" si="224"/>
        <v>-0.31051635259938914</v>
      </c>
    </row>
    <row r="4745" spans="6:15" x14ac:dyDescent="0.3">
      <c r="F4745">
        <v>4742</v>
      </c>
      <c r="G4745" t="s">
        <v>16</v>
      </c>
      <c r="H4745">
        <v>44</v>
      </c>
      <c r="I4745" t="s">
        <v>7</v>
      </c>
      <c r="J4745" t="s">
        <v>9</v>
      </c>
      <c r="K4745" t="s">
        <v>11</v>
      </c>
      <c r="L4745" t="s">
        <v>12</v>
      </c>
      <c r="M4745">
        <f t="shared" si="222"/>
        <v>0.77339255208272761</v>
      </c>
      <c r="N4745">
        <f t="shared" si="223"/>
        <v>0.68425431354587307</v>
      </c>
      <c r="O4745">
        <f t="shared" si="224"/>
        <v>-0.37942562703171506</v>
      </c>
    </row>
    <row r="4746" spans="6:15" x14ac:dyDescent="0.3">
      <c r="F4746">
        <v>4743</v>
      </c>
      <c r="G4746" t="s">
        <v>16</v>
      </c>
      <c r="H4746">
        <v>79</v>
      </c>
      <c r="I4746" t="s">
        <v>7</v>
      </c>
      <c r="J4746" t="s">
        <v>9</v>
      </c>
      <c r="K4746" t="s">
        <v>11</v>
      </c>
      <c r="L4746" t="s">
        <v>12</v>
      </c>
      <c r="M4746">
        <f t="shared" si="222"/>
        <v>0.77339255208272761</v>
      </c>
      <c r="N4746">
        <f t="shared" si="223"/>
        <v>0.68425431354587307</v>
      </c>
      <c r="O4746">
        <f t="shared" si="224"/>
        <v>-0.37942562703171506</v>
      </c>
    </row>
    <row r="4747" spans="6:15" x14ac:dyDescent="0.3">
      <c r="F4747">
        <v>4744</v>
      </c>
      <c r="G4747" t="s">
        <v>16</v>
      </c>
      <c r="H4747">
        <v>68</v>
      </c>
      <c r="I4747" t="s">
        <v>7</v>
      </c>
      <c r="J4747" t="s">
        <v>9</v>
      </c>
      <c r="K4747" t="s">
        <v>11</v>
      </c>
      <c r="L4747" t="s">
        <v>12</v>
      </c>
      <c r="M4747">
        <f t="shared" si="222"/>
        <v>0.77339255208272761</v>
      </c>
      <c r="N4747">
        <f t="shared" si="223"/>
        <v>0.68425431354587307</v>
      </c>
      <c r="O4747">
        <f t="shared" si="224"/>
        <v>-0.37942562703171506</v>
      </c>
    </row>
    <row r="4748" spans="6:15" x14ac:dyDescent="0.3">
      <c r="F4748">
        <v>4745</v>
      </c>
      <c r="G4748" t="s">
        <v>16</v>
      </c>
      <c r="H4748">
        <v>45</v>
      </c>
      <c r="I4748" t="s">
        <v>7</v>
      </c>
      <c r="J4748" t="s">
        <v>9</v>
      </c>
      <c r="K4748" t="s">
        <v>10</v>
      </c>
      <c r="L4748" t="s">
        <v>12</v>
      </c>
      <c r="M4748">
        <f t="shared" si="222"/>
        <v>0.8014103222362432</v>
      </c>
      <c r="N4748">
        <f t="shared" si="223"/>
        <v>0.69027608187272194</v>
      </c>
      <c r="O4748">
        <f t="shared" si="224"/>
        <v>-0.3706636427608368</v>
      </c>
    </row>
    <row r="4749" spans="6:15" x14ac:dyDescent="0.3">
      <c r="F4749">
        <v>4746</v>
      </c>
      <c r="G4749" t="s">
        <v>17</v>
      </c>
      <c r="H4749">
        <v>45</v>
      </c>
      <c r="I4749" t="s">
        <v>6</v>
      </c>
      <c r="J4749" t="s">
        <v>9</v>
      </c>
      <c r="K4749" t="s">
        <v>10</v>
      </c>
      <c r="L4749" t="s">
        <v>12</v>
      </c>
      <c r="M4749">
        <f t="shared" si="222"/>
        <v>-1.0102462435913411</v>
      </c>
      <c r="N4749">
        <f t="shared" si="223"/>
        <v>0.26693166325908163</v>
      </c>
      <c r="O4749">
        <f t="shared" si="224"/>
        <v>-0.31051635259938914</v>
      </c>
    </row>
    <row r="4750" spans="6:15" x14ac:dyDescent="0.3">
      <c r="F4750">
        <v>4747</v>
      </c>
      <c r="G4750" t="s">
        <v>17</v>
      </c>
      <c r="H4750">
        <v>63</v>
      </c>
      <c r="I4750" t="s">
        <v>6</v>
      </c>
      <c r="J4750" t="s">
        <v>9</v>
      </c>
      <c r="K4750" t="s">
        <v>10</v>
      </c>
      <c r="L4750" t="s">
        <v>12</v>
      </c>
      <c r="M4750">
        <f t="shared" si="222"/>
        <v>-1.0102462435913411</v>
      </c>
      <c r="N4750">
        <f t="shared" si="223"/>
        <v>0.26693166325908163</v>
      </c>
      <c r="O4750">
        <f t="shared" si="224"/>
        <v>-0.31051635259938914</v>
      </c>
    </row>
    <row r="4751" spans="6:15" x14ac:dyDescent="0.3">
      <c r="F4751">
        <v>4748</v>
      </c>
      <c r="G4751" t="s">
        <v>16</v>
      </c>
      <c r="H4751">
        <v>70</v>
      </c>
      <c r="I4751" t="s">
        <v>7</v>
      </c>
      <c r="J4751" t="s">
        <v>9</v>
      </c>
      <c r="K4751" t="s">
        <v>11</v>
      </c>
      <c r="L4751" t="s">
        <v>12</v>
      </c>
      <c r="M4751">
        <f t="shared" si="222"/>
        <v>0.77339255208272761</v>
      </c>
      <c r="N4751">
        <f t="shared" si="223"/>
        <v>0.68425431354587307</v>
      </c>
      <c r="O4751">
        <f t="shared" si="224"/>
        <v>-0.37942562703171506</v>
      </c>
    </row>
    <row r="4752" spans="6:15" x14ac:dyDescent="0.3">
      <c r="F4752">
        <v>4749</v>
      </c>
      <c r="G4752" t="s">
        <v>17</v>
      </c>
      <c r="H4752">
        <v>21</v>
      </c>
      <c r="I4752" t="s">
        <v>7</v>
      </c>
      <c r="J4752" t="s">
        <v>9</v>
      </c>
      <c r="K4752" t="s">
        <v>11</v>
      </c>
      <c r="L4752" t="s">
        <v>13</v>
      </c>
      <c r="M4752">
        <f t="shared" si="222"/>
        <v>-1.7498357650155512</v>
      </c>
      <c r="N4752">
        <f t="shared" si="223"/>
        <v>0.14806791406042782</v>
      </c>
      <c r="O4752">
        <f t="shared" si="224"/>
        <v>-0.16024846666846926</v>
      </c>
    </row>
    <row r="4753" spans="6:15" x14ac:dyDescent="0.3">
      <c r="F4753">
        <v>4750</v>
      </c>
      <c r="G4753" t="s">
        <v>16</v>
      </c>
      <c r="H4753">
        <v>45</v>
      </c>
      <c r="I4753" t="s">
        <v>7</v>
      </c>
      <c r="J4753" t="s">
        <v>9</v>
      </c>
      <c r="K4753" t="s">
        <v>11</v>
      </c>
      <c r="L4753" t="s">
        <v>12</v>
      </c>
      <c r="M4753">
        <f t="shared" si="222"/>
        <v>0.77339255208272761</v>
      </c>
      <c r="N4753">
        <f t="shared" si="223"/>
        <v>0.68425431354587307</v>
      </c>
      <c r="O4753">
        <f t="shared" si="224"/>
        <v>-0.37942562703171506</v>
      </c>
    </row>
    <row r="4754" spans="6:15" x14ac:dyDescent="0.3">
      <c r="F4754">
        <v>4751</v>
      </c>
      <c r="G4754" t="s">
        <v>17</v>
      </c>
      <c r="H4754">
        <v>41</v>
      </c>
      <c r="I4754" t="s">
        <v>6</v>
      </c>
      <c r="J4754" t="s">
        <v>9</v>
      </c>
      <c r="K4754" t="s">
        <v>10</v>
      </c>
      <c r="L4754" t="s">
        <v>13</v>
      </c>
      <c r="M4754">
        <f t="shared" si="222"/>
        <v>-3.5334745606896201</v>
      </c>
      <c r="N4754">
        <f t="shared" si="223"/>
        <v>2.8374638590579922E-2</v>
      </c>
      <c r="O4754">
        <f t="shared" si="224"/>
        <v>-2.8784979467926828E-2</v>
      </c>
    </row>
    <row r="4755" spans="6:15" x14ac:dyDescent="0.3">
      <c r="F4755">
        <v>4752</v>
      </c>
      <c r="G4755" t="s">
        <v>16</v>
      </c>
      <c r="H4755">
        <v>32</v>
      </c>
      <c r="I4755" t="s">
        <v>6</v>
      </c>
      <c r="J4755" t="s">
        <v>9</v>
      </c>
      <c r="K4755" t="s">
        <v>11</v>
      </c>
      <c r="L4755" t="s">
        <v>12</v>
      </c>
      <c r="M4755">
        <f t="shared" si="222"/>
        <v>-1.0382640137448567</v>
      </c>
      <c r="N4755">
        <f t="shared" si="223"/>
        <v>0.26148509249599539</v>
      </c>
      <c r="O4755">
        <f t="shared" si="224"/>
        <v>-1.3413780047656556</v>
      </c>
    </row>
    <row r="4756" spans="6:15" x14ac:dyDescent="0.3">
      <c r="F4756">
        <v>4753</v>
      </c>
      <c r="G4756" t="s">
        <v>16</v>
      </c>
      <c r="H4756">
        <v>69</v>
      </c>
      <c r="I4756" t="s">
        <v>6</v>
      </c>
      <c r="J4756" t="s">
        <v>8</v>
      </c>
      <c r="K4756" t="s">
        <v>11</v>
      </c>
      <c r="L4756" t="s">
        <v>12</v>
      </c>
      <c r="M4756">
        <f t="shared" si="222"/>
        <v>2.8196683105550315</v>
      </c>
      <c r="N4756">
        <f t="shared" si="223"/>
        <v>0.94372945492611293</v>
      </c>
      <c r="O4756">
        <f t="shared" si="224"/>
        <v>-5.7915748270578868E-2</v>
      </c>
    </row>
    <row r="4757" spans="6:15" x14ac:dyDescent="0.3">
      <c r="F4757">
        <v>4754</v>
      </c>
      <c r="G4757" t="s">
        <v>17</v>
      </c>
      <c r="H4757">
        <v>72</v>
      </c>
      <c r="I4757" t="s">
        <v>6</v>
      </c>
      <c r="J4757" t="s">
        <v>9</v>
      </c>
      <c r="K4757" t="s">
        <v>10</v>
      </c>
      <c r="L4757" t="s">
        <v>13</v>
      </c>
      <c r="M4757">
        <f t="shared" si="222"/>
        <v>-3.5334745606896201</v>
      </c>
      <c r="N4757">
        <f t="shared" si="223"/>
        <v>2.8374638590579922E-2</v>
      </c>
      <c r="O4757">
        <f t="shared" si="224"/>
        <v>-2.8784979467926828E-2</v>
      </c>
    </row>
    <row r="4758" spans="6:15" x14ac:dyDescent="0.3">
      <c r="F4758">
        <v>4755</v>
      </c>
      <c r="G4758" t="s">
        <v>17</v>
      </c>
      <c r="H4758">
        <v>68</v>
      </c>
      <c r="I4758" t="s">
        <v>6</v>
      </c>
      <c r="J4758" t="s">
        <v>9</v>
      </c>
      <c r="K4758" t="s">
        <v>10</v>
      </c>
      <c r="L4758" t="s">
        <v>13</v>
      </c>
      <c r="M4758">
        <f t="shared" si="222"/>
        <v>-3.5334745606896201</v>
      </c>
      <c r="N4758">
        <f t="shared" si="223"/>
        <v>2.8374638590579922E-2</v>
      </c>
      <c r="O4758">
        <f t="shared" si="224"/>
        <v>-2.8784979467926828E-2</v>
      </c>
    </row>
    <row r="4759" spans="6:15" x14ac:dyDescent="0.3">
      <c r="F4759">
        <v>4756</v>
      </c>
      <c r="G4759" t="s">
        <v>16</v>
      </c>
      <c r="H4759">
        <v>58</v>
      </c>
      <c r="I4759" t="s">
        <v>7</v>
      </c>
      <c r="J4759" t="s">
        <v>8</v>
      </c>
      <c r="K4759" t="s">
        <v>10</v>
      </c>
      <c r="L4759" t="s">
        <v>12</v>
      </c>
      <c r="M4759">
        <f t="shared" si="222"/>
        <v>4.6593426465361309</v>
      </c>
      <c r="N4759">
        <f t="shared" si="223"/>
        <v>0.99061620251953475</v>
      </c>
      <c r="O4759">
        <f t="shared" si="224"/>
        <v>-9.4281026933037693E-3</v>
      </c>
    </row>
    <row r="4760" spans="6:15" x14ac:dyDescent="0.3">
      <c r="F4760">
        <v>4757</v>
      </c>
      <c r="G4760" t="s">
        <v>17</v>
      </c>
      <c r="H4760">
        <v>65</v>
      </c>
      <c r="I4760" t="s">
        <v>7</v>
      </c>
      <c r="J4760" t="s">
        <v>9</v>
      </c>
      <c r="K4760" t="s">
        <v>10</v>
      </c>
      <c r="L4760" t="s">
        <v>13</v>
      </c>
      <c r="M4760">
        <f t="shared" si="222"/>
        <v>-1.7218179948620356</v>
      </c>
      <c r="N4760">
        <f t="shared" si="223"/>
        <v>0.15163714261640843</v>
      </c>
      <c r="O4760">
        <f t="shared" si="224"/>
        <v>-0.16444683685440639</v>
      </c>
    </row>
    <row r="4761" spans="6:15" x14ac:dyDescent="0.3">
      <c r="F4761">
        <v>4758</v>
      </c>
      <c r="G4761" t="s">
        <v>17</v>
      </c>
      <c r="H4761">
        <v>51</v>
      </c>
      <c r="I4761" t="s">
        <v>6</v>
      </c>
      <c r="J4761" t="s">
        <v>9</v>
      </c>
      <c r="K4761" t="s">
        <v>11</v>
      </c>
      <c r="L4761" t="s">
        <v>12</v>
      </c>
      <c r="M4761">
        <f t="shared" si="222"/>
        <v>-1.0382640137448567</v>
      </c>
      <c r="N4761">
        <f t="shared" si="223"/>
        <v>0.26148509249599539</v>
      </c>
      <c r="O4761">
        <f t="shared" si="224"/>
        <v>-0.30311399102079906</v>
      </c>
    </row>
    <row r="4762" spans="6:15" x14ac:dyDescent="0.3">
      <c r="F4762">
        <v>4759</v>
      </c>
      <c r="G4762" t="s">
        <v>17</v>
      </c>
      <c r="H4762">
        <v>71</v>
      </c>
      <c r="I4762" t="s">
        <v>7</v>
      </c>
      <c r="J4762" t="s">
        <v>9</v>
      </c>
      <c r="K4762" t="s">
        <v>11</v>
      </c>
      <c r="L4762" t="s">
        <v>12</v>
      </c>
      <c r="M4762">
        <f t="shared" si="222"/>
        <v>0.77339255208272761</v>
      </c>
      <c r="N4762">
        <f t="shared" si="223"/>
        <v>0.68425431354587307</v>
      </c>
      <c r="O4762">
        <f t="shared" si="224"/>
        <v>-1.1528181791144427</v>
      </c>
    </row>
    <row r="4763" spans="6:15" x14ac:dyDescent="0.3">
      <c r="F4763">
        <v>4760</v>
      </c>
      <c r="G4763" t="s">
        <v>17</v>
      </c>
      <c r="H4763">
        <v>54</v>
      </c>
      <c r="I4763" t="s">
        <v>7</v>
      </c>
      <c r="J4763" t="s">
        <v>9</v>
      </c>
      <c r="K4763" t="s">
        <v>11</v>
      </c>
      <c r="L4763" t="s">
        <v>13</v>
      </c>
      <c r="M4763">
        <f t="shared" si="222"/>
        <v>-1.7498357650155512</v>
      </c>
      <c r="N4763">
        <f t="shared" si="223"/>
        <v>0.14806791406042782</v>
      </c>
      <c r="O4763">
        <f t="shared" si="224"/>
        <v>-0.16024846666846926</v>
      </c>
    </row>
    <row r="4764" spans="6:15" x14ac:dyDescent="0.3">
      <c r="F4764">
        <v>4761</v>
      </c>
      <c r="G4764" t="s">
        <v>17</v>
      </c>
      <c r="H4764">
        <v>62</v>
      </c>
      <c r="I4764" t="s">
        <v>6</v>
      </c>
      <c r="J4764" t="s">
        <v>9</v>
      </c>
      <c r="K4764" t="s">
        <v>11</v>
      </c>
      <c r="L4764" t="s">
        <v>12</v>
      </c>
      <c r="M4764">
        <f t="shared" si="222"/>
        <v>-1.0382640137448567</v>
      </c>
      <c r="N4764">
        <f t="shared" si="223"/>
        <v>0.26148509249599539</v>
      </c>
      <c r="O4764">
        <f t="shared" si="224"/>
        <v>-0.30311399102079906</v>
      </c>
    </row>
    <row r="4765" spans="6:15" x14ac:dyDescent="0.3">
      <c r="F4765">
        <v>4762</v>
      </c>
      <c r="G4765" t="s">
        <v>16</v>
      </c>
      <c r="H4765">
        <v>59</v>
      </c>
      <c r="I4765" t="s">
        <v>6</v>
      </c>
      <c r="J4765" t="s">
        <v>8</v>
      </c>
      <c r="K4765" t="s">
        <v>11</v>
      </c>
      <c r="L4765" t="s">
        <v>12</v>
      </c>
      <c r="M4765">
        <f t="shared" si="222"/>
        <v>2.8196683105550315</v>
      </c>
      <c r="N4765">
        <f t="shared" si="223"/>
        <v>0.94372945492611293</v>
      </c>
      <c r="O4765">
        <f t="shared" si="224"/>
        <v>-5.7915748270578868E-2</v>
      </c>
    </row>
    <row r="4766" spans="6:15" x14ac:dyDescent="0.3">
      <c r="F4766">
        <v>4763</v>
      </c>
      <c r="G4766" t="s">
        <v>17</v>
      </c>
      <c r="H4766">
        <v>26</v>
      </c>
      <c r="I4766" t="s">
        <v>6</v>
      </c>
      <c r="J4766" t="s">
        <v>9</v>
      </c>
      <c r="K4766" t="s">
        <v>11</v>
      </c>
      <c r="L4766" t="s">
        <v>13</v>
      </c>
      <c r="M4766">
        <f t="shared" si="222"/>
        <v>-3.5614923308431354</v>
      </c>
      <c r="N4766">
        <f t="shared" si="223"/>
        <v>2.761232515241472E-2</v>
      </c>
      <c r="O4766">
        <f t="shared" si="224"/>
        <v>-2.8000711602412631E-2</v>
      </c>
    </row>
    <row r="4767" spans="6:15" x14ac:dyDescent="0.3">
      <c r="F4767">
        <v>4764</v>
      </c>
      <c r="G4767" t="s">
        <v>17</v>
      </c>
      <c r="H4767">
        <v>41</v>
      </c>
      <c r="I4767" t="s">
        <v>6</v>
      </c>
      <c r="J4767" t="s">
        <v>9</v>
      </c>
      <c r="K4767" t="s">
        <v>10</v>
      </c>
      <c r="L4767" t="s">
        <v>12</v>
      </c>
      <c r="M4767">
        <f t="shared" si="222"/>
        <v>-1.0102462435913411</v>
      </c>
      <c r="N4767">
        <f t="shared" si="223"/>
        <v>0.26693166325908163</v>
      </c>
      <c r="O4767">
        <f t="shared" si="224"/>
        <v>-0.31051635259938914</v>
      </c>
    </row>
    <row r="4768" spans="6:15" x14ac:dyDescent="0.3">
      <c r="F4768">
        <v>4765</v>
      </c>
      <c r="G4768" t="s">
        <v>16</v>
      </c>
      <c r="H4768">
        <v>45</v>
      </c>
      <c r="I4768" t="s">
        <v>7</v>
      </c>
      <c r="J4768" t="s">
        <v>9</v>
      </c>
      <c r="K4768" t="s">
        <v>11</v>
      </c>
      <c r="L4768" t="s">
        <v>12</v>
      </c>
      <c r="M4768">
        <f t="shared" si="222"/>
        <v>0.77339255208272761</v>
      </c>
      <c r="N4768">
        <f t="shared" si="223"/>
        <v>0.68425431354587307</v>
      </c>
      <c r="O4768">
        <f t="shared" si="224"/>
        <v>-0.37942562703171506</v>
      </c>
    </row>
    <row r="4769" spans="6:15" x14ac:dyDescent="0.3">
      <c r="F4769">
        <v>4766</v>
      </c>
      <c r="G4769" t="s">
        <v>17</v>
      </c>
      <c r="H4769">
        <v>61</v>
      </c>
      <c r="I4769" t="s">
        <v>6</v>
      </c>
      <c r="J4769" t="s">
        <v>9</v>
      </c>
      <c r="K4769" t="s">
        <v>11</v>
      </c>
      <c r="L4769" t="s">
        <v>13</v>
      </c>
      <c r="M4769">
        <f t="shared" si="222"/>
        <v>-3.5614923308431354</v>
      </c>
      <c r="N4769">
        <f t="shared" si="223"/>
        <v>2.761232515241472E-2</v>
      </c>
      <c r="O4769">
        <f t="shared" si="224"/>
        <v>-2.8000711602412631E-2</v>
      </c>
    </row>
    <row r="4770" spans="6:15" x14ac:dyDescent="0.3">
      <c r="F4770">
        <v>4767</v>
      </c>
      <c r="G4770" t="s">
        <v>16</v>
      </c>
      <c r="H4770">
        <v>64</v>
      </c>
      <c r="I4770" t="s">
        <v>7</v>
      </c>
      <c r="J4770" t="s">
        <v>8</v>
      </c>
      <c r="K4770" t="s">
        <v>11</v>
      </c>
      <c r="L4770" t="s">
        <v>12</v>
      </c>
      <c r="M4770">
        <f t="shared" si="222"/>
        <v>4.6313248763826156</v>
      </c>
      <c r="N4770">
        <f t="shared" si="223"/>
        <v>0.9903521440954598</v>
      </c>
      <c r="O4770">
        <f t="shared" si="224"/>
        <v>-9.694697993617496E-3</v>
      </c>
    </row>
    <row r="4771" spans="6:15" x14ac:dyDescent="0.3">
      <c r="F4771">
        <v>4768</v>
      </c>
      <c r="G4771" t="s">
        <v>17</v>
      </c>
      <c r="H4771">
        <v>79</v>
      </c>
      <c r="I4771" t="s">
        <v>7</v>
      </c>
      <c r="J4771" t="s">
        <v>9</v>
      </c>
      <c r="K4771" t="s">
        <v>11</v>
      </c>
      <c r="L4771" t="s">
        <v>13</v>
      </c>
      <c r="M4771">
        <f t="shared" si="222"/>
        <v>-1.7498357650155512</v>
      </c>
      <c r="N4771">
        <f t="shared" si="223"/>
        <v>0.14806791406042782</v>
      </c>
      <c r="O4771">
        <f t="shared" si="224"/>
        <v>-0.16024846666846926</v>
      </c>
    </row>
    <row r="4772" spans="6:15" x14ac:dyDescent="0.3">
      <c r="F4772">
        <v>4769</v>
      </c>
      <c r="G4772" t="s">
        <v>17</v>
      </c>
      <c r="H4772">
        <v>23</v>
      </c>
      <c r="I4772" t="s">
        <v>7</v>
      </c>
      <c r="J4772" t="s">
        <v>9</v>
      </c>
      <c r="K4772" t="s">
        <v>11</v>
      </c>
      <c r="L4772" t="s">
        <v>13</v>
      </c>
      <c r="M4772">
        <f t="shared" si="222"/>
        <v>-1.7498357650155512</v>
      </c>
      <c r="N4772">
        <f t="shared" si="223"/>
        <v>0.14806791406042782</v>
      </c>
      <c r="O4772">
        <f t="shared" si="224"/>
        <v>-0.16024846666846926</v>
      </c>
    </row>
    <row r="4773" spans="6:15" x14ac:dyDescent="0.3">
      <c r="F4773">
        <v>4770</v>
      </c>
      <c r="G4773" t="s">
        <v>16</v>
      </c>
      <c r="H4773">
        <v>79</v>
      </c>
      <c r="I4773" t="s">
        <v>6</v>
      </c>
      <c r="J4773" t="s">
        <v>8</v>
      </c>
      <c r="K4773" t="s">
        <v>11</v>
      </c>
      <c r="L4773" t="s">
        <v>12</v>
      </c>
      <c r="M4773">
        <f t="shared" si="222"/>
        <v>2.8196683105550315</v>
      </c>
      <c r="N4773">
        <f t="shared" si="223"/>
        <v>0.94372945492611293</v>
      </c>
      <c r="O4773">
        <f t="shared" si="224"/>
        <v>-5.7915748270578868E-2</v>
      </c>
    </row>
    <row r="4774" spans="6:15" x14ac:dyDescent="0.3">
      <c r="F4774">
        <v>4771</v>
      </c>
      <c r="G4774" t="s">
        <v>16</v>
      </c>
      <c r="H4774">
        <v>34</v>
      </c>
      <c r="I4774" t="s">
        <v>6</v>
      </c>
      <c r="J4774" t="s">
        <v>9</v>
      </c>
      <c r="K4774" t="s">
        <v>11</v>
      </c>
      <c r="L4774" t="s">
        <v>12</v>
      </c>
      <c r="M4774">
        <f t="shared" si="222"/>
        <v>-1.0382640137448567</v>
      </c>
      <c r="N4774">
        <f t="shared" si="223"/>
        <v>0.26148509249599539</v>
      </c>
      <c r="O4774">
        <f t="shared" si="224"/>
        <v>-1.3413780047656556</v>
      </c>
    </row>
    <row r="4775" spans="6:15" x14ac:dyDescent="0.3">
      <c r="F4775">
        <v>4772</v>
      </c>
      <c r="G4775" t="s">
        <v>16</v>
      </c>
      <c r="H4775">
        <v>21</v>
      </c>
      <c r="I4775" t="s">
        <v>6</v>
      </c>
      <c r="J4775" t="s">
        <v>8</v>
      </c>
      <c r="K4775" t="s">
        <v>11</v>
      </c>
      <c r="L4775" t="s">
        <v>12</v>
      </c>
      <c r="M4775">
        <f t="shared" si="222"/>
        <v>2.8196683105550315</v>
      </c>
      <c r="N4775">
        <f t="shared" si="223"/>
        <v>0.94372945492611293</v>
      </c>
      <c r="O4775">
        <f t="shared" si="224"/>
        <v>-5.7915748270578868E-2</v>
      </c>
    </row>
    <row r="4776" spans="6:15" x14ac:dyDescent="0.3">
      <c r="F4776">
        <v>4773</v>
      </c>
      <c r="G4776" t="s">
        <v>16</v>
      </c>
      <c r="H4776">
        <v>20</v>
      </c>
      <c r="I4776" t="s">
        <v>6</v>
      </c>
      <c r="J4776" t="s">
        <v>8</v>
      </c>
      <c r="K4776" t="s">
        <v>11</v>
      </c>
      <c r="L4776" t="s">
        <v>12</v>
      </c>
      <c r="M4776">
        <f t="shared" si="222"/>
        <v>2.8196683105550315</v>
      </c>
      <c r="N4776">
        <f t="shared" si="223"/>
        <v>0.94372945492611293</v>
      </c>
      <c r="O4776">
        <f t="shared" si="224"/>
        <v>-5.7915748270578868E-2</v>
      </c>
    </row>
    <row r="4777" spans="6:15" x14ac:dyDescent="0.3">
      <c r="F4777">
        <v>4774</v>
      </c>
      <c r="G4777" t="s">
        <v>16</v>
      </c>
      <c r="H4777">
        <v>37</v>
      </c>
      <c r="I4777" t="s">
        <v>7</v>
      </c>
      <c r="J4777" t="s">
        <v>8</v>
      </c>
      <c r="K4777" t="s">
        <v>11</v>
      </c>
      <c r="L4777" t="s">
        <v>12</v>
      </c>
      <c r="M4777">
        <f t="shared" si="222"/>
        <v>4.6313248763826156</v>
      </c>
      <c r="N4777">
        <f t="shared" si="223"/>
        <v>0.9903521440954598</v>
      </c>
      <c r="O4777">
        <f t="shared" si="224"/>
        <v>-9.694697993617496E-3</v>
      </c>
    </row>
    <row r="4778" spans="6:15" x14ac:dyDescent="0.3">
      <c r="F4778">
        <v>4775</v>
      </c>
      <c r="G4778" t="s">
        <v>16</v>
      </c>
      <c r="H4778">
        <v>62</v>
      </c>
      <c r="I4778" t="s">
        <v>7</v>
      </c>
      <c r="J4778" t="s">
        <v>9</v>
      </c>
      <c r="K4778" t="s">
        <v>10</v>
      </c>
      <c r="L4778" t="s">
        <v>12</v>
      </c>
      <c r="M4778">
        <f t="shared" si="222"/>
        <v>0.8014103222362432</v>
      </c>
      <c r="N4778">
        <f t="shared" si="223"/>
        <v>0.69027608187272194</v>
      </c>
      <c r="O4778">
        <f t="shared" si="224"/>
        <v>-0.3706636427608368</v>
      </c>
    </row>
    <row r="4779" spans="6:15" x14ac:dyDescent="0.3">
      <c r="F4779">
        <v>4776</v>
      </c>
      <c r="G4779" t="s">
        <v>17</v>
      </c>
      <c r="H4779">
        <v>59</v>
      </c>
      <c r="I4779" t="s">
        <v>6</v>
      </c>
      <c r="J4779" t="s">
        <v>9</v>
      </c>
      <c r="K4779" t="s">
        <v>11</v>
      </c>
      <c r="L4779" t="s">
        <v>13</v>
      </c>
      <c r="M4779">
        <f t="shared" si="222"/>
        <v>-3.5614923308431354</v>
      </c>
      <c r="N4779">
        <f t="shared" si="223"/>
        <v>2.761232515241472E-2</v>
      </c>
      <c r="O4779">
        <f t="shared" si="224"/>
        <v>-2.8000711602412631E-2</v>
      </c>
    </row>
    <row r="4780" spans="6:15" x14ac:dyDescent="0.3">
      <c r="F4780">
        <v>4777</v>
      </c>
      <c r="G4780" t="s">
        <v>17</v>
      </c>
      <c r="H4780">
        <v>24</v>
      </c>
      <c r="I4780" t="s">
        <v>6</v>
      </c>
      <c r="J4780" t="s">
        <v>9</v>
      </c>
      <c r="K4780" t="s">
        <v>11</v>
      </c>
      <c r="L4780" t="s">
        <v>13</v>
      </c>
      <c r="M4780">
        <f t="shared" si="222"/>
        <v>-3.5614923308431354</v>
      </c>
      <c r="N4780">
        <f t="shared" si="223"/>
        <v>2.761232515241472E-2</v>
      </c>
      <c r="O4780">
        <f t="shared" si="224"/>
        <v>-2.8000711602412631E-2</v>
      </c>
    </row>
    <row r="4781" spans="6:15" x14ac:dyDescent="0.3">
      <c r="F4781">
        <v>4778</v>
      </c>
      <c r="G4781" t="s">
        <v>16</v>
      </c>
      <c r="H4781">
        <v>35</v>
      </c>
      <c r="I4781" t="s">
        <v>7</v>
      </c>
      <c r="J4781" t="s">
        <v>9</v>
      </c>
      <c r="K4781" t="s">
        <v>11</v>
      </c>
      <c r="L4781" t="s">
        <v>12</v>
      </c>
      <c r="M4781">
        <f t="shared" si="222"/>
        <v>0.77339255208272761</v>
      </c>
      <c r="N4781">
        <f t="shared" si="223"/>
        <v>0.68425431354587307</v>
      </c>
      <c r="O4781">
        <f t="shared" si="224"/>
        <v>-0.37942562703171506</v>
      </c>
    </row>
    <row r="4782" spans="6:15" x14ac:dyDescent="0.3">
      <c r="F4782">
        <v>4779</v>
      </c>
      <c r="G4782" t="s">
        <v>16</v>
      </c>
      <c r="H4782">
        <v>79</v>
      </c>
      <c r="I4782" t="s">
        <v>6</v>
      </c>
      <c r="J4782" t="s">
        <v>8</v>
      </c>
      <c r="K4782" t="s">
        <v>11</v>
      </c>
      <c r="L4782" t="s">
        <v>12</v>
      </c>
      <c r="M4782">
        <f t="shared" si="222"/>
        <v>2.8196683105550315</v>
      </c>
      <c r="N4782">
        <f t="shared" si="223"/>
        <v>0.94372945492611293</v>
      </c>
      <c r="O4782">
        <f t="shared" si="224"/>
        <v>-5.7915748270578868E-2</v>
      </c>
    </row>
    <row r="4783" spans="6:15" x14ac:dyDescent="0.3">
      <c r="F4783">
        <v>4780</v>
      </c>
      <c r="G4783" t="s">
        <v>17</v>
      </c>
      <c r="H4783">
        <v>50</v>
      </c>
      <c r="I4783" t="s">
        <v>7</v>
      </c>
      <c r="J4783" t="s">
        <v>9</v>
      </c>
      <c r="K4783" t="s">
        <v>10</v>
      </c>
      <c r="L4783" t="s">
        <v>13</v>
      </c>
      <c r="M4783">
        <f t="shared" si="222"/>
        <v>-1.7218179948620356</v>
      </c>
      <c r="N4783">
        <f t="shared" si="223"/>
        <v>0.15163714261640843</v>
      </c>
      <c r="O4783">
        <f t="shared" si="224"/>
        <v>-0.16444683685440639</v>
      </c>
    </row>
    <row r="4784" spans="6:15" x14ac:dyDescent="0.3">
      <c r="F4784">
        <v>4781</v>
      </c>
      <c r="G4784" t="s">
        <v>16</v>
      </c>
      <c r="H4784">
        <v>32</v>
      </c>
      <c r="I4784" t="s">
        <v>7</v>
      </c>
      <c r="J4784" t="s">
        <v>8</v>
      </c>
      <c r="K4784" t="s">
        <v>11</v>
      </c>
      <c r="L4784" t="s">
        <v>12</v>
      </c>
      <c r="M4784">
        <f t="shared" si="222"/>
        <v>4.6313248763826156</v>
      </c>
      <c r="N4784">
        <f t="shared" si="223"/>
        <v>0.9903521440954598</v>
      </c>
      <c r="O4784">
        <f t="shared" si="224"/>
        <v>-9.694697993617496E-3</v>
      </c>
    </row>
    <row r="4785" spans="6:15" x14ac:dyDescent="0.3">
      <c r="F4785">
        <v>4782</v>
      </c>
      <c r="G4785" t="s">
        <v>16</v>
      </c>
      <c r="H4785">
        <v>19</v>
      </c>
      <c r="I4785" t="s">
        <v>7</v>
      </c>
      <c r="J4785" t="s">
        <v>9</v>
      </c>
      <c r="K4785" t="s">
        <v>10</v>
      </c>
      <c r="L4785" t="s">
        <v>12</v>
      </c>
      <c r="M4785">
        <f t="shared" si="222"/>
        <v>0.8014103222362432</v>
      </c>
      <c r="N4785">
        <f t="shared" si="223"/>
        <v>0.69027608187272194</v>
      </c>
      <c r="O4785">
        <f t="shared" si="224"/>
        <v>-0.3706636427608368</v>
      </c>
    </row>
    <row r="4786" spans="6:15" x14ac:dyDescent="0.3">
      <c r="F4786">
        <v>4783</v>
      </c>
      <c r="G4786" t="s">
        <v>17</v>
      </c>
      <c r="H4786">
        <v>72</v>
      </c>
      <c r="I4786" t="s">
        <v>6</v>
      </c>
      <c r="J4786" t="s">
        <v>9</v>
      </c>
      <c r="K4786" t="s">
        <v>10</v>
      </c>
      <c r="L4786" t="s">
        <v>12</v>
      </c>
      <c r="M4786">
        <f t="shared" si="222"/>
        <v>-1.0102462435913411</v>
      </c>
      <c r="N4786">
        <f t="shared" si="223"/>
        <v>0.26693166325908163</v>
      </c>
      <c r="O4786">
        <f t="shared" si="224"/>
        <v>-0.31051635259938914</v>
      </c>
    </row>
    <row r="4787" spans="6:15" x14ac:dyDescent="0.3">
      <c r="F4787">
        <v>4784</v>
      </c>
      <c r="G4787" t="s">
        <v>16</v>
      </c>
      <c r="H4787">
        <v>19</v>
      </c>
      <c r="I4787" t="s">
        <v>7</v>
      </c>
      <c r="J4787" t="s">
        <v>9</v>
      </c>
      <c r="K4787" t="s">
        <v>11</v>
      </c>
      <c r="L4787" t="s">
        <v>13</v>
      </c>
      <c r="M4787">
        <f t="shared" si="222"/>
        <v>-1.7498357650155512</v>
      </c>
      <c r="N4787">
        <f t="shared" si="223"/>
        <v>0.14806791406042782</v>
      </c>
      <c r="O4787">
        <f t="shared" si="224"/>
        <v>-1.9100842316840203</v>
      </c>
    </row>
    <row r="4788" spans="6:15" x14ac:dyDescent="0.3">
      <c r="F4788">
        <v>4785</v>
      </c>
      <c r="G4788" t="s">
        <v>17</v>
      </c>
      <c r="H4788">
        <v>42</v>
      </c>
      <c r="I4788" t="s">
        <v>6</v>
      </c>
      <c r="J4788" t="s">
        <v>9</v>
      </c>
      <c r="K4788" t="s">
        <v>10</v>
      </c>
      <c r="L4788" t="s">
        <v>12</v>
      </c>
      <c r="M4788">
        <f t="shared" si="222"/>
        <v>-1.0102462435913411</v>
      </c>
      <c r="N4788">
        <f t="shared" si="223"/>
        <v>0.26693166325908163</v>
      </c>
      <c r="O4788">
        <f t="shared" si="224"/>
        <v>-0.31051635259938914</v>
      </c>
    </row>
    <row r="4789" spans="6:15" x14ac:dyDescent="0.3">
      <c r="F4789">
        <v>4786</v>
      </c>
      <c r="G4789" t="s">
        <v>16</v>
      </c>
      <c r="H4789">
        <v>43</v>
      </c>
      <c r="I4789" t="s">
        <v>7</v>
      </c>
      <c r="J4789" t="s">
        <v>8</v>
      </c>
      <c r="K4789" t="s">
        <v>11</v>
      </c>
      <c r="L4789" t="s">
        <v>12</v>
      </c>
      <c r="M4789">
        <f t="shared" si="222"/>
        <v>4.6313248763826156</v>
      </c>
      <c r="N4789">
        <f t="shared" si="223"/>
        <v>0.9903521440954598</v>
      </c>
      <c r="O4789">
        <f t="shared" si="224"/>
        <v>-9.694697993617496E-3</v>
      </c>
    </row>
    <row r="4790" spans="6:15" x14ac:dyDescent="0.3">
      <c r="F4790">
        <v>4787</v>
      </c>
      <c r="G4790" t="s">
        <v>16</v>
      </c>
      <c r="H4790">
        <v>22</v>
      </c>
      <c r="I4790" t="s">
        <v>7</v>
      </c>
      <c r="J4790" t="s">
        <v>9</v>
      </c>
      <c r="K4790" t="s">
        <v>11</v>
      </c>
      <c r="L4790" t="s">
        <v>12</v>
      </c>
      <c r="M4790">
        <f t="shared" si="222"/>
        <v>0.77339255208272761</v>
      </c>
      <c r="N4790">
        <f t="shared" si="223"/>
        <v>0.68425431354587307</v>
      </c>
      <c r="O4790">
        <f t="shared" si="224"/>
        <v>-0.37942562703171506</v>
      </c>
    </row>
    <row r="4791" spans="6:15" x14ac:dyDescent="0.3">
      <c r="F4791">
        <v>4788</v>
      </c>
      <c r="G4791" t="s">
        <v>17</v>
      </c>
      <c r="H4791">
        <v>45</v>
      </c>
      <c r="I4791" t="s">
        <v>7</v>
      </c>
      <c r="J4791" t="s">
        <v>9</v>
      </c>
      <c r="K4791" t="s">
        <v>10</v>
      </c>
      <c r="L4791" t="s">
        <v>13</v>
      </c>
      <c r="M4791">
        <f t="shared" si="222"/>
        <v>-1.7218179948620356</v>
      </c>
      <c r="N4791">
        <f t="shared" si="223"/>
        <v>0.15163714261640843</v>
      </c>
      <c r="O4791">
        <f t="shared" si="224"/>
        <v>-0.16444683685440639</v>
      </c>
    </row>
    <row r="4792" spans="6:15" x14ac:dyDescent="0.3">
      <c r="F4792">
        <v>4789</v>
      </c>
      <c r="G4792" t="s">
        <v>16</v>
      </c>
      <c r="H4792">
        <v>23</v>
      </c>
      <c r="I4792" t="s">
        <v>6</v>
      </c>
      <c r="J4792" t="s">
        <v>9</v>
      </c>
      <c r="K4792" t="s">
        <v>10</v>
      </c>
      <c r="L4792" t="s">
        <v>12</v>
      </c>
      <c r="M4792">
        <f t="shared" si="222"/>
        <v>-1.0102462435913411</v>
      </c>
      <c r="N4792">
        <f t="shared" si="223"/>
        <v>0.26693166325908163</v>
      </c>
      <c r="O4792">
        <f t="shared" si="224"/>
        <v>-1.3207625961907299</v>
      </c>
    </row>
    <row r="4793" spans="6:15" x14ac:dyDescent="0.3">
      <c r="F4793">
        <v>4790</v>
      </c>
      <c r="G4793" t="s">
        <v>16</v>
      </c>
      <c r="H4793">
        <v>21</v>
      </c>
      <c r="I4793" t="s">
        <v>7</v>
      </c>
      <c r="J4793" t="s">
        <v>9</v>
      </c>
      <c r="K4793" t="s">
        <v>10</v>
      </c>
      <c r="L4793" t="s">
        <v>12</v>
      </c>
      <c r="M4793">
        <f t="shared" si="222"/>
        <v>0.8014103222362432</v>
      </c>
      <c r="N4793">
        <f t="shared" si="223"/>
        <v>0.69027608187272194</v>
      </c>
      <c r="O4793">
        <f t="shared" si="224"/>
        <v>-0.3706636427608368</v>
      </c>
    </row>
    <row r="4794" spans="6:15" x14ac:dyDescent="0.3">
      <c r="F4794">
        <v>4791</v>
      </c>
      <c r="G4794" t="s">
        <v>17</v>
      </c>
      <c r="H4794">
        <v>57</v>
      </c>
      <c r="I4794" t="s">
        <v>6</v>
      </c>
      <c r="J4794" t="s">
        <v>9</v>
      </c>
      <c r="K4794" t="s">
        <v>11</v>
      </c>
      <c r="L4794" t="s">
        <v>12</v>
      </c>
      <c r="M4794">
        <f t="shared" si="222"/>
        <v>-1.0382640137448567</v>
      </c>
      <c r="N4794">
        <f t="shared" si="223"/>
        <v>0.26148509249599539</v>
      </c>
      <c r="O4794">
        <f t="shared" si="224"/>
        <v>-0.30311399102079906</v>
      </c>
    </row>
    <row r="4795" spans="6:15" x14ac:dyDescent="0.3">
      <c r="F4795">
        <v>4792</v>
      </c>
      <c r="G4795" t="s">
        <v>16</v>
      </c>
      <c r="H4795">
        <v>20</v>
      </c>
      <c r="I4795" t="s">
        <v>6</v>
      </c>
      <c r="J4795" t="s">
        <v>9</v>
      </c>
      <c r="K4795" t="s">
        <v>10</v>
      </c>
      <c r="L4795" t="s">
        <v>12</v>
      </c>
      <c r="M4795">
        <f t="shared" si="222"/>
        <v>-1.0102462435913411</v>
      </c>
      <c r="N4795">
        <f t="shared" si="223"/>
        <v>0.26693166325908163</v>
      </c>
      <c r="O4795">
        <f t="shared" si="224"/>
        <v>-1.3207625961907299</v>
      </c>
    </row>
    <row r="4796" spans="6:15" x14ac:dyDescent="0.3">
      <c r="F4796">
        <v>4793</v>
      </c>
      <c r="G4796" t="s">
        <v>16</v>
      </c>
      <c r="H4796">
        <v>29</v>
      </c>
      <c r="I4796" t="s">
        <v>7</v>
      </c>
      <c r="J4796" t="s">
        <v>9</v>
      </c>
      <c r="K4796" t="s">
        <v>11</v>
      </c>
      <c r="L4796" t="s">
        <v>12</v>
      </c>
      <c r="M4796">
        <f t="shared" si="222"/>
        <v>0.77339255208272761</v>
      </c>
      <c r="N4796">
        <f t="shared" si="223"/>
        <v>0.68425431354587307</v>
      </c>
      <c r="O4796">
        <f t="shared" si="224"/>
        <v>-0.37942562703171506</v>
      </c>
    </row>
    <row r="4797" spans="6:15" x14ac:dyDescent="0.3">
      <c r="F4797">
        <v>4794</v>
      </c>
      <c r="G4797" t="s">
        <v>16</v>
      </c>
      <c r="H4797">
        <v>27</v>
      </c>
      <c r="I4797" t="s">
        <v>6</v>
      </c>
      <c r="J4797" t="s">
        <v>9</v>
      </c>
      <c r="K4797" t="s">
        <v>11</v>
      </c>
      <c r="L4797" t="s">
        <v>12</v>
      </c>
      <c r="M4797">
        <f t="shared" si="222"/>
        <v>-1.0382640137448567</v>
      </c>
      <c r="N4797">
        <f t="shared" si="223"/>
        <v>0.26148509249599539</v>
      </c>
      <c r="O4797">
        <f t="shared" si="224"/>
        <v>-1.3413780047656556</v>
      </c>
    </row>
    <row r="4798" spans="6:15" x14ac:dyDescent="0.3">
      <c r="F4798">
        <v>4795</v>
      </c>
      <c r="G4798" t="s">
        <v>17</v>
      </c>
      <c r="H4798">
        <v>45</v>
      </c>
      <c r="I4798" t="s">
        <v>6</v>
      </c>
      <c r="J4798" t="s">
        <v>9</v>
      </c>
      <c r="K4798" t="s">
        <v>10</v>
      </c>
      <c r="L4798" t="s">
        <v>12</v>
      </c>
      <c r="M4798">
        <f t="shared" si="222"/>
        <v>-1.0102462435913411</v>
      </c>
      <c r="N4798">
        <f t="shared" si="223"/>
        <v>0.26693166325908163</v>
      </c>
      <c r="O4798">
        <f t="shared" si="224"/>
        <v>-0.31051635259938914</v>
      </c>
    </row>
    <row r="4799" spans="6:15" x14ac:dyDescent="0.3">
      <c r="F4799">
        <v>4796</v>
      </c>
      <c r="G4799" t="s">
        <v>17</v>
      </c>
      <c r="H4799">
        <v>77</v>
      </c>
      <c r="I4799" t="s">
        <v>7</v>
      </c>
      <c r="J4799" t="s">
        <v>9</v>
      </c>
      <c r="K4799" t="s">
        <v>11</v>
      </c>
      <c r="L4799" t="s">
        <v>12</v>
      </c>
      <c r="M4799">
        <f t="shared" si="222"/>
        <v>0.77339255208272761</v>
      </c>
      <c r="N4799">
        <f t="shared" si="223"/>
        <v>0.68425431354587307</v>
      </c>
      <c r="O4799">
        <f t="shared" si="224"/>
        <v>-1.1528181791144427</v>
      </c>
    </row>
    <row r="4800" spans="6:15" x14ac:dyDescent="0.3">
      <c r="F4800">
        <v>4797</v>
      </c>
      <c r="G4800" t="s">
        <v>16</v>
      </c>
      <c r="H4800">
        <v>43</v>
      </c>
      <c r="I4800" t="s">
        <v>7</v>
      </c>
      <c r="J4800" t="s">
        <v>8</v>
      </c>
      <c r="K4800" t="s">
        <v>11</v>
      </c>
      <c r="L4800" t="s">
        <v>12</v>
      </c>
      <c r="M4800">
        <f t="shared" si="222"/>
        <v>4.6313248763826156</v>
      </c>
      <c r="N4800">
        <f t="shared" si="223"/>
        <v>0.9903521440954598</v>
      </c>
      <c r="O4800">
        <f t="shared" si="224"/>
        <v>-9.694697993617496E-3</v>
      </c>
    </row>
    <row r="4801" spans="6:15" x14ac:dyDescent="0.3">
      <c r="F4801">
        <v>4798</v>
      </c>
      <c r="G4801" t="s">
        <v>16</v>
      </c>
      <c r="H4801">
        <v>29</v>
      </c>
      <c r="I4801" t="s">
        <v>6</v>
      </c>
      <c r="J4801" t="s">
        <v>9</v>
      </c>
      <c r="K4801" t="s">
        <v>11</v>
      </c>
      <c r="L4801" t="s">
        <v>12</v>
      </c>
      <c r="M4801">
        <f t="shared" si="222"/>
        <v>-1.0382640137448567</v>
      </c>
      <c r="N4801">
        <f t="shared" si="223"/>
        <v>0.26148509249599539</v>
      </c>
      <c r="O4801">
        <f t="shared" si="224"/>
        <v>-1.3413780047656556</v>
      </c>
    </row>
    <row r="4802" spans="6:15" x14ac:dyDescent="0.3">
      <c r="F4802">
        <v>4799</v>
      </c>
      <c r="G4802" t="s">
        <v>16</v>
      </c>
      <c r="H4802">
        <v>31</v>
      </c>
      <c r="I4802" t="s">
        <v>6</v>
      </c>
      <c r="J4802" t="s">
        <v>9</v>
      </c>
      <c r="K4802" t="s">
        <v>10</v>
      </c>
      <c r="L4802" t="s">
        <v>12</v>
      </c>
      <c r="M4802">
        <f t="shared" si="222"/>
        <v>-1.0102462435913411</v>
      </c>
      <c r="N4802">
        <f t="shared" si="223"/>
        <v>0.26693166325908163</v>
      </c>
      <c r="O4802">
        <f t="shared" si="224"/>
        <v>-1.3207625961907299</v>
      </c>
    </row>
    <row r="4803" spans="6:15" x14ac:dyDescent="0.3">
      <c r="F4803">
        <v>4800</v>
      </c>
      <c r="G4803" t="s">
        <v>17</v>
      </c>
      <c r="H4803">
        <v>38</v>
      </c>
      <c r="I4803" t="s">
        <v>6</v>
      </c>
      <c r="J4803" t="s">
        <v>9</v>
      </c>
      <c r="K4803" t="s">
        <v>11</v>
      </c>
      <c r="L4803" t="s">
        <v>13</v>
      </c>
      <c r="M4803">
        <f t="shared" si="222"/>
        <v>-3.5614923308431354</v>
      </c>
      <c r="N4803">
        <f t="shared" si="223"/>
        <v>2.761232515241472E-2</v>
      </c>
      <c r="O4803">
        <f t="shared" si="224"/>
        <v>-2.8000711602412631E-2</v>
      </c>
    </row>
    <row r="4804" spans="6:15" x14ac:dyDescent="0.3">
      <c r="F4804">
        <v>4801</v>
      </c>
      <c r="G4804" t="s">
        <v>16</v>
      </c>
      <c r="H4804">
        <v>30</v>
      </c>
      <c r="I4804" t="s">
        <v>6</v>
      </c>
      <c r="J4804" t="s">
        <v>9</v>
      </c>
      <c r="K4804" t="s">
        <v>10</v>
      </c>
      <c r="L4804" t="s">
        <v>12</v>
      </c>
      <c r="M4804">
        <f t="shared" ref="M4804:M4867" si="225">constant+IF(I4804="F",Gender,0)+IF(J4804="NW",Race,0)+IF(K4804="C",College,0)+IF(L4804="Y",Evangelical,0)</f>
        <v>-1.0102462435913411</v>
      </c>
      <c r="N4804">
        <f t="shared" si="223"/>
        <v>0.26693166325908163</v>
      </c>
      <c r="O4804">
        <f t="shared" si="224"/>
        <v>-1.3207625961907299</v>
      </c>
    </row>
    <row r="4805" spans="6:15" x14ac:dyDescent="0.3">
      <c r="F4805">
        <v>4802</v>
      </c>
      <c r="G4805" t="s">
        <v>16</v>
      </c>
      <c r="H4805">
        <v>69</v>
      </c>
      <c r="I4805" t="s">
        <v>7</v>
      </c>
      <c r="J4805" t="s">
        <v>9</v>
      </c>
      <c r="K4805" t="s">
        <v>11</v>
      </c>
      <c r="L4805" t="s">
        <v>13</v>
      </c>
      <c r="M4805">
        <f t="shared" si="225"/>
        <v>-1.7498357650155512</v>
      </c>
      <c r="N4805">
        <f t="shared" ref="N4805:N4868" si="226">EXP(M4805)/(1+EXP(M4805))</f>
        <v>0.14806791406042782</v>
      </c>
      <c r="O4805">
        <f t="shared" ref="O4805:O4868" si="227">LN(IF(G4805="D",N4805,1-N4805))</f>
        <v>-1.9100842316840203</v>
      </c>
    </row>
    <row r="4806" spans="6:15" x14ac:dyDescent="0.3">
      <c r="F4806">
        <v>4803</v>
      </c>
      <c r="G4806" t="s">
        <v>17</v>
      </c>
      <c r="H4806">
        <v>69</v>
      </c>
      <c r="I4806" t="s">
        <v>6</v>
      </c>
      <c r="J4806" t="s">
        <v>9</v>
      </c>
      <c r="K4806" t="s">
        <v>10</v>
      </c>
      <c r="L4806" t="s">
        <v>13</v>
      </c>
      <c r="M4806">
        <f t="shared" si="225"/>
        <v>-3.5334745606896201</v>
      </c>
      <c r="N4806">
        <f t="shared" si="226"/>
        <v>2.8374638590579922E-2</v>
      </c>
      <c r="O4806">
        <f t="shared" si="227"/>
        <v>-2.8784979467926828E-2</v>
      </c>
    </row>
    <row r="4807" spans="6:15" x14ac:dyDescent="0.3">
      <c r="F4807">
        <v>4804</v>
      </c>
      <c r="G4807" t="s">
        <v>17</v>
      </c>
      <c r="H4807">
        <v>77</v>
      </c>
      <c r="I4807" t="s">
        <v>7</v>
      </c>
      <c r="J4807" t="s">
        <v>9</v>
      </c>
      <c r="K4807" t="s">
        <v>10</v>
      </c>
      <c r="L4807" t="s">
        <v>12</v>
      </c>
      <c r="M4807">
        <f t="shared" si="225"/>
        <v>0.8014103222362432</v>
      </c>
      <c r="N4807">
        <f t="shared" si="226"/>
        <v>0.69027608187272194</v>
      </c>
      <c r="O4807">
        <f t="shared" si="227"/>
        <v>-1.1720739649970797</v>
      </c>
    </row>
    <row r="4808" spans="6:15" x14ac:dyDescent="0.3">
      <c r="F4808">
        <v>4805</v>
      </c>
      <c r="G4808" t="s">
        <v>16</v>
      </c>
      <c r="H4808">
        <v>27</v>
      </c>
      <c r="I4808" t="s">
        <v>7</v>
      </c>
      <c r="J4808" t="s">
        <v>9</v>
      </c>
      <c r="K4808" t="s">
        <v>10</v>
      </c>
      <c r="L4808" t="s">
        <v>13</v>
      </c>
      <c r="M4808">
        <f t="shared" si="225"/>
        <v>-1.7218179948620356</v>
      </c>
      <c r="N4808">
        <f t="shared" si="226"/>
        <v>0.15163714261640843</v>
      </c>
      <c r="O4808">
        <f t="shared" si="227"/>
        <v>-1.8862648317164419</v>
      </c>
    </row>
    <row r="4809" spans="6:15" x14ac:dyDescent="0.3">
      <c r="F4809">
        <v>4806</v>
      </c>
      <c r="G4809" t="s">
        <v>17</v>
      </c>
      <c r="H4809">
        <v>54</v>
      </c>
      <c r="I4809" t="s">
        <v>7</v>
      </c>
      <c r="J4809" t="s">
        <v>9</v>
      </c>
      <c r="K4809" t="s">
        <v>10</v>
      </c>
      <c r="L4809" t="s">
        <v>13</v>
      </c>
      <c r="M4809">
        <f t="shared" si="225"/>
        <v>-1.7218179948620356</v>
      </c>
      <c r="N4809">
        <f t="shared" si="226"/>
        <v>0.15163714261640843</v>
      </c>
      <c r="O4809">
        <f t="shared" si="227"/>
        <v>-0.16444683685440639</v>
      </c>
    </row>
    <row r="4810" spans="6:15" x14ac:dyDescent="0.3">
      <c r="F4810">
        <v>4807</v>
      </c>
      <c r="G4810" t="s">
        <v>17</v>
      </c>
      <c r="H4810">
        <v>60</v>
      </c>
      <c r="I4810" t="s">
        <v>6</v>
      </c>
      <c r="J4810" t="s">
        <v>9</v>
      </c>
      <c r="K4810" t="s">
        <v>10</v>
      </c>
      <c r="L4810" t="s">
        <v>12</v>
      </c>
      <c r="M4810">
        <f t="shared" si="225"/>
        <v>-1.0102462435913411</v>
      </c>
      <c r="N4810">
        <f t="shared" si="226"/>
        <v>0.26693166325908163</v>
      </c>
      <c r="O4810">
        <f t="shared" si="227"/>
        <v>-0.31051635259938914</v>
      </c>
    </row>
    <row r="4811" spans="6:15" x14ac:dyDescent="0.3">
      <c r="F4811">
        <v>4808</v>
      </c>
      <c r="G4811" t="s">
        <v>17</v>
      </c>
      <c r="H4811">
        <v>48</v>
      </c>
      <c r="I4811" t="s">
        <v>6</v>
      </c>
      <c r="J4811" t="s">
        <v>9</v>
      </c>
      <c r="K4811" t="s">
        <v>11</v>
      </c>
      <c r="L4811" t="s">
        <v>12</v>
      </c>
      <c r="M4811">
        <f t="shared" si="225"/>
        <v>-1.0382640137448567</v>
      </c>
      <c r="N4811">
        <f t="shared" si="226"/>
        <v>0.26148509249599539</v>
      </c>
      <c r="O4811">
        <f t="shared" si="227"/>
        <v>-0.30311399102079906</v>
      </c>
    </row>
    <row r="4812" spans="6:15" x14ac:dyDescent="0.3">
      <c r="F4812">
        <v>4809</v>
      </c>
      <c r="G4812" t="s">
        <v>17</v>
      </c>
      <c r="H4812">
        <v>22</v>
      </c>
      <c r="I4812" t="s">
        <v>7</v>
      </c>
      <c r="J4812" t="s">
        <v>9</v>
      </c>
      <c r="K4812" t="s">
        <v>11</v>
      </c>
      <c r="L4812" t="s">
        <v>12</v>
      </c>
      <c r="M4812">
        <f t="shared" si="225"/>
        <v>0.77339255208272761</v>
      </c>
      <c r="N4812">
        <f t="shared" si="226"/>
        <v>0.68425431354587307</v>
      </c>
      <c r="O4812">
        <f t="shared" si="227"/>
        <v>-1.1528181791144427</v>
      </c>
    </row>
    <row r="4813" spans="6:15" x14ac:dyDescent="0.3">
      <c r="F4813">
        <v>4810</v>
      </c>
      <c r="G4813" t="s">
        <v>17</v>
      </c>
      <c r="H4813">
        <v>63</v>
      </c>
      <c r="I4813" t="s">
        <v>7</v>
      </c>
      <c r="J4813" t="s">
        <v>9</v>
      </c>
      <c r="K4813" t="s">
        <v>11</v>
      </c>
      <c r="L4813" t="s">
        <v>12</v>
      </c>
      <c r="M4813">
        <f t="shared" si="225"/>
        <v>0.77339255208272761</v>
      </c>
      <c r="N4813">
        <f t="shared" si="226"/>
        <v>0.68425431354587307</v>
      </c>
      <c r="O4813">
        <f t="shared" si="227"/>
        <v>-1.1528181791144427</v>
      </c>
    </row>
    <row r="4814" spans="6:15" x14ac:dyDescent="0.3">
      <c r="F4814">
        <v>4811</v>
      </c>
      <c r="G4814" t="s">
        <v>17</v>
      </c>
      <c r="H4814">
        <v>37</v>
      </c>
      <c r="I4814" t="s">
        <v>7</v>
      </c>
      <c r="J4814" t="s">
        <v>9</v>
      </c>
      <c r="K4814" t="s">
        <v>10</v>
      </c>
      <c r="L4814" t="s">
        <v>13</v>
      </c>
      <c r="M4814">
        <f t="shared" si="225"/>
        <v>-1.7218179948620356</v>
      </c>
      <c r="N4814">
        <f t="shared" si="226"/>
        <v>0.15163714261640843</v>
      </c>
      <c r="O4814">
        <f t="shared" si="227"/>
        <v>-0.16444683685440639</v>
      </c>
    </row>
    <row r="4815" spans="6:15" x14ac:dyDescent="0.3">
      <c r="F4815">
        <v>4812</v>
      </c>
      <c r="G4815" t="s">
        <v>16</v>
      </c>
      <c r="H4815">
        <v>38</v>
      </c>
      <c r="I4815" t="s">
        <v>7</v>
      </c>
      <c r="J4815" t="s">
        <v>9</v>
      </c>
      <c r="K4815" t="s">
        <v>10</v>
      </c>
      <c r="L4815" t="s">
        <v>13</v>
      </c>
      <c r="M4815">
        <f t="shared" si="225"/>
        <v>-1.7218179948620356</v>
      </c>
      <c r="N4815">
        <f t="shared" si="226"/>
        <v>0.15163714261640843</v>
      </c>
      <c r="O4815">
        <f t="shared" si="227"/>
        <v>-1.8862648317164419</v>
      </c>
    </row>
    <row r="4816" spans="6:15" x14ac:dyDescent="0.3">
      <c r="F4816">
        <v>4813</v>
      </c>
      <c r="G4816" t="s">
        <v>16</v>
      </c>
      <c r="H4816">
        <v>24</v>
      </c>
      <c r="I4816" t="s">
        <v>7</v>
      </c>
      <c r="J4816" t="s">
        <v>9</v>
      </c>
      <c r="K4816" t="s">
        <v>11</v>
      </c>
      <c r="L4816" t="s">
        <v>13</v>
      </c>
      <c r="M4816">
        <f t="shared" si="225"/>
        <v>-1.7498357650155512</v>
      </c>
      <c r="N4816">
        <f t="shared" si="226"/>
        <v>0.14806791406042782</v>
      </c>
      <c r="O4816">
        <f t="shared" si="227"/>
        <v>-1.9100842316840203</v>
      </c>
    </row>
    <row r="4817" spans="6:15" x14ac:dyDescent="0.3">
      <c r="F4817">
        <v>4814</v>
      </c>
      <c r="G4817" t="s">
        <v>17</v>
      </c>
      <c r="H4817">
        <v>23</v>
      </c>
      <c r="I4817" t="s">
        <v>6</v>
      </c>
      <c r="J4817" t="s">
        <v>9</v>
      </c>
      <c r="K4817" t="s">
        <v>10</v>
      </c>
      <c r="L4817" t="s">
        <v>13</v>
      </c>
      <c r="M4817">
        <f t="shared" si="225"/>
        <v>-3.5334745606896201</v>
      </c>
      <c r="N4817">
        <f t="shared" si="226"/>
        <v>2.8374638590579922E-2</v>
      </c>
      <c r="O4817">
        <f t="shared" si="227"/>
        <v>-2.8784979467926828E-2</v>
      </c>
    </row>
    <row r="4818" spans="6:15" x14ac:dyDescent="0.3">
      <c r="F4818">
        <v>4815</v>
      </c>
      <c r="G4818" t="s">
        <v>17</v>
      </c>
      <c r="H4818">
        <v>66</v>
      </c>
      <c r="I4818" t="s">
        <v>6</v>
      </c>
      <c r="J4818" t="s">
        <v>9</v>
      </c>
      <c r="K4818" t="s">
        <v>11</v>
      </c>
      <c r="L4818" t="s">
        <v>13</v>
      </c>
      <c r="M4818">
        <f t="shared" si="225"/>
        <v>-3.5614923308431354</v>
      </c>
      <c r="N4818">
        <f t="shared" si="226"/>
        <v>2.761232515241472E-2</v>
      </c>
      <c r="O4818">
        <f t="shared" si="227"/>
        <v>-2.8000711602412631E-2</v>
      </c>
    </row>
    <row r="4819" spans="6:15" x14ac:dyDescent="0.3">
      <c r="F4819">
        <v>4816</v>
      </c>
      <c r="G4819" t="s">
        <v>17</v>
      </c>
      <c r="H4819">
        <v>24</v>
      </c>
      <c r="I4819" t="s">
        <v>6</v>
      </c>
      <c r="J4819" t="s">
        <v>9</v>
      </c>
      <c r="K4819" t="s">
        <v>11</v>
      </c>
      <c r="L4819" t="s">
        <v>12</v>
      </c>
      <c r="M4819">
        <f t="shared" si="225"/>
        <v>-1.0382640137448567</v>
      </c>
      <c r="N4819">
        <f t="shared" si="226"/>
        <v>0.26148509249599539</v>
      </c>
      <c r="O4819">
        <f t="shared" si="227"/>
        <v>-0.30311399102079906</v>
      </c>
    </row>
    <row r="4820" spans="6:15" x14ac:dyDescent="0.3">
      <c r="F4820">
        <v>4817</v>
      </c>
      <c r="G4820" t="s">
        <v>17</v>
      </c>
      <c r="H4820">
        <v>33</v>
      </c>
      <c r="I4820" t="s">
        <v>6</v>
      </c>
      <c r="J4820" t="s">
        <v>9</v>
      </c>
      <c r="K4820" t="s">
        <v>11</v>
      </c>
      <c r="L4820" t="s">
        <v>13</v>
      </c>
      <c r="M4820">
        <f t="shared" si="225"/>
        <v>-3.5614923308431354</v>
      </c>
      <c r="N4820">
        <f t="shared" si="226"/>
        <v>2.761232515241472E-2</v>
      </c>
      <c r="O4820">
        <f t="shared" si="227"/>
        <v>-2.8000711602412631E-2</v>
      </c>
    </row>
    <row r="4821" spans="6:15" x14ac:dyDescent="0.3">
      <c r="F4821">
        <v>4818</v>
      </c>
      <c r="G4821" t="s">
        <v>17</v>
      </c>
      <c r="H4821">
        <v>59</v>
      </c>
      <c r="I4821" t="s">
        <v>6</v>
      </c>
      <c r="J4821" t="s">
        <v>9</v>
      </c>
      <c r="K4821" t="s">
        <v>11</v>
      </c>
      <c r="L4821" t="s">
        <v>13</v>
      </c>
      <c r="M4821">
        <f t="shared" si="225"/>
        <v>-3.5614923308431354</v>
      </c>
      <c r="N4821">
        <f t="shared" si="226"/>
        <v>2.761232515241472E-2</v>
      </c>
      <c r="O4821">
        <f t="shared" si="227"/>
        <v>-2.8000711602412631E-2</v>
      </c>
    </row>
    <row r="4822" spans="6:15" x14ac:dyDescent="0.3">
      <c r="F4822">
        <v>4819</v>
      </c>
      <c r="G4822" t="s">
        <v>16</v>
      </c>
      <c r="H4822">
        <v>55</v>
      </c>
      <c r="I4822" t="s">
        <v>7</v>
      </c>
      <c r="J4822" t="s">
        <v>9</v>
      </c>
      <c r="K4822" t="s">
        <v>11</v>
      </c>
      <c r="L4822" t="s">
        <v>12</v>
      </c>
      <c r="M4822">
        <f t="shared" si="225"/>
        <v>0.77339255208272761</v>
      </c>
      <c r="N4822">
        <f t="shared" si="226"/>
        <v>0.68425431354587307</v>
      </c>
      <c r="O4822">
        <f t="shared" si="227"/>
        <v>-0.37942562703171506</v>
      </c>
    </row>
    <row r="4823" spans="6:15" x14ac:dyDescent="0.3">
      <c r="F4823">
        <v>4820</v>
      </c>
      <c r="G4823" t="s">
        <v>17</v>
      </c>
      <c r="H4823">
        <v>58</v>
      </c>
      <c r="I4823" t="s">
        <v>6</v>
      </c>
      <c r="J4823" t="s">
        <v>9</v>
      </c>
      <c r="K4823" t="s">
        <v>11</v>
      </c>
      <c r="L4823" t="s">
        <v>12</v>
      </c>
      <c r="M4823">
        <f t="shared" si="225"/>
        <v>-1.0382640137448567</v>
      </c>
      <c r="N4823">
        <f t="shared" si="226"/>
        <v>0.26148509249599539</v>
      </c>
      <c r="O4823">
        <f t="shared" si="227"/>
        <v>-0.30311399102079906</v>
      </c>
    </row>
    <row r="4824" spans="6:15" x14ac:dyDescent="0.3">
      <c r="F4824">
        <v>4821</v>
      </c>
      <c r="G4824" t="s">
        <v>16</v>
      </c>
      <c r="H4824">
        <v>75</v>
      </c>
      <c r="I4824" t="s">
        <v>6</v>
      </c>
      <c r="J4824" t="s">
        <v>8</v>
      </c>
      <c r="K4824" t="s">
        <v>11</v>
      </c>
      <c r="L4824" t="s">
        <v>12</v>
      </c>
      <c r="M4824">
        <f t="shared" si="225"/>
        <v>2.8196683105550315</v>
      </c>
      <c r="N4824">
        <f t="shared" si="226"/>
        <v>0.94372945492611293</v>
      </c>
      <c r="O4824">
        <f t="shared" si="227"/>
        <v>-5.7915748270578868E-2</v>
      </c>
    </row>
    <row r="4825" spans="6:15" x14ac:dyDescent="0.3">
      <c r="F4825">
        <v>4822</v>
      </c>
      <c r="G4825" t="s">
        <v>16</v>
      </c>
      <c r="H4825">
        <v>61</v>
      </c>
      <c r="I4825" t="s">
        <v>7</v>
      </c>
      <c r="J4825" t="s">
        <v>9</v>
      </c>
      <c r="K4825" t="s">
        <v>11</v>
      </c>
      <c r="L4825" t="s">
        <v>12</v>
      </c>
      <c r="M4825">
        <f t="shared" si="225"/>
        <v>0.77339255208272761</v>
      </c>
      <c r="N4825">
        <f t="shared" si="226"/>
        <v>0.68425431354587307</v>
      </c>
      <c r="O4825">
        <f t="shared" si="227"/>
        <v>-0.37942562703171506</v>
      </c>
    </row>
    <row r="4826" spans="6:15" x14ac:dyDescent="0.3">
      <c r="F4826">
        <v>4823</v>
      </c>
      <c r="G4826" t="s">
        <v>16</v>
      </c>
      <c r="H4826">
        <v>59</v>
      </c>
      <c r="I4826" t="s">
        <v>7</v>
      </c>
      <c r="J4826" t="s">
        <v>8</v>
      </c>
      <c r="K4826" t="s">
        <v>10</v>
      </c>
      <c r="L4826" t="s">
        <v>12</v>
      </c>
      <c r="M4826">
        <f t="shared" si="225"/>
        <v>4.6593426465361309</v>
      </c>
      <c r="N4826">
        <f t="shared" si="226"/>
        <v>0.99061620251953475</v>
      </c>
      <c r="O4826">
        <f t="shared" si="227"/>
        <v>-9.4281026933037693E-3</v>
      </c>
    </row>
    <row r="4827" spans="6:15" x14ac:dyDescent="0.3">
      <c r="F4827">
        <v>4824</v>
      </c>
      <c r="G4827" t="s">
        <v>17</v>
      </c>
      <c r="H4827">
        <v>68</v>
      </c>
      <c r="I4827" t="s">
        <v>7</v>
      </c>
      <c r="J4827" t="s">
        <v>9</v>
      </c>
      <c r="K4827" t="s">
        <v>11</v>
      </c>
      <c r="L4827" t="s">
        <v>13</v>
      </c>
      <c r="M4827">
        <f t="shared" si="225"/>
        <v>-1.7498357650155512</v>
      </c>
      <c r="N4827">
        <f t="shared" si="226"/>
        <v>0.14806791406042782</v>
      </c>
      <c r="O4827">
        <f t="shared" si="227"/>
        <v>-0.16024846666846926</v>
      </c>
    </row>
    <row r="4828" spans="6:15" x14ac:dyDescent="0.3">
      <c r="F4828">
        <v>4825</v>
      </c>
      <c r="G4828" t="s">
        <v>17</v>
      </c>
      <c r="H4828">
        <v>78</v>
      </c>
      <c r="I4828" t="s">
        <v>6</v>
      </c>
      <c r="J4828" t="s">
        <v>9</v>
      </c>
      <c r="K4828" t="s">
        <v>11</v>
      </c>
      <c r="L4828" t="s">
        <v>13</v>
      </c>
      <c r="M4828">
        <f t="shared" si="225"/>
        <v>-3.5614923308431354</v>
      </c>
      <c r="N4828">
        <f t="shared" si="226"/>
        <v>2.761232515241472E-2</v>
      </c>
      <c r="O4828">
        <f t="shared" si="227"/>
        <v>-2.8000711602412631E-2</v>
      </c>
    </row>
    <row r="4829" spans="6:15" x14ac:dyDescent="0.3">
      <c r="F4829">
        <v>4826</v>
      </c>
      <c r="G4829" t="s">
        <v>17</v>
      </c>
      <c r="H4829">
        <v>28</v>
      </c>
      <c r="I4829" t="s">
        <v>6</v>
      </c>
      <c r="J4829" t="s">
        <v>9</v>
      </c>
      <c r="K4829" t="s">
        <v>11</v>
      </c>
      <c r="L4829" t="s">
        <v>13</v>
      </c>
      <c r="M4829">
        <f t="shared" si="225"/>
        <v>-3.5614923308431354</v>
      </c>
      <c r="N4829">
        <f t="shared" si="226"/>
        <v>2.761232515241472E-2</v>
      </c>
      <c r="O4829">
        <f t="shared" si="227"/>
        <v>-2.8000711602412631E-2</v>
      </c>
    </row>
    <row r="4830" spans="6:15" x14ac:dyDescent="0.3">
      <c r="F4830">
        <v>4827</v>
      </c>
      <c r="G4830" t="s">
        <v>16</v>
      </c>
      <c r="H4830">
        <v>38</v>
      </c>
      <c r="I4830" t="s">
        <v>7</v>
      </c>
      <c r="J4830" t="s">
        <v>8</v>
      </c>
      <c r="K4830" t="s">
        <v>11</v>
      </c>
      <c r="L4830" t="s">
        <v>12</v>
      </c>
      <c r="M4830">
        <f t="shared" si="225"/>
        <v>4.6313248763826156</v>
      </c>
      <c r="N4830">
        <f t="shared" si="226"/>
        <v>0.9903521440954598</v>
      </c>
      <c r="O4830">
        <f t="shared" si="227"/>
        <v>-9.694697993617496E-3</v>
      </c>
    </row>
    <row r="4831" spans="6:15" x14ac:dyDescent="0.3">
      <c r="F4831">
        <v>4828</v>
      </c>
      <c r="G4831" t="s">
        <v>16</v>
      </c>
      <c r="H4831">
        <v>58</v>
      </c>
      <c r="I4831" t="s">
        <v>7</v>
      </c>
      <c r="J4831" t="s">
        <v>9</v>
      </c>
      <c r="K4831" t="s">
        <v>11</v>
      </c>
      <c r="L4831" t="s">
        <v>12</v>
      </c>
      <c r="M4831">
        <f t="shared" si="225"/>
        <v>0.77339255208272761</v>
      </c>
      <c r="N4831">
        <f t="shared" si="226"/>
        <v>0.68425431354587307</v>
      </c>
      <c r="O4831">
        <f t="shared" si="227"/>
        <v>-0.37942562703171506</v>
      </c>
    </row>
    <row r="4832" spans="6:15" x14ac:dyDescent="0.3">
      <c r="F4832">
        <v>4829</v>
      </c>
      <c r="G4832" t="s">
        <v>16</v>
      </c>
      <c r="H4832">
        <v>74</v>
      </c>
      <c r="I4832" t="s">
        <v>6</v>
      </c>
      <c r="J4832" t="s">
        <v>8</v>
      </c>
      <c r="K4832" t="s">
        <v>11</v>
      </c>
      <c r="L4832" t="s">
        <v>12</v>
      </c>
      <c r="M4832">
        <f t="shared" si="225"/>
        <v>2.8196683105550315</v>
      </c>
      <c r="N4832">
        <f t="shared" si="226"/>
        <v>0.94372945492611293</v>
      </c>
      <c r="O4832">
        <f t="shared" si="227"/>
        <v>-5.7915748270578868E-2</v>
      </c>
    </row>
    <row r="4833" spans="6:15" x14ac:dyDescent="0.3">
      <c r="F4833">
        <v>4830</v>
      </c>
      <c r="G4833" t="s">
        <v>16</v>
      </c>
      <c r="H4833">
        <v>25</v>
      </c>
      <c r="I4833" t="s">
        <v>6</v>
      </c>
      <c r="J4833" t="s">
        <v>9</v>
      </c>
      <c r="K4833" t="s">
        <v>11</v>
      </c>
      <c r="L4833" t="s">
        <v>13</v>
      </c>
      <c r="M4833">
        <f t="shared" si="225"/>
        <v>-3.5614923308431354</v>
      </c>
      <c r="N4833">
        <f t="shared" si="226"/>
        <v>2.761232515241472E-2</v>
      </c>
      <c r="O4833">
        <f t="shared" si="227"/>
        <v>-3.589493042445548</v>
      </c>
    </row>
    <row r="4834" spans="6:15" x14ac:dyDescent="0.3">
      <c r="F4834">
        <v>4831</v>
      </c>
      <c r="G4834" t="s">
        <v>17</v>
      </c>
      <c r="H4834">
        <v>58</v>
      </c>
      <c r="I4834" t="s">
        <v>6</v>
      </c>
      <c r="J4834" t="s">
        <v>9</v>
      </c>
      <c r="K4834" t="s">
        <v>10</v>
      </c>
      <c r="L4834" t="s">
        <v>12</v>
      </c>
      <c r="M4834">
        <f t="shared" si="225"/>
        <v>-1.0102462435913411</v>
      </c>
      <c r="N4834">
        <f t="shared" si="226"/>
        <v>0.26693166325908163</v>
      </c>
      <c r="O4834">
        <f t="shared" si="227"/>
        <v>-0.31051635259938914</v>
      </c>
    </row>
    <row r="4835" spans="6:15" x14ac:dyDescent="0.3">
      <c r="F4835">
        <v>4832</v>
      </c>
      <c r="G4835" t="s">
        <v>16</v>
      </c>
      <c r="H4835">
        <v>25</v>
      </c>
      <c r="I4835" t="s">
        <v>6</v>
      </c>
      <c r="J4835" t="s">
        <v>8</v>
      </c>
      <c r="K4835" t="s">
        <v>11</v>
      </c>
      <c r="L4835" t="s">
        <v>12</v>
      </c>
      <c r="M4835">
        <f t="shared" si="225"/>
        <v>2.8196683105550315</v>
      </c>
      <c r="N4835">
        <f t="shared" si="226"/>
        <v>0.94372945492611293</v>
      </c>
      <c r="O4835">
        <f t="shared" si="227"/>
        <v>-5.7915748270578868E-2</v>
      </c>
    </row>
    <row r="4836" spans="6:15" x14ac:dyDescent="0.3">
      <c r="F4836">
        <v>4833</v>
      </c>
      <c r="G4836" t="s">
        <v>17</v>
      </c>
      <c r="H4836">
        <v>28</v>
      </c>
      <c r="I4836" t="s">
        <v>6</v>
      </c>
      <c r="J4836" t="s">
        <v>9</v>
      </c>
      <c r="K4836" t="s">
        <v>11</v>
      </c>
      <c r="L4836" t="s">
        <v>13</v>
      </c>
      <c r="M4836">
        <f t="shared" si="225"/>
        <v>-3.5614923308431354</v>
      </c>
      <c r="N4836">
        <f t="shared" si="226"/>
        <v>2.761232515241472E-2</v>
      </c>
      <c r="O4836">
        <f t="shared" si="227"/>
        <v>-2.8000711602412631E-2</v>
      </c>
    </row>
    <row r="4837" spans="6:15" x14ac:dyDescent="0.3">
      <c r="F4837">
        <v>4834</v>
      </c>
      <c r="G4837" t="s">
        <v>17</v>
      </c>
      <c r="H4837">
        <v>39</v>
      </c>
      <c r="I4837" t="s">
        <v>7</v>
      </c>
      <c r="J4837" t="s">
        <v>9</v>
      </c>
      <c r="K4837" t="s">
        <v>10</v>
      </c>
      <c r="L4837" t="s">
        <v>13</v>
      </c>
      <c r="M4837">
        <f t="shared" si="225"/>
        <v>-1.7218179948620356</v>
      </c>
      <c r="N4837">
        <f t="shared" si="226"/>
        <v>0.15163714261640843</v>
      </c>
      <c r="O4837">
        <f t="shared" si="227"/>
        <v>-0.16444683685440639</v>
      </c>
    </row>
    <row r="4838" spans="6:15" x14ac:dyDescent="0.3">
      <c r="F4838">
        <v>4835</v>
      </c>
      <c r="G4838" t="s">
        <v>16</v>
      </c>
      <c r="H4838">
        <v>30</v>
      </c>
      <c r="I4838" t="s">
        <v>6</v>
      </c>
      <c r="J4838" t="s">
        <v>9</v>
      </c>
      <c r="K4838" t="s">
        <v>10</v>
      </c>
      <c r="L4838" t="s">
        <v>12</v>
      </c>
      <c r="M4838">
        <f t="shared" si="225"/>
        <v>-1.0102462435913411</v>
      </c>
      <c r="N4838">
        <f t="shared" si="226"/>
        <v>0.26693166325908163</v>
      </c>
      <c r="O4838">
        <f t="shared" si="227"/>
        <v>-1.3207625961907299</v>
      </c>
    </row>
    <row r="4839" spans="6:15" x14ac:dyDescent="0.3">
      <c r="F4839">
        <v>4836</v>
      </c>
      <c r="G4839" t="s">
        <v>17</v>
      </c>
      <c r="H4839">
        <v>50</v>
      </c>
      <c r="I4839" t="s">
        <v>6</v>
      </c>
      <c r="J4839" t="s">
        <v>9</v>
      </c>
      <c r="K4839" t="s">
        <v>11</v>
      </c>
      <c r="L4839" t="s">
        <v>12</v>
      </c>
      <c r="M4839">
        <f t="shared" si="225"/>
        <v>-1.0382640137448567</v>
      </c>
      <c r="N4839">
        <f t="shared" si="226"/>
        <v>0.26148509249599539</v>
      </c>
      <c r="O4839">
        <f t="shared" si="227"/>
        <v>-0.30311399102079906</v>
      </c>
    </row>
    <row r="4840" spans="6:15" x14ac:dyDescent="0.3">
      <c r="F4840">
        <v>4837</v>
      </c>
      <c r="G4840" t="s">
        <v>16</v>
      </c>
      <c r="H4840">
        <v>18</v>
      </c>
      <c r="I4840" t="s">
        <v>6</v>
      </c>
      <c r="J4840" t="s">
        <v>9</v>
      </c>
      <c r="K4840" t="s">
        <v>10</v>
      </c>
      <c r="L4840" t="s">
        <v>13</v>
      </c>
      <c r="M4840">
        <f t="shared" si="225"/>
        <v>-3.5334745606896201</v>
      </c>
      <c r="N4840">
        <f t="shared" si="226"/>
        <v>2.8374638590579922E-2</v>
      </c>
      <c r="O4840">
        <f t="shared" si="227"/>
        <v>-3.5622595401575472</v>
      </c>
    </row>
    <row r="4841" spans="6:15" x14ac:dyDescent="0.3">
      <c r="F4841">
        <v>4838</v>
      </c>
      <c r="G4841" t="s">
        <v>17</v>
      </c>
      <c r="H4841">
        <v>45</v>
      </c>
      <c r="I4841" t="s">
        <v>6</v>
      </c>
      <c r="J4841" t="s">
        <v>9</v>
      </c>
      <c r="K4841" t="s">
        <v>11</v>
      </c>
      <c r="L4841" t="s">
        <v>13</v>
      </c>
      <c r="M4841">
        <f t="shared" si="225"/>
        <v>-3.5614923308431354</v>
      </c>
      <c r="N4841">
        <f t="shared" si="226"/>
        <v>2.761232515241472E-2</v>
      </c>
      <c r="O4841">
        <f t="shared" si="227"/>
        <v>-2.8000711602412631E-2</v>
      </c>
    </row>
    <row r="4842" spans="6:15" x14ac:dyDescent="0.3">
      <c r="F4842">
        <v>4839</v>
      </c>
      <c r="G4842" t="s">
        <v>16</v>
      </c>
      <c r="H4842">
        <v>46</v>
      </c>
      <c r="I4842" t="s">
        <v>7</v>
      </c>
      <c r="J4842" t="s">
        <v>9</v>
      </c>
      <c r="K4842" t="s">
        <v>10</v>
      </c>
      <c r="L4842" t="s">
        <v>12</v>
      </c>
      <c r="M4842">
        <f t="shared" si="225"/>
        <v>0.8014103222362432</v>
      </c>
      <c r="N4842">
        <f t="shared" si="226"/>
        <v>0.69027608187272194</v>
      </c>
      <c r="O4842">
        <f t="shared" si="227"/>
        <v>-0.3706636427608368</v>
      </c>
    </row>
    <row r="4843" spans="6:15" x14ac:dyDescent="0.3">
      <c r="F4843">
        <v>4840</v>
      </c>
      <c r="G4843" t="s">
        <v>17</v>
      </c>
      <c r="H4843">
        <v>58</v>
      </c>
      <c r="I4843" t="s">
        <v>6</v>
      </c>
      <c r="J4843" t="s">
        <v>9</v>
      </c>
      <c r="K4843" t="s">
        <v>10</v>
      </c>
      <c r="L4843" t="s">
        <v>12</v>
      </c>
      <c r="M4843">
        <f t="shared" si="225"/>
        <v>-1.0102462435913411</v>
      </c>
      <c r="N4843">
        <f t="shared" si="226"/>
        <v>0.26693166325908163</v>
      </c>
      <c r="O4843">
        <f t="shared" si="227"/>
        <v>-0.31051635259938914</v>
      </c>
    </row>
    <row r="4844" spans="6:15" x14ac:dyDescent="0.3">
      <c r="F4844">
        <v>4841</v>
      </c>
      <c r="G4844" t="s">
        <v>17</v>
      </c>
      <c r="H4844">
        <v>48</v>
      </c>
      <c r="I4844" t="s">
        <v>6</v>
      </c>
      <c r="J4844" t="s">
        <v>9</v>
      </c>
      <c r="K4844" t="s">
        <v>11</v>
      </c>
      <c r="L4844" t="s">
        <v>13</v>
      </c>
      <c r="M4844">
        <f t="shared" si="225"/>
        <v>-3.5614923308431354</v>
      </c>
      <c r="N4844">
        <f t="shared" si="226"/>
        <v>2.761232515241472E-2</v>
      </c>
      <c r="O4844">
        <f t="shared" si="227"/>
        <v>-2.8000711602412631E-2</v>
      </c>
    </row>
    <row r="4845" spans="6:15" x14ac:dyDescent="0.3">
      <c r="F4845">
        <v>4842</v>
      </c>
      <c r="G4845" t="s">
        <v>17</v>
      </c>
      <c r="H4845">
        <v>27</v>
      </c>
      <c r="I4845" t="s">
        <v>6</v>
      </c>
      <c r="J4845" t="s">
        <v>9</v>
      </c>
      <c r="K4845" t="s">
        <v>10</v>
      </c>
      <c r="L4845" t="s">
        <v>12</v>
      </c>
      <c r="M4845">
        <f t="shared" si="225"/>
        <v>-1.0102462435913411</v>
      </c>
      <c r="N4845">
        <f t="shared" si="226"/>
        <v>0.26693166325908163</v>
      </c>
      <c r="O4845">
        <f t="shared" si="227"/>
        <v>-0.31051635259938914</v>
      </c>
    </row>
    <row r="4846" spans="6:15" x14ac:dyDescent="0.3">
      <c r="F4846">
        <v>4843</v>
      </c>
      <c r="G4846" t="s">
        <v>16</v>
      </c>
      <c r="H4846">
        <v>70</v>
      </c>
      <c r="I4846" t="s">
        <v>6</v>
      </c>
      <c r="J4846" t="s">
        <v>8</v>
      </c>
      <c r="K4846" t="s">
        <v>11</v>
      </c>
      <c r="L4846" t="s">
        <v>12</v>
      </c>
      <c r="M4846">
        <f t="shared" si="225"/>
        <v>2.8196683105550315</v>
      </c>
      <c r="N4846">
        <f t="shared" si="226"/>
        <v>0.94372945492611293</v>
      </c>
      <c r="O4846">
        <f t="shared" si="227"/>
        <v>-5.7915748270578868E-2</v>
      </c>
    </row>
    <row r="4847" spans="6:15" x14ac:dyDescent="0.3">
      <c r="F4847">
        <v>4844</v>
      </c>
      <c r="G4847" t="s">
        <v>17</v>
      </c>
      <c r="H4847">
        <v>27</v>
      </c>
      <c r="I4847" t="s">
        <v>6</v>
      </c>
      <c r="J4847" t="s">
        <v>9</v>
      </c>
      <c r="K4847" t="s">
        <v>10</v>
      </c>
      <c r="L4847" t="s">
        <v>12</v>
      </c>
      <c r="M4847">
        <f t="shared" si="225"/>
        <v>-1.0102462435913411</v>
      </c>
      <c r="N4847">
        <f t="shared" si="226"/>
        <v>0.26693166325908163</v>
      </c>
      <c r="O4847">
        <f t="shared" si="227"/>
        <v>-0.31051635259938914</v>
      </c>
    </row>
    <row r="4848" spans="6:15" x14ac:dyDescent="0.3">
      <c r="F4848">
        <v>4845</v>
      </c>
      <c r="G4848" t="s">
        <v>16</v>
      </c>
      <c r="H4848">
        <v>34</v>
      </c>
      <c r="I4848" t="s">
        <v>7</v>
      </c>
      <c r="J4848" t="s">
        <v>9</v>
      </c>
      <c r="K4848" t="s">
        <v>11</v>
      </c>
      <c r="L4848" t="s">
        <v>12</v>
      </c>
      <c r="M4848">
        <f t="shared" si="225"/>
        <v>0.77339255208272761</v>
      </c>
      <c r="N4848">
        <f t="shared" si="226"/>
        <v>0.68425431354587307</v>
      </c>
      <c r="O4848">
        <f t="shared" si="227"/>
        <v>-0.37942562703171506</v>
      </c>
    </row>
    <row r="4849" spans="6:15" x14ac:dyDescent="0.3">
      <c r="F4849">
        <v>4846</v>
      </c>
      <c r="G4849" t="s">
        <v>16</v>
      </c>
      <c r="H4849">
        <v>24</v>
      </c>
      <c r="I4849" t="s">
        <v>7</v>
      </c>
      <c r="J4849" t="s">
        <v>8</v>
      </c>
      <c r="K4849" t="s">
        <v>11</v>
      </c>
      <c r="L4849" t="s">
        <v>12</v>
      </c>
      <c r="M4849">
        <f t="shared" si="225"/>
        <v>4.6313248763826156</v>
      </c>
      <c r="N4849">
        <f t="shared" si="226"/>
        <v>0.9903521440954598</v>
      </c>
      <c r="O4849">
        <f t="shared" si="227"/>
        <v>-9.694697993617496E-3</v>
      </c>
    </row>
    <row r="4850" spans="6:15" x14ac:dyDescent="0.3">
      <c r="F4850">
        <v>4847</v>
      </c>
      <c r="G4850" t="s">
        <v>17</v>
      </c>
      <c r="H4850">
        <v>71</v>
      </c>
      <c r="I4850" t="s">
        <v>7</v>
      </c>
      <c r="J4850" t="s">
        <v>9</v>
      </c>
      <c r="K4850" t="s">
        <v>10</v>
      </c>
      <c r="L4850" t="s">
        <v>13</v>
      </c>
      <c r="M4850">
        <f t="shared" si="225"/>
        <v>-1.7218179948620356</v>
      </c>
      <c r="N4850">
        <f t="shared" si="226"/>
        <v>0.15163714261640843</v>
      </c>
      <c r="O4850">
        <f t="shared" si="227"/>
        <v>-0.16444683685440639</v>
      </c>
    </row>
    <row r="4851" spans="6:15" x14ac:dyDescent="0.3">
      <c r="F4851">
        <v>4848</v>
      </c>
      <c r="G4851" t="s">
        <v>17</v>
      </c>
      <c r="H4851">
        <v>70</v>
      </c>
      <c r="I4851" t="s">
        <v>7</v>
      </c>
      <c r="J4851" t="s">
        <v>9</v>
      </c>
      <c r="K4851" t="s">
        <v>11</v>
      </c>
      <c r="L4851" t="s">
        <v>13</v>
      </c>
      <c r="M4851">
        <f t="shared" si="225"/>
        <v>-1.7498357650155512</v>
      </c>
      <c r="N4851">
        <f t="shared" si="226"/>
        <v>0.14806791406042782</v>
      </c>
      <c r="O4851">
        <f t="shared" si="227"/>
        <v>-0.16024846666846926</v>
      </c>
    </row>
    <row r="4852" spans="6:15" x14ac:dyDescent="0.3">
      <c r="F4852">
        <v>4849</v>
      </c>
      <c r="G4852" t="s">
        <v>16</v>
      </c>
      <c r="H4852">
        <v>19</v>
      </c>
      <c r="I4852" t="s">
        <v>7</v>
      </c>
      <c r="J4852" t="s">
        <v>9</v>
      </c>
      <c r="K4852" t="s">
        <v>11</v>
      </c>
      <c r="L4852" t="s">
        <v>12</v>
      </c>
      <c r="M4852">
        <f t="shared" si="225"/>
        <v>0.77339255208272761</v>
      </c>
      <c r="N4852">
        <f t="shared" si="226"/>
        <v>0.68425431354587307</v>
      </c>
      <c r="O4852">
        <f t="shared" si="227"/>
        <v>-0.37942562703171506</v>
      </c>
    </row>
    <row r="4853" spans="6:15" x14ac:dyDescent="0.3">
      <c r="F4853">
        <v>4850</v>
      </c>
      <c r="G4853" t="s">
        <v>16</v>
      </c>
      <c r="H4853">
        <v>60</v>
      </c>
      <c r="I4853" t="s">
        <v>6</v>
      </c>
      <c r="J4853" t="s">
        <v>8</v>
      </c>
      <c r="K4853" t="s">
        <v>10</v>
      </c>
      <c r="L4853" t="s">
        <v>12</v>
      </c>
      <c r="M4853">
        <f t="shared" si="225"/>
        <v>2.8476860807085469</v>
      </c>
      <c r="N4853">
        <f t="shared" si="226"/>
        <v>0.94519895003246512</v>
      </c>
      <c r="O4853">
        <f t="shared" si="227"/>
        <v>-5.6359844511658985E-2</v>
      </c>
    </row>
    <row r="4854" spans="6:15" x14ac:dyDescent="0.3">
      <c r="F4854">
        <v>4851</v>
      </c>
      <c r="G4854" t="s">
        <v>16</v>
      </c>
      <c r="H4854">
        <v>78</v>
      </c>
      <c r="I4854" t="s">
        <v>6</v>
      </c>
      <c r="J4854" t="s">
        <v>8</v>
      </c>
      <c r="K4854" t="s">
        <v>10</v>
      </c>
      <c r="L4854" t="s">
        <v>12</v>
      </c>
      <c r="M4854">
        <f t="shared" si="225"/>
        <v>2.8476860807085469</v>
      </c>
      <c r="N4854">
        <f t="shared" si="226"/>
        <v>0.94519895003246512</v>
      </c>
      <c r="O4854">
        <f t="shared" si="227"/>
        <v>-5.6359844511658985E-2</v>
      </c>
    </row>
    <row r="4855" spans="6:15" x14ac:dyDescent="0.3">
      <c r="F4855">
        <v>4852</v>
      </c>
      <c r="G4855" t="s">
        <v>16</v>
      </c>
      <c r="H4855">
        <v>37</v>
      </c>
      <c r="I4855" t="s">
        <v>7</v>
      </c>
      <c r="J4855" t="s">
        <v>9</v>
      </c>
      <c r="K4855" t="s">
        <v>11</v>
      </c>
      <c r="L4855" t="s">
        <v>12</v>
      </c>
      <c r="M4855">
        <f t="shared" si="225"/>
        <v>0.77339255208272761</v>
      </c>
      <c r="N4855">
        <f t="shared" si="226"/>
        <v>0.68425431354587307</v>
      </c>
      <c r="O4855">
        <f t="shared" si="227"/>
        <v>-0.37942562703171506</v>
      </c>
    </row>
    <row r="4856" spans="6:15" x14ac:dyDescent="0.3">
      <c r="F4856">
        <v>4853</v>
      </c>
      <c r="G4856" t="s">
        <v>17</v>
      </c>
      <c r="H4856">
        <v>70</v>
      </c>
      <c r="I4856" t="s">
        <v>6</v>
      </c>
      <c r="J4856" t="s">
        <v>9</v>
      </c>
      <c r="K4856" t="s">
        <v>10</v>
      </c>
      <c r="L4856" t="s">
        <v>12</v>
      </c>
      <c r="M4856">
        <f t="shared" si="225"/>
        <v>-1.0102462435913411</v>
      </c>
      <c r="N4856">
        <f t="shared" si="226"/>
        <v>0.26693166325908163</v>
      </c>
      <c r="O4856">
        <f t="shared" si="227"/>
        <v>-0.31051635259938914</v>
      </c>
    </row>
    <row r="4857" spans="6:15" x14ac:dyDescent="0.3">
      <c r="F4857">
        <v>4854</v>
      </c>
      <c r="G4857" t="s">
        <v>16</v>
      </c>
      <c r="H4857">
        <v>25</v>
      </c>
      <c r="I4857" t="s">
        <v>6</v>
      </c>
      <c r="J4857" t="s">
        <v>9</v>
      </c>
      <c r="K4857" t="s">
        <v>11</v>
      </c>
      <c r="L4857" t="s">
        <v>12</v>
      </c>
      <c r="M4857">
        <f t="shared" si="225"/>
        <v>-1.0382640137448567</v>
      </c>
      <c r="N4857">
        <f t="shared" si="226"/>
        <v>0.26148509249599539</v>
      </c>
      <c r="O4857">
        <f t="shared" si="227"/>
        <v>-1.3413780047656556</v>
      </c>
    </row>
    <row r="4858" spans="6:15" x14ac:dyDescent="0.3">
      <c r="F4858">
        <v>4855</v>
      </c>
      <c r="G4858" t="s">
        <v>16</v>
      </c>
      <c r="H4858">
        <v>43</v>
      </c>
      <c r="I4858" t="s">
        <v>6</v>
      </c>
      <c r="J4858" t="s">
        <v>8</v>
      </c>
      <c r="K4858" t="s">
        <v>11</v>
      </c>
      <c r="L4858" t="s">
        <v>12</v>
      </c>
      <c r="M4858">
        <f t="shared" si="225"/>
        <v>2.8196683105550315</v>
      </c>
      <c r="N4858">
        <f t="shared" si="226"/>
        <v>0.94372945492611293</v>
      </c>
      <c r="O4858">
        <f t="shared" si="227"/>
        <v>-5.7915748270578868E-2</v>
      </c>
    </row>
    <row r="4859" spans="6:15" x14ac:dyDescent="0.3">
      <c r="F4859">
        <v>4856</v>
      </c>
      <c r="G4859" t="s">
        <v>17</v>
      </c>
      <c r="H4859">
        <v>50</v>
      </c>
      <c r="I4859" t="s">
        <v>6</v>
      </c>
      <c r="J4859" t="s">
        <v>9</v>
      </c>
      <c r="K4859" t="s">
        <v>11</v>
      </c>
      <c r="L4859" t="s">
        <v>12</v>
      </c>
      <c r="M4859">
        <f t="shared" si="225"/>
        <v>-1.0382640137448567</v>
      </c>
      <c r="N4859">
        <f t="shared" si="226"/>
        <v>0.26148509249599539</v>
      </c>
      <c r="O4859">
        <f t="shared" si="227"/>
        <v>-0.30311399102079906</v>
      </c>
    </row>
    <row r="4860" spans="6:15" x14ac:dyDescent="0.3">
      <c r="F4860">
        <v>4857</v>
      </c>
      <c r="G4860" t="s">
        <v>17</v>
      </c>
      <c r="H4860">
        <v>51</v>
      </c>
      <c r="I4860" t="s">
        <v>6</v>
      </c>
      <c r="J4860" t="s">
        <v>9</v>
      </c>
      <c r="K4860" t="s">
        <v>11</v>
      </c>
      <c r="L4860" t="s">
        <v>12</v>
      </c>
      <c r="M4860">
        <f t="shared" si="225"/>
        <v>-1.0382640137448567</v>
      </c>
      <c r="N4860">
        <f t="shared" si="226"/>
        <v>0.26148509249599539</v>
      </c>
      <c r="O4860">
        <f t="shared" si="227"/>
        <v>-0.30311399102079906</v>
      </c>
    </row>
    <row r="4861" spans="6:15" x14ac:dyDescent="0.3">
      <c r="F4861">
        <v>4858</v>
      </c>
      <c r="G4861" t="s">
        <v>16</v>
      </c>
      <c r="H4861">
        <v>41</v>
      </c>
      <c r="I4861" t="s">
        <v>7</v>
      </c>
      <c r="J4861" t="s">
        <v>9</v>
      </c>
      <c r="K4861" t="s">
        <v>10</v>
      </c>
      <c r="L4861" t="s">
        <v>12</v>
      </c>
      <c r="M4861">
        <f t="shared" si="225"/>
        <v>0.8014103222362432</v>
      </c>
      <c r="N4861">
        <f t="shared" si="226"/>
        <v>0.69027608187272194</v>
      </c>
      <c r="O4861">
        <f t="shared" si="227"/>
        <v>-0.3706636427608368</v>
      </c>
    </row>
    <row r="4862" spans="6:15" x14ac:dyDescent="0.3">
      <c r="F4862">
        <v>4859</v>
      </c>
      <c r="G4862" t="s">
        <v>17</v>
      </c>
      <c r="H4862">
        <v>64</v>
      </c>
      <c r="I4862" t="s">
        <v>7</v>
      </c>
      <c r="J4862" t="s">
        <v>9</v>
      </c>
      <c r="K4862" t="s">
        <v>11</v>
      </c>
      <c r="L4862" t="s">
        <v>12</v>
      </c>
      <c r="M4862">
        <f t="shared" si="225"/>
        <v>0.77339255208272761</v>
      </c>
      <c r="N4862">
        <f t="shared" si="226"/>
        <v>0.68425431354587307</v>
      </c>
      <c r="O4862">
        <f t="shared" si="227"/>
        <v>-1.1528181791144427</v>
      </c>
    </row>
    <row r="4863" spans="6:15" x14ac:dyDescent="0.3">
      <c r="F4863">
        <v>4860</v>
      </c>
      <c r="G4863" t="s">
        <v>17</v>
      </c>
      <c r="H4863">
        <v>63</v>
      </c>
      <c r="I4863" t="s">
        <v>6</v>
      </c>
      <c r="J4863" t="s">
        <v>9</v>
      </c>
      <c r="K4863" t="s">
        <v>10</v>
      </c>
      <c r="L4863" t="s">
        <v>12</v>
      </c>
      <c r="M4863">
        <f t="shared" si="225"/>
        <v>-1.0102462435913411</v>
      </c>
      <c r="N4863">
        <f t="shared" si="226"/>
        <v>0.26693166325908163</v>
      </c>
      <c r="O4863">
        <f t="shared" si="227"/>
        <v>-0.31051635259938914</v>
      </c>
    </row>
    <row r="4864" spans="6:15" x14ac:dyDescent="0.3">
      <c r="F4864">
        <v>4861</v>
      </c>
      <c r="G4864" t="s">
        <v>17</v>
      </c>
      <c r="H4864">
        <v>61</v>
      </c>
      <c r="I4864" t="s">
        <v>6</v>
      </c>
      <c r="J4864" t="s">
        <v>9</v>
      </c>
      <c r="K4864" t="s">
        <v>11</v>
      </c>
      <c r="L4864" t="s">
        <v>12</v>
      </c>
      <c r="M4864">
        <f t="shared" si="225"/>
        <v>-1.0382640137448567</v>
      </c>
      <c r="N4864">
        <f t="shared" si="226"/>
        <v>0.26148509249599539</v>
      </c>
      <c r="O4864">
        <f t="shared" si="227"/>
        <v>-0.30311399102079906</v>
      </c>
    </row>
    <row r="4865" spans="6:15" x14ac:dyDescent="0.3">
      <c r="F4865">
        <v>4862</v>
      </c>
      <c r="G4865" t="s">
        <v>16</v>
      </c>
      <c r="H4865">
        <v>79</v>
      </c>
      <c r="I4865" t="s">
        <v>7</v>
      </c>
      <c r="J4865" t="s">
        <v>9</v>
      </c>
      <c r="K4865" t="s">
        <v>10</v>
      </c>
      <c r="L4865" t="s">
        <v>12</v>
      </c>
      <c r="M4865">
        <f t="shared" si="225"/>
        <v>0.8014103222362432</v>
      </c>
      <c r="N4865">
        <f t="shared" si="226"/>
        <v>0.69027608187272194</v>
      </c>
      <c r="O4865">
        <f t="shared" si="227"/>
        <v>-0.3706636427608368</v>
      </c>
    </row>
    <row r="4866" spans="6:15" x14ac:dyDescent="0.3">
      <c r="F4866">
        <v>4863</v>
      </c>
      <c r="G4866" t="s">
        <v>17</v>
      </c>
      <c r="H4866">
        <v>65</v>
      </c>
      <c r="I4866" t="s">
        <v>6</v>
      </c>
      <c r="J4866" t="s">
        <v>9</v>
      </c>
      <c r="K4866" t="s">
        <v>11</v>
      </c>
      <c r="L4866" t="s">
        <v>12</v>
      </c>
      <c r="M4866">
        <f t="shared" si="225"/>
        <v>-1.0382640137448567</v>
      </c>
      <c r="N4866">
        <f t="shared" si="226"/>
        <v>0.26148509249599539</v>
      </c>
      <c r="O4866">
        <f t="shared" si="227"/>
        <v>-0.30311399102079906</v>
      </c>
    </row>
    <row r="4867" spans="6:15" x14ac:dyDescent="0.3">
      <c r="F4867">
        <v>4864</v>
      </c>
      <c r="G4867" t="s">
        <v>16</v>
      </c>
      <c r="H4867">
        <v>54</v>
      </c>
      <c r="I4867" t="s">
        <v>7</v>
      </c>
      <c r="J4867" t="s">
        <v>9</v>
      </c>
      <c r="K4867" t="s">
        <v>11</v>
      </c>
      <c r="L4867" t="s">
        <v>12</v>
      </c>
      <c r="M4867">
        <f t="shared" si="225"/>
        <v>0.77339255208272761</v>
      </c>
      <c r="N4867">
        <f t="shared" si="226"/>
        <v>0.68425431354587307</v>
      </c>
      <c r="O4867">
        <f t="shared" si="227"/>
        <v>-0.37942562703171506</v>
      </c>
    </row>
    <row r="4868" spans="6:15" x14ac:dyDescent="0.3">
      <c r="F4868">
        <v>4865</v>
      </c>
      <c r="G4868" t="s">
        <v>16</v>
      </c>
      <c r="H4868">
        <v>21</v>
      </c>
      <c r="I4868" t="s">
        <v>7</v>
      </c>
      <c r="J4868" t="s">
        <v>9</v>
      </c>
      <c r="K4868" t="s">
        <v>10</v>
      </c>
      <c r="L4868" t="s">
        <v>12</v>
      </c>
      <c r="M4868">
        <f t="shared" ref="M4868:M4931" si="228">constant+IF(I4868="F",Gender,0)+IF(J4868="NW",Race,0)+IF(K4868="C",College,0)+IF(L4868="Y",Evangelical,0)</f>
        <v>0.8014103222362432</v>
      </c>
      <c r="N4868">
        <f t="shared" si="226"/>
        <v>0.69027608187272194</v>
      </c>
      <c r="O4868">
        <f t="shared" si="227"/>
        <v>-0.3706636427608368</v>
      </c>
    </row>
    <row r="4869" spans="6:15" x14ac:dyDescent="0.3">
      <c r="F4869">
        <v>4866</v>
      </c>
      <c r="G4869" t="s">
        <v>16</v>
      </c>
      <c r="H4869">
        <v>63</v>
      </c>
      <c r="I4869" t="s">
        <v>7</v>
      </c>
      <c r="J4869" t="s">
        <v>8</v>
      </c>
      <c r="K4869" t="s">
        <v>10</v>
      </c>
      <c r="L4869" t="s">
        <v>12</v>
      </c>
      <c r="M4869">
        <f t="shared" si="228"/>
        <v>4.6593426465361309</v>
      </c>
      <c r="N4869">
        <f t="shared" ref="N4869:N4932" si="229">EXP(M4869)/(1+EXP(M4869))</f>
        <v>0.99061620251953475</v>
      </c>
      <c r="O4869">
        <f t="shared" ref="O4869:O4932" si="230">LN(IF(G4869="D",N4869,1-N4869))</f>
        <v>-9.4281026933037693E-3</v>
      </c>
    </row>
    <row r="4870" spans="6:15" x14ac:dyDescent="0.3">
      <c r="F4870">
        <v>4867</v>
      </c>
      <c r="G4870" t="s">
        <v>17</v>
      </c>
      <c r="H4870">
        <v>63</v>
      </c>
      <c r="I4870" t="s">
        <v>7</v>
      </c>
      <c r="J4870" t="s">
        <v>9</v>
      </c>
      <c r="K4870" t="s">
        <v>11</v>
      </c>
      <c r="L4870" t="s">
        <v>13</v>
      </c>
      <c r="M4870">
        <f t="shared" si="228"/>
        <v>-1.7498357650155512</v>
      </c>
      <c r="N4870">
        <f t="shared" si="229"/>
        <v>0.14806791406042782</v>
      </c>
      <c r="O4870">
        <f t="shared" si="230"/>
        <v>-0.16024846666846926</v>
      </c>
    </row>
    <row r="4871" spans="6:15" x14ac:dyDescent="0.3">
      <c r="F4871">
        <v>4868</v>
      </c>
      <c r="G4871" t="s">
        <v>17</v>
      </c>
      <c r="H4871">
        <v>63</v>
      </c>
      <c r="I4871" t="s">
        <v>6</v>
      </c>
      <c r="J4871" t="s">
        <v>9</v>
      </c>
      <c r="K4871" t="s">
        <v>11</v>
      </c>
      <c r="L4871" t="s">
        <v>12</v>
      </c>
      <c r="M4871">
        <f t="shared" si="228"/>
        <v>-1.0382640137448567</v>
      </c>
      <c r="N4871">
        <f t="shared" si="229"/>
        <v>0.26148509249599539</v>
      </c>
      <c r="O4871">
        <f t="shared" si="230"/>
        <v>-0.30311399102079906</v>
      </c>
    </row>
    <row r="4872" spans="6:15" x14ac:dyDescent="0.3">
      <c r="F4872">
        <v>4869</v>
      </c>
      <c r="G4872" t="s">
        <v>16</v>
      </c>
      <c r="H4872">
        <v>27</v>
      </c>
      <c r="I4872" t="s">
        <v>7</v>
      </c>
      <c r="J4872" t="s">
        <v>9</v>
      </c>
      <c r="K4872" t="s">
        <v>11</v>
      </c>
      <c r="L4872" t="s">
        <v>12</v>
      </c>
      <c r="M4872">
        <f t="shared" si="228"/>
        <v>0.77339255208272761</v>
      </c>
      <c r="N4872">
        <f t="shared" si="229"/>
        <v>0.68425431354587307</v>
      </c>
      <c r="O4872">
        <f t="shared" si="230"/>
        <v>-0.37942562703171506</v>
      </c>
    </row>
    <row r="4873" spans="6:15" x14ac:dyDescent="0.3">
      <c r="F4873">
        <v>4870</v>
      </c>
      <c r="G4873" t="s">
        <v>17</v>
      </c>
      <c r="H4873">
        <v>58</v>
      </c>
      <c r="I4873" t="s">
        <v>6</v>
      </c>
      <c r="J4873" t="s">
        <v>9</v>
      </c>
      <c r="K4873" t="s">
        <v>10</v>
      </c>
      <c r="L4873" t="s">
        <v>13</v>
      </c>
      <c r="M4873">
        <f t="shared" si="228"/>
        <v>-3.5334745606896201</v>
      </c>
      <c r="N4873">
        <f t="shared" si="229"/>
        <v>2.8374638590579922E-2</v>
      </c>
      <c r="O4873">
        <f t="shared" si="230"/>
        <v>-2.8784979467926828E-2</v>
      </c>
    </row>
    <row r="4874" spans="6:15" x14ac:dyDescent="0.3">
      <c r="F4874">
        <v>4871</v>
      </c>
      <c r="G4874" t="s">
        <v>17</v>
      </c>
      <c r="H4874">
        <v>38</v>
      </c>
      <c r="I4874" t="s">
        <v>7</v>
      </c>
      <c r="J4874" t="s">
        <v>9</v>
      </c>
      <c r="K4874" t="s">
        <v>11</v>
      </c>
      <c r="L4874" t="s">
        <v>13</v>
      </c>
      <c r="M4874">
        <f t="shared" si="228"/>
        <v>-1.7498357650155512</v>
      </c>
      <c r="N4874">
        <f t="shared" si="229"/>
        <v>0.14806791406042782</v>
      </c>
      <c r="O4874">
        <f t="shared" si="230"/>
        <v>-0.16024846666846926</v>
      </c>
    </row>
    <row r="4875" spans="6:15" x14ac:dyDescent="0.3">
      <c r="F4875">
        <v>4872</v>
      </c>
      <c r="G4875" t="s">
        <v>16</v>
      </c>
      <c r="H4875">
        <v>30</v>
      </c>
      <c r="I4875" t="s">
        <v>7</v>
      </c>
      <c r="J4875" t="s">
        <v>8</v>
      </c>
      <c r="K4875" t="s">
        <v>10</v>
      </c>
      <c r="L4875" t="s">
        <v>12</v>
      </c>
      <c r="M4875">
        <f t="shared" si="228"/>
        <v>4.6593426465361309</v>
      </c>
      <c r="N4875">
        <f t="shared" si="229"/>
        <v>0.99061620251953475</v>
      </c>
      <c r="O4875">
        <f t="shared" si="230"/>
        <v>-9.4281026933037693E-3</v>
      </c>
    </row>
    <row r="4876" spans="6:15" x14ac:dyDescent="0.3">
      <c r="F4876">
        <v>4873</v>
      </c>
      <c r="G4876" t="s">
        <v>16</v>
      </c>
      <c r="H4876">
        <v>45</v>
      </c>
      <c r="I4876" t="s">
        <v>7</v>
      </c>
      <c r="J4876" t="s">
        <v>8</v>
      </c>
      <c r="K4876" t="s">
        <v>11</v>
      </c>
      <c r="L4876" t="s">
        <v>12</v>
      </c>
      <c r="M4876">
        <f t="shared" si="228"/>
        <v>4.6313248763826156</v>
      </c>
      <c r="N4876">
        <f t="shared" si="229"/>
        <v>0.9903521440954598</v>
      </c>
      <c r="O4876">
        <f t="shared" si="230"/>
        <v>-9.694697993617496E-3</v>
      </c>
    </row>
    <row r="4877" spans="6:15" x14ac:dyDescent="0.3">
      <c r="F4877">
        <v>4874</v>
      </c>
      <c r="G4877" t="s">
        <v>17</v>
      </c>
      <c r="H4877">
        <v>49</v>
      </c>
      <c r="I4877" t="s">
        <v>6</v>
      </c>
      <c r="J4877" t="s">
        <v>9</v>
      </c>
      <c r="K4877" t="s">
        <v>11</v>
      </c>
      <c r="L4877" t="s">
        <v>12</v>
      </c>
      <c r="M4877">
        <f t="shared" si="228"/>
        <v>-1.0382640137448567</v>
      </c>
      <c r="N4877">
        <f t="shared" si="229"/>
        <v>0.26148509249599539</v>
      </c>
      <c r="O4877">
        <f t="shared" si="230"/>
        <v>-0.30311399102079906</v>
      </c>
    </row>
    <row r="4878" spans="6:15" x14ac:dyDescent="0.3">
      <c r="F4878">
        <v>4875</v>
      </c>
      <c r="G4878" t="s">
        <v>16</v>
      </c>
      <c r="H4878">
        <v>76</v>
      </c>
      <c r="I4878" t="s">
        <v>7</v>
      </c>
      <c r="J4878" t="s">
        <v>8</v>
      </c>
      <c r="K4878" t="s">
        <v>11</v>
      </c>
      <c r="L4878" t="s">
        <v>12</v>
      </c>
      <c r="M4878">
        <f t="shared" si="228"/>
        <v>4.6313248763826156</v>
      </c>
      <c r="N4878">
        <f t="shared" si="229"/>
        <v>0.9903521440954598</v>
      </c>
      <c r="O4878">
        <f t="shared" si="230"/>
        <v>-9.694697993617496E-3</v>
      </c>
    </row>
    <row r="4879" spans="6:15" x14ac:dyDescent="0.3">
      <c r="F4879">
        <v>4876</v>
      </c>
      <c r="G4879" t="s">
        <v>16</v>
      </c>
      <c r="H4879">
        <v>31</v>
      </c>
      <c r="I4879" t="s">
        <v>7</v>
      </c>
      <c r="J4879" t="s">
        <v>9</v>
      </c>
      <c r="K4879" t="s">
        <v>10</v>
      </c>
      <c r="L4879" t="s">
        <v>12</v>
      </c>
      <c r="M4879">
        <f t="shared" si="228"/>
        <v>0.8014103222362432</v>
      </c>
      <c r="N4879">
        <f t="shared" si="229"/>
        <v>0.69027608187272194</v>
      </c>
      <c r="O4879">
        <f t="shared" si="230"/>
        <v>-0.3706636427608368</v>
      </c>
    </row>
    <row r="4880" spans="6:15" x14ac:dyDescent="0.3">
      <c r="F4880">
        <v>4877</v>
      </c>
      <c r="G4880" t="s">
        <v>17</v>
      </c>
      <c r="H4880">
        <v>62</v>
      </c>
      <c r="I4880" t="s">
        <v>6</v>
      </c>
      <c r="J4880" t="s">
        <v>9</v>
      </c>
      <c r="K4880" t="s">
        <v>10</v>
      </c>
      <c r="L4880" t="s">
        <v>12</v>
      </c>
      <c r="M4880">
        <f t="shared" si="228"/>
        <v>-1.0102462435913411</v>
      </c>
      <c r="N4880">
        <f t="shared" si="229"/>
        <v>0.26693166325908163</v>
      </c>
      <c r="O4880">
        <f t="shared" si="230"/>
        <v>-0.31051635259938914</v>
      </c>
    </row>
    <row r="4881" spans="6:15" x14ac:dyDescent="0.3">
      <c r="F4881">
        <v>4878</v>
      </c>
      <c r="G4881" t="s">
        <v>16</v>
      </c>
      <c r="H4881">
        <v>25</v>
      </c>
      <c r="I4881" t="s">
        <v>6</v>
      </c>
      <c r="J4881" t="s">
        <v>8</v>
      </c>
      <c r="K4881" t="s">
        <v>11</v>
      </c>
      <c r="L4881" t="s">
        <v>12</v>
      </c>
      <c r="M4881">
        <f t="shared" si="228"/>
        <v>2.8196683105550315</v>
      </c>
      <c r="N4881">
        <f t="shared" si="229"/>
        <v>0.94372945492611293</v>
      </c>
      <c r="O4881">
        <f t="shared" si="230"/>
        <v>-5.7915748270578868E-2</v>
      </c>
    </row>
    <row r="4882" spans="6:15" x14ac:dyDescent="0.3">
      <c r="F4882">
        <v>4879</v>
      </c>
      <c r="G4882" t="s">
        <v>17</v>
      </c>
      <c r="H4882">
        <v>41</v>
      </c>
      <c r="I4882" t="s">
        <v>6</v>
      </c>
      <c r="J4882" t="s">
        <v>9</v>
      </c>
      <c r="K4882" t="s">
        <v>11</v>
      </c>
      <c r="L4882" t="s">
        <v>13</v>
      </c>
      <c r="M4882">
        <f t="shared" si="228"/>
        <v>-3.5614923308431354</v>
      </c>
      <c r="N4882">
        <f t="shared" si="229"/>
        <v>2.761232515241472E-2</v>
      </c>
      <c r="O4882">
        <f t="shared" si="230"/>
        <v>-2.8000711602412631E-2</v>
      </c>
    </row>
    <row r="4883" spans="6:15" x14ac:dyDescent="0.3">
      <c r="F4883">
        <v>4880</v>
      </c>
      <c r="G4883" t="s">
        <v>16</v>
      </c>
      <c r="H4883">
        <v>38</v>
      </c>
      <c r="I4883" t="s">
        <v>7</v>
      </c>
      <c r="J4883" t="s">
        <v>9</v>
      </c>
      <c r="K4883" t="s">
        <v>11</v>
      </c>
      <c r="L4883" t="s">
        <v>12</v>
      </c>
      <c r="M4883">
        <f t="shared" si="228"/>
        <v>0.77339255208272761</v>
      </c>
      <c r="N4883">
        <f t="shared" si="229"/>
        <v>0.68425431354587307</v>
      </c>
      <c r="O4883">
        <f t="shared" si="230"/>
        <v>-0.37942562703171506</v>
      </c>
    </row>
    <row r="4884" spans="6:15" x14ac:dyDescent="0.3">
      <c r="F4884">
        <v>4881</v>
      </c>
      <c r="G4884" t="s">
        <v>17</v>
      </c>
      <c r="H4884">
        <v>60</v>
      </c>
      <c r="I4884" t="s">
        <v>7</v>
      </c>
      <c r="J4884" t="s">
        <v>9</v>
      </c>
      <c r="K4884" t="s">
        <v>10</v>
      </c>
      <c r="L4884" t="s">
        <v>13</v>
      </c>
      <c r="M4884">
        <f t="shared" si="228"/>
        <v>-1.7218179948620356</v>
      </c>
      <c r="N4884">
        <f t="shared" si="229"/>
        <v>0.15163714261640843</v>
      </c>
      <c r="O4884">
        <f t="shared" si="230"/>
        <v>-0.16444683685440639</v>
      </c>
    </row>
    <row r="4885" spans="6:15" x14ac:dyDescent="0.3">
      <c r="F4885">
        <v>4882</v>
      </c>
      <c r="G4885" t="s">
        <v>16</v>
      </c>
      <c r="H4885">
        <v>39</v>
      </c>
      <c r="I4885" t="s">
        <v>6</v>
      </c>
      <c r="J4885" t="s">
        <v>8</v>
      </c>
      <c r="K4885" t="s">
        <v>11</v>
      </c>
      <c r="L4885" t="s">
        <v>12</v>
      </c>
      <c r="M4885">
        <f t="shared" si="228"/>
        <v>2.8196683105550315</v>
      </c>
      <c r="N4885">
        <f t="shared" si="229"/>
        <v>0.94372945492611293</v>
      </c>
      <c r="O4885">
        <f t="shared" si="230"/>
        <v>-5.7915748270578868E-2</v>
      </c>
    </row>
    <row r="4886" spans="6:15" x14ac:dyDescent="0.3">
      <c r="F4886">
        <v>4883</v>
      </c>
      <c r="G4886" t="s">
        <v>16</v>
      </c>
      <c r="H4886">
        <v>76</v>
      </c>
      <c r="I4886" t="s">
        <v>6</v>
      </c>
      <c r="J4886" t="s">
        <v>8</v>
      </c>
      <c r="K4886" t="s">
        <v>11</v>
      </c>
      <c r="L4886" t="s">
        <v>12</v>
      </c>
      <c r="M4886">
        <f t="shared" si="228"/>
        <v>2.8196683105550315</v>
      </c>
      <c r="N4886">
        <f t="shared" si="229"/>
        <v>0.94372945492611293</v>
      </c>
      <c r="O4886">
        <f t="shared" si="230"/>
        <v>-5.7915748270578868E-2</v>
      </c>
    </row>
    <row r="4887" spans="6:15" x14ac:dyDescent="0.3">
      <c r="F4887">
        <v>4884</v>
      </c>
      <c r="G4887" t="s">
        <v>17</v>
      </c>
      <c r="H4887">
        <v>48</v>
      </c>
      <c r="I4887" t="s">
        <v>6</v>
      </c>
      <c r="J4887" t="s">
        <v>9</v>
      </c>
      <c r="K4887" t="s">
        <v>10</v>
      </c>
      <c r="L4887" t="s">
        <v>12</v>
      </c>
      <c r="M4887">
        <f t="shared" si="228"/>
        <v>-1.0102462435913411</v>
      </c>
      <c r="N4887">
        <f t="shared" si="229"/>
        <v>0.26693166325908163</v>
      </c>
      <c r="O4887">
        <f t="shared" si="230"/>
        <v>-0.31051635259938914</v>
      </c>
    </row>
    <row r="4888" spans="6:15" x14ac:dyDescent="0.3">
      <c r="F4888">
        <v>4885</v>
      </c>
      <c r="G4888" t="s">
        <v>16</v>
      </c>
      <c r="H4888">
        <v>21</v>
      </c>
      <c r="I4888" t="s">
        <v>7</v>
      </c>
      <c r="J4888" t="s">
        <v>9</v>
      </c>
      <c r="K4888" t="s">
        <v>11</v>
      </c>
      <c r="L4888" t="s">
        <v>12</v>
      </c>
      <c r="M4888">
        <f t="shared" si="228"/>
        <v>0.77339255208272761</v>
      </c>
      <c r="N4888">
        <f t="shared" si="229"/>
        <v>0.68425431354587307</v>
      </c>
      <c r="O4888">
        <f t="shared" si="230"/>
        <v>-0.37942562703171506</v>
      </c>
    </row>
    <row r="4889" spans="6:15" x14ac:dyDescent="0.3">
      <c r="F4889">
        <v>4886</v>
      </c>
      <c r="G4889" t="s">
        <v>16</v>
      </c>
      <c r="H4889">
        <v>37</v>
      </c>
      <c r="I4889" t="s">
        <v>6</v>
      </c>
      <c r="J4889" t="s">
        <v>9</v>
      </c>
      <c r="K4889" t="s">
        <v>11</v>
      </c>
      <c r="L4889" t="s">
        <v>12</v>
      </c>
      <c r="M4889">
        <f t="shared" si="228"/>
        <v>-1.0382640137448567</v>
      </c>
      <c r="N4889">
        <f t="shared" si="229"/>
        <v>0.26148509249599539</v>
      </c>
      <c r="O4889">
        <f t="shared" si="230"/>
        <v>-1.3413780047656556</v>
      </c>
    </row>
    <row r="4890" spans="6:15" x14ac:dyDescent="0.3">
      <c r="F4890">
        <v>4887</v>
      </c>
      <c r="G4890" t="s">
        <v>17</v>
      </c>
      <c r="H4890">
        <v>59</v>
      </c>
      <c r="I4890" t="s">
        <v>6</v>
      </c>
      <c r="J4890" t="s">
        <v>9</v>
      </c>
      <c r="K4890" t="s">
        <v>10</v>
      </c>
      <c r="L4890" t="s">
        <v>12</v>
      </c>
      <c r="M4890">
        <f t="shared" si="228"/>
        <v>-1.0102462435913411</v>
      </c>
      <c r="N4890">
        <f t="shared" si="229"/>
        <v>0.26693166325908163</v>
      </c>
      <c r="O4890">
        <f t="shared" si="230"/>
        <v>-0.31051635259938914</v>
      </c>
    </row>
    <row r="4891" spans="6:15" x14ac:dyDescent="0.3">
      <c r="F4891">
        <v>4888</v>
      </c>
      <c r="G4891" t="s">
        <v>17</v>
      </c>
      <c r="H4891">
        <v>44</v>
      </c>
      <c r="I4891" t="s">
        <v>6</v>
      </c>
      <c r="J4891" t="s">
        <v>9</v>
      </c>
      <c r="K4891" t="s">
        <v>10</v>
      </c>
      <c r="L4891" t="s">
        <v>12</v>
      </c>
      <c r="M4891">
        <f t="shared" si="228"/>
        <v>-1.0102462435913411</v>
      </c>
      <c r="N4891">
        <f t="shared" si="229"/>
        <v>0.26693166325908163</v>
      </c>
      <c r="O4891">
        <f t="shared" si="230"/>
        <v>-0.31051635259938914</v>
      </c>
    </row>
    <row r="4892" spans="6:15" x14ac:dyDescent="0.3">
      <c r="F4892">
        <v>4889</v>
      </c>
      <c r="G4892" t="s">
        <v>17</v>
      </c>
      <c r="H4892">
        <v>40</v>
      </c>
      <c r="I4892" t="s">
        <v>6</v>
      </c>
      <c r="J4892" t="s">
        <v>9</v>
      </c>
      <c r="K4892" t="s">
        <v>11</v>
      </c>
      <c r="L4892" t="s">
        <v>12</v>
      </c>
      <c r="M4892">
        <f t="shared" si="228"/>
        <v>-1.0382640137448567</v>
      </c>
      <c r="N4892">
        <f t="shared" si="229"/>
        <v>0.26148509249599539</v>
      </c>
      <c r="O4892">
        <f t="shared" si="230"/>
        <v>-0.30311399102079906</v>
      </c>
    </row>
    <row r="4893" spans="6:15" x14ac:dyDescent="0.3">
      <c r="F4893">
        <v>4890</v>
      </c>
      <c r="G4893" t="s">
        <v>17</v>
      </c>
      <c r="H4893">
        <v>68</v>
      </c>
      <c r="I4893" t="s">
        <v>6</v>
      </c>
      <c r="J4893" t="s">
        <v>9</v>
      </c>
      <c r="K4893" t="s">
        <v>10</v>
      </c>
      <c r="L4893" t="s">
        <v>12</v>
      </c>
      <c r="M4893">
        <f t="shared" si="228"/>
        <v>-1.0102462435913411</v>
      </c>
      <c r="N4893">
        <f t="shared" si="229"/>
        <v>0.26693166325908163</v>
      </c>
      <c r="O4893">
        <f t="shared" si="230"/>
        <v>-0.31051635259938914</v>
      </c>
    </row>
    <row r="4894" spans="6:15" x14ac:dyDescent="0.3">
      <c r="F4894">
        <v>4891</v>
      </c>
      <c r="G4894" t="s">
        <v>16</v>
      </c>
      <c r="H4894">
        <v>68</v>
      </c>
      <c r="I4894" t="s">
        <v>7</v>
      </c>
      <c r="J4894" t="s">
        <v>8</v>
      </c>
      <c r="K4894" t="s">
        <v>11</v>
      </c>
      <c r="L4894" t="s">
        <v>12</v>
      </c>
      <c r="M4894">
        <f t="shared" si="228"/>
        <v>4.6313248763826156</v>
      </c>
      <c r="N4894">
        <f t="shared" si="229"/>
        <v>0.9903521440954598</v>
      </c>
      <c r="O4894">
        <f t="shared" si="230"/>
        <v>-9.694697993617496E-3</v>
      </c>
    </row>
    <row r="4895" spans="6:15" x14ac:dyDescent="0.3">
      <c r="F4895">
        <v>4892</v>
      </c>
      <c r="G4895" t="s">
        <v>16</v>
      </c>
      <c r="H4895">
        <v>44</v>
      </c>
      <c r="I4895" t="s">
        <v>7</v>
      </c>
      <c r="J4895" t="s">
        <v>8</v>
      </c>
      <c r="K4895" t="s">
        <v>10</v>
      </c>
      <c r="L4895" t="s">
        <v>12</v>
      </c>
      <c r="M4895">
        <f t="shared" si="228"/>
        <v>4.6593426465361309</v>
      </c>
      <c r="N4895">
        <f t="shared" si="229"/>
        <v>0.99061620251953475</v>
      </c>
      <c r="O4895">
        <f t="shared" si="230"/>
        <v>-9.4281026933037693E-3</v>
      </c>
    </row>
    <row r="4896" spans="6:15" x14ac:dyDescent="0.3">
      <c r="F4896">
        <v>4893</v>
      </c>
      <c r="G4896" t="s">
        <v>17</v>
      </c>
      <c r="H4896">
        <v>30</v>
      </c>
      <c r="I4896" t="s">
        <v>6</v>
      </c>
      <c r="J4896" t="s">
        <v>9</v>
      </c>
      <c r="K4896" t="s">
        <v>10</v>
      </c>
      <c r="L4896" t="s">
        <v>12</v>
      </c>
      <c r="M4896">
        <f t="shared" si="228"/>
        <v>-1.0102462435913411</v>
      </c>
      <c r="N4896">
        <f t="shared" si="229"/>
        <v>0.26693166325908163</v>
      </c>
      <c r="O4896">
        <f t="shared" si="230"/>
        <v>-0.31051635259938914</v>
      </c>
    </row>
    <row r="4897" spans="6:15" x14ac:dyDescent="0.3">
      <c r="F4897">
        <v>4894</v>
      </c>
      <c r="G4897" t="s">
        <v>16</v>
      </c>
      <c r="H4897">
        <v>64</v>
      </c>
      <c r="I4897" t="s">
        <v>6</v>
      </c>
      <c r="J4897" t="s">
        <v>9</v>
      </c>
      <c r="K4897" t="s">
        <v>11</v>
      </c>
      <c r="L4897" t="s">
        <v>12</v>
      </c>
      <c r="M4897">
        <f t="shared" si="228"/>
        <v>-1.0382640137448567</v>
      </c>
      <c r="N4897">
        <f t="shared" si="229"/>
        <v>0.26148509249599539</v>
      </c>
      <c r="O4897">
        <f t="shared" si="230"/>
        <v>-1.3413780047656556</v>
      </c>
    </row>
    <row r="4898" spans="6:15" x14ac:dyDescent="0.3">
      <c r="F4898">
        <v>4895</v>
      </c>
      <c r="G4898" t="s">
        <v>16</v>
      </c>
      <c r="H4898">
        <v>62</v>
      </c>
      <c r="I4898" t="s">
        <v>7</v>
      </c>
      <c r="J4898" t="s">
        <v>9</v>
      </c>
      <c r="K4898" t="s">
        <v>11</v>
      </c>
      <c r="L4898" t="s">
        <v>12</v>
      </c>
      <c r="M4898">
        <f t="shared" si="228"/>
        <v>0.77339255208272761</v>
      </c>
      <c r="N4898">
        <f t="shared" si="229"/>
        <v>0.68425431354587307</v>
      </c>
      <c r="O4898">
        <f t="shared" si="230"/>
        <v>-0.37942562703171506</v>
      </c>
    </row>
    <row r="4899" spans="6:15" x14ac:dyDescent="0.3">
      <c r="F4899">
        <v>4896</v>
      </c>
      <c r="G4899" t="s">
        <v>16</v>
      </c>
      <c r="H4899">
        <v>79</v>
      </c>
      <c r="I4899" t="s">
        <v>7</v>
      </c>
      <c r="J4899" t="s">
        <v>8</v>
      </c>
      <c r="K4899" t="s">
        <v>10</v>
      </c>
      <c r="L4899" t="s">
        <v>12</v>
      </c>
      <c r="M4899">
        <f t="shared" si="228"/>
        <v>4.6593426465361309</v>
      </c>
      <c r="N4899">
        <f t="shared" si="229"/>
        <v>0.99061620251953475</v>
      </c>
      <c r="O4899">
        <f t="shared" si="230"/>
        <v>-9.4281026933037693E-3</v>
      </c>
    </row>
    <row r="4900" spans="6:15" x14ac:dyDescent="0.3">
      <c r="F4900">
        <v>4897</v>
      </c>
      <c r="G4900" t="s">
        <v>16</v>
      </c>
      <c r="H4900">
        <v>43</v>
      </c>
      <c r="I4900" t="s">
        <v>6</v>
      </c>
      <c r="J4900" t="s">
        <v>8</v>
      </c>
      <c r="K4900" t="s">
        <v>10</v>
      </c>
      <c r="L4900" t="s">
        <v>12</v>
      </c>
      <c r="M4900">
        <f t="shared" si="228"/>
        <v>2.8476860807085469</v>
      </c>
      <c r="N4900">
        <f t="shared" si="229"/>
        <v>0.94519895003246512</v>
      </c>
      <c r="O4900">
        <f t="shared" si="230"/>
        <v>-5.6359844511658985E-2</v>
      </c>
    </row>
    <row r="4901" spans="6:15" x14ac:dyDescent="0.3">
      <c r="F4901">
        <v>4898</v>
      </c>
      <c r="G4901" t="s">
        <v>16</v>
      </c>
      <c r="H4901">
        <v>49</v>
      </c>
      <c r="I4901" t="s">
        <v>6</v>
      </c>
      <c r="J4901" t="s">
        <v>8</v>
      </c>
      <c r="K4901" t="s">
        <v>10</v>
      </c>
      <c r="L4901" t="s">
        <v>12</v>
      </c>
      <c r="M4901">
        <f t="shared" si="228"/>
        <v>2.8476860807085469</v>
      </c>
      <c r="N4901">
        <f t="shared" si="229"/>
        <v>0.94519895003246512</v>
      </c>
      <c r="O4901">
        <f t="shared" si="230"/>
        <v>-5.6359844511658985E-2</v>
      </c>
    </row>
    <row r="4902" spans="6:15" x14ac:dyDescent="0.3">
      <c r="F4902">
        <v>4899</v>
      </c>
      <c r="G4902" t="s">
        <v>16</v>
      </c>
      <c r="H4902">
        <v>28</v>
      </c>
      <c r="I4902" t="s">
        <v>6</v>
      </c>
      <c r="J4902" t="s">
        <v>8</v>
      </c>
      <c r="K4902" t="s">
        <v>11</v>
      </c>
      <c r="L4902" t="s">
        <v>12</v>
      </c>
      <c r="M4902">
        <f t="shared" si="228"/>
        <v>2.8196683105550315</v>
      </c>
      <c r="N4902">
        <f t="shared" si="229"/>
        <v>0.94372945492611293</v>
      </c>
      <c r="O4902">
        <f t="shared" si="230"/>
        <v>-5.7915748270578868E-2</v>
      </c>
    </row>
    <row r="4903" spans="6:15" x14ac:dyDescent="0.3">
      <c r="F4903">
        <v>4900</v>
      </c>
      <c r="G4903" t="s">
        <v>17</v>
      </c>
      <c r="H4903">
        <v>54</v>
      </c>
      <c r="I4903" t="s">
        <v>6</v>
      </c>
      <c r="J4903" t="s">
        <v>9</v>
      </c>
      <c r="K4903" t="s">
        <v>10</v>
      </c>
      <c r="L4903" t="s">
        <v>12</v>
      </c>
      <c r="M4903">
        <f t="shared" si="228"/>
        <v>-1.0102462435913411</v>
      </c>
      <c r="N4903">
        <f t="shared" si="229"/>
        <v>0.26693166325908163</v>
      </c>
      <c r="O4903">
        <f t="shared" si="230"/>
        <v>-0.31051635259938914</v>
      </c>
    </row>
    <row r="4904" spans="6:15" x14ac:dyDescent="0.3">
      <c r="F4904">
        <v>4901</v>
      </c>
      <c r="G4904" t="s">
        <v>16</v>
      </c>
      <c r="H4904">
        <v>42</v>
      </c>
      <c r="I4904" t="s">
        <v>6</v>
      </c>
      <c r="J4904" t="s">
        <v>8</v>
      </c>
      <c r="K4904" t="s">
        <v>11</v>
      </c>
      <c r="L4904" t="s">
        <v>12</v>
      </c>
      <c r="M4904">
        <f t="shared" si="228"/>
        <v>2.8196683105550315</v>
      </c>
      <c r="N4904">
        <f t="shared" si="229"/>
        <v>0.94372945492611293</v>
      </c>
      <c r="O4904">
        <f t="shared" si="230"/>
        <v>-5.7915748270578868E-2</v>
      </c>
    </row>
    <row r="4905" spans="6:15" x14ac:dyDescent="0.3">
      <c r="F4905">
        <v>4902</v>
      </c>
      <c r="G4905" t="s">
        <v>17</v>
      </c>
      <c r="H4905">
        <v>38</v>
      </c>
      <c r="I4905" t="s">
        <v>6</v>
      </c>
      <c r="J4905" t="s">
        <v>9</v>
      </c>
      <c r="K4905" t="s">
        <v>10</v>
      </c>
      <c r="L4905" t="s">
        <v>12</v>
      </c>
      <c r="M4905">
        <f t="shared" si="228"/>
        <v>-1.0102462435913411</v>
      </c>
      <c r="N4905">
        <f t="shared" si="229"/>
        <v>0.26693166325908163</v>
      </c>
      <c r="O4905">
        <f t="shared" si="230"/>
        <v>-0.31051635259938914</v>
      </c>
    </row>
    <row r="4906" spans="6:15" x14ac:dyDescent="0.3">
      <c r="F4906">
        <v>4903</v>
      </c>
      <c r="G4906" t="s">
        <v>16</v>
      </c>
      <c r="H4906">
        <v>42</v>
      </c>
      <c r="I4906" t="s">
        <v>7</v>
      </c>
      <c r="J4906" t="s">
        <v>8</v>
      </c>
      <c r="K4906" t="s">
        <v>11</v>
      </c>
      <c r="L4906" t="s">
        <v>12</v>
      </c>
      <c r="M4906">
        <f t="shared" si="228"/>
        <v>4.6313248763826156</v>
      </c>
      <c r="N4906">
        <f t="shared" si="229"/>
        <v>0.9903521440954598</v>
      </c>
      <c r="O4906">
        <f t="shared" si="230"/>
        <v>-9.694697993617496E-3</v>
      </c>
    </row>
    <row r="4907" spans="6:15" x14ac:dyDescent="0.3">
      <c r="F4907">
        <v>4904</v>
      </c>
      <c r="G4907" t="s">
        <v>17</v>
      </c>
      <c r="H4907">
        <v>20</v>
      </c>
      <c r="I4907" t="s">
        <v>6</v>
      </c>
      <c r="J4907" t="s">
        <v>9</v>
      </c>
      <c r="K4907" t="s">
        <v>11</v>
      </c>
      <c r="L4907" t="s">
        <v>13</v>
      </c>
      <c r="M4907">
        <f t="shared" si="228"/>
        <v>-3.5614923308431354</v>
      </c>
      <c r="N4907">
        <f t="shared" si="229"/>
        <v>2.761232515241472E-2</v>
      </c>
      <c r="O4907">
        <f t="shared" si="230"/>
        <v>-2.8000711602412631E-2</v>
      </c>
    </row>
    <row r="4908" spans="6:15" x14ac:dyDescent="0.3">
      <c r="F4908">
        <v>4905</v>
      </c>
      <c r="G4908" t="s">
        <v>16</v>
      </c>
      <c r="H4908">
        <v>45</v>
      </c>
      <c r="I4908" t="s">
        <v>7</v>
      </c>
      <c r="J4908" t="s">
        <v>9</v>
      </c>
      <c r="K4908" t="s">
        <v>11</v>
      </c>
      <c r="L4908" t="s">
        <v>12</v>
      </c>
      <c r="M4908">
        <f t="shared" si="228"/>
        <v>0.77339255208272761</v>
      </c>
      <c r="N4908">
        <f t="shared" si="229"/>
        <v>0.68425431354587307</v>
      </c>
      <c r="O4908">
        <f t="shared" si="230"/>
        <v>-0.37942562703171506</v>
      </c>
    </row>
    <row r="4909" spans="6:15" x14ac:dyDescent="0.3">
      <c r="F4909">
        <v>4906</v>
      </c>
      <c r="G4909" t="s">
        <v>17</v>
      </c>
      <c r="H4909">
        <v>76</v>
      </c>
      <c r="I4909" t="s">
        <v>7</v>
      </c>
      <c r="J4909" t="s">
        <v>9</v>
      </c>
      <c r="K4909" t="s">
        <v>11</v>
      </c>
      <c r="L4909" t="s">
        <v>13</v>
      </c>
      <c r="M4909">
        <f t="shared" si="228"/>
        <v>-1.7498357650155512</v>
      </c>
      <c r="N4909">
        <f t="shared" si="229"/>
        <v>0.14806791406042782</v>
      </c>
      <c r="O4909">
        <f t="shared" si="230"/>
        <v>-0.16024846666846926</v>
      </c>
    </row>
    <row r="4910" spans="6:15" x14ac:dyDescent="0.3">
      <c r="F4910">
        <v>4907</v>
      </c>
      <c r="G4910" t="s">
        <v>17</v>
      </c>
      <c r="H4910">
        <v>59</v>
      </c>
      <c r="I4910" t="s">
        <v>7</v>
      </c>
      <c r="J4910" t="s">
        <v>9</v>
      </c>
      <c r="K4910" t="s">
        <v>11</v>
      </c>
      <c r="L4910" t="s">
        <v>12</v>
      </c>
      <c r="M4910">
        <f t="shared" si="228"/>
        <v>0.77339255208272761</v>
      </c>
      <c r="N4910">
        <f t="shared" si="229"/>
        <v>0.68425431354587307</v>
      </c>
      <c r="O4910">
        <f t="shared" si="230"/>
        <v>-1.1528181791144427</v>
      </c>
    </row>
    <row r="4911" spans="6:15" x14ac:dyDescent="0.3">
      <c r="F4911">
        <v>4908</v>
      </c>
      <c r="G4911" t="s">
        <v>16</v>
      </c>
      <c r="H4911">
        <v>55</v>
      </c>
      <c r="I4911" t="s">
        <v>7</v>
      </c>
      <c r="J4911" t="s">
        <v>9</v>
      </c>
      <c r="K4911" t="s">
        <v>11</v>
      </c>
      <c r="L4911" t="s">
        <v>12</v>
      </c>
      <c r="M4911">
        <f t="shared" si="228"/>
        <v>0.77339255208272761</v>
      </c>
      <c r="N4911">
        <f t="shared" si="229"/>
        <v>0.68425431354587307</v>
      </c>
      <c r="O4911">
        <f t="shared" si="230"/>
        <v>-0.37942562703171506</v>
      </c>
    </row>
    <row r="4912" spans="6:15" x14ac:dyDescent="0.3">
      <c r="F4912">
        <v>4909</v>
      </c>
      <c r="G4912" t="s">
        <v>16</v>
      </c>
      <c r="H4912">
        <v>34</v>
      </c>
      <c r="I4912" t="s">
        <v>6</v>
      </c>
      <c r="J4912" t="s">
        <v>9</v>
      </c>
      <c r="K4912" t="s">
        <v>10</v>
      </c>
      <c r="L4912" t="s">
        <v>12</v>
      </c>
      <c r="M4912">
        <f t="shared" si="228"/>
        <v>-1.0102462435913411</v>
      </c>
      <c r="N4912">
        <f t="shared" si="229"/>
        <v>0.26693166325908163</v>
      </c>
      <c r="O4912">
        <f t="shared" si="230"/>
        <v>-1.3207625961907299</v>
      </c>
    </row>
    <row r="4913" spans="6:15" x14ac:dyDescent="0.3">
      <c r="F4913">
        <v>4910</v>
      </c>
      <c r="G4913" t="s">
        <v>17</v>
      </c>
      <c r="H4913">
        <v>74</v>
      </c>
      <c r="I4913" t="s">
        <v>7</v>
      </c>
      <c r="J4913" t="s">
        <v>9</v>
      </c>
      <c r="K4913" t="s">
        <v>11</v>
      </c>
      <c r="L4913" t="s">
        <v>13</v>
      </c>
      <c r="M4913">
        <f t="shared" si="228"/>
        <v>-1.7498357650155512</v>
      </c>
      <c r="N4913">
        <f t="shared" si="229"/>
        <v>0.14806791406042782</v>
      </c>
      <c r="O4913">
        <f t="shared" si="230"/>
        <v>-0.16024846666846926</v>
      </c>
    </row>
    <row r="4914" spans="6:15" x14ac:dyDescent="0.3">
      <c r="F4914">
        <v>4911</v>
      </c>
      <c r="G4914" t="s">
        <v>17</v>
      </c>
      <c r="H4914">
        <v>73</v>
      </c>
      <c r="I4914" t="s">
        <v>6</v>
      </c>
      <c r="J4914" t="s">
        <v>8</v>
      </c>
      <c r="K4914" t="s">
        <v>11</v>
      </c>
      <c r="L4914" t="s">
        <v>12</v>
      </c>
      <c r="M4914">
        <f t="shared" si="228"/>
        <v>2.8196683105550315</v>
      </c>
      <c r="N4914">
        <f t="shared" si="229"/>
        <v>0.94372945492611293</v>
      </c>
      <c r="O4914">
        <f t="shared" si="230"/>
        <v>-2.8775840588256099</v>
      </c>
    </row>
    <row r="4915" spans="6:15" x14ac:dyDescent="0.3">
      <c r="F4915">
        <v>4912</v>
      </c>
      <c r="G4915" t="s">
        <v>17</v>
      </c>
      <c r="H4915">
        <v>59</v>
      </c>
      <c r="I4915" t="s">
        <v>6</v>
      </c>
      <c r="J4915" t="s">
        <v>9</v>
      </c>
      <c r="K4915" t="s">
        <v>10</v>
      </c>
      <c r="L4915" t="s">
        <v>13</v>
      </c>
      <c r="M4915">
        <f t="shared" si="228"/>
        <v>-3.5334745606896201</v>
      </c>
      <c r="N4915">
        <f t="shared" si="229"/>
        <v>2.8374638590579922E-2</v>
      </c>
      <c r="O4915">
        <f t="shared" si="230"/>
        <v>-2.8784979467926828E-2</v>
      </c>
    </row>
    <row r="4916" spans="6:15" x14ac:dyDescent="0.3">
      <c r="F4916">
        <v>4913</v>
      </c>
      <c r="G4916" t="s">
        <v>16</v>
      </c>
      <c r="H4916">
        <v>44</v>
      </c>
      <c r="I4916" t="s">
        <v>7</v>
      </c>
      <c r="J4916" t="s">
        <v>9</v>
      </c>
      <c r="K4916" t="s">
        <v>11</v>
      </c>
      <c r="L4916" t="s">
        <v>12</v>
      </c>
      <c r="M4916">
        <f t="shared" si="228"/>
        <v>0.77339255208272761</v>
      </c>
      <c r="N4916">
        <f t="shared" si="229"/>
        <v>0.68425431354587307</v>
      </c>
      <c r="O4916">
        <f t="shared" si="230"/>
        <v>-0.37942562703171506</v>
      </c>
    </row>
    <row r="4917" spans="6:15" x14ac:dyDescent="0.3">
      <c r="F4917">
        <v>4914</v>
      </c>
      <c r="G4917" t="s">
        <v>16</v>
      </c>
      <c r="H4917">
        <v>54</v>
      </c>
      <c r="I4917" t="s">
        <v>6</v>
      </c>
      <c r="J4917" t="s">
        <v>9</v>
      </c>
      <c r="K4917" t="s">
        <v>10</v>
      </c>
      <c r="L4917" t="s">
        <v>12</v>
      </c>
      <c r="M4917">
        <f t="shared" si="228"/>
        <v>-1.0102462435913411</v>
      </c>
      <c r="N4917">
        <f t="shared" si="229"/>
        <v>0.26693166325908163</v>
      </c>
      <c r="O4917">
        <f t="shared" si="230"/>
        <v>-1.3207625961907299</v>
      </c>
    </row>
    <row r="4918" spans="6:15" x14ac:dyDescent="0.3">
      <c r="F4918">
        <v>4915</v>
      </c>
      <c r="G4918" t="s">
        <v>17</v>
      </c>
      <c r="H4918">
        <v>27</v>
      </c>
      <c r="I4918" t="s">
        <v>6</v>
      </c>
      <c r="J4918" t="s">
        <v>9</v>
      </c>
      <c r="K4918" t="s">
        <v>10</v>
      </c>
      <c r="L4918" t="s">
        <v>13</v>
      </c>
      <c r="M4918">
        <f t="shared" si="228"/>
        <v>-3.5334745606896201</v>
      </c>
      <c r="N4918">
        <f t="shared" si="229"/>
        <v>2.8374638590579922E-2</v>
      </c>
      <c r="O4918">
        <f t="shared" si="230"/>
        <v>-2.8784979467926828E-2</v>
      </c>
    </row>
    <row r="4919" spans="6:15" x14ac:dyDescent="0.3">
      <c r="F4919">
        <v>4916</v>
      </c>
      <c r="G4919" t="s">
        <v>16</v>
      </c>
      <c r="H4919">
        <v>52</v>
      </c>
      <c r="I4919" t="s">
        <v>6</v>
      </c>
      <c r="J4919" t="s">
        <v>8</v>
      </c>
      <c r="K4919" t="s">
        <v>10</v>
      </c>
      <c r="L4919" t="s">
        <v>12</v>
      </c>
      <c r="M4919">
        <f t="shared" si="228"/>
        <v>2.8476860807085469</v>
      </c>
      <c r="N4919">
        <f t="shared" si="229"/>
        <v>0.94519895003246512</v>
      </c>
      <c r="O4919">
        <f t="shared" si="230"/>
        <v>-5.6359844511658985E-2</v>
      </c>
    </row>
    <row r="4920" spans="6:15" x14ac:dyDescent="0.3">
      <c r="F4920">
        <v>4917</v>
      </c>
      <c r="G4920" t="s">
        <v>16</v>
      </c>
      <c r="H4920">
        <v>35</v>
      </c>
      <c r="I4920" t="s">
        <v>7</v>
      </c>
      <c r="J4920" t="s">
        <v>9</v>
      </c>
      <c r="K4920" t="s">
        <v>10</v>
      </c>
      <c r="L4920" t="s">
        <v>12</v>
      </c>
      <c r="M4920">
        <f t="shared" si="228"/>
        <v>0.8014103222362432</v>
      </c>
      <c r="N4920">
        <f t="shared" si="229"/>
        <v>0.69027608187272194</v>
      </c>
      <c r="O4920">
        <f t="shared" si="230"/>
        <v>-0.3706636427608368</v>
      </c>
    </row>
    <row r="4921" spans="6:15" x14ac:dyDescent="0.3">
      <c r="F4921">
        <v>4918</v>
      </c>
      <c r="G4921" t="s">
        <v>16</v>
      </c>
      <c r="H4921">
        <v>37</v>
      </c>
      <c r="I4921" t="s">
        <v>7</v>
      </c>
      <c r="J4921" t="s">
        <v>9</v>
      </c>
      <c r="K4921" t="s">
        <v>11</v>
      </c>
      <c r="L4921" t="s">
        <v>12</v>
      </c>
      <c r="M4921">
        <f t="shared" si="228"/>
        <v>0.77339255208272761</v>
      </c>
      <c r="N4921">
        <f t="shared" si="229"/>
        <v>0.68425431354587307</v>
      </c>
      <c r="O4921">
        <f t="shared" si="230"/>
        <v>-0.37942562703171506</v>
      </c>
    </row>
    <row r="4922" spans="6:15" x14ac:dyDescent="0.3">
      <c r="F4922">
        <v>4919</v>
      </c>
      <c r="G4922" t="s">
        <v>16</v>
      </c>
      <c r="H4922">
        <v>37</v>
      </c>
      <c r="I4922" t="s">
        <v>7</v>
      </c>
      <c r="J4922" t="s">
        <v>9</v>
      </c>
      <c r="K4922" t="s">
        <v>10</v>
      </c>
      <c r="L4922" t="s">
        <v>12</v>
      </c>
      <c r="M4922">
        <f t="shared" si="228"/>
        <v>0.8014103222362432</v>
      </c>
      <c r="N4922">
        <f t="shared" si="229"/>
        <v>0.69027608187272194</v>
      </c>
      <c r="O4922">
        <f t="shared" si="230"/>
        <v>-0.3706636427608368</v>
      </c>
    </row>
    <row r="4923" spans="6:15" x14ac:dyDescent="0.3">
      <c r="F4923">
        <v>4920</v>
      </c>
      <c r="G4923" t="s">
        <v>16</v>
      </c>
      <c r="H4923">
        <v>44</v>
      </c>
      <c r="I4923" t="s">
        <v>7</v>
      </c>
      <c r="J4923" t="s">
        <v>9</v>
      </c>
      <c r="K4923" t="s">
        <v>10</v>
      </c>
      <c r="L4923" t="s">
        <v>12</v>
      </c>
      <c r="M4923">
        <f t="shared" si="228"/>
        <v>0.8014103222362432</v>
      </c>
      <c r="N4923">
        <f t="shared" si="229"/>
        <v>0.69027608187272194</v>
      </c>
      <c r="O4923">
        <f t="shared" si="230"/>
        <v>-0.3706636427608368</v>
      </c>
    </row>
    <row r="4924" spans="6:15" x14ac:dyDescent="0.3">
      <c r="F4924">
        <v>4921</v>
      </c>
      <c r="G4924" t="s">
        <v>17</v>
      </c>
      <c r="H4924">
        <v>63</v>
      </c>
      <c r="I4924" t="s">
        <v>6</v>
      </c>
      <c r="J4924" t="s">
        <v>9</v>
      </c>
      <c r="K4924" t="s">
        <v>11</v>
      </c>
      <c r="L4924" t="s">
        <v>13</v>
      </c>
      <c r="M4924">
        <f t="shared" si="228"/>
        <v>-3.5614923308431354</v>
      </c>
      <c r="N4924">
        <f t="shared" si="229"/>
        <v>2.761232515241472E-2</v>
      </c>
      <c r="O4924">
        <f t="shared" si="230"/>
        <v>-2.8000711602412631E-2</v>
      </c>
    </row>
    <row r="4925" spans="6:15" x14ac:dyDescent="0.3">
      <c r="F4925">
        <v>4922</v>
      </c>
      <c r="G4925" t="s">
        <v>16</v>
      </c>
      <c r="H4925">
        <v>21</v>
      </c>
      <c r="I4925" t="s">
        <v>6</v>
      </c>
      <c r="J4925" t="s">
        <v>8</v>
      </c>
      <c r="K4925" t="s">
        <v>11</v>
      </c>
      <c r="L4925" t="s">
        <v>12</v>
      </c>
      <c r="M4925">
        <f t="shared" si="228"/>
        <v>2.8196683105550315</v>
      </c>
      <c r="N4925">
        <f t="shared" si="229"/>
        <v>0.94372945492611293</v>
      </c>
      <c r="O4925">
        <f t="shared" si="230"/>
        <v>-5.7915748270578868E-2</v>
      </c>
    </row>
    <row r="4926" spans="6:15" x14ac:dyDescent="0.3">
      <c r="F4926">
        <v>4923</v>
      </c>
      <c r="G4926" t="s">
        <v>17</v>
      </c>
      <c r="H4926">
        <v>21</v>
      </c>
      <c r="I4926" t="s">
        <v>6</v>
      </c>
      <c r="J4926" t="s">
        <v>9</v>
      </c>
      <c r="K4926" t="s">
        <v>10</v>
      </c>
      <c r="L4926" t="s">
        <v>13</v>
      </c>
      <c r="M4926">
        <f t="shared" si="228"/>
        <v>-3.5334745606896201</v>
      </c>
      <c r="N4926">
        <f t="shared" si="229"/>
        <v>2.8374638590579922E-2</v>
      </c>
      <c r="O4926">
        <f t="shared" si="230"/>
        <v>-2.8784979467926828E-2</v>
      </c>
    </row>
    <row r="4927" spans="6:15" x14ac:dyDescent="0.3">
      <c r="F4927">
        <v>4924</v>
      </c>
      <c r="G4927" t="s">
        <v>17</v>
      </c>
      <c r="H4927">
        <v>55</v>
      </c>
      <c r="I4927" t="s">
        <v>6</v>
      </c>
      <c r="J4927" t="s">
        <v>9</v>
      </c>
      <c r="K4927" t="s">
        <v>10</v>
      </c>
      <c r="L4927" t="s">
        <v>12</v>
      </c>
      <c r="M4927">
        <f t="shared" si="228"/>
        <v>-1.0102462435913411</v>
      </c>
      <c r="N4927">
        <f t="shared" si="229"/>
        <v>0.26693166325908163</v>
      </c>
      <c r="O4927">
        <f t="shared" si="230"/>
        <v>-0.31051635259938914</v>
      </c>
    </row>
    <row r="4928" spans="6:15" x14ac:dyDescent="0.3">
      <c r="F4928">
        <v>4925</v>
      </c>
      <c r="G4928" t="s">
        <v>16</v>
      </c>
      <c r="H4928">
        <v>50</v>
      </c>
      <c r="I4928" t="s">
        <v>6</v>
      </c>
      <c r="J4928" t="s">
        <v>8</v>
      </c>
      <c r="K4928" t="s">
        <v>11</v>
      </c>
      <c r="L4928" t="s">
        <v>12</v>
      </c>
      <c r="M4928">
        <f t="shared" si="228"/>
        <v>2.8196683105550315</v>
      </c>
      <c r="N4928">
        <f t="shared" si="229"/>
        <v>0.94372945492611293</v>
      </c>
      <c r="O4928">
        <f t="shared" si="230"/>
        <v>-5.7915748270578868E-2</v>
      </c>
    </row>
    <row r="4929" spans="6:15" x14ac:dyDescent="0.3">
      <c r="F4929">
        <v>4926</v>
      </c>
      <c r="G4929" t="s">
        <v>17</v>
      </c>
      <c r="H4929">
        <v>77</v>
      </c>
      <c r="I4929" t="s">
        <v>6</v>
      </c>
      <c r="J4929" t="s">
        <v>9</v>
      </c>
      <c r="K4929" t="s">
        <v>10</v>
      </c>
      <c r="L4929" t="s">
        <v>13</v>
      </c>
      <c r="M4929">
        <f t="shared" si="228"/>
        <v>-3.5334745606896201</v>
      </c>
      <c r="N4929">
        <f t="shared" si="229"/>
        <v>2.8374638590579922E-2</v>
      </c>
      <c r="O4929">
        <f t="shared" si="230"/>
        <v>-2.8784979467926828E-2</v>
      </c>
    </row>
    <row r="4930" spans="6:15" x14ac:dyDescent="0.3">
      <c r="F4930">
        <v>4927</v>
      </c>
      <c r="G4930" t="s">
        <v>17</v>
      </c>
      <c r="H4930">
        <v>54</v>
      </c>
      <c r="I4930" t="s">
        <v>7</v>
      </c>
      <c r="J4930" t="s">
        <v>9</v>
      </c>
      <c r="K4930" t="s">
        <v>10</v>
      </c>
      <c r="L4930" t="s">
        <v>12</v>
      </c>
      <c r="M4930">
        <f t="shared" si="228"/>
        <v>0.8014103222362432</v>
      </c>
      <c r="N4930">
        <f t="shared" si="229"/>
        <v>0.69027608187272194</v>
      </c>
      <c r="O4930">
        <f t="shared" si="230"/>
        <v>-1.1720739649970797</v>
      </c>
    </row>
    <row r="4931" spans="6:15" x14ac:dyDescent="0.3">
      <c r="F4931">
        <v>4928</v>
      </c>
      <c r="G4931" t="s">
        <v>16</v>
      </c>
      <c r="H4931">
        <v>43</v>
      </c>
      <c r="I4931" t="s">
        <v>6</v>
      </c>
      <c r="J4931" t="s">
        <v>9</v>
      </c>
      <c r="K4931" t="s">
        <v>11</v>
      </c>
      <c r="L4931" t="s">
        <v>12</v>
      </c>
      <c r="M4931">
        <f t="shared" si="228"/>
        <v>-1.0382640137448567</v>
      </c>
      <c r="N4931">
        <f t="shared" si="229"/>
        <v>0.26148509249599539</v>
      </c>
      <c r="O4931">
        <f t="shared" si="230"/>
        <v>-1.3413780047656556</v>
      </c>
    </row>
    <row r="4932" spans="6:15" x14ac:dyDescent="0.3">
      <c r="F4932">
        <v>4929</v>
      </c>
      <c r="G4932" t="s">
        <v>17</v>
      </c>
      <c r="H4932">
        <v>63</v>
      </c>
      <c r="I4932" t="s">
        <v>7</v>
      </c>
      <c r="J4932" t="s">
        <v>9</v>
      </c>
      <c r="K4932" t="s">
        <v>10</v>
      </c>
      <c r="L4932" t="s">
        <v>13</v>
      </c>
      <c r="M4932">
        <f t="shared" ref="M4932:M4995" si="231">constant+IF(I4932="F",Gender,0)+IF(J4932="NW",Race,0)+IF(K4932="C",College,0)+IF(L4932="Y",Evangelical,0)</f>
        <v>-1.7218179948620356</v>
      </c>
      <c r="N4932">
        <f t="shared" si="229"/>
        <v>0.15163714261640843</v>
      </c>
      <c r="O4932">
        <f t="shared" si="230"/>
        <v>-0.16444683685440639</v>
      </c>
    </row>
    <row r="4933" spans="6:15" x14ac:dyDescent="0.3">
      <c r="F4933">
        <v>4930</v>
      </c>
      <c r="G4933" t="s">
        <v>16</v>
      </c>
      <c r="H4933">
        <v>30</v>
      </c>
      <c r="I4933" t="s">
        <v>7</v>
      </c>
      <c r="J4933" t="s">
        <v>9</v>
      </c>
      <c r="K4933" t="s">
        <v>10</v>
      </c>
      <c r="L4933" t="s">
        <v>12</v>
      </c>
      <c r="M4933">
        <f t="shared" si="231"/>
        <v>0.8014103222362432</v>
      </c>
      <c r="N4933">
        <f t="shared" ref="N4933:N4996" si="232">EXP(M4933)/(1+EXP(M4933))</f>
        <v>0.69027608187272194</v>
      </c>
      <c r="O4933">
        <f t="shared" ref="O4933:O4996" si="233">LN(IF(G4933="D",N4933,1-N4933))</f>
        <v>-0.3706636427608368</v>
      </c>
    </row>
    <row r="4934" spans="6:15" x14ac:dyDescent="0.3">
      <c r="F4934">
        <v>4931</v>
      </c>
      <c r="G4934" t="s">
        <v>17</v>
      </c>
      <c r="H4934">
        <v>67</v>
      </c>
      <c r="I4934" t="s">
        <v>6</v>
      </c>
      <c r="J4934" t="s">
        <v>9</v>
      </c>
      <c r="K4934" t="s">
        <v>10</v>
      </c>
      <c r="L4934" t="s">
        <v>13</v>
      </c>
      <c r="M4934">
        <f t="shared" si="231"/>
        <v>-3.5334745606896201</v>
      </c>
      <c r="N4934">
        <f t="shared" si="232"/>
        <v>2.8374638590579922E-2</v>
      </c>
      <c r="O4934">
        <f t="shared" si="233"/>
        <v>-2.8784979467926828E-2</v>
      </c>
    </row>
    <row r="4935" spans="6:15" x14ac:dyDescent="0.3">
      <c r="F4935">
        <v>4932</v>
      </c>
      <c r="G4935" t="s">
        <v>16</v>
      </c>
      <c r="H4935">
        <v>48</v>
      </c>
      <c r="I4935" t="s">
        <v>7</v>
      </c>
      <c r="J4935" t="s">
        <v>9</v>
      </c>
      <c r="K4935" t="s">
        <v>10</v>
      </c>
      <c r="L4935" t="s">
        <v>12</v>
      </c>
      <c r="M4935">
        <f t="shared" si="231"/>
        <v>0.8014103222362432</v>
      </c>
      <c r="N4935">
        <f t="shared" si="232"/>
        <v>0.69027608187272194</v>
      </c>
      <c r="O4935">
        <f t="shared" si="233"/>
        <v>-0.3706636427608368</v>
      </c>
    </row>
    <row r="4936" spans="6:15" x14ac:dyDescent="0.3">
      <c r="F4936">
        <v>4933</v>
      </c>
      <c r="G4936" t="s">
        <v>17</v>
      </c>
      <c r="H4936">
        <v>80</v>
      </c>
      <c r="I4936" t="s">
        <v>6</v>
      </c>
      <c r="J4936" t="s">
        <v>9</v>
      </c>
      <c r="K4936" t="s">
        <v>11</v>
      </c>
      <c r="L4936" t="s">
        <v>13</v>
      </c>
      <c r="M4936">
        <f t="shared" si="231"/>
        <v>-3.5614923308431354</v>
      </c>
      <c r="N4936">
        <f t="shared" si="232"/>
        <v>2.761232515241472E-2</v>
      </c>
      <c r="O4936">
        <f t="shared" si="233"/>
        <v>-2.8000711602412631E-2</v>
      </c>
    </row>
    <row r="4937" spans="6:15" x14ac:dyDescent="0.3">
      <c r="F4937">
        <v>4934</v>
      </c>
      <c r="G4937" t="s">
        <v>17</v>
      </c>
      <c r="H4937">
        <v>47</v>
      </c>
      <c r="I4937" t="s">
        <v>6</v>
      </c>
      <c r="J4937" t="s">
        <v>9</v>
      </c>
      <c r="K4937" t="s">
        <v>11</v>
      </c>
      <c r="L4937" t="s">
        <v>12</v>
      </c>
      <c r="M4937">
        <f t="shared" si="231"/>
        <v>-1.0382640137448567</v>
      </c>
      <c r="N4937">
        <f t="shared" si="232"/>
        <v>0.26148509249599539</v>
      </c>
      <c r="O4937">
        <f t="shared" si="233"/>
        <v>-0.30311399102079906</v>
      </c>
    </row>
    <row r="4938" spans="6:15" x14ac:dyDescent="0.3">
      <c r="F4938">
        <v>4935</v>
      </c>
      <c r="G4938" t="s">
        <v>16</v>
      </c>
      <c r="H4938">
        <v>59</v>
      </c>
      <c r="I4938" t="s">
        <v>7</v>
      </c>
      <c r="J4938" t="s">
        <v>9</v>
      </c>
      <c r="K4938" t="s">
        <v>11</v>
      </c>
      <c r="L4938" t="s">
        <v>12</v>
      </c>
      <c r="M4938">
        <f t="shared" si="231"/>
        <v>0.77339255208272761</v>
      </c>
      <c r="N4938">
        <f t="shared" si="232"/>
        <v>0.68425431354587307</v>
      </c>
      <c r="O4938">
        <f t="shared" si="233"/>
        <v>-0.37942562703171506</v>
      </c>
    </row>
    <row r="4939" spans="6:15" x14ac:dyDescent="0.3">
      <c r="F4939">
        <v>4936</v>
      </c>
      <c r="G4939" t="s">
        <v>16</v>
      </c>
      <c r="H4939">
        <v>45</v>
      </c>
      <c r="I4939" t="s">
        <v>7</v>
      </c>
      <c r="J4939" t="s">
        <v>8</v>
      </c>
      <c r="K4939" t="s">
        <v>11</v>
      </c>
      <c r="L4939" t="s">
        <v>12</v>
      </c>
      <c r="M4939">
        <f t="shared" si="231"/>
        <v>4.6313248763826156</v>
      </c>
      <c r="N4939">
        <f t="shared" si="232"/>
        <v>0.9903521440954598</v>
      </c>
      <c r="O4939">
        <f t="shared" si="233"/>
        <v>-9.694697993617496E-3</v>
      </c>
    </row>
    <row r="4940" spans="6:15" x14ac:dyDescent="0.3">
      <c r="F4940">
        <v>4937</v>
      </c>
      <c r="G4940" t="s">
        <v>17</v>
      </c>
      <c r="H4940">
        <v>58</v>
      </c>
      <c r="I4940" t="s">
        <v>6</v>
      </c>
      <c r="J4940" t="s">
        <v>9</v>
      </c>
      <c r="K4940" t="s">
        <v>11</v>
      </c>
      <c r="L4940" t="s">
        <v>13</v>
      </c>
      <c r="M4940">
        <f t="shared" si="231"/>
        <v>-3.5614923308431354</v>
      </c>
      <c r="N4940">
        <f t="shared" si="232"/>
        <v>2.761232515241472E-2</v>
      </c>
      <c r="O4940">
        <f t="shared" si="233"/>
        <v>-2.8000711602412631E-2</v>
      </c>
    </row>
    <row r="4941" spans="6:15" x14ac:dyDescent="0.3">
      <c r="F4941">
        <v>4938</v>
      </c>
      <c r="G4941" t="s">
        <v>16</v>
      </c>
      <c r="H4941">
        <v>61</v>
      </c>
      <c r="I4941" t="s">
        <v>6</v>
      </c>
      <c r="J4941" t="s">
        <v>8</v>
      </c>
      <c r="K4941" t="s">
        <v>10</v>
      </c>
      <c r="L4941" t="s">
        <v>12</v>
      </c>
      <c r="M4941">
        <f t="shared" si="231"/>
        <v>2.8476860807085469</v>
      </c>
      <c r="N4941">
        <f t="shared" si="232"/>
        <v>0.94519895003246512</v>
      </c>
      <c r="O4941">
        <f t="shared" si="233"/>
        <v>-5.6359844511658985E-2</v>
      </c>
    </row>
    <row r="4942" spans="6:15" x14ac:dyDescent="0.3">
      <c r="F4942">
        <v>4939</v>
      </c>
      <c r="G4942" t="s">
        <v>16</v>
      </c>
      <c r="H4942">
        <v>21</v>
      </c>
      <c r="I4942" t="s">
        <v>6</v>
      </c>
      <c r="J4942" t="s">
        <v>9</v>
      </c>
      <c r="K4942" t="s">
        <v>10</v>
      </c>
      <c r="L4942" t="s">
        <v>12</v>
      </c>
      <c r="M4942">
        <f t="shared" si="231"/>
        <v>-1.0102462435913411</v>
      </c>
      <c r="N4942">
        <f t="shared" si="232"/>
        <v>0.26693166325908163</v>
      </c>
      <c r="O4942">
        <f t="shared" si="233"/>
        <v>-1.3207625961907299</v>
      </c>
    </row>
    <row r="4943" spans="6:15" x14ac:dyDescent="0.3">
      <c r="F4943">
        <v>4940</v>
      </c>
      <c r="G4943" t="s">
        <v>16</v>
      </c>
      <c r="H4943">
        <v>20</v>
      </c>
      <c r="I4943" t="s">
        <v>7</v>
      </c>
      <c r="J4943" t="s">
        <v>8</v>
      </c>
      <c r="K4943" t="s">
        <v>10</v>
      </c>
      <c r="L4943" t="s">
        <v>12</v>
      </c>
      <c r="M4943">
        <f t="shared" si="231"/>
        <v>4.6593426465361309</v>
      </c>
      <c r="N4943">
        <f t="shared" si="232"/>
        <v>0.99061620251953475</v>
      </c>
      <c r="O4943">
        <f t="shared" si="233"/>
        <v>-9.4281026933037693E-3</v>
      </c>
    </row>
    <row r="4944" spans="6:15" x14ac:dyDescent="0.3">
      <c r="F4944">
        <v>4941</v>
      </c>
      <c r="G4944" t="s">
        <v>16</v>
      </c>
      <c r="H4944">
        <v>74</v>
      </c>
      <c r="I4944" t="s">
        <v>6</v>
      </c>
      <c r="J4944" t="s">
        <v>8</v>
      </c>
      <c r="K4944" t="s">
        <v>10</v>
      </c>
      <c r="L4944" t="s">
        <v>12</v>
      </c>
      <c r="M4944">
        <f t="shared" si="231"/>
        <v>2.8476860807085469</v>
      </c>
      <c r="N4944">
        <f t="shared" si="232"/>
        <v>0.94519895003246512</v>
      </c>
      <c r="O4944">
        <f t="shared" si="233"/>
        <v>-5.6359844511658985E-2</v>
      </c>
    </row>
    <row r="4945" spans="6:15" x14ac:dyDescent="0.3">
      <c r="F4945">
        <v>4942</v>
      </c>
      <c r="G4945" t="s">
        <v>16</v>
      </c>
      <c r="H4945">
        <v>72</v>
      </c>
      <c r="I4945" t="s">
        <v>6</v>
      </c>
      <c r="J4945" t="s">
        <v>8</v>
      </c>
      <c r="K4945" t="s">
        <v>11</v>
      </c>
      <c r="L4945" t="s">
        <v>12</v>
      </c>
      <c r="M4945">
        <f t="shared" si="231"/>
        <v>2.8196683105550315</v>
      </c>
      <c r="N4945">
        <f t="shared" si="232"/>
        <v>0.94372945492611293</v>
      </c>
      <c r="O4945">
        <f t="shared" si="233"/>
        <v>-5.7915748270578868E-2</v>
      </c>
    </row>
    <row r="4946" spans="6:15" x14ac:dyDescent="0.3">
      <c r="F4946">
        <v>4943</v>
      </c>
      <c r="G4946" t="s">
        <v>16</v>
      </c>
      <c r="H4946">
        <v>53</v>
      </c>
      <c r="I4946" t="s">
        <v>7</v>
      </c>
      <c r="J4946" t="s">
        <v>9</v>
      </c>
      <c r="K4946" t="s">
        <v>10</v>
      </c>
      <c r="L4946" t="s">
        <v>12</v>
      </c>
      <c r="M4946">
        <f t="shared" si="231"/>
        <v>0.8014103222362432</v>
      </c>
      <c r="N4946">
        <f t="shared" si="232"/>
        <v>0.69027608187272194</v>
      </c>
      <c r="O4946">
        <f t="shared" si="233"/>
        <v>-0.3706636427608368</v>
      </c>
    </row>
    <row r="4947" spans="6:15" x14ac:dyDescent="0.3">
      <c r="F4947">
        <v>4944</v>
      </c>
      <c r="G4947" t="s">
        <v>16</v>
      </c>
      <c r="H4947">
        <v>25</v>
      </c>
      <c r="I4947" t="s">
        <v>6</v>
      </c>
      <c r="J4947" t="s">
        <v>8</v>
      </c>
      <c r="K4947" t="s">
        <v>11</v>
      </c>
      <c r="L4947" t="s">
        <v>12</v>
      </c>
      <c r="M4947">
        <f t="shared" si="231"/>
        <v>2.8196683105550315</v>
      </c>
      <c r="N4947">
        <f t="shared" si="232"/>
        <v>0.94372945492611293</v>
      </c>
      <c r="O4947">
        <f t="shared" si="233"/>
        <v>-5.7915748270578868E-2</v>
      </c>
    </row>
    <row r="4948" spans="6:15" x14ac:dyDescent="0.3">
      <c r="F4948">
        <v>4945</v>
      </c>
      <c r="G4948" t="s">
        <v>17</v>
      </c>
      <c r="H4948">
        <v>80</v>
      </c>
      <c r="I4948" t="s">
        <v>6</v>
      </c>
      <c r="J4948" t="s">
        <v>9</v>
      </c>
      <c r="K4948" t="s">
        <v>10</v>
      </c>
      <c r="L4948" t="s">
        <v>13</v>
      </c>
      <c r="M4948">
        <f t="shared" si="231"/>
        <v>-3.5334745606896201</v>
      </c>
      <c r="N4948">
        <f t="shared" si="232"/>
        <v>2.8374638590579922E-2</v>
      </c>
      <c r="O4948">
        <f t="shared" si="233"/>
        <v>-2.8784979467926828E-2</v>
      </c>
    </row>
    <row r="4949" spans="6:15" x14ac:dyDescent="0.3">
      <c r="F4949">
        <v>4946</v>
      </c>
      <c r="G4949" t="s">
        <v>17</v>
      </c>
      <c r="H4949">
        <v>31</v>
      </c>
      <c r="I4949" t="s">
        <v>6</v>
      </c>
      <c r="J4949" t="s">
        <v>9</v>
      </c>
      <c r="K4949" t="s">
        <v>10</v>
      </c>
      <c r="L4949" t="s">
        <v>13</v>
      </c>
      <c r="M4949">
        <f t="shared" si="231"/>
        <v>-3.5334745606896201</v>
      </c>
      <c r="N4949">
        <f t="shared" si="232"/>
        <v>2.8374638590579922E-2</v>
      </c>
      <c r="O4949">
        <f t="shared" si="233"/>
        <v>-2.8784979467926828E-2</v>
      </c>
    </row>
    <row r="4950" spans="6:15" x14ac:dyDescent="0.3">
      <c r="F4950">
        <v>4947</v>
      </c>
      <c r="G4950" t="s">
        <v>17</v>
      </c>
      <c r="H4950">
        <v>54</v>
      </c>
      <c r="I4950" t="s">
        <v>6</v>
      </c>
      <c r="J4950" t="s">
        <v>9</v>
      </c>
      <c r="K4950" t="s">
        <v>10</v>
      </c>
      <c r="L4950" t="s">
        <v>12</v>
      </c>
      <c r="M4950">
        <f t="shared" si="231"/>
        <v>-1.0102462435913411</v>
      </c>
      <c r="N4950">
        <f t="shared" si="232"/>
        <v>0.26693166325908163</v>
      </c>
      <c r="O4950">
        <f t="shared" si="233"/>
        <v>-0.31051635259938914</v>
      </c>
    </row>
    <row r="4951" spans="6:15" x14ac:dyDescent="0.3">
      <c r="F4951">
        <v>4948</v>
      </c>
      <c r="G4951" t="s">
        <v>17</v>
      </c>
      <c r="H4951">
        <v>69</v>
      </c>
      <c r="I4951" t="s">
        <v>6</v>
      </c>
      <c r="J4951" t="s">
        <v>9</v>
      </c>
      <c r="K4951" t="s">
        <v>10</v>
      </c>
      <c r="L4951" t="s">
        <v>13</v>
      </c>
      <c r="M4951">
        <f t="shared" si="231"/>
        <v>-3.5334745606896201</v>
      </c>
      <c r="N4951">
        <f t="shared" si="232"/>
        <v>2.8374638590579922E-2</v>
      </c>
      <c r="O4951">
        <f t="shared" si="233"/>
        <v>-2.8784979467926828E-2</v>
      </c>
    </row>
    <row r="4952" spans="6:15" x14ac:dyDescent="0.3">
      <c r="F4952">
        <v>4949</v>
      </c>
      <c r="G4952" t="s">
        <v>17</v>
      </c>
      <c r="H4952">
        <v>49</v>
      </c>
      <c r="I4952" t="s">
        <v>7</v>
      </c>
      <c r="J4952" t="s">
        <v>9</v>
      </c>
      <c r="K4952" t="s">
        <v>10</v>
      </c>
      <c r="L4952" t="s">
        <v>13</v>
      </c>
      <c r="M4952">
        <f t="shared" si="231"/>
        <v>-1.7218179948620356</v>
      </c>
      <c r="N4952">
        <f t="shared" si="232"/>
        <v>0.15163714261640843</v>
      </c>
      <c r="O4952">
        <f t="shared" si="233"/>
        <v>-0.16444683685440639</v>
      </c>
    </row>
    <row r="4953" spans="6:15" x14ac:dyDescent="0.3">
      <c r="F4953">
        <v>4950</v>
      </c>
      <c r="G4953" t="s">
        <v>16</v>
      </c>
      <c r="H4953">
        <v>57</v>
      </c>
      <c r="I4953" t="s">
        <v>7</v>
      </c>
      <c r="J4953" t="s">
        <v>9</v>
      </c>
      <c r="K4953" t="s">
        <v>10</v>
      </c>
      <c r="L4953" t="s">
        <v>12</v>
      </c>
      <c r="M4953">
        <f t="shared" si="231"/>
        <v>0.8014103222362432</v>
      </c>
      <c r="N4953">
        <f t="shared" si="232"/>
        <v>0.69027608187272194</v>
      </c>
      <c r="O4953">
        <f t="shared" si="233"/>
        <v>-0.3706636427608368</v>
      </c>
    </row>
    <row r="4954" spans="6:15" x14ac:dyDescent="0.3">
      <c r="F4954">
        <v>4951</v>
      </c>
      <c r="G4954" t="s">
        <v>16</v>
      </c>
      <c r="H4954">
        <v>25</v>
      </c>
      <c r="I4954" t="s">
        <v>7</v>
      </c>
      <c r="J4954" t="s">
        <v>9</v>
      </c>
      <c r="K4954" t="s">
        <v>11</v>
      </c>
      <c r="L4954" t="s">
        <v>12</v>
      </c>
      <c r="M4954">
        <f t="shared" si="231"/>
        <v>0.77339255208272761</v>
      </c>
      <c r="N4954">
        <f t="shared" si="232"/>
        <v>0.68425431354587307</v>
      </c>
      <c r="O4954">
        <f t="shared" si="233"/>
        <v>-0.37942562703171506</v>
      </c>
    </row>
    <row r="4955" spans="6:15" x14ac:dyDescent="0.3">
      <c r="F4955">
        <v>4952</v>
      </c>
      <c r="G4955" t="s">
        <v>17</v>
      </c>
      <c r="H4955">
        <v>58</v>
      </c>
      <c r="I4955" t="s">
        <v>7</v>
      </c>
      <c r="J4955" t="s">
        <v>9</v>
      </c>
      <c r="K4955" t="s">
        <v>11</v>
      </c>
      <c r="L4955" t="s">
        <v>13</v>
      </c>
      <c r="M4955">
        <f t="shared" si="231"/>
        <v>-1.7498357650155512</v>
      </c>
      <c r="N4955">
        <f t="shared" si="232"/>
        <v>0.14806791406042782</v>
      </c>
      <c r="O4955">
        <f t="shared" si="233"/>
        <v>-0.16024846666846926</v>
      </c>
    </row>
    <row r="4956" spans="6:15" x14ac:dyDescent="0.3">
      <c r="F4956">
        <v>4953</v>
      </c>
      <c r="G4956" t="s">
        <v>16</v>
      </c>
      <c r="H4956">
        <v>42</v>
      </c>
      <c r="I4956" t="s">
        <v>6</v>
      </c>
      <c r="J4956" t="s">
        <v>8</v>
      </c>
      <c r="K4956" t="s">
        <v>11</v>
      </c>
      <c r="L4956" t="s">
        <v>12</v>
      </c>
      <c r="M4956">
        <f t="shared" si="231"/>
        <v>2.8196683105550315</v>
      </c>
      <c r="N4956">
        <f t="shared" si="232"/>
        <v>0.94372945492611293</v>
      </c>
      <c r="O4956">
        <f t="shared" si="233"/>
        <v>-5.7915748270578868E-2</v>
      </c>
    </row>
    <row r="4957" spans="6:15" x14ac:dyDescent="0.3">
      <c r="F4957">
        <v>4954</v>
      </c>
      <c r="G4957" t="s">
        <v>16</v>
      </c>
      <c r="H4957">
        <v>35</v>
      </c>
      <c r="I4957" t="s">
        <v>6</v>
      </c>
      <c r="J4957" t="s">
        <v>9</v>
      </c>
      <c r="K4957" t="s">
        <v>11</v>
      </c>
      <c r="L4957" t="s">
        <v>12</v>
      </c>
      <c r="M4957">
        <f t="shared" si="231"/>
        <v>-1.0382640137448567</v>
      </c>
      <c r="N4957">
        <f t="shared" si="232"/>
        <v>0.26148509249599539</v>
      </c>
      <c r="O4957">
        <f t="shared" si="233"/>
        <v>-1.3413780047656556</v>
      </c>
    </row>
    <row r="4958" spans="6:15" x14ac:dyDescent="0.3">
      <c r="F4958">
        <v>4955</v>
      </c>
      <c r="G4958" t="s">
        <v>16</v>
      </c>
      <c r="H4958">
        <v>80</v>
      </c>
      <c r="I4958" t="s">
        <v>7</v>
      </c>
      <c r="J4958" t="s">
        <v>9</v>
      </c>
      <c r="K4958" t="s">
        <v>11</v>
      </c>
      <c r="L4958" t="s">
        <v>12</v>
      </c>
      <c r="M4958">
        <f t="shared" si="231"/>
        <v>0.77339255208272761</v>
      </c>
      <c r="N4958">
        <f t="shared" si="232"/>
        <v>0.68425431354587307</v>
      </c>
      <c r="O4958">
        <f t="shared" si="233"/>
        <v>-0.37942562703171506</v>
      </c>
    </row>
    <row r="4959" spans="6:15" x14ac:dyDescent="0.3">
      <c r="F4959">
        <v>4956</v>
      </c>
      <c r="G4959" t="s">
        <v>16</v>
      </c>
      <c r="H4959">
        <v>19</v>
      </c>
      <c r="I4959" t="s">
        <v>7</v>
      </c>
      <c r="J4959" t="s">
        <v>9</v>
      </c>
      <c r="K4959" t="s">
        <v>10</v>
      </c>
      <c r="L4959" t="s">
        <v>12</v>
      </c>
      <c r="M4959">
        <f t="shared" si="231"/>
        <v>0.8014103222362432</v>
      </c>
      <c r="N4959">
        <f t="shared" si="232"/>
        <v>0.69027608187272194</v>
      </c>
      <c r="O4959">
        <f t="shared" si="233"/>
        <v>-0.3706636427608368</v>
      </c>
    </row>
    <row r="4960" spans="6:15" x14ac:dyDescent="0.3">
      <c r="F4960">
        <v>4957</v>
      </c>
      <c r="G4960" t="s">
        <v>16</v>
      </c>
      <c r="H4960">
        <v>56</v>
      </c>
      <c r="I4960" t="s">
        <v>7</v>
      </c>
      <c r="J4960" t="s">
        <v>9</v>
      </c>
      <c r="K4960" t="s">
        <v>11</v>
      </c>
      <c r="L4960" t="s">
        <v>12</v>
      </c>
      <c r="M4960">
        <f t="shared" si="231"/>
        <v>0.77339255208272761</v>
      </c>
      <c r="N4960">
        <f t="shared" si="232"/>
        <v>0.68425431354587307</v>
      </c>
      <c r="O4960">
        <f t="shared" si="233"/>
        <v>-0.37942562703171506</v>
      </c>
    </row>
    <row r="4961" spans="6:15" x14ac:dyDescent="0.3">
      <c r="F4961">
        <v>4958</v>
      </c>
      <c r="G4961" t="s">
        <v>16</v>
      </c>
      <c r="H4961">
        <v>31</v>
      </c>
      <c r="I4961" t="s">
        <v>7</v>
      </c>
      <c r="J4961" t="s">
        <v>8</v>
      </c>
      <c r="K4961" t="s">
        <v>11</v>
      </c>
      <c r="L4961" t="s">
        <v>12</v>
      </c>
      <c r="M4961">
        <f t="shared" si="231"/>
        <v>4.6313248763826156</v>
      </c>
      <c r="N4961">
        <f t="shared" si="232"/>
        <v>0.9903521440954598</v>
      </c>
      <c r="O4961">
        <f t="shared" si="233"/>
        <v>-9.694697993617496E-3</v>
      </c>
    </row>
    <row r="4962" spans="6:15" x14ac:dyDescent="0.3">
      <c r="F4962">
        <v>4959</v>
      </c>
      <c r="G4962" t="s">
        <v>17</v>
      </c>
      <c r="H4962">
        <v>40</v>
      </c>
      <c r="I4962" t="s">
        <v>7</v>
      </c>
      <c r="J4962" t="s">
        <v>9</v>
      </c>
      <c r="K4962" t="s">
        <v>11</v>
      </c>
      <c r="L4962" t="s">
        <v>13</v>
      </c>
      <c r="M4962">
        <f t="shared" si="231"/>
        <v>-1.7498357650155512</v>
      </c>
      <c r="N4962">
        <f t="shared" si="232"/>
        <v>0.14806791406042782</v>
      </c>
      <c r="O4962">
        <f t="shared" si="233"/>
        <v>-0.16024846666846926</v>
      </c>
    </row>
    <row r="4963" spans="6:15" x14ac:dyDescent="0.3">
      <c r="F4963">
        <v>4960</v>
      </c>
      <c r="G4963" t="s">
        <v>16</v>
      </c>
      <c r="H4963">
        <v>27</v>
      </c>
      <c r="I4963" t="s">
        <v>7</v>
      </c>
      <c r="J4963" t="s">
        <v>8</v>
      </c>
      <c r="K4963" t="s">
        <v>11</v>
      </c>
      <c r="L4963" t="s">
        <v>12</v>
      </c>
      <c r="M4963">
        <f t="shared" si="231"/>
        <v>4.6313248763826156</v>
      </c>
      <c r="N4963">
        <f t="shared" si="232"/>
        <v>0.9903521440954598</v>
      </c>
      <c r="O4963">
        <f t="shared" si="233"/>
        <v>-9.694697993617496E-3</v>
      </c>
    </row>
    <row r="4964" spans="6:15" x14ac:dyDescent="0.3">
      <c r="F4964">
        <v>4961</v>
      </c>
      <c r="G4964" t="s">
        <v>16</v>
      </c>
      <c r="H4964">
        <v>37</v>
      </c>
      <c r="I4964" t="s">
        <v>6</v>
      </c>
      <c r="J4964" t="s">
        <v>9</v>
      </c>
      <c r="K4964" t="s">
        <v>11</v>
      </c>
      <c r="L4964" t="s">
        <v>12</v>
      </c>
      <c r="M4964">
        <f t="shared" si="231"/>
        <v>-1.0382640137448567</v>
      </c>
      <c r="N4964">
        <f t="shared" si="232"/>
        <v>0.26148509249599539</v>
      </c>
      <c r="O4964">
        <f t="shared" si="233"/>
        <v>-1.3413780047656556</v>
      </c>
    </row>
    <row r="4965" spans="6:15" x14ac:dyDescent="0.3">
      <c r="F4965">
        <v>4962</v>
      </c>
      <c r="G4965" t="s">
        <v>16</v>
      </c>
      <c r="H4965">
        <v>30</v>
      </c>
      <c r="I4965" t="s">
        <v>6</v>
      </c>
      <c r="J4965" t="s">
        <v>9</v>
      </c>
      <c r="K4965" t="s">
        <v>10</v>
      </c>
      <c r="L4965" t="s">
        <v>13</v>
      </c>
      <c r="M4965">
        <f t="shared" si="231"/>
        <v>-3.5334745606896201</v>
      </c>
      <c r="N4965">
        <f t="shared" si="232"/>
        <v>2.8374638590579922E-2</v>
      </c>
      <c r="O4965">
        <f t="shared" si="233"/>
        <v>-3.5622595401575472</v>
      </c>
    </row>
    <row r="4966" spans="6:15" x14ac:dyDescent="0.3">
      <c r="F4966">
        <v>4963</v>
      </c>
      <c r="G4966" t="s">
        <v>16</v>
      </c>
      <c r="H4966">
        <v>62</v>
      </c>
      <c r="I4966" t="s">
        <v>6</v>
      </c>
      <c r="J4966" t="s">
        <v>8</v>
      </c>
      <c r="K4966" t="s">
        <v>11</v>
      </c>
      <c r="L4966" t="s">
        <v>12</v>
      </c>
      <c r="M4966">
        <f t="shared" si="231"/>
        <v>2.8196683105550315</v>
      </c>
      <c r="N4966">
        <f t="shared" si="232"/>
        <v>0.94372945492611293</v>
      </c>
      <c r="O4966">
        <f t="shared" si="233"/>
        <v>-5.7915748270578868E-2</v>
      </c>
    </row>
    <row r="4967" spans="6:15" x14ac:dyDescent="0.3">
      <c r="F4967">
        <v>4964</v>
      </c>
      <c r="G4967" t="s">
        <v>16</v>
      </c>
      <c r="H4967">
        <v>34</v>
      </c>
      <c r="I4967" t="s">
        <v>7</v>
      </c>
      <c r="J4967" t="s">
        <v>9</v>
      </c>
      <c r="K4967" t="s">
        <v>10</v>
      </c>
      <c r="L4967" t="s">
        <v>12</v>
      </c>
      <c r="M4967">
        <f t="shared" si="231"/>
        <v>0.8014103222362432</v>
      </c>
      <c r="N4967">
        <f t="shared" si="232"/>
        <v>0.69027608187272194</v>
      </c>
      <c r="O4967">
        <f t="shared" si="233"/>
        <v>-0.3706636427608368</v>
      </c>
    </row>
    <row r="4968" spans="6:15" x14ac:dyDescent="0.3">
      <c r="F4968">
        <v>4965</v>
      </c>
      <c r="G4968" t="s">
        <v>16</v>
      </c>
      <c r="H4968">
        <v>54</v>
      </c>
      <c r="I4968" t="s">
        <v>7</v>
      </c>
      <c r="J4968" t="s">
        <v>8</v>
      </c>
      <c r="K4968" t="s">
        <v>11</v>
      </c>
      <c r="L4968" t="s">
        <v>12</v>
      </c>
      <c r="M4968">
        <f t="shared" si="231"/>
        <v>4.6313248763826156</v>
      </c>
      <c r="N4968">
        <f t="shared" si="232"/>
        <v>0.9903521440954598</v>
      </c>
      <c r="O4968">
        <f t="shared" si="233"/>
        <v>-9.694697993617496E-3</v>
      </c>
    </row>
    <row r="4969" spans="6:15" x14ac:dyDescent="0.3">
      <c r="F4969">
        <v>4966</v>
      </c>
      <c r="G4969" t="s">
        <v>17</v>
      </c>
      <c r="H4969">
        <v>76</v>
      </c>
      <c r="I4969" t="s">
        <v>6</v>
      </c>
      <c r="J4969" t="s">
        <v>9</v>
      </c>
      <c r="K4969" t="s">
        <v>10</v>
      </c>
      <c r="L4969" t="s">
        <v>13</v>
      </c>
      <c r="M4969">
        <f t="shared" si="231"/>
        <v>-3.5334745606896201</v>
      </c>
      <c r="N4969">
        <f t="shared" si="232"/>
        <v>2.8374638590579922E-2</v>
      </c>
      <c r="O4969">
        <f t="shared" si="233"/>
        <v>-2.8784979467926828E-2</v>
      </c>
    </row>
    <row r="4970" spans="6:15" x14ac:dyDescent="0.3">
      <c r="F4970">
        <v>4967</v>
      </c>
      <c r="G4970" t="s">
        <v>16</v>
      </c>
      <c r="H4970">
        <v>34</v>
      </c>
      <c r="I4970" t="s">
        <v>7</v>
      </c>
      <c r="J4970" t="s">
        <v>8</v>
      </c>
      <c r="K4970" t="s">
        <v>10</v>
      </c>
      <c r="L4970" t="s">
        <v>12</v>
      </c>
      <c r="M4970">
        <f t="shared" si="231"/>
        <v>4.6593426465361309</v>
      </c>
      <c r="N4970">
        <f t="shared" si="232"/>
        <v>0.99061620251953475</v>
      </c>
      <c r="O4970">
        <f t="shared" si="233"/>
        <v>-9.4281026933037693E-3</v>
      </c>
    </row>
    <row r="4971" spans="6:15" x14ac:dyDescent="0.3">
      <c r="F4971">
        <v>4968</v>
      </c>
      <c r="G4971" t="s">
        <v>17</v>
      </c>
      <c r="H4971">
        <v>67</v>
      </c>
      <c r="I4971" t="s">
        <v>6</v>
      </c>
      <c r="J4971" t="s">
        <v>9</v>
      </c>
      <c r="K4971" t="s">
        <v>11</v>
      </c>
      <c r="L4971" t="s">
        <v>12</v>
      </c>
      <c r="M4971">
        <f t="shared" si="231"/>
        <v>-1.0382640137448567</v>
      </c>
      <c r="N4971">
        <f t="shared" si="232"/>
        <v>0.26148509249599539</v>
      </c>
      <c r="O4971">
        <f t="shared" si="233"/>
        <v>-0.30311399102079906</v>
      </c>
    </row>
    <row r="4972" spans="6:15" x14ac:dyDescent="0.3">
      <c r="F4972">
        <v>4969</v>
      </c>
      <c r="G4972" t="s">
        <v>16</v>
      </c>
      <c r="H4972">
        <v>30</v>
      </c>
      <c r="I4972" t="s">
        <v>7</v>
      </c>
      <c r="J4972" t="s">
        <v>9</v>
      </c>
      <c r="K4972" t="s">
        <v>10</v>
      </c>
      <c r="L4972" t="s">
        <v>12</v>
      </c>
      <c r="M4972">
        <f t="shared" si="231"/>
        <v>0.8014103222362432</v>
      </c>
      <c r="N4972">
        <f t="shared" si="232"/>
        <v>0.69027608187272194</v>
      </c>
      <c r="O4972">
        <f t="shared" si="233"/>
        <v>-0.3706636427608368</v>
      </c>
    </row>
    <row r="4973" spans="6:15" x14ac:dyDescent="0.3">
      <c r="F4973">
        <v>4970</v>
      </c>
      <c r="G4973" t="s">
        <v>17</v>
      </c>
      <c r="H4973">
        <v>29</v>
      </c>
      <c r="I4973" t="s">
        <v>6</v>
      </c>
      <c r="J4973" t="s">
        <v>9</v>
      </c>
      <c r="K4973" t="s">
        <v>11</v>
      </c>
      <c r="L4973" t="s">
        <v>13</v>
      </c>
      <c r="M4973">
        <f t="shared" si="231"/>
        <v>-3.5614923308431354</v>
      </c>
      <c r="N4973">
        <f t="shared" si="232"/>
        <v>2.761232515241472E-2</v>
      </c>
      <c r="O4973">
        <f t="shared" si="233"/>
        <v>-2.8000711602412631E-2</v>
      </c>
    </row>
    <row r="4974" spans="6:15" x14ac:dyDescent="0.3">
      <c r="F4974">
        <v>4971</v>
      </c>
      <c r="G4974" t="s">
        <v>16</v>
      </c>
      <c r="H4974">
        <v>60</v>
      </c>
      <c r="I4974" t="s">
        <v>7</v>
      </c>
      <c r="J4974" t="s">
        <v>8</v>
      </c>
      <c r="K4974" t="s">
        <v>11</v>
      </c>
      <c r="L4974" t="s">
        <v>12</v>
      </c>
      <c r="M4974">
        <f t="shared" si="231"/>
        <v>4.6313248763826156</v>
      </c>
      <c r="N4974">
        <f t="shared" si="232"/>
        <v>0.9903521440954598</v>
      </c>
      <c r="O4974">
        <f t="shared" si="233"/>
        <v>-9.694697993617496E-3</v>
      </c>
    </row>
    <row r="4975" spans="6:15" x14ac:dyDescent="0.3">
      <c r="F4975">
        <v>4972</v>
      </c>
      <c r="G4975" t="s">
        <v>16</v>
      </c>
      <c r="H4975">
        <v>36</v>
      </c>
      <c r="I4975" t="s">
        <v>7</v>
      </c>
      <c r="J4975" t="s">
        <v>9</v>
      </c>
      <c r="K4975" t="s">
        <v>11</v>
      </c>
      <c r="L4975" t="s">
        <v>12</v>
      </c>
      <c r="M4975">
        <f t="shared" si="231"/>
        <v>0.77339255208272761</v>
      </c>
      <c r="N4975">
        <f t="shared" si="232"/>
        <v>0.68425431354587307</v>
      </c>
      <c r="O4975">
        <f t="shared" si="233"/>
        <v>-0.37942562703171506</v>
      </c>
    </row>
    <row r="4976" spans="6:15" x14ac:dyDescent="0.3">
      <c r="F4976">
        <v>4973</v>
      </c>
      <c r="G4976" t="s">
        <v>17</v>
      </c>
      <c r="H4976">
        <v>45</v>
      </c>
      <c r="I4976" t="s">
        <v>7</v>
      </c>
      <c r="J4976" t="s">
        <v>9</v>
      </c>
      <c r="K4976" t="s">
        <v>11</v>
      </c>
      <c r="L4976" t="s">
        <v>12</v>
      </c>
      <c r="M4976">
        <f t="shared" si="231"/>
        <v>0.77339255208272761</v>
      </c>
      <c r="N4976">
        <f t="shared" si="232"/>
        <v>0.68425431354587307</v>
      </c>
      <c r="O4976">
        <f t="shared" si="233"/>
        <v>-1.1528181791144427</v>
      </c>
    </row>
    <row r="4977" spans="6:15" x14ac:dyDescent="0.3">
      <c r="F4977">
        <v>4974</v>
      </c>
      <c r="G4977" t="s">
        <v>17</v>
      </c>
      <c r="H4977">
        <v>65</v>
      </c>
      <c r="I4977" t="s">
        <v>7</v>
      </c>
      <c r="J4977" t="s">
        <v>9</v>
      </c>
      <c r="K4977" t="s">
        <v>10</v>
      </c>
      <c r="L4977" t="s">
        <v>13</v>
      </c>
      <c r="M4977">
        <f t="shared" si="231"/>
        <v>-1.7218179948620356</v>
      </c>
      <c r="N4977">
        <f t="shared" si="232"/>
        <v>0.15163714261640843</v>
      </c>
      <c r="O4977">
        <f t="shared" si="233"/>
        <v>-0.16444683685440639</v>
      </c>
    </row>
    <row r="4978" spans="6:15" x14ac:dyDescent="0.3">
      <c r="F4978">
        <v>4975</v>
      </c>
      <c r="G4978" t="s">
        <v>16</v>
      </c>
      <c r="H4978">
        <v>29</v>
      </c>
      <c r="I4978" t="s">
        <v>7</v>
      </c>
      <c r="J4978" t="s">
        <v>8</v>
      </c>
      <c r="K4978" t="s">
        <v>11</v>
      </c>
      <c r="L4978" t="s">
        <v>12</v>
      </c>
      <c r="M4978">
        <f t="shared" si="231"/>
        <v>4.6313248763826156</v>
      </c>
      <c r="N4978">
        <f t="shared" si="232"/>
        <v>0.9903521440954598</v>
      </c>
      <c r="O4978">
        <f t="shared" si="233"/>
        <v>-9.694697993617496E-3</v>
      </c>
    </row>
    <row r="4979" spans="6:15" x14ac:dyDescent="0.3">
      <c r="F4979">
        <v>4976</v>
      </c>
      <c r="G4979" t="s">
        <v>16</v>
      </c>
      <c r="H4979">
        <v>54</v>
      </c>
      <c r="I4979" t="s">
        <v>6</v>
      </c>
      <c r="J4979" t="s">
        <v>8</v>
      </c>
      <c r="K4979" t="s">
        <v>10</v>
      </c>
      <c r="L4979" t="s">
        <v>12</v>
      </c>
      <c r="M4979">
        <f t="shared" si="231"/>
        <v>2.8476860807085469</v>
      </c>
      <c r="N4979">
        <f t="shared" si="232"/>
        <v>0.94519895003246512</v>
      </c>
      <c r="O4979">
        <f t="shared" si="233"/>
        <v>-5.6359844511658985E-2</v>
      </c>
    </row>
    <row r="4980" spans="6:15" x14ac:dyDescent="0.3">
      <c r="F4980">
        <v>4977</v>
      </c>
      <c r="G4980" t="s">
        <v>16</v>
      </c>
      <c r="H4980">
        <v>73</v>
      </c>
      <c r="I4980" t="s">
        <v>7</v>
      </c>
      <c r="J4980" t="s">
        <v>9</v>
      </c>
      <c r="K4980" t="s">
        <v>10</v>
      </c>
      <c r="L4980" t="s">
        <v>12</v>
      </c>
      <c r="M4980">
        <f t="shared" si="231"/>
        <v>0.8014103222362432</v>
      </c>
      <c r="N4980">
        <f t="shared" si="232"/>
        <v>0.69027608187272194</v>
      </c>
      <c r="O4980">
        <f t="shared" si="233"/>
        <v>-0.3706636427608368</v>
      </c>
    </row>
    <row r="4981" spans="6:15" x14ac:dyDescent="0.3">
      <c r="F4981">
        <v>4978</v>
      </c>
      <c r="G4981" t="s">
        <v>17</v>
      </c>
      <c r="H4981">
        <v>43</v>
      </c>
      <c r="I4981" t="s">
        <v>6</v>
      </c>
      <c r="J4981" t="s">
        <v>9</v>
      </c>
      <c r="K4981" t="s">
        <v>10</v>
      </c>
      <c r="L4981" t="s">
        <v>12</v>
      </c>
      <c r="M4981">
        <f t="shared" si="231"/>
        <v>-1.0102462435913411</v>
      </c>
      <c r="N4981">
        <f t="shared" si="232"/>
        <v>0.26693166325908163</v>
      </c>
      <c r="O4981">
        <f t="shared" si="233"/>
        <v>-0.31051635259938914</v>
      </c>
    </row>
    <row r="4982" spans="6:15" x14ac:dyDescent="0.3">
      <c r="F4982">
        <v>4979</v>
      </c>
      <c r="G4982" t="s">
        <v>17</v>
      </c>
      <c r="H4982">
        <v>35</v>
      </c>
      <c r="I4982" t="s">
        <v>6</v>
      </c>
      <c r="J4982" t="s">
        <v>9</v>
      </c>
      <c r="K4982" t="s">
        <v>10</v>
      </c>
      <c r="L4982" t="s">
        <v>13</v>
      </c>
      <c r="M4982">
        <f t="shared" si="231"/>
        <v>-3.5334745606896201</v>
      </c>
      <c r="N4982">
        <f t="shared" si="232"/>
        <v>2.8374638590579922E-2</v>
      </c>
      <c r="O4982">
        <f t="shared" si="233"/>
        <v>-2.8784979467926828E-2</v>
      </c>
    </row>
    <row r="4983" spans="6:15" x14ac:dyDescent="0.3">
      <c r="F4983">
        <v>4980</v>
      </c>
      <c r="G4983" t="s">
        <v>17</v>
      </c>
      <c r="H4983">
        <v>73</v>
      </c>
      <c r="I4983" t="s">
        <v>6</v>
      </c>
      <c r="J4983" t="s">
        <v>9</v>
      </c>
      <c r="K4983" t="s">
        <v>10</v>
      </c>
      <c r="L4983" t="s">
        <v>12</v>
      </c>
      <c r="M4983">
        <f t="shared" si="231"/>
        <v>-1.0102462435913411</v>
      </c>
      <c r="N4983">
        <f t="shared" si="232"/>
        <v>0.26693166325908163</v>
      </c>
      <c r="O4983">
        <f t="shared" si="233"/>
        <v>-0.31051635259938914</v>
      </c>
    </row>
    <row r="4984" spans="6:15" x14ac:dyDescent="0.3">
      <c r="F4984">
        <v>4981</v>
      </c>
      <c r="G4984" t="s">
        <v>17</v>
      </c>
      <c r="H4984">
        <v>49</v>
      </c>
      <c r="I4984" t="s">
        <v>6</v>
      </c>
      <c r="J4984" t="s">
        <v>9</v>
      </c>
      <c r="K4984" t="s">
        <v>10</v>
      </c>
      <c r="L4984" t="s">
        <v>13</v>
      </c>
      <c r="M4984">
        <f t="shared" si="231"/>
        <v>-3.5334745606896201</v>
      </c>
      <c r="N4984">
        <f t="shared" si="232"/>
        <v>2.8374638590579922E-2</v>
      </c>
      <c r="O4984">
        <f t="shared" si="233"/>
        <v>-2.8784979467926828E-2</v>
      </c>
    </row>
    <row r="4985" spans="6:15" x14ac:dyDescent="0.3">
      <c r="F4985">
        <v>4982</v>
      </c>
      <c r="G4985" t="s">
        <v>16</v>
      </c>
      <c r="H4985">
        <v>31</v>
      </c>
      <c r="I4985" t="s">
        <v>6</v>
      </c>
      <c r="J4985" t="s">
        <v>9</v>
      </c>
      <c r="K4985" t="s">
        <v>11</v>
      </c>
      <c r="L4985" t="s">
        <v>12</v>
      </c>
      <c r="M4985">
        <f t="shared" si="231"/>
        <v>-1.0382640137448567</v>
      </c>
      <c r="N4985">
        <f t="shared" si="232"/>
        <v>0.26148509249599539</v>
      </c>
      <c r="O4985">
        <f t="shared" si="233"/>
        <v>-1.3413780047656556</v>
      </c>
    </row>
    <row r="4986" spans="6:15" x14ac:dyDescent="0.3">
      <c r="F4986">
        <v>4983</v>
      </c>
      <c r="G4986" t="s">
        <v>16</v>
      </c>
      <c r="H4986">
        <v>22</v>
      </c>
      <c r="I4986" t="s">
        <v>7</v>
      </c>
      <c r="J4986" t="s">
        <v>9</v>
      </c>
      <c r="K4986" t="s">
        <v>10</v>
      </c>
      <c r="L4986" t="s">
        <v>13</v>
      </c>
      <c r="M4986">
        <f t="shared" si="231"/>
        <v>-1.7218179948620356</v>
      </c>
      <c r="N4986">
        <f t="shared" si="232"/>
        <v>0.15163714261640843</v>
      </c>
      <c r="O4986">
        <f t="shared" si="233"/>
        <v>-1.8862648317164419</v>
      </c>
    </row>
    <row r="4987" spans="6:15" x14ac:dyDescent="0.3">
      <c r="F4987">
        <v>4984</v>
      </c>
      <c r="G4987" t="s">
        <v>16</v>
      </c>
      <c r="H4987">
        <v>40</v>
      </c>
      <c r="I4987" t="s">
        <v>6</v>
      </c>
      <c r="J4987" t="s">
        <v>8</v>
      </c>
      <c r="K4987" t="s">
        <v>11</v>
      </c>
      <c r="L4987" t="s">
        <v>12</v>
      </c>
      <c r="M4987">
        <f t="shared" si="231"/>
        <v>2.8196683105550315</v>
      </c>
      <c r="N4987">
        <f t="shared" si="232"/>
        <v>0.94372945492611293</v>
      </c>
      <c r="O4987">
        <f t="shared" si="233"/>
        <v>-5.7915748270578868E-2</v>
      </c>
    </row>
    <row r="4988" spans="6:15" x14ac:dyDescent="0.3">
      <c r="F4988">
        <v>4985</v>
      </c>
      <c r="G4988" t="s">
        <v>17</v>
      </c>
      <c r="H4988">
        <v>57</v>
      </c>
      <c r="I4988" t="s">
        <v>6</v>
      </c>
      <c r="J4988" t="s">
        <v>9</v>
      </c>
      <c r="K4988" t="s">
        <v>11</v>
      </c>
      <c r="L4988" t="s">
        <v>12</v>
      </c>
      <c r="M4988">
        <f t="shared" si="231"/>
        <v>-1.0382640137448567</v>
      </c>
      <c r="N4988">
        <f t="shared" si="232"/>
        <v>0.26148509249599539</v>
      </c>
      <c r="O4988">
        <f t="shared" si="233"/>
        <v>-0.30311399102079906</v>
      </c>
    </row>
    <row r="4989" spans="6:15" x14ac:dyDescent="0.3">
      <c r="F4989">
        <v>4986</v>
      </c>
      <c r="G4989" t="s">
        <v>16</v>
      </c>
      <c r="H4989">
        <v>35</v>
      </c>
      <c r="I4989" t="s">
        <v>6</v>
      </c>
      <c r="J4989" t="s">
        <v>9</v>
      </c>
      <c r="K4989" t="s">
        <v>11</v>
      </c>
      <c r="L4989" t="s">
        <v>12</v>
      </c>
      <c r="M4989">
        <f t="shared" si="231"/>
        <v>-1.0382640137448567</v>
      </c>
      <c r="N4989">
        <f t="shared" si="232"/>
        <v>0.26148509249599539</v>
      </c>
      <c r="O4989">
        <f t="shared" si="233"/>
        <v>-1.3413780047656556</v>
      </c>
    </row>
    <row r="4990" spans="6:15" x14ac:dyDescent="0.3">
      <c r="F4990">
        <v>4987</v>
      </c>
      <c r="G4990" t="s">
        <v>17</v>
      </c>
      <c r="H4990">
        <v>32</v>
      </c>
      <c r="I4990" t="s">
        <v>7</v>
      </c>
      <c r="J4990" t="s">
        <v>9</v>
      </c>
      <c r="K4990" t="s">
        <v>11</v>
      </c>
      <c r="L4990" t="s">
        <v>13</v>
      </c>
      <c r="M4990">
        <f t="shared" si="231"/>
        <v>-1.7498357650155512</v>
      </c>
      <c r="N4990">
        <f t="shared" si="232"/>
        <v>0.14806791406042782</v>
      </c>
      <c r="O4990">
        <f t="shared" si="233"/>
        <v>-0.16024846666846926</v>
      </c>
    </row>
    <row r="4991" spans="6:15" x14ac:dyDescent="0.3">
      <c r="F4991">
        <v>4988</v>
      </c>
      <c r="G4991" t="s">
        <v>17</v>
      </c>
      <c r="H4991">
        <v>79</v>
      </c>
      <c r="I4991" t="s">
        <v>6</v>
      </c>
      <c r="J4991" t="s">
        <v>9</v>
      </c>
      <c r="K4991" t="s">
        <v>11</v>
      </c>
      <c r="L4991" t="s">
        <v>12</v>
      </c>
      <c r="M4991">
        <f t="shared" si="231"/>
        <v>-1.0382640137448567</v>
      </c>
      <c r="N4991">
        <f t="shared" si="232"/>
        <v>0.26148509249599539</v>
      </c>
      <c r="O4991">
        <f t="shared" si="233"/>
        <v>-0.30311399102079906</v>
      </c>
    </row>
    <row r="4992" spans="6:15" x14ac:dyDescent="0.3">
      <c r="F4992">
        <v>4989</v>
      </c>
      <c r="G4992" t="s">
        <v>17</v>
      </c>
      <c r="H4992">
        <v>35</v>
      </c>
      <c r="I4992" t="s">
        <v>7</v>
      </c>
      <c r="J4992" t="s">
        <v>9</v>
      </c>
      <c r="K4992" t="s">
        <v>10</v>
      </c>
      <c r="L4992" t="s">
        <v>13</v>
      </c>
      <c r="M4992">
        <f t="shared" si="231"/>
        <v>-1.7218179948620356</v>
      </c>
      <c r="N4992">
        <f t="shared" si="232"/>
        <v>0.15163714261640843</v>
      </c>
      <c r="O4992">
        <f t="shared" si="233"/>
        <v>-0.16444683685440639</v>
      </c>
    </row>
    <row r="4993" spans="6:15" x14ac:dyDescent="0.3">
      <c r="F4993">
        <v>4990</v>
      </c>
      <c r="G4993" t="s">
        <v>17</v>
      </c>
      <c r="H4993">
        <v>66</v>
      </c>
      <c r="I4993" t="s">
        <v>7</v>
      </c>
      <c r="J4993" t="s">
        <v>9</v>
      </c>
      <c r="K4993" t="s">
        <v>10</v>
      </c>
      <c r="L4993" t="s">
        <v>12</v>
      </c>
      <c r="M4993">
        <f t="shared" si="231"/>
        <v>0.8014103222362432</v>
      </c>
      <c r="N4993">
        <f t="shared" si="232"/>
        <v>0.69027608187272194</v>
      </c>
      <c r="O4993">
        <f t="shared" si="233"/>
        <v>-1.1720739649970797</v>
      </c>
    </row>
    <row r="4994" spans="6:15" x14ac:dyDescent="0.3">
      <c r="F4994">
        <v>4991</v>
      </c>
      <c r="G4994" t="s">
        <v>17</v>
      </c>
      <c r="H4994">
        <v>76</v>
      </c>
      <c r="I4994" t="s">
        <v>6</v>
      </c>
      <c r="J4994" t="s">
        <v>9</v>
      </c>
      <c r="K4994" t="s">
        <v>10</v>
      </c>
      <c r="L4994" t="s">
        <v>13</v>
      </c>
      <c r="M4994">
        <f t="shared" si="231"/>
        <v>-3.5334745606896201</v>
      </c>
      <c r="N4994">
        <f t="shared" si="232"/>
        <v>2.8374638590579922E-2</v>
      </c>
      <c r="O4994">
        <f t="shared" si="233"/>
        <v>-2.8784979467926828E-2</v>
      </c>
    </row>
    <row r="4995" spans="6:15" x14ac:dyDescent="0.3">
      <c r="F4995">
        <v>4992</v>
      </c>
      <c r="G4995" t="s">
        <v>16</v>
      </c>
      <c r="H4995">
        <v>20</v>
      </c>
      <c r="I4995" t="s">
        <v>7</v>
      </c>
      <c r="J4995" t="s">
        <v>8</v>
      </c>
      <c r="K4995" t="s">
        <v>11</v>
      </c>
      <c r="L4995" t="s">
        <v>12</v>
      </c>
      <c r="M4995">
        <f t="shared" si="231"/>
        <v>4.6313248763826156</v>
      </c>
      <c r="N4995">
        <f t="shared" si="232"/>
        <v>0.9903521440954598</v>
      </c>
      <c r="O4995">
        <f t="shared" si="233"/>
        <v>-9.694697993617496E-3</v>
      </c>
    </row>
    <row r="4996" spans="6:15" x14ac:dyDescent="0.3">
      <c r="F4996">
        <v>4993</v>
      </c>
      <c r="G4996" t="s">
        <v>17</v>
      </c>
      <c r="H4996">
        <v>78</v>
      </c>
      <c r="I4996" t="s">
        <v>7</v>
      </c>
      <c r="J4996" t="s">
        <v>9</v>
      </c>
      <c r="K4996" t="s">
        <v>10</v>
      </c>
      <c r="L4996" t="s">
        <v>13</v>
      </c>
      <c r="M4996">
        <f t="shared" ref="M4996:M5003" si="234">constant+IF(I4996="F",Gender,0)+IF(J4996="NW",Race,0)+IF(K4996="C",College,0)+IF(L4996="Y",Evangelical,0)</f>
        <v>-1.7218179948620356</v>
      </c>
      <c r="N4996">
        <f t="shared" si="232"/>
        <v>0.15163714261640843</v>
      </c>
      <c r="O4996">
        <f t="shared" si="233"/>
        <v>-0.16444683685440639</v>
      </c>
    </row>
    <row r="4997" spans="6:15" x14ac:dyDescent="0.3">
      <c r="F4997">
        <v>4994</v>
      </c>
      <c r="G4997" t="s">
        <v>16</v>
      </c>
      <c r="H4997">
        <v>67</v>
      </c>
      <c r="I4997" t="s">
        <v>7</v>
      </c>
      <c r="J4997" t="s">
        <v>8</v>
      </c>
      <c r="K4997" t="s">
        <v>11</v>
      </c>
      <c r="L4997" t="s">
        <v>12</v>
      </c>
      <c r="M4997">
        <f t="shared" si="234"/>
        <v>4.6313248763826156</v>
      </c>
      <c r="N4997">
        <f t="shared" ref="N4997:N5003" si="235">EXP(M4997)/(1+EXP(M4997))</f>
        <v>0.9903521440954598</v>
      </c>
      <c r="O4997">
        <f t="shared" ref="O4997:O5003" si="236">LN(IF(G4997="D",N4997,1-N4997))</f>
        <v>-9.694697993617496E-3</v>
      </c>
    </row>
    <row r="4998" spans="6:15" x14ac:dyDescent="0.3">
      <c r="F4998">
        <v>4995</v>
      </c>
      <c r="G4998" t="s">
        <v>17</v>
      </c>
      <c r="H4998">
        <v>57</v>
      </c>
      <c r="I4998" t="s">
        <v>6</v>
      </c>
      <c r="J4998" t="s">
        <v>9</v>
      </c>
      <c r="K4998" t="s">
        <v>10</v>
      </c>
      <c r="L4998" t="s">
        <v>13</v>
      </c>
      <c r="M4998">
        <f t="shared" si="234"/>
        <v>-3.5334745606896201</v>
      </c>
      <c r="N4998">
        <f t="shared" si="235"/>
        <v>2.8374638590579922E-2</v>
      </c>
      <c r="O4998">
        <f t="shared" si="236"/>
        <v>-2.8784979467926828E-2</v>
      </c>
    </row>
    <row r="4999" spans="6:15" x14ac:dyDescent="0.3">
      <c r="F4999">
        <v>4996</v>
      </c>
      <c r="G4999" t="s">
        <v>16</v>
      </c>
      <c r="H4999">
        <v>42</v>
      </c>
      <c r="I4999" t="s">
        <v>6</v>
      </c>
      <c r="J4999" t="s">
        <v>9</v>
      </c>
      <c r="K4999" t="s">
        <v>11</v>
      </c>
      <c r="L4999" t="s">
        <v>12</v>
      </c>
      <c r="M4999">
        <f t="shared" si="234"/>
        <v>-1.0382640137448567</v>
      </c>
      <c r="N4999">
        <f t="shared" si="235"/>
        <v>0.26148509249599539</v>
      </c>
      <c r="O4999">
        <f t="shared" si="236"/>
        <v>-1.3413780047656556</v>
      </c>
    </row>
    <row r="5000" spans="6:15" x14ac:dyDescent="0.3">
      <c r="F5000">
        <v>4997</v>
      </c>
      <c r="G5000" t="s">
        <v>17</v>
      </c>
      <c r="H5000">
        <v>76</v>
      </c>
      <c r="I5000" t="s">
        <v>7</v>
      </c>
      <c r="J5000" t="s">
        <v>9</v>
      </c>
      <c r="K5000" t="s">
        <v>10</v>
      </c>
      <c r="L5000" t="s">
        <v>12</v>
      </c>
      <c r="M5000">
        <f t="shared" si="234"/>
        <v>0.8014103222362432</v>
      </c>
      <c r="N5000">
        <f t="shared" si="235"/>
        <v>0.69027608187272194</v>
      </c>
      <c r="O5000">
        <f t="shared" si="236"/>
        <v>-1.1720739649970797</v>
      </c>
    </row>
    <row r="5001" spans="6:15" x14ac:dyDescent="0.3">
      <c r="F5001">
        <v>4998</v>
      </c>
      <c r="G5001" t="s">
        <v>17</v>
      </c>
      <c r="H5001">
        <v>42</v>
      </c>
      <c r="I5001" t="s">
        <v>7</v>
      </c>
      <c r="J5001" t="s">
        <v>9</v>
      </c>
      <c r="K5001" t="s">
        <v>10</v>
      </c>
      <c r="L5001" t="s">
        <v>13</v>
      </c>
      <c r="M5001">
        <f t="shared" si="234"/>
        <v>-1.7218179948620356</v>
      </c>
      <c r="N5001">
        <f t="shared" si="235"/>
        <v>0.15163714261640843</v>
      </c>
      <c r="O5001">
        <f t="shared" si="236"/>
        <v>-0.16444683685440639</v>
      </c>
    </row>
    <row r="5002" spans="6:15" x14ac:dyDescent="0.3">
      <c r="F5002">
        <v>4999</v>
      </c>
      <c r="G5002" t="s">
        <v>16</v>
      </c>
      <c r="H5002">
        <v>24</v>
      </c>
      <c r="I5002" t="s">
        <v>6</v>
      </c>
      <c r="J5002" t="s">
        <v>8</v>
      </c>
      <c r="K5002" t="s">
        <v>10</v>
      </c>
      <c r="L5002" t="s">
        <v>12</v>
      </c>
      <c r="M5002">
        <f t="shared" si="234"/>
        <v>2.8476860807085469</v>
      </c>
      <c r="N5002">
        <f t="shared" si="235"/>
        <v>0.94519895003246512</v>
      </c>
      <c r="O5002">
        <f t="shared" si="236"/>
        <v>-5.6359844511658985E-2</v>
      </c>
    </row>
    <row r="5003" spans="6:15" x14ac:dyDescent="0.3">
      <c r="F5003">
        <v>5000</v>
      </c>
      <c r="G5003" t="s">
        <v>17</v>
      </c>
      <c r="H5003">
        <v>67</v>
      </c>
      <c r="I5003" t="s">
        <v>7</v>
      </c>
      <c r="J5003" t="s">
        <v>9</v>
      </c>
      <c r="K5003" t="s">
        <v>11</v>
      </c>
      <c r="L5003" t="s">
        <v>13</v>
      </c>
      <c r="M5003">
        <f t="shared" si="234"/>
        <v>-1.7498357650155512</v>
      </c>
      <c r="N5003">
        <f t="shared" si="235"/>
        <v>0.14806791406042782</v>
      </c>
      <c r="O5003">
        <f t="shared" si="236"/>
        <v>-0.16024846666846926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Notes</vt:lpstr>
      <vt:lpstr>Logistic</vt:lpstr>
      <vt:lpstr>Age</vt:lpstr>
      <vt:lpstr>College</vt:lpstr>
      <vt:lpstr>constant</vt:lpstr>
      <vt:lpstr>Evangelical</vt:lpstr>
      <vt:lpstr>Gender</vt:lpstr>
      <vt:lpstr>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2020-03-14T00:23:20Z</dcterms:created>
  <dcterms:modified xsi:type="dcterms:W3CDTF">2020-08-14T20:40:00Z</dcterms:modified>
</cp:coreProperties>
</file>