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onors6_10\"/>
    </mc:Choice>
  </mc:AlternateContent>
  <xr:revisionPtr revIDLastSave="0" documentId="8_{7593219C-AFCC-449D-9F7C-79453CEAAEA4}" xr6:coauthVersionLast="45" xr6:coauthVersionMax="45" xr10:uidLastSave="{00000000-0000-0000-0000-000000000000}"/>
  <bookViews>
    <workbookView xWindow="-104" yWindow="-104" windowWidth="22326" windowHeight="12050" xr2:uid="{5551F66C-3F7F-4601-92A8-AF1F2C17607A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  <c r="E16" i="1" l="1"/>
  <c r="F16" i="1"/>
  <c r="E17" i="1"/>
  <c r="F17" i="1"/>
  <c r="E18" i="1"/>
  <c r="F18" i="1"/>
  <c r="E19" i="1"/>
  <c r="F19" i="1"/>
  <c r="E20" i="1"/>
  <c r="F20" i="1"/>
  <c r="E21" i="1"/>
  <c r="F21" i="1"/>
  <c r="F15" i="1"/>
  <c r="E15" i="1"/>
</calcChain>
</file>

<file path=xl/sharedStrings.xml><?xml version="1.0" encoding="utf-8"?>
<sst xmlns="http://schemas.openxmlformats.org/spreadsheetml/2006/main" count="27" uniqueCount="27">
  <si>
    <t>Price</t>
  </si>
  <si>
    <t>Demand</t>
  </si>
  <si>
    <t>LN  Price</t>
  </si>
  <si>
    <t>LN Demand</t>
  </si>
  <si>
    <r>
      <t>Y=ax</t>
    </r>
    <r>
      <rPr>
        <b/>
        <vertAlign val="superscript"/>
        <sz val="11"/>
        <color theme="1"/>
        <rFont val="Calibri"/>
        <family val="2"/>
        <scheme val="minor"/>
      </rPr>
      <t>b</t>
    </r>
  </si>
  <si>
    <t>Nonlinear relationship between X and Y</t>
  </si>
  <si>
    <t>Take Logs</t>
  </si>
  <si>
    <t>to base e with LN  function</t>
  </si>
  <si>
    <t>Linear between points</t>
  </si>
  <si>
    <t>(LN Y, LN  X)</t>
  </si>
  <si>
    <t>if X = Price</t>
  </si>
  <si>
    <t>and Y = Demand</t>
  </si>
  <si>
    <t>then b is elasticity</t>
  </si>
  <si>
    <t>Increase  X by 1% Y increases</t>
  </si>
  <si>
    <t>by  b%.</t>
  </si>
  <si>
    <t>Coca-Cola -3.8</t>
  </si>
  <si>
    <t>Oil -0.4</t>
  </si>
  <si>
    <t>Inelastic</t>
  </si>
  <si>
    <t>Elastic</t>
  </si>
  <si>
    <t xml:space="preserve">Elasticities for </t>
  </si>
  <si>
    <t>different types of air travel at</t>
  </si>
  <si>
    <t>https://www.iata.org/en/iata-repository/publications/economic-reports/estimating-air-travel-demand-elasticities---by-intervistas/</t>
  </si>
  <si>
    <t>LN Y = LN  a + bLn X</t>
  </si>
  <si>
    <t>Power Curve</t>
  </si>
  <si>
    <t>if curve flatter you probably have a power curve.</t>
  </si>
  <si>
    <t>Price elasticity = -3.03</t>
  </si>
  <si>
    <t>constant elasticity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</si>
</sst>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2" borderId="0" xfId="0" applyFont="1" applyFill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Sheet1!$F$4</c:f>
              <c:strCache>
                <c:ptCount val="1"/>
                <c:pt idx="0">
                  <c:v>Demand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7.3690288713910757E-2"/>
                  <c:y val="-0.6417902449693788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aseline="0"/>
                      <a:t>y = 1046.2x</a:t>
                    </a:r>
                    <a:r>
                      <a:rPr lang="en-US" sz="1400" baseline="30000"/>
                      <a:t>-3.034</a:t>
                    </a:r>
                    <a:br>
                      <a:rPr lang="en-US" sz="1400" baseline="0"/>
                    </a:br>
                    <a:r>
                      <a:rPr lang="en-US" sz="1400" baseline="0"/>
                      <a:t>R² = 0.9996</a:t>
                    </a:r>
                    <a:endParaRPr lang="en-US" sz="14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Sheet1!$E$5:$E$11</c:f>
              <c:numCache>
                <c:formatCode>"$"#,##0.00</c:formatCode>
                <c:ptCount val="7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</c:numCache>
            </c:numRef>
          </c:xVal>
          <c:yVal>
            <c:numRef>
              <c:f>Sheet1!$F$5:$F$11</c:f>
              <c:numCache>
                <c:formatCode>General</c:formatCode>
                <c:ptCount val="7"/>
                <c:pt idx="0">
                  <c:v>128</c:v>
                </c:pt>
                <c:pt idx="1">
                  <c:v>65</c:v>
                </c:pt>
                <c:pt idx="2">
                  <c:v>37</c:v>
                </c:pt>
                <c:pt idx="3">
                  <c:v>24</c:v>
                </c:pt>
                <c:pt idx="4">
                  <c:v>15</c:v>
                </c:pt>
                <c:pt idx="5">
                  <c:v>11</c:v>
                </c:pt>
                <c:pt idx="6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48-4B9A-9D24-A68FFA391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9458304"/>
        <c:axId val="769450432"/>
      </c:scatterChart>
      <c:valAx>
        <c:axId val="769458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price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450432"/>
        <c:crosses val="autoZero"/>
        <c:crossBetween val="midCat"/>
      </c:valAx>
      <c:valAx>
        <c:axId val="76945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demand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458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LN X LN Y Plot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Sheet1!$F$14</c:f>
              <c:strCache>
                <c:ptCount val="1"/>
                <c:pt idx="0">
                  <c:v>LN Demand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aseline="0"/>
                      <a:t>y = -3.034x + 6.9529</a:t>
                    </a:r>
                    <a:br>
                      <a:rPr lang="en-US" sz="1400" baseline="0"/>
                    </a:br>
                    <a:r>
                      <a:rPr lang="en-US" sz="1400" baseline="0"/>
                      <a:t>R² = 0.9996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Sheet1!$E$15:$E$21</c:f>
              <c:numCache>
                <c:formatCode>General</c:formatCode>
                <c:ptCount val="7"/>
                <c:pt idx="0">
                  <c:v>0.69314718055994529</c:v>
                </c:pt>
                <c:pt idx="1">
                  <c:v>0.91629073187415511</c:v>
                </c:pt>
                <c:pt idx="2">
                  <c:v>1.0986122886681098</c:v>
                </c:pt>
                <c:pt idx="3">
                  <c:v>1.2527629684953681</c:v>
                </c:pt>
                <c:pt idx="4">
                  <c:v>1.3862943611198906</c:v>
                </c:pt>
                <c:pt idx="5">
                  <c:v>1.5040773967762742</c:v>
                </c:pt>
                <c:pt idx="6">
                  <c:v>1.6094379124341003</c:v>
                </c:pt>
              </c:numCache>
            </c:numRef>
          </c:xVal>
          <c:yVal>
            <c:numRef>
              <c:f>Sheet1!$F$15:$F$21</c:f>
              <c:numCache>
                <c:formatCode>General</c:formatCode>
                <c:ptCount val="7"/>
                <c:pt idx="0">
                  <c:v>4.8520302639196169</c:v>
                </c:pt>
                <c:pt idx="1">
                  <c:v>4.1743872698956368</c:v>
                </c:pt>
                <c:pt idx="2">
                  <c:v>3.6109179126442243</c:v>
                </c:pt>
                <c:pt idx="3">
                  <c:v>3.1780538303479458</c:v>
                </c:pt>
                <c:pt idx="4">
                  <c:v>2.7080502011022101</c:v>
                </c:pt>
                <c:pt idx="5">
                  <c:v>2.3978952727983707</c:v>
                </c:pt>
                <c:pt idx="6">
                  <c:v>2.0794415416798357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58-4C4D-96EC-AD70A70F6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9007264"/>
        <c:axId val="2109010872"/>
      </c:scatterChart>
      <c:valAx>
        <c:axId val="2109007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9010872"/>
        <c:crosses val="autoZero"/>
        <c:crossBetween val="midCat"/>
      </c:valAx>
      <c:valAx>
        <c:axId val="2109010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9007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79248</xdr:colOff>
      <xdr:row>0</xdr:row>
      <xdr:rowOff>131064</xdr:rowOff>
    </xdr:from>
    <xdr:to>
      <xdr:col>14</xdr:col>
      <xdr:colOff>128016</xdr:colOff>
      <xdr:row>15</xdr:row>
      <xdr:rowOff>106680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B1DF19E-CEE4-4AC6-897D-EEE7BFCE6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445008</xdr:colOff>
      <xdr:row>15</xdr:row>
      <xdr:rowOff>64008</xdr:rowOff>
    </xdr:from>
    <xdr:to>
      <xdr:col>14</xdr:col>
      <xdr:colOff>493776</xdr:colOff>
      <xdr:row>30</xdr:row>
      <xdr:rowOff>64008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AAC621F-613E-448F-B4CB-5EAE0D78E4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ata.org/en/iata-repository/publications/economic-reports/estimating-air-travel-demand-elasticities---by-intervis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79F29-C442-4AE7-AA96-45EB8287C2C0}">
  <sheetPr>
    <pageSetUpPr fitToPage="1"/>
  </sheetPr>
  <dimension ref="A1:G23"/>
  <sheetViews>
    <sheetView tabSelected="1" topLeftCell="A6" zoomScale="120" zoomScaleNormal="120" workbookViewId="0">
      <selection activeCell="D24" sqref="D24"/>
    </sheetView>
  </sheetViews>
  <sheetFormatPr defaultRowHeight="14.4" x14ac:dyDescent="0.3"/>
  <cols>
    <col min="1" max="1" width="15.5" style="1" customWidth="1"/>
    <col min="2" max="16384" width="8.796875" style="1"/>
  </cols>
  <sheetData>
    <row r="1" spans="1:7" ht="16.149999999999999" x14ac:dyDescent="0.3">
      <c r="A1" s="3" t="s">
        <v>4</v>
      </c>
      <c r="B1" s="3" t="s">
        <v>23</v>
      </c>
      <c r="C1" s="3"/>
      <c r="D1" s="3"/>
      <c r="E1" s="1" t="s">
        <v>24</v>
      </c>
    </row>
    <row r="2" spans="1:7" x14ac:dyDescent="0.3">
      <c r="A2" s="3" t="s">
        <v>5</v>
      </c>
      <c r="B2" s="3"/>
      <c r="C2" s="3"/>
      <c r="D2" s="3"/>
    </row>
    <row r="3" spans="1:7" x14ac:dyDescent="0.3">
      <c r="A3" s="3" t="s">
        <v>6</v>
      </c>
      <c r="B3" s="3" t="s">
        <v>7</v>
      </c>
      <c r="C3" s="3"/>
      <c r="D3" s="3"/>
    </row>
    <row r="4" spans="1:7" x14ac:dyDescent="0.3">
      <c r="A4" s="3" t="s">
        <v>22</v>
      </c>
      <c r="B4" s="3"/>
      <c r="C4" s="3"/>
      <c r="D4" s="3"/>
      <c r="E4" s="1" t="s">
        <v>0</v>
      </c>
      <c r="F4" s="1" t="s">
        <v>1</v>
      </c>
    </row>
    <row r="5" spans="1:7" x14ac:dyDescent="0.3">
      <c r="A5" s="3" t="s">
        <v>8</v>
      </c>
      <c r="B5" s="3"/>
      <c r="C5" s="3"/>
      <c r="D5" s="3"/>
      <c r="E5" s="2">
        <v>2</v>
      </c>
      <c r="F5" s="1">
        <v>128</v>
      </c>
      <c r="G5" s="2"/>
    </row>
    <row r="6" spans="1:7" x14ac:dyDescent="0.3">
      <c r="A6" s="3" t="s">
        <v>9</v>
      </c>
      <c r="B6" s="3"/>
      <c r="C6" s="3"/>
      <c r="D6" s="3"/>
      <c r="E6" s="2">
        <v>2.5</v>
      </c>
      <c r="F6" s="1">
        <v>65</v>
      </c>
      <c r="G6" s="2"/>
    </row>
    <row r="7" spans="1:7" x14ac:dyDescent="0.3">
      <c r="A7" s="3" t="s">
        <v>10</v>
      </c>
      <c r="B7" s="3"/>
      <c r="C7" s="3"/>
      <c r="D7" s="3"/>
      <c r="E7" s="2">
        <v>3</v>
      </c>
      <c r="F7" s="1">
        <v>37</v>
      </c>
      <c r="G7" s="2"/>
    </row>
    <row r="8" spans="1:7" x14ac:dyDescent="0.3">
      <c r="A8" s="3" t="s">
        <v>11</v>
      </c>
      <c r="B8" s="3"/>
      <c r="C8" s="3"/>
      <c r="D8" s="3"/>
      <c r="E8" s="2">
        <v>3.5</v>
      </c>
      <c r="F8" s="1">
        <v>24</v>
      </c>
      <c r="G8" s="2"/>
    </row>
    <row r="9" spans="1:7" x14ac:dyDescent="0.3">
      <c r="A9" s="3" t="s">
        <v>12</v>
      </c>
      <c r="B9" s="3"/>
      <c r="C9" s="3"/>
      <c r="D9" s="3"/>
      <c r="E9" s="2">
        <v>4</v>
      </c>
      <c r="F9" s="1">
        <v>15</v>
      </c>
      <c r="G9" s="2"/>
    </row>
    <row r="10" spans="1:7" x14ac:dyDescent="0.3">
      <c r="A10" s="3" t="s">
        <v>13</v>
      </c>
      <c r="B10" s="3"/>
      <c r="C10" s="3"/>
      <c r="D10" s="3"/>
      <c r="E10" s="2">
        <v>4.5</v>
      </c>
      <c r="F10" s="1">
        <v>11</v>
      </c>
      <c r="G10" s="2"/>
    </row>
    <row r="11" spans="1:7" x14ac:dyDescent="0.3">
      <c r="A11" s="3" t="s">
        <v>14</v>
      </c>
      <c r="B11" s="3"/>
      <c r="C11" s="3"/>
      <c r="D11" s="3"/>
      <c r="E11" s="2">
        <v>5</v>
      </c>
      <c r="F11" s="1">
        <v>8</v>
      </c>
      <c r="G11" s="2"/>
    </row>
    <row r="12" spans="1:7" x14ac:dyDescent="0.3">
      <c r="A12" s="3"/>
      <c r="B12" s="3"/>
      <c r="C12" s="3"/>
      <c r="D12" s="3"/>
    </row>
    <row r="14" spans="1:7" x14ac:dyDescent="0.3">
      <c r="A14" s="1" t="s">
        <v>15</v>
      </c>
      <c r="B14" s="1" t="s">
        <v>18</v>
      </c>
      <c r="E14" s="1" t="s">
        <v>2</v>
      </c>
      <c r="F14" s="1" t="s">
        <v>3</v>
      </c>
    </row>
    <row r="15" spans="1:7" x14ac:dyDescent="0.3">
      <c r="A15" s="1" t="s">
        <v>16</v>
      </c>
      <c r="B15" s="1" t="s">
        <v>17</v>
      </c>
      <c r="E15" s="1">
        <f>LN(E5)</f>
        <v>0.69314718055994529</v>
      </c>
      <c r="F15" s="1">
        <f>LN(F5)</f>
        <v>4.8520302639196169</v>
      </c>
    </row>
    <row r="16" spans="1:7" x14ac:dyDescent="0.3">
      <c r="E16" s="1">
        <f t="shared" ref="E16:F16" si="0">LN(E6)</f>
        <v>0.91629073187415511</v>
      </c>
      <c r="F16" s="1">
        <f t="shared" si="0"/>
        <v>4.1743872698956368</v>
      </c>
    </row>
    <row r="17" spans="1:6" x14ac:dyDescent="0.3">
      <c r="A17" s="1" t="s">
        <v>19</v>
      </c>
      <c r="E17" s="1">
        <f t="shared" ref="E17:F17" si="1">LN(E7)</f>
        <v>1.0986122886681098</v>
      </c>
      <c r="F17" s="1">
        <f t="shared" si="1"/>
        <v>3.6109179126442243</v>
      </c>
    </row>
    <row r="18" spans="1:6" x14ac:dyDescent="0.3">
      <c r="A18" s="1" t="s">
        <v>20</v>
      </c>
      <c r="E18" s="1">
        <f t="shared" ref="E18:F18" si="2">LN(E8)</f>
        <v>1.2527629684953681</v>
      </c>
      <c r="F18" s="1">
        <f t="shared" si="2"/>
        <v>3.1780538303479458</v>
      </c>
    </row>
    <row r="19" spans="1:6" x14ac:dyDescent="0.3">
      <c r="A19" s="4" t="s">
        <v>21</v>
      </c>
      <c r="E19" s="1">
        <f t="shared" ref="E19:F19" si="3">LN(E9)</f>
        <v>1.3862943611198906</v>
      </c>
      <c r="F19" s="1">
        <f t="shared" si="3"/>
        <v>2.7080502011022101</v>
      </c>
    </row>
    <row r="20" spans="1:6" x14ac:dyDescent="0.3">
      <c r="E20" s="1">
        <f t="shared" ref="E20:F20" si="4">LN(E10)</f>
        <v>1.5040773967762742</v>
      </c>
      <c r="F20" s="1">
        <f t="shared" si="4"/>
        <v>2.3978952727983707</v>
      </c>
    </row>
    <row r="21" spans="1:6" x14ac:dyDescent="0.3">
      <c r="E21" s="1">
        <f t="shared" ref="E21:F21" si="5">LN(E11)</f>
        <v>1.6094379124341003</v>
      </c>
      <c r="F21" s="1">
        <f t="shared" si="5"/>
        <v>2.0794415416798357</v>
      </c>
    </row>
    <row r="22" spans="1:6" x14ac:dyDescent="0.3">
      <c r="A22" s="1" t="s">
        <v>25</v>
      </c>
    </row>
    <row r="23" spans="1:6" x14ac:dyDescent="0.3">
      <c r="A23" s="1" t="s">
        <v>26</v>
      </c>
      <c r="D23" s="1">
        <f>SLOPE(F15:F21,E15:E21)</f>
        <v>-3.0340275755756547</v>
      </c>
    </row>
  </sheetData>
  <hyperlinks>
    <hyperlink ref="A19" r:id="rId1" xr:uid="{9A52AB8E-4C0C-4891-80AA-AEB023E950BF}"/>
  </hyperlinks>
  <printOptions headings="1" gridLines="1"/>
  <pageMargins left="0.7" right="0.7" top="0.75" bottom="0.75" header="0.3" footer="0.3"/>
  <pageSetup scale="6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671CC-1417-4F94-BEEF-1563E5E6D445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2019-07-05T15:21:06Z</dcterms:created>
  <dcterms:modified xsi:type="dcterms:W3CDTF">2020-07-18T18:55:40Z</dcterms:modified>
</cp:coreProperties>
</file>